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1794 proteins" sheetId="1" r:id="rId1"/>
  </sheets>
  <definedNames>
    <definedName name="_xlnm._FilterDatabase" localSheetId="0" hidden="1">'1794 proteins'!$A$8:$BL$1802</definedName>
  </definedNames>
  <calcPr calcId="152511"/>
</workbook>
</file>

<file path=xl/calcChain.xml><?xml version="1.0" encoding="utf-8"?>
<calcChain xmlns="http://schemas.openxmlformats.org/spreadsheetml/2006/main">
  <c r="L1802" i="1" l="1"/>
  <c r="I1802" i="1"/>
  <c r="F1802" i="1"/>
  <c r="L1801" i="1"/>
  <c r="I1801" i="1"/>
  <c r="F1801" i="1"/>
  <c r="L1800" i="1"/>
  <c r="I1800" i="1"/>
  <c r="F1800" i="1"/>
  <c r="L1799" i="1"/>
  <c r="I1799" i="1"/>
  <c r="F1799" i="1"/>
  <c r="L1798" i="1"/>
  <c r="I1798" i="1"/>
  <c r="F1798" i="1"/>
  <c r="L1797" i="1"/>
  <c r="I1797" i="1"/>
  <c r="F1797" i="1"/>
  <c r="L1796" i="1"/>
  <c r="I1796" i="1"/>
  <c r="F1796" i="1"/>
  <c r="L1795" i="1"/>
  <c r="I1795" i="1"/>
  <c r="F1795" i="1"/>
  <c r="L1794" i="1"/>
  <c r="I1794" i="1"/>
  <c r="F1794" i="1"/>
  <c r="L1793" i="1"/>
  <c r="I1793" i="1"/>
  <c r="F1793" i="1"/>
  <c r="L1792" i="1"/>
  <c r="I1792" i="1"/>
  <c r="F1792" i="1"/>
  <c r="L1791" i="1"/>
  <c r="I1791" i="1"/>
  <c r="F1791" i="1"/>
  <c r="L1790" i="1"/>
  <c r="I1790" i="1"/>
  <c r="F1790" i="1"/>
  <c r="L1789" i="1"/>
  <c r="I1789" i="1"/>
  <c r="F1789" i="1"/>
  <c r="L1788" i="1"/>
  <c r="I1788" i="1"/>
  <c r="F1788" i="1"/>
  <c r="L1787" i="1"/>
  <c r="I1787" i="1"/>
  <c r="F1787" i="1"/>
  <c r="L1786" i="1"/>
  <c r="I1786" i="1"/>
  <c r="F1786" i="1"/>
  <c r="L1785" i="1"/>
  <c r="I1785" i="1"/>
  <c r="F1785" i="1"/>
  <c r="L1784" i="1"/>
  <c r="I1784" i="1"/>
  <c r="F1784" i="1"/>
  <c r="L1783" i="1"/>
  <c r="I1783" i="1"/>
  <c r="F1783" i="1"/>
  <c r="L1782" i="1"/>
  <c r="I1782" i="1"/>
  <c r="F1782" i="1"/>
  <c r="L1781" i="1"/>
  <c r="I1781" i="1"/>
  <c r="F1781" i="1"/>
  <c r="L1780" i="1"/>
  <c r="I1780" i="1"/>
  <c r="F1780" i="1"/>
  <c r="L1779" i="1"/>
  <c r="I1779" i="1"/>
  <c r="F1779" i="1"/>
  <c r="L1778" i="1"/>
  <c r="I1778" i="1"/>
  <c r="F1778" i="1"/>
  <c r="L1777" i="1"/>
  <c r="I1777" i="1"/>
  <c r="F1777" i="1"/>
  <c r="L1776" i="1"/>
  <c r="I1776" i="1"/>
  <c r="F1776" i="1"/>
  <c r="L1775" i="1"/>
  <c r="I1775" i="1"/>
  <c r="F1775" i="1"/>
  <c r="L1774" i="1"/>
  <c r="I1774" i="1"/>
  <c r="F1774" i="1"/>
  <c r="L1773" i="1"/>
  <c r="I1773" i="1"/>
  <c r="F1773" i="1"/>
  <c r="L1772" i="1"/>
  <c r="I1772" i="1"/>
  <c r="F1772" i="1"/>
  <c r="L1771" i="1"/>
  <c r="I1771" i="1"/>
  <c r="F1771" i="1"/>
  <c r="L1770" i="1"/>
  <c r="I1770" i="1"/>
  <c r="F1770" i="1"/>
  <c r="L1769" i="1"/>
  <c r="I1769" i="1"/>
  <c r="F1769" i="1"/>
  <c r="L1768" i="1"/>
  <c r="I1768" i="1"/>
  <c r="F1768" i="1"/>
  <c r="L1767" i="1"/>
  <c r="I1767" i="1"/>
  <c r="F1767" i="1"/>
  <c r="L1766" i="1"/>
  <c r="I1766" i="1"/>
  <c r="F1766" i="1"/>
  <c r="L1765" i="1"/>
  <c r="I1765" i="1"/>
  <c r="F1765" i="1"/>
  <c r="L1764" i="1"/>
  <c r="I1764" i="1"/>
  <c r="F1764" i="1"/>
  <c r="L1763" i="1"/>
  <c r="I1763" i="1"/>
  <c r="F1763" i="1"/>
  <c r="L1762" i="1"/>
  <c r="I1762" i="1"/>
  <c r="F1762" i="1"/>
  <c r="L1761" i="1"/>
  <c r="I1761" i="1"/>
  <c r="F1761" i="1"/>
  <c r="L1760" i="1"/>
  <c r="I1760" i="1"/>
  <c r="F1760" i="1"/>
  <c r="L1759" i="1"/>
  <c r="I1759" i="1"/>
  <c r="F1759" i="1"/>
  <c r="L1758" i="1"/>
  <c r="I1758" i="1"/>
  <c r="F1758" i="1"/>
  <c r="L1757" i="1"/>
  <c r="I1757" i="1"/>
  <c r="F1757" i="1"/>
  <c r="L1756" i="1"/>
  <c r="I1756" i="1"/>
  <c r="F1756" i="1"/>
  <c r="L1755" i="1"/>
  <c r="I1755" i="1"/>
  <c r="F1755" i="1"/>
  <c r="L1754" i="1"/>
  <c r="I1754" i="1"/>
  <c r="F1754" i="1"/>
  <c r="L1753" i="1"/>
  <c r="I1753" i="1"/>
  <c r="F1753" i="1"/>
  <c r="L1752" i="1"/>
  <c r="I1752" i="1"/>
  <c r="F1752" i="1"/>
  <c r="L1751" i="1"/>
  <c r="I1751" i="1"/>
  <c r="F1751" i="1"/>
  <c r="L1750" i="1"/>
  <c r="I1750" i="1"/>
  <c r="F1750" i="1"/>
  <c r="L1749" i="1"/>
  <c r="I1749" i="1"/>
  <c r="F1749" i="1"/>
  <c r="L1748" i="1"/>
  <c r="I1748" i="1"/>
  <c r="F1748" i="1"/>
  <c r="L1747" i="1"/>
  <c r="I1747" i="1"/>
  <c r="F1747" i="1"/>
  <c r="L1746" i="1"/>
  <c r="I1746" i="1"/>
  <c r="F1746" i="1"/>
  <c r="L1745" i="1"/>
  <c r="I1745" i="1"/>
  <c r="F1745" i="1"/>
  <c r="L1744" i="1"/>
  <c r="I1744" i="1"/>
  <c r="F1744" i="1"/>
  <c r="L1743" i="1"/>
  <c r="I1743" i="1"/>
  <c r="F1743" i="1"/>
  <c r="L1742" i="1"/>
  <c r="I1742" i="1"/>
  <c r="F1742" i="1"/>
  <c r="L1741" i="1"/>
  <c r="I1741" i="1"/>
  <c r="F1741" i="1"/>
  <c r="L1740" i="1"/>
  <c r="I1740" i="1"/>
  <c r="F1740" i="1"/>
  <c r="L1739" i="1"/>
  <c r="I1739" i="1"/>
  <c r="F1739" i="1"/>
  <c r="L1738" i="1"/>
  <c r="I1738" i="1"/>
  <c r="F1738" i="1"/>
  <c r="L1737" i="1"/>
  <c r="I1737" i="1"/>
  <c r="F1737" i="1"/>
  <c r="L1736" i="1"/>
  <c r="I1736" i="1"/>
  <c r="F1736" i="1"/>
  <c r="L1735" i="1"/>
  <c r="I1735" i="1"/>
  <c r="F1735" i="1"/>
  <c r="L1734" i="1"/>
  <c r="I1734" i="1"/>
  <c r="F1734" i="1"/>
  <c r="L1733" i="1"/>
  <c r="I1733" i="1"/>
  <c r="F1733" i="1"/>
  <c r="L1732" i="1"/>
  <c r="I1732" i="1"/>
  <c r="F1732" i="1"/>
  <c r="L1731" i="1"/>
  <c r="I1731" i="1"/>
  <c r="F1731" i="1"/>
  <c r="L1730" i="1"/>
  <c r="I1730" i="1"/>
  <c r="F1730" i="1"/>
  <c r="L1729" i="1"/>
  <c r="I1729" i="1"/>
  <c r="F1729" i="1"/>
  <c r="L1728" i="1"/>
  <c r="I1728" i="1"/>
  <c r="F1728" i="1"/>
  <c r="L1727" i="1"/>
  <c r="I1727" i="1"/>
  <c r="F1727" i="1"/>
  <c r="L1726" i="1"/>
  <c r="I1726" i="1"/>
  <c r="F1726" i="1"/>
  <c r="L1725" i="1"/>
  <c r="I1725" i="1"/>
  <c r="F1725" i="1"/>
  <c r="L1724" i="1"/>
  <c r="I1724" i="1"/>
  <c r="F1724" i="1"/>
  <c r="L1723" i="1"/>
  <c r="I1723" i="1"/>
  <c r="F1723" i="1"/>
  <c r="L1722" i="1"/>
  <c r="I1722" i="1"/>
  <c r="F1722" i="1"/>
  <c r="L1721" i="1"/>
  <c r="I1721" i="1"/>
  <c r="F1721" i="1"/>
  <c r="L1720" i="1"/>
  <c r="I1720" i="1"/>
  <c r="F1720" i="1"/>
  <c r="L1719" i="1"/>
  <c r="I1719" i="1"/>
  <c r="F1719" i="1"/>
  <c r="L1718" i="1"/>
  <c r="I1718" i="1"/>
  <c r="F1718" i="1"/>
  <c r="L1717" i="1"/>
  <c r="I1717" i="1"/>
  <c r="F1717" i="1"/>
  <c r="L1716" i="1"/>
  <c r="I1716" i="1"/>
  <c r="F1716" i="1"/>
  <c r="L1715" i="1"/>
  <c r="I1715" i="1"/>
  <c r="F1715" i="1"/>
  <c r="L1714" i="1"/>
  <c r="I1714" i="1"/>
  <c r="F1714" i="1"/>
  <c r="L1713" i="1"/>
  <c r="I1713" i="1"/>
  <c r="F1713" i="1"/>
  <c r="L1712" i="1"/>
  <c r="I1712" i="1"/>
  <c r="F1712" i="1"/>
  <c r="L1711" i="1"/>
  <c r="I1711" i="1"/>
  <c r="F1711" i="1"/>
  <c r="L1710" i="1"/>
  <c r="I1710" i="1"/>
  <c r="F1710" i="1"/>
  <c r="L1709" i="1"/>
  <c r="I1709" i="1"/>
  <c r="F1709" i="1"/>
  <c r="L1708" i="1"/>
  <c r="I1708" i="1"/>
  <c r="F1708" i="1"/>
  <c r="L1707" i="1"/>
  <c r="I1707" i="1"/>
  <c r="F1707" i="1"/>
  <c r="L1706" i="1"/>
  <c r="I1706" i="1"/>
  <c r="F1706" i="1"/>
  <c r="L1705" i="1"/>
  <c r="I1705" i="1"/>
  <c r="F1705" i="1"/>
  <c r="L1704" i="1"/>
  <c r="I1704" i="1"/>
  <c r="F1704" i="1"/>
  <c r="L1703" i="1"/>
  <c r="I1703" i="1"/>
  <c r="F1703" i="1"/>
  <c r="L1702" i="1"/>
  <c r="I1702" i="1"/>
  <c r="F1702" i="1"/>
  <c r="L1701" i="1"/>
  <c r="I1701" i="1"/>
  <c r="F1701" i="1"/>
  <c r="L1700" i="1"/>
  <c r="I1700" i="1"/>
  <c r="F1700" i="1"/>
  <c r="L1699" i="1"/>
  <c r="I1699" i="1"/>
  <c r="F1699" i="1"/>
  <c r="L1698" i="1"/>
  <c r="I1698" i="1"/>
  <c r="F1698" i="1"/>
  <c r="L1697" i="1"/>
  <c r="I1697" i="1"/>
  <c r="F1697" i="1"/>
  <c r="L1696" i="1"/>
  <c r="I1696" i="1"/>
  <c r="F1696" i="1"/>
  <c r="L1695" i="1"/>
  <c r="I1695" i="1"/>
  <c r="F1695" i="1"/>
  <c r="L1694" i="1"/>
  <c r="I1694" i="1"/>
  <c r="F1694" i="1"/>
  <c r="L1693" i="1"/>
  <c r="I1693" i="1"/>
  <c r="F1693" i="1"/>
  <c r="L1692" i="1"/>
  <c r="I1692" i="1"/>
  <c r="F1692" i="1"/>
  <c r="L1691" i="1"/>
  <c r="I1691" i="1"/>
  <c r="F1691" i="1"/>
  <c r="L1690" i="1"/>
  <c r="I1690" i="1"/>
  <c r="F1690" i="1"/>
  <c r="L1689" i="1"/>
  <c r="I1689" i="1"/>
  <c r="F1689" i="1"/>
  <c r="L1688" i="1"/>
  <c r="I1688" i="1"/>
  <c r="F1688" i="1"/>
  <c r="L1687" i="1"/>
  <c r="I1687" i="1"/>
  <c r="F1687" i="1"/>
  <c r="L1686" i="1"/>
  <c r="I1686" i="1"/>
  <c r="F1686" i="1"/>
  <c r="L1685" i="1"/>
  <c r="I1685" i="1"/>
  <c r="F1685" i="1"/>
  <c r="L1684" i="1"/>
  <c r="I1684" i="1"/>
  <c r="F1684" i="1"/>
  <c r="L1683" i="1"/>
  <c r="I1683" i="1"/>
  <c r="F1683" i="1"/>
  <c r="L1682" i="1"/>
  <c r="I1682" i="1"/>
  <c r="F1682" i="1"/>
  <c r="L1681" i="1"/>
  <c r="I1681" i="1"/>
  <c r="F1681" i="1"/>
  <c r="L1680" i="1"/>
  <c r="I1680" i="1"/>
  <c r="F1680" i="1"/>
  <c r="L1679" i="1"/>
  <c r="I1679" i="1"/>
  <c r="F1679" i="1"/>
  <c r="L1678" i="1"/>
  <c r="I1678" i="1"/>
  <c r="F1678" i="1"/>
  <c r="L1677" i="1"/>
  <c r="I1677" i="1"/>
  <c r="F1677" i="1"/>
  <c r="L1676" i="1"/>
  <c r="I1676" i="1"/>
  <c r="F1676" i="1"/>
  <c r="L1675" i="1"/>
  <c r="I1675" i="1"/>
  <c r="F1675" i="1"/>
  <c r="L1674" i="1"/>
  <c r="I1674" i="1"/>
  <c r="F1674" i="1"/>
  <c r="L1673" i="1"/>
  <c r="I1673" i="1"/>
  <c r="F1673" i="1"/>
  <c r="L1672" i="1"/>
  <c r="I1672" i="1"/>
  <c r="F1672" i="1"/>
  <c r="L1671" i="1"/>
  <c r="I1671" i="1"/>
  <c r="F1671" i="1"/>
  <c r="L1670" i="1"/>
  <c r="I1670" i="1"/>
  <c r="F1670" i="1"/>
  <c r="L1669" i="1"/>
  <c r="I1669" i="1"/>
  <c r="F1669" i="1"/>
  <c r="L1668" i="1"/>
  <c r="I1668" i="1"/>
  <c r="F1668" i="1"/>
  <c r="L1667" i="1"/>
  <c r="I1667" i="1"/>
  <c r="F1667" i="1"/>
  <c r="L1666" i="1"/>
  <c r="I1666" i="1"/>
  <c r="F1666" i="1"/>
  <c r="L1665" i="1"/>
  <c r="I1665" i="1"/>
  <c r="F1665" i="1"/>
  <c r="L1664" i="1"/>
  <c r="I1664" i="1"/>
  <c r="F1664" i="1"/>
  <c r="L1663" i="1"/>
  <c r="I1663" i="1"/>
  <c r="F1663" i="1"/>
  <c r="L1662" i="1"/>
  <c r="I1662" i="1"/>
  <c r="F1662" i="1"/>
  <c r="L1661" i="1"/>
  <c r="I1661" i="1"/>
  <c r="F1661" i="1"/>
  <c r="L1660" i="1"/>
  <c r="I1660" i="1"/>
  <c r="F1660" i="1"/>
  <c r="L1659" i="1"/>
  <c r="I1659" i="1"/>
  <c r="F1659" i="1"/>
  <c r="L1658" i="1"/>
  <c r="I1658" i="1"/>
  <c r="F1658" i="1"/>
  <c r="L1657" i="1"/>
  <c r="I1657" i="1"/>
  <c r="F1657" i="1"/>
  <c r="L1656" i="1"/>
  <c r="I1656" i="1"/>
  <c r="F1656" i="1"/>
  <c r="L1655" i="1"/>
  <c r="I1655" i="1"/>
  <c r="F1655" i="1"/>
  <c r="L1654" i="1"/>
  <c r="I1654" i="1"/>
  <c r="F1654" i="1"/>
  <c r="L1653" i="1"/>
  <c r="I1653" i="1"/>
  <c r="F1653" i="1"/>
  <c r="L1652" i="1"/>
  <c r="I1652" i="1"/>
  <c r="F1652" i="1"/>
  <c r="L1651" i="1"/>
  <c r="I1651" i="1"/>
  <c r="F1651" i="1"/>
  <c r="L1650" i="1"/>
  <c r="I1650" i="1"/>
  <c r="F1650" i="1"/>
  <c r="L1649" i="1"/>
  <c r="I1649" i="1"/>
  <c r="F1649" i="1"/>
  <c r="L1648" i="1"/>
  <c r="I1648" i="1"/>
  <c r="F1648" i="1"/>
  <c r="L1647" i="1"/>
  <c r="I1647" i="1"/>
  <c r="F1647" i="1"/>
  <c r="L1646" i="1"/>
  <c r="I1646" i="1"/>
  <c r="F1646" i="1"/>
  <c r="L1645" i="1"/>
  <c r="I1645" i="1"/>
  <c r="F1645" i="1"/>
  <c r="L1644" i="1"/>
  <c r="I1644" i="1"/>
  <c r="F1644" i="1"/>
  <c r="L1643" i="1"/>
  <c r="I1643" i="1"/>
  <c r="F1643" i="1"/>
  <c r="L1642" i="1"/>
  <c r="I1642" i="1"/>
  <c r="F1642" i="1"/>
  <c r="L1641" i="1"/>
  <c r="I1641" i="1"/>
  <c r="F1641" i="1"/>
  <c r="L1640" i="1"/>
  <c r="I1640" i="1"/>
  <c r="F1640" i="1"/>
  <c r="L1639" i="1"/>
  <c r="I1639" i="1"/>
  <c r="F1639" i="1"/>
  <c r="L1638" i="1"/>
  <c r="I1638" i="1"/>
  <c r="F1638" i="1"/>
  <c r="L1637" i="1"/>
  <c r="I1637" i="1"/>
  <c r="F1637" i="1"/>
  <c r="L1636" i="1"/>
  <c r="I1636" i="1"/>
  <c r="F1636" i="1"/>
  <c r="L1635" i="1"/>
  <c r="I1635" i="1"/>
  <c r="F1635" i="1"/>
  <c r="L1634" i="1"/>
  <c r="I1634" i="1"/>
  <c r="F1634" i="1"/>
  <c r="L1633" i="1"/>
  <c r="I1633" i="1"/>
  <c r="F1633" i="1"/>
  <c r="L1632" i="1"/>
  <c r="I1632" i="1"/>
  <c r="F1632" i="1"/>
  <c r="L1631" i="1"/>
  <c r="I1631" i="1"/>
  <c r="F1631" i="1"/>
  <c r="L1630" i="1"/>
  <c r="I1630" i="1"/>
  <c r="F1630" i="1"/>
  <c r="L1629" i="1"/>
  <c r="I1629" i="1"/>
  <c r="F1629" i="1"/>
  <c r="L1628" i="1"/>
  <c r="I1628" i="1"/>
  <c r="F1628" i="1"/>
  <c r="L1627" i="1"/>
  <c r="I1627" i="1"/>
  <c r="F1627" i="1"/>
  <c r="L1626" i="1"/>
  <c r="I1626" i="1"/>
  <c r="F1626" i="1"/>
  <c r="L1625" i="1"/>
  <c r="I1625" i="1"/>
  <c r="F1625" i="1"/>
  <c r="L1624" i="1"/>
  <c r="I1624" i="1"/>
  <c r="F1624" i="1"/>
  <c r="L1623" i="1"/>
  <c r="I1623" i="1"/>
  <c r="F1623" i="1"/>
  <c r="L1622" i="1"/>
  <c r="I1622" i="1"/>
  <c r="F1622" i="1"/>
  <c r="L1621" i="1"/>
  <c r="I1621" i="1"/>
  <c r="F1621" i="1"/>
  <c r="L1620" i="1"/>
  <c r="I1620" i="1"/>
  <c r="F1620" i="1"/>
  <c r="L1619" i="1"/>
  <c r="I1619" i="1"/>
  <c r="F1619" i="1"/>
  <c r="L1618" i="1"/>
  <c r="I1618" i="1"/>
  <c r="F1618" i="1"/>
  <c r="L1617" i="1"/>
  <c r="I1617" i="1"/>
  <c r="F1617" i="1"/>
  <c r="L1616" i="1"/>
  <c r="I1616" i="1"/>
  <c r="F1616" i="1"/>
  <c r="L1615" i="1"/>
  <c r="I1615" i="1"/>
  <c r="F1615" i="1"/>
  <c r="L1614" i="1"/>
  <c r="I1614" i="1"/>
  <c r="F1614" i="1"/>
  <c r="L1613" i="1"/>
  <c r="I1613" i="1"/>
  <c r="F1613" i="1"/>
  <c r="L1612" i="1"/>
  <c r="I1612" i="1"/>
  <c r="F1612" i="1"/>
  <c r="L1611" i="1"/>
  <c r="I1611" i="1"/>
  <c r="F1611" i="1"/>
  <c r="L1610" i="1"/>
  <c r="I1610" i="1"/>
  <c r="F1610" i="1"/>
  <c r="L1609" i="1"/>
  <c r="I1609" i="1"/>
  <c r="F1609" i="1"/>
  <c r="L1608" i="1"/>
  <c r="I1608" i="1"/>
  <c r="F1608" i="1"/>
  <c r="L1607" i="1"/>
  <c r="I1607" i="1"/>
  <c r="F1607" i="1"/>
  <c r="L1606" i="1"/>
  <c r="I1606" i="1"/>
  <c r="F1606" i="1"/>
  <c r="L1605" i="1"/>
  <c r="I1605" i="1"/>
  <c r="F1605" i="1"/>
  <c r="L1604" i="1"/>
  <c r="I1604" i="1"/>
  <c r="F1604" i="1"/>
  <c r="L1603" i="1"/>
  <c r="I1603" i="1"/>
  <c r="F1603" i="1"/>
  <c r="L1602" i="1"/>
  <c r="I1602" i="1"/>
  <c r="F1602" i="1"/>
  <c r="L1601" i="1"/>
  <c r="I1601" i="1"/>
  <c r="F1601" i="1"/>
  <c r="L1600" i="1"/>
  <c r="I1600" i="1"/>
  <c r="F1600" i="1"/>
  <c r="L1599" i="1"/>
  <c r="I1599" i="1"/>
  <c r="F1599" i="1"/>
  <c r="L1598" i="1"/>
  <c r="I1598" i="1"/>
  <c r="F1598" i="1"/>
  <c r="L1597" i="1"/>
  <c r="I1597" i="1"/>
  <c r="F1597" i="1"/>
  <c r="L1596" i="1"/>
  <c r="I1596" i="1"/>
  <c r="F1596" i="1"/>
  <c r="L1595" i="1"/>
  <c r="I1595" i="1"/>
  <c r="F1595" i="1"/>
  <c r="L1594" i="1"/>
  <c r="I1594" i="1"/>
  <c r="F1594" i="1"/>
  <c r="L1593" i="1"/>
  <c r="I1593" i="1"/>
  <c r="F1593" i="1"/>
  <c r="L1592" i="1"/>
  <c r="I1592" i="1"/>
  <c r="F1592" i="1"/>
  <c r="L1591" i="1"/>
  <c r="I1591" i="1"/>
  <c r="F1591" i="1"/>
  <c r="L1590" i="1"/>
  <c r="I1590" i="1"/>
  <c r="F1590" i="1"/>
  <c r="L1589" i="1"/>
  <c r="I1589" i="1"/>
  <c r="F1589" i="1"/>
  <c r="L1588" i="1"/>
  <c r="I1588" i="1"/>
  <c r="F1588" i="1"/>
  <c r="L1587" i="1"/>
  <c r="I1587" i="1"/>
  <c r="F1587" i="1"/>
  <c r="L1586" i="1"/>
  <c r="I1586" i="1"/>
  <c r="F1586" i="1"/>
  <c r="L1585" i="1"/>
  <c r="I1585" i="1"/>
  <c r="F1585" i="1"/>
  <c r="L1584" i="1"/>
  <c r="I1584" i="1"/>
  <c r="F1584" i="1"/>
  <c r="L1583" i="1"/>
  <c r="I1583" i="1"/>
  <c r="F1583" i="1"/>
  <c r="L1582" i="1"/>
  <c r="I1582" i="1"/>
  <c r="F1582" i="1"/>
  <c r="L1581" i="1"/>
  <c r="I1581" i="1"/>
  <c r="F1581" i="1"/>
  <c r="L1580" i="1"/>
  <c r="I1580" i="1"/>
  <c r="F1580" i="1"/>
  <c r="L1579" i="1"/>
  <c r="I1579" i="1"/>
  <c r="F1579" i="1"/>
  <c r="L1578" i="1"/>
  <c r="I1578" i="1"/>
  <c r="F1578" i="1"/>
  <c r="L1577" i="1"/>
  <c r="I1577" i="1"/>
  <c r="F1577" i="1"/>
  <c r="L1576" i="1"/>
  <c r="I1576" i="1"/>
  <c r="F1576" i="1"/>
  <c r="L1575" i="1"/>
  <c r="I1575" i="1"/>
  <c r="F1575" i="1"/>
  <c r="L1574" i="1"/>
  <c r="I1574" i="1"/>
  <c r="F1574" i="1"/>
  <c r="L1573" i="1"/>
  <c r="I1573" i="1"/>
  <c r="F1573" i="1"/>
  <c r="L1572" i="1"/>
  <c r="I1572" i="1"/>
  <c r="F1572" i="1"/>
  <c r="L1571" i="1"/>
  <c r="I1571" i="1"/>
  <c r="F1571" i="1"/>
  <c r="L1570" i="1"/>
  <c r="I1570" i="1"/>
  <c r="F1570" i="1"/>
  <c r="L1569" i="1"/>
  <c r="I1569" i="1"/>
  <c r="F1569" i="1"/>
  <c r="L1568" i="1"/>
  <c r="I1568" i="1"/>
  <c r="F1568" i="1"/>
  <c r="L1567" i="1"/>
  <c r="I1567" i="1"/>
  <c r="F1567" i="1"/>
  <c r="L1566" i="1"/>
  <c r="I1566" i="1"/>
  <c r="F1566" i="1"/>
  <c r="L1565" i="1"/>
  <c r="I1565" i="1"/>
  <c r="F1565" i="1"/>
  <c r="L1564" i="1"/>
  <c r="I1564" i="1"/>
  <c r="F1564" i="1"/>
  <c r="L1563" i="1"/>
  <c r="I1563" i="1"/>
  <c r="F1563" i="1"/>
  <c r="L1562" i="1"/>
  <c r="I1562" i="1"/>
  <c r="F1562" i="1"/>
  <c r="L1561" i="1"/>
  <c r="I1561" i="1"/>
  <c r="F1561" i="1"/>
  <c r="L1560" i="1"/>
  <c r="I1560" i="1"/>
  <c r="F1560" i="1"/>
  <c r="L1559" i="1"/>
  <c r="I1559" i="1"/>
  <c r="F1559" i="1"/>
  <c r="L1558" i="1"/>
  <c r="I1558" i="1"/>
  <c r="F1558" i="1"/>
  <c r="L1557" i="1"/>
  <c r="I1557" i="1"/>
  <c r="F1557" i="1"/>
  <c r="L1556" i="1"/>
  <c r="I1556" i="1"/>
  <c r="F1556" i="1"/>
  <c r="L1555" i="1"/>
  <c r="I1555" i="1"/>
  <c r="F1555" i="1"/>
  <c r="L1554" i="1"/>
  <c r="I1554" i="1"/>
  <c r="F1554" i="1"/>
  <c r="L1553" i="1"/>
  <c r="I1553" i="1"/>
  <c r="F1553" i="1"/>
  <c r="L1552" i="1"/>
  <c r="I1552" i="1"/>
  <c r="F1552" i="1"/>
  <c r="L1551" i="1"/>
  <c r="I1551" i="1"/>
  <c r="F1551" i="1"/>
  <c r="L1550" i="1"/>
  <c r="I1550" i="1"/>
  <c r="F1550" i="1"/>
  <c r="L1549" i="1"/>
  <c r="I1549" i="1"/>
  <c r="F1549" i="1"/>
  <c r="L1548" i="1"/>
  <c r="I1548" i="1"/>
  <c r="F1548" i="1"/>
  <c r="L1547" i="1"/>
  <c r="I1547" i="1"/>
  <c r="F1547" i="1"/>
  <c r="L1546" i="1"/>
  <c r="I1546" i="1"/>
  <c r="F1546" i="1"/>
  <c r="L1545" i="1"/>
  <c r="I1545" i="1"/>
  <c r="F1545" i="1"/>
  <c r="L1544" i="1"/>
  <c r="I1544" i="1"/>
  <c r="F1544" i="1"/>
  <c r="L1543" i="1"/>
  <c r="I1543" i="1"/>
  <c r="F1543" i="1"/>
  <c r="L1542" i="1"/>
  <c r="I1542" i="1"/>
  <c r="F1542" i="1"/>
  <c r="L1541" i="1"/>
  <c r="I1541" i="1"/>
  <c r="F1541" i="1"/>
  <c r="L1540" i="1"/>
  <c r="I1540" i="1"/>
  <c r="F1540" i="1"/>
  <c r="L1539" i="1"/>
  <c r="I1539" i="1"/>
  <c r="F1539" i="1"/>
  <c r="L1538" i="1"/>
  <c r="I1538" i="1"/>
  <c r="F1538" i="1"/>
  <c r="L1537" i="1"/>
  <c r="I1537" i="1"/>
  <c r="F1537" i="1"/>
  <c r="L1536" i="1"/>
  <c r="I1536" i="1"/>
  <c r="F1536" i="1"/>
  <c r="L1535" i="1"/>
  <c r="I1535" i="1"/>
  <c r="F1535" i="1"/>
  <c r="L1534" i="1"/>
  <c r="I1534" i="1"/>
  <c r="F1534" i="1"/>
  <c r="L1533" i="1"/>
  <c r="I1533" i="1"/>
  <c r="F1533" i="1"/>
  <c r="L1532" i="1"/>
  <c r="I1532" i="1"/>
  <c r="F1532" i="1"/>
  <c r="L1531" i="1"/>
  <c r="I1531" i="1"/>
  <c r="F1531" i="1"/>
  <c r="L1530" i="1"/>
  <c r="I1530" i="1"/>
  <c r="F1530" i="1"/>
  <c r="L1529" i="1"/>
  <c r="I1529" i="1"/>
  <c r="F1529" i="1"/>
  <c r="L1528" i="1"/>
  <c r="I1528" i="1"/>
  <c r="F1528" i="1"/>
  <c r="L1527" i="1"/>
  <c r="I1527" i="1"/>
  <c r="F1527" i="1"/>
  <c r="L1526" i="1"/>
  <c r="I1526" i="1"/>
  <c r="F1526" i="1"/>
  <c r="L1525" i="1"/>
  <c r="I1525" i="1"/>
  <c r="F1525" i="1"/>
  <c r="L1524" i="1"/>
  <c r="I1524" i="1"/>
  <c r="F1524" i="1"/>
  <c r="L1523" i="1"/>
  <c r="I1523" i="1"/>
  <c r="F1523" i="1"/>
  <c r="L1522" i="1"/>
  <c r="I1522" i="1"/>
  <c r="F1522" i="1"/>
  <c r="L1521" i="1"/>
  <c r="I1521" i="1"/>
  <c r="F1521" i="1"/>
  <c r="L1520" i="1"/>
  <c r="I1520" i="1"/>
  <c r="F1520" i="1"/>
  <c r="L1519" i="1"/>
  <c r="I1519" i="1"/>
  <c r="F1519" i="1"/>
  <c r="L1518" i="1"/>
  <c r="I1518" i="1"/>
  <c r="F1518" i="1"/>
  <c r="L1517" i="1"/>
  <c r="I1517" i="1"/>
  <c r="F1517" i="1"/>
  <c r="L1516" i="1"/>
  <c r="I1516" i="1"/>
  <c r="F1516" i="1"/>
  <c r="L1515" i="1"/>
  <c r="I1515" i="1"/>
  <c r="F1515" i="1"/>
  <c r="L1514" i="1"/>
  <c r="I1514" i="1"/>
  <c r="F1514" i="1"/>
  <c r="L1513" i="1"/>
  <c r="I1513" i="1"/>
  <c r="F1513" i="1"/>
  <c r="L1512" i="1"/>
  <c r="I1512" i="1"/>
  <c r="F1512" i="1"/>
  <c r="L1511" i="1"/>
  <c r="I1511" i="1"/>
  <c r="F1511" i="1"/>
  <c r="L1510" i="1"/>
  <c r="I1510" i="1"/>
  <c r="F1510" i="1"/>
  <c r="L1509" i="1"/>
  <c r="I1509" i="1"/>
  <c r="F1509" i="1"/>
  <c r="L1508" i="1"/>
  <c r="I1508" i="1"/>
  <c r="F1508" i="1"/>
  <c r="L1507" i="1"/>
  <c r="I1507" i="1"/>
  <c r="F1507" i="1"/>
  <c r="L1506" i="1"/>
  <c r="I1506" i="1"/>
  <c r="F1506" i="1"/>
  <c r="L1505" i="1"/>
  <c r="I1505" i="1"/>
  <c r="F1505" i="1"/>
  <c r="L1504" i="1"/>
  <c r="I1504" i="1"/>
  <c r="F1504" i="1"/>
  <c r="L1503" i="1"/>
  <c r="I1503" i="1"/>
  <c r="F1503" i="1"/>
  <c r="L1502" i="1"/>
  <c r="I1502" i="1"/>
  <c r="F1502" i="1"/>
  <c r="L1501" i="1"/>
  <c r="I1501" i="1"/>
  <c r="F1501" i="1"/>
  <c r="L1500" i="1"/>
  <c r="I1500" i="1"/>
  <c r="F1500" i="1"/>
  <c r="L1499" i="1"/>
  <c r="I1499" i="1"/>
  <c r="F1499" i="1"/>
  <c r="L1498" i="1"/>
  <c r="I1498" i="1"/>
  <c r="F1498" i="1"/>
  <c r="L1497" i="1"/>
  <c r="I1497" i="1"/>
  <c r="F1497" i="1"/>
  <c r="L1496" i="1"/>
  <c r="I1496" i="1"/>
  <c r="F1496" i="1"/>
  <c r="L1495" i="1"/>
  <c r="I1495" i="1"/>
  <c r="F1495" i="1"/>
  <c r="L1494" i="1"/>
  <c r="I1494" i="1"/>
  <c r="F1494" i="1"/>
  <c r="L1493" i="1"/>
  <c r="I1493" i="1"/>
  <c r="F1493" i="1"/>
  <c r="L1492" i="1"/>
  <c r="I1492" i="1"/>
  <c r="F1492" i="1"/>
  <c r="L1491" i="1"/>
  <c r="I1491" i="1"/>
  <c r="F1491" i="1"/>
  <c r="L1490" i="1"/>
  <c r="I1490" i="1"/>
  <c r="F1490" i="1"/>
  <c r="L1489" i="1"/>
  <c r="I1489" i="1"/>
  <c r="F1489" i="1"/>
  <c r="L1488" i="1"/>
  <c r="I1488" i="1"/>
  <c r="F1488" i="1"/>
  <c r="L1487" i="1"/>
  <c r="I1487" i="1"/>
  <c r="F1487" i="1"/>
  <c r="L1486" i="1"/>
  <c r="I1486" i="1"/>
  <c r="F1486" i="1"/>
  <c r="L1485" i="1"/>
  <c r="I1485" i="1"/>
  <c r="F1485" i="1"/>
  <c r="L1484" i="1"/>
  <c r="I1484" i="1"/>
  <c r="F1484" i="1"/>
  <c r="L1483" i="1"/>
  <c r="I1483" i="1"/>
  <c r="F1483" i="1"/>
  <c r="L1482" i="1"/>
  <c r="I1482" i="1"/>
  <c r="F1482" i="1"/>
  <c r="L1481" i="1"/>
  <c r="I1481" i="1"/>
  <c r="F1481" i="1"/>
  <c r="L1480" i="1"/>
  <c r="I1480" i="1"/>
  <c r="F1480" i="1"/>
  <c r="L1479" i="1"/>
  <c r="I1479" i="1"/>
  <c r="F1479" i="1"/>
  <c r="L1478" i="1"/>
  <c r="I1478" i="1"/>
  <c r="F1478" i="1"/>
  <c r="L1477" i="1"/>
  <c r="I1477" i="1"/>
  <c r="F1477" i="1"/>
  <c r="L1476" i="1"/>
  <c r="I1476" i="1"/>
  <c r="F1476" i="1"/>
  <c r="L1475" i="1"/>
  <c r="I1475" i="1"/>
  <c r="F1475" i="1"/>
  <c r="L1474" i="1"/>
  <c r="I1474" i="1"/>
  <c r="F1474" i="1"/>
  <c r="L1473" i="1"/>
  <c r="I1473" i="1"/>
  <c r="F1473" i="1"/>
  <c r="L1472" i="1"/>
  <c r="I1472" i="1"/>
  <c r="F1472" i="1"/>
  <c r="L1471" i="1"/>
  <c r="I1471" i="1"/>
  <c r="F1471" i="1"/>
  <c r="L1470" i="1"/>
  <c r="I1470" i="1"/>
  <c r="F1470" i="1"/>
  <c r="L1469" i="1"/>
  <c r="I1469" i="1"/>
  <c r="F1469" i="1"/>
  <c r="L1468" i="1"/>
  <c r="I1468" i="1"/>
  <c r="F1468" i="1"/>
  <c r="L1467" i="1"/>
  <c r="I1467" i="1"/>
  <c r="F1467" i="1"/>
  <c r="L1466" i="1"/>
  <c r="I1466" i="1"/>
  <c r="F1466" i="1"/>
  <c r="L1465" i="1"/>
  <c r="I1465" i="1"/>
  <c r="F1465" i="1"/>
  <c r="L1464" i="1"/>
  <c r="I1464" i="1"/>
  <c r="F1464" i="1"/>
  <c r="L1463" i="1"/>
  <c r="I1463" i="1"/>
  <c r="F1463" i="1"/>
  <c r="L1462" i="1"/>
  <c r="I1462" i="1"/>
  <c r="F1462" i="1"/>
  <c r="L1461" i="1"/>
  <c r="I1461" i="1"/>
  <c r="F1461" i="1"/>
  <c r="L1460" i="1"/>
  <c r="I1460" i="1"/>
  <c r="F1460" i="1"/>
  <c r="L1459" i="1"/>
  <c r="I1459" i="1"/>
  <c r="F1459" i="1"/>
  <c r="L1458" i="1"/>
  <c r="I1458" i="1"/>
  <c r="F1458" i="1"/>
  <c r="L1457" i="1"/>
  <c r="I1457" i="1"/>
  <c r="F1457" i="1"/>
  <c r="L1456" i="1"/>
  <c r="I1456" i="1"/>
  <c r="F1456" i="1"/>
  <c r="L1455" i="1"/>
  <c r="I1455" i="1"/>
  <c r="F1455" i="1"/>
  <c r="L1454" i="1"/>
  <c r="I1454" i="1"/>
  <c r="F1454" i="1"/>
  <c r="L1453" i="1"/>
  <c r="I1453" i="1"/>
  <c r="F1453" i="1"/>
  <c r="L1452" i="1"/>
  <c r="I1452" i="1"/>
  <c r="F1452" i="1"/>
  <c r="L1451" i="1"/>
  <c r="I1451" i="1"/>
  <c r="F1451" i="1"/>
  <c r="L1450" i="1"/>
  <c r="I1450" i="1"/>
  <c r="F1450" i="1"/>
  <c r="L1449" i="1"/>
  <c r="I1449" i="1"/>
  <c r="F1449" i="1"/>
  <c r="L1448" i="1"/>
  <c r="I1448" i="1"/>
  <c r="F1448" i="1"/>
  <c r="L1447" i="1"/>
  <c r="I1447" i="1"/>
  <c r="F1447" i="1"/>
  <c r="L1446" i="1"/>
  <c r="I1446" i="1"/>
  <c r="F1446" i="1"/>
  <c r="L1445" i="1"/>
  <c r="I1445" i="1"/>
  <c r="F1445" i="1"/>
  <c r="L1444" i="1"/>
  <c r="I1444" i="1"/>
  <c r="F1444" i="1"/>
  <c r="L1443" i="1"/>
  <c r="I1443" i="1"/>
  <c r="F1443" i="1"/>
  <c r="L1442" i="1"/>
  <c r="I1442" i="1"/>
  <c r="F1442" i="1"/>
  <c r="L1441" i="1"/>
  <c r="I1441" i="1"/>
  <c r="F1441" i="1"/>
  <c r="L1440" i="1"/>
  <c r="I1440" i="1"/>
  <c r="F1440" i="1"/>
  <c r="L1439" i="1"/>
  <c r="I1439" i="1"/>
  <c r="F1439" i="1"/>
  <c r="L1438" i="1"/>
  <c r="I1438" i="1"/>
  <c r="F1438" i="1"/>
  <c r="L1437" i="1"/>
  <c r="I1437" i="1"/>
  <c r="F1437" i="1"/>
  <c r="L1436" i="1"/>
  <c r="I1436" i="1"/>
  <c r="F1436" i="1"/>
  <c r="L1435" i="1"/>
  <c r="I1435" i="1"/>
  <c r="F1435" i="1"/>
  <c r="L1434" i="1"/>
  <c r="I1434" i="1"/>
  <c r="F1434" i="1"/>
  <c r="L1433" i="1"/>
  <c r="I1433" i="1"/>
  <c r="F1433" i="1"/>
  <c r="L1432" i="1"/>
  <c r="I1432" i="1"/>
  <c r="F1432" i="1"/>
  <c r="L1431" i="1"/>
  <c r="I1431" i="1"/>
  <c r="F1431" i="1"/>
  <c r="L1430" i="1"/>
  <c r="I1430" i="1"/>
  <c r="F1430" i="1"/>
  <c r="L1429" i="1"/>
  <c r="I1429" i="1"/>
  <c r="F1429" i="1"/>
  <c r="L1428" i="1"/>
  <c r="I1428" i="1"/>
  <c r="F1428" i="1"/>
  <c r="L1427" i="1"/>
  <c r="I1427" i="1"/>
  <c r="F1427" i="1"/>
  <c r="L1426" i="1"/>
  <c r="I1426" i="1"/>
  <c r="F1426" i="1"/>
  <c r="L1425" i="1"/>
  <c r="I1425" i="1"/>
  <c r="F1425" i="1"/>
  <c r="L1424" i="1"/>
  <c r="I1424" i="1"/>
  <c r="F1424" i="1"/>
  <c r="L1423" i="1"/>
  <c r="I1423" i="1"/>
  <c r="F1423" i="1"/>
  <c r="L1422" i="1"/>
  <c r="I1422" i="1"/>
  <c r="F1422" i="1"/>
  <c r="L1421" i="1"/>
  <c r="I1421" i="1"/>
  <c r="F1421" i="1"/>
  <c r="L1420" i="1"/>
  <c r="I1420" i="1"/>
  <c r="F1420" i="1"/>
  <c r="L1419" i="1"/>
  <c r="I1419" i="1"/>
  <c r="F1419" i="1"/>
  <c r="L1418" i="1"/>
  <c r="I1418" i="1"/>
  <c r="F1418" i="1"/>
  <c r="L1417" i="1"/>
  <c r="I1417" i="1"/>
  <c r="F1417" i="1"/>
  <c r="L1416" i="1"/>
  <c r="I1416" i="1"/>
  <c r="F1416" i="1"/>
  <c r="L1415" i="1"/>
  <c r="I1415" i="1"/>
  <c r="F1415" i="1"/>
  <c r="L1414" i="1"/>
  <c r="I1414" i="1"/>
  <c r="F1414" i="1"/>
  <c r="L1413" i="1"/>
  <c r="I1413" i="1"/>
  <c r="F1413" i="1"/>
  <c r="L1412" i="1"/>
  <c r="I1412" i="1"/>
  <c r="F1412" i="1"/>
  <c r="L1411" i="1"/>
  <c r="I1411" i="1"/>
  <c r="F1411" i="1"/>
  <c r="L1410" i="1"/>
  <c r="I1410" i="1"/>
  <c r="F1410" i="1"/>
  <c r="L1409" i="1"/>
  <c r="I1409" i="1"/>
  <c r="F1409" i="1"/>
  <c r="L1408" i="1"/>
  <c r="I1408" i="1"/>
  <c r="F1408" i="1"/>
  <c r="L1407" i="1"/>
  <c r="I1407" i="1"/>
  <c r="F1407" i="1"/>
  <c r="L1406" i="1"/>
  <c r="I1406" i="1"/>
  <c r="F1406" i="1"/>
  <c r="L1405" i="1"/>
  <c r="I1405" i="1"/>
  <c r="F1405" i="1"/>
  <c r="L1404" i="1"/>
  <c r="I1404" i="1"/>
  <c r="F1404" i="1"/>
  <c r="L1403" i="1"/>
  <c r="I1403" i="1"/>
  <c r="F1403" i="1"/>
  <c r="L1402" i="1"/>
  <c r="I1402" i="1"/>
  <c r="F1402" i="1"/>
  <c r="L1401" i="1"/>
  <c r="I1401" i="1"/>
  <c r="F1401" i="1"/>
  <c r="L1400" i="1"/>
  <c r="I1400" i="1"/>
  <c r="F1400" i="1"/>
  <c r="L1399" i="1"/>
  <c r="I1399" i="1"/>
  <c r="F1399" i="1"/>
  <c r="L1398" i="1"/>
  <c r="I1398" i="1"/>
  <c r="F1398" i="1"/>
  <c r="L1397" i="1"/>
  <c r="I1397" i="1"/>
  <c r="F1397" i="1"/>
  <c r="L1396" i="1"/>
  <c r="I1396" i="1"/>
  <c r="F1396" i="1"/>
  <c r="L1395" i="1"/>
  <c r="I1395" i="1"/>
  <c r="F1395" i="1"/>
  <c r="L1394" i="1"/>
  <c r="I1394" i="1"/>
  <c r="F1394" i="1"/>
  <c r="L1393" i="1"/>
  <c r="I1393" i="1"/>
  <c r="F1393" i="1"/>
  <c r="L1392" i="1"/>
  <c r="I1392" i="1"/>
  <c r="F1392" i="1"/>
  <c r="L1391" i="1"/>
  <c r="I1391" i="1"/>
  <c r="F1391" i="1"/>
  <c r="L1390" i="1"/>
  <c r="I1390" i="1"/>
  <c r="F1390" i="1"/>
  <c r="L1389" i="1"/>
  <c r="I1389" i="1"/>
  <c r="F1389" i="1"/>
  <c r="L1388" i="1"/>
  <c r="I1388" i="1"/>
  <c r="F1388" i="1"/>
  <c r="L1387" i="1"/>
  <c r="I1387" i="1"/>
  <c r="F1387" i="1"/>
  <c r="L1386" i="1"/>
  <c r="I1386" i="1"/>
  <c r="F1386" i="1"/>
  <c r="L1385" i="1"/>
  <c r="I1385" i="1"/>
  <c r="F1385" i="1"/>
  <c r="L1384" i="1"/>
  <c r="I1384" i="1"/>
  <c r="F1384" i="1"/>
  <c r="L1383" i="1"/>
  <c r="I1383" i="1"/>
  <c r="F1383" i="1"/>
  <c r="L1382" i="1"/>
  <c r="I1382" i="1"/>
  <c r="F1382" i="1"/>
  <c r="L1381" i="1"/>
  <c r="I1381" i="1"/>
  <c r="F1381" i="1"/>
  <c r="L1380" i="1"/>
  <c r="I1380" i="1"/>
  <c r="F1380" i="1"/>
  <c r="L1379" i="1"/>
  <c r="I1379" i="1"/>
  <c r="F1379" i="1"/>
  <c r="L1378" i="1"/>
  <c r="I1378" i="1"/>
  <c r="F1378" i="1"/>
  <c r="L1377" i="1"/>
  <c r="I1377" i="1"/>
  <c r="F1377" i="1"/>
  <c r="L1376" i="1"/>
  <c r="I1376" i="1"/>
  <c r="F1376" i="1"/>
  <c r="L1375" i="1"/>
  <c r="I1375" i="1"/>
  <c r="F1375" i="1"/>
  <c r="L1374" i="1"/>
  <c r="I1374" i="1"/>
  <c r="F1374" i="1"/>
  <c r="L1373" i="1"/>
  <c r="I1373" i="1"/>
  <c r="F1373" i="1"/>
  <c r="L1372" i="1"/>
  <c r="I1372" i="1"/>
  <c r="F1372" i="1"/>
  <c r="L1371" i="1"/>
  <c r="I1371" i="1"/>
  <c r="F1371" i="1"/>
  <c r="L1370" i="1"/>
  <c r="I1370" i="1"/>
  <c r="F1370" i="1"/>
  <c r="L1369" i="1"/>
  <c r="I1369" i="1"/>
  <c r="F1369" i="1"/>
  <c r="L1368" i="1"/>
  <c r="I1368" i="1"/>
  <c r="F1368" i="1"/>
  <c r="L1367" i="1"/>
  <c r="I1367" i="1"/>
  <c r="F1367" i="1"/>
  <c r="L1366" i="1"/>
  <c r="I1366" i="1"/>
  <c r="F1366" i="1"/>
  <c r="L1365" i="1"/>
  <c r="I1365" i="1"/>
  <c r="F1365" i="1"/>
  <c r="L1364" i="1"/>
  <c r="I1364" i="1"/>
  <c r="F1364" i="1"/>
  <c r="L1363" i="1"/>
  <c r="I1363" i="1"/>
  <c r="F1363" i="1"/>
  <c r="L1362" i="1"/>
  <c r="I1362" i="1"/>
  <c r="F1362" i="1"/>
  <c r="L1361" i="1"/>
  <c r="I1361" i="1"/>
  <c r="F1361" i="1"/>
  <c r="L1360" i="1"/>
  <c r="I1360" i="1"/>
  <c r="F1360" i="1"/>
  <c r="L1359" i="1"/>
  <c r="I1359" i="1"/>
  <c r="F1359" i="1"/>
  <c r="L1358" i="1"/>
  <c r="I1358" i="1"/>
  <c r="F1358" i="1"/>
  <c r="L1357" i="1"/>
  <c r="I1357" i="1"/>
  <c r="F1357" i="1"/>
  <c r="L1356" i="1"/>
  <c r="I1356" i="1"/>
  <c r="F1356" i="1"/>
  <c r="L1355" i="1"/>
  <c r="I1355" i="1"/>
  <c r="F1355" i="1"/>
  <c r="L1354" i="1"/>
  <c r="I1354" i="1"/>
  <c r="F1354" i="1"/>
  <c r="L1353" i="1"/>
  <c r="I1353" i="1"/>
  <c r="F1353" i="1"/>
  <c r="L1352" i="1"/>
  <c r="I1352" i="1"/>
  <c r="F1352" i="1"/>
  <c r="L1351" i="1"/>
  <c r="I1351" i="1"/>
  <c r="F1351" i="1"/>
  <c r="L1350" i="1"/>
  <c r="I1350" i="1"/>
  <c r="F1350" i="1"/>
  <c r="L1349" i="1"/>
  <c r="I1349" i="1"/>
  <c r="F1349" i="1"/>
  <c r="L1348" i="1"/>
  <c r="I1348" i="1"/>
  <c r="F1348" i="1"/>
  <c r="L1347" i="1"/>
  <c r="I1347" i="1"/>
  <c r="F1347" i="1"/>
  <c r="L1346" i="1"/>
  <c r="I1346" i="1"/>
  <c r="F1346" i="1"/>
  <c r="L1345" i="1"/>
  <c r="I1345" i="1"/>
  <c r="F1345" i="1"/>
  <c r="L1344" i="1"/>
  <c r="I1344" i="1"/>
  <c r="F1344" i="1"/>
  <c r="L1343" i="1"/>
  <c r="I1343" i="1"/>
  <c r="F1343" i="1"/>
  <c r="L1342" i="1"/>
  <c r="I1342" i="1"/>
  <c r="F1342" i="1"/>
  <c r="L1341" i="1"/>
  <c r="I1341" i="1"/>
  <c r="F1341" i="1"/>
  <c r="L1340" i="1"/>
  <c r="I1340" i="1"/>
  <c r="F1340" i="1"/>
  <c r="L1339" i="1"/>
  <c r="I1339" i="1"/>
  <c r="F1339" i="1"/>
  <c r="L1338" i="1"/>
  <c r="I1338" i="1"/>
  <c r="F1338" i="1"/>
  <c r="L1337" i="1"/>
  <c r="I1337" i="1"/>
  <c r="F1337" i="1"/>
  <c r="L1336" i="1"/>
  <c r="I1336" i="1"/>
  <c r="F1336" i="1"/>
  <c r="L1335" i="1"/>
  <c r="I1335" i="1"/>
  <c r="F1335" i="1"/>
  <c r="L1334" i="1"/>
  <c r="I1334" i="1"/>
  <c r="F1334" i="1"/>
  <c r="L1333" i="1"/>
  <c r="I1333" i="1"/>
  <c r="F1333" i="1"/>
  <c r="L1332" i="1"/>
  <c r="I1332" i="1"/>
  <c r="F1332" i="1"/>
  <c r="L1331" i="1"/>
  <c r="I1331" i="1"/>
  <c r="F1331" i="1"/>
  <c r="L1330" i="1"/>
  <c r="I1330" i="1"/>
  <c r="F1330" i="1"/>
  <c r="L1329" i="1"/>
  <c r="I1329" i="1"/>
  <c r="F1329" i="1"/>
  <c r="L1328" i="1"/>
  <c r="I1328" i="1"/>
  <c r="F1328" i="1"/>
  <c r="L1327" i="1"/>
  <c r="I1327" i="1"/>
  <c r="F1327" i="1"/>
  <c r="L1326" i="1"/>
  <c r="I1326" i="1"/>
  <c r="F1326" i="1"/>
  <c r="L1325" i="1"/>
  <c r="I1325" i="1"/>
  <c r="F1325" i="1"/>
  <c r="L1324" i="1"/>
  <c r="I1324" i="1"/>
  <c r="F1324" i="1"/>
  <c r="L1323" i="1"/>
  <c r="I1323" i="1"/>
  <c r="F1323" i="1"/>
  <c r="L1322" i="1"/>
  <c r="I1322" i="1"/>
  <c r="F1322" i="1"/>
  <c r="L1321" i="1"/>
  <c r="I1321" i="1"/>
  <c r="F1321" i="1"/>
  <c r="L1320" i="1"/>
  <c r="I1320" i="1"/>
  <c r="F1320" i="1"/>
  <c r="L1319" i="1"/>
  <c r="I1319" i="1"/>
  <c r="F1319" i="1"/>
  <c r="L1318" i="1"/>
  <c r="I1318" i="1"/>
  <c r="F1318" i="1"/>
  <c r="L1317" i="1"/>
  <c r="I1317" i="1"/>
  <c r="F1317" i="1"/>
  <c r="L1316" i="1"/>
  <c r="I1316" i="1"/>
  <c r="F1316" i="1"/>
  <c r="L1315" i="1"/>
  <c r="I1315" i="1"/>
  <c r="F1315" i="1"/>
  <c r="L1314" i="1"/>
  <c r="I1314" i="1"/>
  <c r="F1314" i="1"/>
  <c r="L1313" i="1"/>
  <c r="I1313" i="1"/>
  <c r="F1313" i="1"/>
  <c r="L1312" i="1"/>
  <c r="I1312" i="1"/>
  <c r="F1312" i="1"/>
  <c r="L1311" i="1"/>
  <c r="I1311" i="1"/>
  <c r="F1311" i="1"/>
  <c r="L1310" i="1"/>
  <c r="I1310" i="1"/>
  <c r="F1310" i="1"/>
  <c r="L1309" i="1"/>
  <c r="I1309" i="1"/>
  <c r="F1309" i="1"/>
  <c r="L1308" i="1"/>
  <c r="I1308" i="1"/>
  <c r="F1308" i="1"/>
  <c r="L1307" i="1"/>
  <c r="I1307" i="1"/>
  <c r="F1307" i="1"/>
  <c r="L1306" i="1"/>
  <c r="I1306" i="1"/>
  <c r="F1306" i="1"/>
  <c r="L1305" i="1"/>
  <c r="I1305" i="1"/>
  <c r="F1305" i="1"/>
  <c r="L1304" i="1"/>
  <c r="I1304" i="1"/>
  <c r="F1304" i="1"/>
  <c r="L1303" i="1"/>
  <c r="I1303" i="1"/>
  <c r="F1303" i="1"/>
  <c r="L1302" i="1"/>
  <c r="I1302" i="1"/>
  <c r="F1302" i="1"/>
  <c r="L1301" i="1"/>
  <c r="I1301" i="1"/>
  <c r="F1301" i="1"/>
  <c r="L1300" i="1"/>
  <c r="I1300" i="1"/>
  <c r="F1300" i="1"/>
  <c r="L1299" i="1"/>
  <c r="I1299" i="1"/>
  <c r="F1299" i="1"/>
  <c r="L1298" i="1"/>
  <c r="I1298" i="1"/>
  <c r="F1298" i="1"/>
  <c r="L1297" i="1"/>
  <c r="I1297" i="1"/>
  <c r="F1297" i="1"/>
  <c r="L1296" i="1"/>
  <c r="I1296" i="1"/>
  <c r="F1296" i="1"/>
  <c r="L1295" i="1"/>
  <c r="I1295" i="1"/>
  <c r="F1295" i="1"/>
  <c r="L1294" i="1"/>
  <c r="I1294" i="1"/>
  <c r="F1294" i="1"/>
  <c r="L1293" i="1"/>
  <c r="I1293" i="1"/>
  <c r="F1293" i="1"/>
  <c r="L1292" i="1"/>
  <c r="I1292" i="1"/>
  <c r="F1292" i="1"/>
  <c r="L1291" i="1"/>
  <c r="I1291" i="1"/>
  <c r="F1291" i="1"/>
  <c r="L1290" i="1"/>
  <c r="I1290" i="1"/>
  <c r="F1290" i="1"/>
  <c r="L1289" i="1"/>
  <c r="I1289" i="1"/>
  <c r="F1289" i="1"/>
  <c r="L1288" i="1"/>
  <c r="I1288" i="1"/>
  <c r="F1288" i="1"/>
  <c r="L1287" i="1"/>
  <c r="I1287" i="1"/>
  <c r="F1287" i="1"/>
  <c r="L1286" i="1"/>
  <c r="I1286" i="1"/>
  <c r="F1286" i="1"/>
  <c r="L1285" i="1"/>
  <c r="I1285" i="1"/>
  <c r="F1285" i="1"/>
  <c r="L1284" i="1"/>
  <c r="I1284" i="1"/>
  <c r="F1284" i="1"/>
  <c r="L1283" i="1"/>
  <c r="I1283" i="1"/>
  <c r="F1283" i="1"/>
  <c r="L1282" i="1"/>
  <c r="I1282" i="1"/>
  <c r="F1282" i="1"/>
  <c r="L1281" i="1"/>
  <c r="I1281" i="1"/>
  <c r="F1281" i="1"/>
  <c r="L1280" i="1"/>
  <c r="I1280" i="1"/>
  <c r="F1280" i="1"/>
  <c r="L1279" i="1"/>
  <c r="I1279" i="1"/>
  <c r="F1279" i="1"/>
  <c r="L1278" i="1"/>
  <c r="I1278" i="1"/>
  <c r="F1278" i="1"/>
  <c r="L1277" i="1"/>
  <c r="I1277" i="1"/>
  <c r="F1277" i="1"/>
  <c r="L1276" i="1"/>
  <c r="I1276" i="1"/>
  <c r="F1276" i="1"/>
  <c r="L1275" i="1"/>
  <c r="I1275" i="1"/>
  <c r="F1275" i="1"/>
  <c r="L1274" i="1"/>
  <c r="I1274" i="1"/>
  <c r="F1274" i="1"/>
  <c r="L1273" i="1"/>
  <c r="I1273" i="1"/>
  <c r="F1273" i="1"/>
  <c r="L1272" i="1"/>
  <c r="I1272" i="1"/>
  <c r="F1272" i="1"/>
  <c r="L1271" i="1"/>
  <c r="I1271" i="1"/>
  <c r="F1271" i="1"/>
  <c r="L1270" i="1"/>
  <c r="I1270" i="1"/>
  <c r="F1270" i="1"/>
  <c r="L1269" i="1"/>
  <c r="I1269" i="1"/>
  <c r="F1269" i="1"/>
  <c r="L1268" i="1"/>
  <c r="I1268" i="1"/>
  <c r="F1268" i="1"/>
  <c r="L1267" i="1"/>
  <c r="I1267" i="1"/>
  <c r="F1267" i="1"/>
  <c r="L1266" i="1"/>
  <c r="I1266" i="1"/>
  <c r="F1266" i="1"/>
  <c r="L1265" i="1"/>
  <c r="I1265" i="1"/>
  <c r="F1265" i="1"/>
  <c r="L1264" i="1"/>
  <c r="I1264" i="1"/>
  <c r="F1264" i="1"/>
  <c r="L1263" i="1"/>
  <c r="I1263" i="1"/>
  <c r="F1263" i="1"/>
  <c r="L1262" i="1"/>
  <c r="I1262" i="1"/>
  <c r="F1262" i="1"/>
  <c r="L1261" i="1"/>
  <c r="I1261" i="1"/>
  <c r="F1261" i="1"/>
  <c r="L1260" i="1"/>
  <c r="I1260" i="1"/>
  <c r="F1260" i="1"/>
  <c r="L1259" i="1"/>
  <c r="I1259" i="1"/>
  <c r="F1259" i="1"/>
  <c r="L1258" i="1"/>
  <c r="I1258" i="1"/>
  <c r="F1258" i="1"/>
  <c r="L1257" i="1"/>
  <c r="I1257" i="1"/>
  <c r="F1257" i="1"/>
  <c r="L1256" i="1"/>
  <c r="I1256" i="1"/>
  <c r="F1256" i="1"/>
  <c r="L1255" i="1"/>
  <c r="I1255" i="1"/>
  <c r="F1255" i="1"/>
  <c r="L1254" i="1"/>
  <c r="I1254" i="1"/>
  <c r="F1254" i="1"/>
  <c r="L1253" i="1"/>
  <c r="I1253" i="1"/>
  <c r="F1253" i="1"/>
  <c r="L1252" i="1"/>
  <c r="I1252" i="1"/>
  <c r="F1252" i="1"/>
  <c r="L1251" i="1"/>
  <c r="I1251" i="1"/>
  <c r="F1251" i="1"/>
  <c r="L1250" i="1"/>
  <c r="I1250" i="1"/>
  <c r="F1250" i="1"/>
  <c r="L1249" i="1"/>
  <c r="I1249" i="1"/>
  <c r="F1249" i="1"/>
  <c r="L1248" i="1"/>
  <c r="I1248" i="1"/>
  <c r="F1248" i="1"/>
  <c r="L1247" i="1"/>
  <c r="I1247" i="1"/>
  <c r="F1247" i="1"/>
  <c r="L1246" i="1"/>
  <c r="I1246" i="1"/>
  <c r="F1246" i="1"/>
  <c r="L1245" i="1"/>
  <c r="I1245" i="1"/>
  <c r="F1245" i="1"/>
  <c r="L1244" i="1"/>
  <c r="I1244" i="1"/>
  <c r="F1244" i="1"/>
  <c r="L1243" i="1"/>
  <c r="I1243" i="1"/>
  <c r="F1243" i="1"/>
  <c r="L1242" i="1"/>
  <c r="I1242" i="1"/>
  <c r="F1242" i="1"/>
  <c r="L1241" i="1"/>
  <c r="I1241" i="1"/>
  <c r="F1241" i="1"/>
  <c r="L1240" i="1"/>
  <c r="I1240" i="1"/>
  <c r="F1240" i="1"/>
  <c r="L1239" i="1"/>
  <c r="I1239" i="1"/>
  <c r="F1239" i="1"/>
  <c r="L1238" i="1"/>
  <c r="I1238" i="1"/>
  <c r="F1238" i="1"/>
  <c r="L1237" i="1"/>
  <c r="I1237" i="1"/>
  <c r="F1237" i="1"/>
  <c r="L1236" i="1"/>
  <c r="I1236" i="1"/>
  <c r="F1236" i="1"/>
  <c r="L1235" i="1"/>
  <c r="I1235" i="1"/>
  <c r="F1235" i="1"/>
  <c r="L1234" i="1"/>
  <c r="I1234" i="1"/>
  <c r="F1234" i="1"/>
  <c r="L1233" i="1"/>
  <c r="I1233" i="1"/>
  <c r="F1233" i="1"/>
  <c r="L1232" i="1"/>
  <c r="I1232" i="1"/>
  <c r="F1232" i="1"/>
  <c r="L1231" i="1"/>
  <c r="I1231" i="1"/>
  <c r="F1231" i="1"/>
  <c r="L1230" i="1"/>
  <c r="I1230" i="1"/>
  <c r="F1230" i="1"/>
  <c r="L1229" i="1"/>
  <c r="I1229" i="1"/>
  <c r="F1229" i="1"/>
  <c r="L1228" i="1"/>
  <c r="I1228" i="1"/>
  <c r="F1228" i="1"/>
  <c r="L1227" i="1"/>
  <c r="I1227" i="1"/>
  <c r="F1227" i="1"/>
  <c r="L1226" i="1"/>
  <c r="I1226" i="1"/>
  <c r="F1226" i="1"/>
  <c r="L1225" i="1"/>
  <c r="I1225" i="1"/>
  <c r="F1225" i="1"/>
  <c r="L1224" i="1"/>
  <c r="I1224" i="1"/>
  <c r="F1224" i="1"/>
  <c r="L1223" i="1"/>
  <c r="I1223" i="1"/>
  <c r="F1223" i="1"/>
  <c r="L1222" i="1"/>
  <c r="I1222" i="1"/>
  <c r="F1222" i="1"/>
  <c r="L1221" i="1"/>
  <c r="I1221" i="1"/>
  <c r="F1221" i="1"/>
  <c r="L1220" i="1"/>
  <c r="I1220" i="1"/>
  <c r="F1220" i="1"/>
  <c r="L1219" i="1"/>
  <c r="I1219" i="1"/>
  <c r="F1219" i="1"/>
  <c r="L1218" i="1"/>
  <c r="I1218" i="1"/>
  <c r="F1218" i="1"/>
  <c r="L1217" i="1"/>
  <c r="I1217" i="1"/>
  <c r="F1217" i="1"/>
  <c r="L1216" i="1"/>
  <c r="I1216" i="1"/>
  <c r="F1216" i="1"/>
  <c r="L1215" i="1"/>
  <c r="I1215" i="1"/>
  <c r="F1215" i="1"/>
  <c r="L1214" i="1"/>
  <c r="I1214" i="1"/>
  <c r="F1214" i="1"/>
  <c r="L1213" i="1"/>
  <c r="I1213" i="1"/>
  <c r="F1213" i="1"/>
  <c r="L1212" i="1"/>
  <c r="I1212" i="1"/>
  <c r="F1212" i="1"/>
  <c r="L1211" i="1"/>
  <c r="I1211" i="1"/>
  <c r="F1211" i="1"/>
  <c r="L1210" i="1"/>
  <c r="I1210" i="1"/>
  <c r="F1210" i="1"/>
  <c r="L1209" i="1"/>
  <c r="I1209" i="1"/>
  <c r="F1209" i="1"/>
  <c r="L1208" i="1"/>
  <c r="I1208" i="1"/>
  <c r="F1208" i="1"/>
  <c r="L1207" i="1"/>
  <c r="I1207" i="1"/>
  <c r="F1207" i="1"/>
  <c r="L1206" i="1"/>
  <c r="I1206" i="1"/>
  <c r="F1206" i="1"/>
  <c r="L1205" i="1"/>
  <c r="I1205" i="1"/>
  <c r="F1205" i="1"/>
  <c r="L1204" i="1"/>
  <c r="I1204" i="1"/>
  <c r="F1204" i="1"/>
  <c r="L1203" i="1"/>
  <c r="I1203" i="1"/>
  <c r="F1203" i="1"/>
  <c r="L1202" i="1"/>
  <c r="I1202" i="1"/>
  <c r="F1202" i="1"/>
  <c r="L1201" i="1"/>
  <c r="I1201" i="1"/>
  <c r="F1201" i="1"/>
  <c r="L1200" i="1"/>
  <c r="I1200" i="1"/>
  <c r="F1200" i="1"/>
  <c r="L1199" i="1"/>
  <c r="I1199" i="1"/>
  <c r="F1199" i="1"/>
  <c r="L1198" i="1"/>
  <c r="I1198" i="1"/>
  <c r="F1198" i="1"/>
  <c r="L1197" i="1"/>
  <c r="I1197" i="1"/>
  <c r="F1197" i="1"/>
  <c r="L1196" i="1"/>
  <c r="I1196" i="1"/>
  <c r="F1196" i="1"/>
  <c r="L1195" i="1"/>
  <c r="I1195" i="1"/>
  <c r="F1195" i="1"/>
  <c r="L1194" i="1"/>
  <c r="I1194" i="1"/>
  <c r="F1194" i="1"/>
  <c r="L1193" i="1"/>
  <c r="I1193" i="1"/>
  <c r="F1193" i="1"/>
  <c r="L1192" i="1"/>
  <c r="I1192" i="1"/>
  <c r="F1192" i="1"/>
  <c r="L1191" i="1"/>
  <c r="I1191" i="1"/>
  <c r="F1191" i="1"/>
  <c r="L1190" i="1"/>
  <c r="I1190" i="1"/>
  <c r="F1190" i="1"/>
  <c r="L1189" i="1"/>
  <c r="I1189" i="1"/>
  <c r="F1189" i="1"/>
  <c r="L1188" i="1"/>
  <c r="I1188" i="1"/>
  <c r="F1188" i="1"/>
  <c r="L1187" i="1"/>
  <c r="I1187" i="1"/>
  <c r="F1187" i="1"/>
  <c r="L1186" i="1"/>
  <c r="I1186" i="1"/>
  <c r="F1186" i="1"/>
  <c r="L1185" i="1"/>
  <c r="I1185" i="1"/>
  <c r="F1185" i="1"/>
  <c r="L1184" i="1"/>
  <c r="I1184" i="1"/>
  <c r="F1184" i="1"/>
  <c r="L1183" i="1"/>
  <c r="I1183" i="1"/>
  <c r="F1183" i="1"/>
  <c r="L1182" i="1"/>
  <c r="I1182" i="1"/>
  <c r="F1182" i="1"/>
  <c r="L1181" i="1"/>
  <c r="I1181" i="1"/>
  <c r="F1181" i="1"/>
  <c r="L1180" i="1"/>
  <c r="I1180" i="1"/>
  <c r="F1180" i="1"/>
  <c r="L1179" i="1"/>
  <c r="I1179" i="1"/>
  <c r="F1179" i="1"/>
  <c r="L1178" i="1"/>
  <c r="I1178" i="1"/>
  <c r="F1178" i="1"/>
  <c r="L1177" i="1"/>
  <c r="I1177" i="1"/>
  <c r="F1177" i="1"/>
  <c r="L1176" i="1"/>
  <c r="I1176" i="1"/>
  <c r="F1176" i="1"/>
  <c r="L1175" i="1"/>
  <c r="I1175" i="1"/>
  <c r="F1175" i="1"/>
  <c r="L1174" i="1"/>
  <c r="I1174" i="1"/>
  <c r="F1174" i="1"/>
  <c r="L1173" i="1"/>
  <c r="I1173" i="1"/>
  <c r="F1173" i="1"/>
  <c r="L1172" i="1"/>
  <c r="I1172" i="1"/>
  <c r="F1172" i="1"/>
  <c r="L1171" i="1"/>
  <c r="I1171" i="1"/>
  <c r="F1171" i="1"/>
  <c r="L1170" i="1"/>
  <c r="I1170" i="1"/>
  <c r="F1170" i="1"/>
  <c r="L1169" i="1"/>
  <c r="I1169" i="1"/>
  <c r="F1169" i="1"/>
  <c r="L1168" i="1"/>
  <c r="I1168" i="1"/>
  <c r="F1168" i="1"/>
  <c r="L1167" i="1"/>
  <c r="I1167" i="1"/>
  <c r="F1167" i="1"/>
  <c r="L1166" i="1"/>
  <c r="I1166" i="1"/>
  <c r="F1166" i="1"/>
  <c r="L1165" i="1"/>
  <c r="I1165" i="1"/>
  <c r="F1165" i="1"/>
  <c r="L1164" i="1"/>
  <c r="I1164" i="1"/>
  <c r="F1164" i="1"/>
  <c r="L1163" i="1"/>
  <c r="I1163" i="1"/>
  <c r="F1163" i="1"/>
  <c r="L1162" i="1"/>
  <c r="I1162" i="1"/>
  <c r="F1162" i="1"/>
  <c r="L1161" i="1"/>
  <c r="I1161" i="1"/>
  <c r="F1161" i="1"/>
  <c r="L1160" i="1"/>
  <c r="I1160" i="1"/>
  <c r="F1160" i="1"/>
  <c r="L1159" i="1"/>
  <c r="I1159" i="1"/>
  <c r="F1159" i="1"/>
  <c r="L1158" i="1"/>
  <c r="I1158" i="1"/>
  <c r="F1158" i="1"/>
  <c r="L1157" i="1"/>
  <c r="I1157" i="1"/>
  <c r="F1157" i="1"/>
  <c r="L1156" i="1"/>
  <c r="I1156" i="1"/>
  <c r="F1156" i="1"/>
  <c r="L1155" i="1"/>
  <c r="I1155" i="1"/>
  <c r="F1155" i="1"/>
  <c r="L1154" i="1"/>
  <c r="I1154" i="1"/>
  <c r="F1154" i="1"/>
  <c r="L1153" i="1"/>
  <c r="I1153" i="1"/>
  <c r="F1153" i="1"/>
  <c r="L1152" i="1"/>
  <c r="I1152" i="1"/>
  <c r="F1152" i="1"/>
  <c r="L1151" i="1"/>
  <c r="I1151" i="1"/>
  <c r="F1151" i="1"/>
  <c r="L1150" i="1"/>
  <c r="I1150" i="1"/>
  <c r="F1150" i="1"/>
  <c r="L1149" i="1"/>
  <c r="I1149" i="1"/>
  <c r="F1149" i="1"/>
  <c r="L1148" i="1"/>
  <c r="I1148" i="1"/>
  <c r="F1148" i="1"/>
  <c r="L1147" i="1"/>
  <c r="I1147" i="1"/>
  <c r="F1147" i="1"/>
  <c r="L1146" i="1"/>
  <c r="I1146" i="1"/>
  <c r="F1146" i="1"/>
  <c r="L1145" i="1"/>
  <c r="I1145" i="1"/>
  <c r="F1145" i="1"/>
  <c r="L1144" i="1"/>
  <c r="I1144" i="1"/>
  <c r="F1144" i="1"/>
  <c r="L1143" i="1"/>
  <c r="I1143" i="1"/>
  <c r="F1143" i="1"/>
  <c r="L1142" i="1"/>
  <c r="I1142" i="1"/>
  <c r="F1142" i="1"/>
  <c r="L1141" i="1"/>
  <c r="I1141" i="1"/>
  <c r="F1141" i="1"/>
  <c r="L1140" i="1"/>
  <c r="I1140" i="1"/>
  <c r="F1140" i="1"/>
  <c r="L1139" i="1"/>
  <c r="I1139" i="1"/>
  <c r="F1139" i="1"/>
  <c r="L1138" i="1"/>
  <c r="I1138" i="1"/>
  <c r="F1138" i="1"/>
  <c r="L1137" i="1"/>
  <c r="I1137" i="1"/>
  <c r="F1137" i="1"/>
  <c r="L1136" i="1"/>
  <c r="I1136" i="1"/>
  <c r="F1136" i="1"/>
  <c r="L1135" i="1"/>
  <c r="I1135" i="1"/>
  <c r="F1135" i="1"/>
  <c r="L1134" i="1"/>
  <c r="I1134" i="1"/>
  <c r="F1134" i="1"/>
  <c r="L1133" i="1"/>
  <c r="I1133" i="1"/>
  <c r="F1133" i="1"/>
  <c r="L1132" i="1"/>
  <c r="I1132" i="1"/>
  <c r="F1132" i="1"/>
  <c r="L1131" i="1"/>
  <c r="I1131" i="1"/>
  <c r="F1131" i="1"/>
  <c r="L1130" i="1"/>
  <c r="I1130" i="1"/>
  <c r="F1130" i="1"/>
  <c r="L1129" i="1"/>
  <c r="I1129" i="1"/>
  <c r="F1129" i="1"/>
  <c r="L1128" i="1"/>
  <c r="I1128" i="1"/>
  <c r="F1128" i="1"/>
  <c r="L1127" i="1"/>
  <c r="I1127" i="1"/>
  <c r="F1127" i="1"/>
  <c r="L1126" i="1"/>
  <c r="I1126" i="1"/>
  <c r="F1126" i="1"/>
  <c r="L1125" i="1"/>
  <c r="I1125" i="1"/>
  <c r="F1125" i="1"/>
  <c r="L1124" i="1"/>
  <c r="I1124" i="1"/>
  <c r="F1124" i="1"/>
  <c r="L1123" i="1"/>
  <c r="I1123" i="1"/>
  <c r="F1123" i="1"/>
  <c r="L1122" i="1"/>
  <c r="I1122" i="1"/>
  <c r="F1122" i="1"/>
  <c r="L1121" i="1"/>
  <c r="I1121" i="1"/>
  <c r="F1121" i="1"/>
  <c r="L1120" i="1"/>
  <c r="I1120" i="1"/>
  <c r="F1120" i="1"/>
  <c r="L1119" i="1"/>
  <c r="I1119" i="1"/>
  <c r="F1119" i="1"/>
  <c r="L1118" i="1"/>
  <c r="I1118" i="1"/>
  <c r="F1118" i="1"/>
  <c r="L1117" i="1"/>
  <c r="I1117" i="1"/>
  <c r="F1117" i="1"/>
  <c r="L1116" i="1"/>
  <c r="I1116" i="1"/>
  <c r="F1116" i="1"/>
  <c r="L1115" i="1"/>
  <c r="I1115" i="1"/>
  <c r="F1115" i="1"/>
  <c r="L1114" i="1"/>
  <c r="I1114" i="1"/>
  <c r="F1114" i="1"/>
  <c r="L1113" i="1"/>
  <c r="I1113" i="1"/>
  <c r="F1113" i="1"/>
  <c r="L1112" i="1"/>
  <c r="I1112" i="1"/>
  <c r="F1112" i="1"/>
  <c r="L1111" i="1"/>
  <c r="I1111" i="1"/>
  <c r="F1111" i="1"/>
  <c r="L1110" i="1"/>
  <c r="I1110" i="1"/>
  <c r="F1110" i="1"/>
  <c r="L1109" i="1"/>
  <c r="I1109" i="1"/>
  <c r="F1109" i="1"/>
  <c r="L1108" i="1"/>
  <c r="I1108" i="1"/>
  <c r="F1108" i="1"/>
  <c r="L1107" i="1"/>
  <c r="I1107" i="1"/>
  <c r="F1107" i="1"/>
  <c r="L1106" i="1"/>
  <c r="I1106" i="1"/>
  <c r="F1106" i="1"/>
  <c r="L1105" i="1"/>
  <c r="I1105" i="1"/>
  <c r="F1105" i="1"/>
  <c r="L1104" i="1"/>
  <c r="I1104" i="1"/>
  <c r="F1104" i="1"/>
  <c r="L1103" i="1"/>
  <c r="I1103" i="1"/>
  <c r="F1103" i="1"/>
  <c r="L1102" i="1"/>
  <c r="I1102" i="1"/>
  <c r="F1102" i="1"/>
  <c r="L1101" i="1"/>
  <c r="I1101" i="1"/>
  <c r="F1101" i="1"/>
  <c r="L1100" i="1"/>
  <c r="I1100" i="1"/>
  <c r="F1100" i="1"/>
  <c r="L1099" i="1"/>
  <c r="I1099" i="1"/>
  <c r="F1099" i="1"/>
  <c r="L1098" i="1"/>
  <c r="I1098" i="1"/>
  <c r="F1098" i="1"/>
  <c r="L1097" i="1"/>
  <c r="I1097" i="1"/>
  <c r="F1097" i="1"/>
  <c r="L1096" i="1"/>
  <c r="I1096" i="1"/>
  <c r="F1096" i="1"/>
  <c r="L1095" i="1"/>
  <c r="I1095" i="1"/>
  <c r="F1095" i="1"/>
  <c r="L1094" i="1"/>
  <c r="I1094" i="1"/>
  <c r="F1094" i="1"/>
  <c r="L1093" i="1"/>
  <c r="I1093" i="1"/>
  <c r="F1093" i="1"/>
  <c r="L1092" i="1"/>
  <c r="I1092" i="1"/>
  <c r="F1092" i="1"/>
  <c r="L1091" i="1"/>
  <c r="I1091" i="1"/>
  <c r="F1091" i="1"/>
  <c r="L1090" i="1"/>
  <c r="I1090" i="1"/>
  <c r="F1090" i="1"/>
  <c r="L1089" i="1"/>
  <c r="I1089" i="1"/>
  <c r="F1089" i="1"/>
  <c r="L1088" i="1"/>
  <c r="I1088" i="1"/>
  <c r="F1088" i="1"/>
  <c r="L1087" i="1"/>
  <c r="I1087" i="1"/>
  <c r="F1087" i="1"/>
  <c r="L1086" i="1"/>
  <c r="I1086" i="1"/>
  <c r="F1086" i="1"/>
  <c r="L1085" i="1"/>
  <c r="I1085" i="1"/>
  <c r="F1085" i="1"/>
  <c r="L1084" i="1"/>
  <c r="I1084" i="1"/>
  <c r="F1084" i="1"/>
  <c r="L1083" i="1"/>
  <c r="I1083" i="1"/>
  <c r="F1083" i="1"/>
  <c r="L1082" i="1"/>
  <c r="I1082" i="1"/>
  <c r="F1082" i="1"/>
  <c r="L1081" i="1"/>
  <c r="I1081" i="1"/>
  <c r="F1081" i="1"/>
  <c r="L1080" i="1"/>
  <c r="I1080" i="1"/>
  <c r="F1080" i="1"/>
  <c r="L1079" i="1"/>
  <c r="I1079" i="1"/>
  <c r="F1079" i="1"/>
  <c r="L1078" i="1"/>
  <c r="I1078" i="1"/>
  <c r="F1078" i="1"/>
  <c r="L1077" i="1"/>
  <c r="I1077" i="1"/>
  <c r="F1077" i="1"/>
  <c r="L1076" i="1"/>
  <c r="I1076" i="1"/>
  <c r="F1076" i="1"/>
  <c r="L1075" i="1"/>
  <c r="I1075" i="1"/>
  <c r="F1075" i="1"/>
  <c r="L1074" i="1"/>
  <c r="I1074" i="1"/>
  <c r="F1074" i="1"/>
  <c r="L1073" i="1"/>
  <c r="I1073" i="1"/>
  <c r="F1073" i="1"/>
  <c r="L1072" i="1"/>
  <c r="I1072" i="1"/>
  <c r="F1072" i="1"/>
  <c r="L1071" i="1"/>
  <c r="I1071" i="1"/>
  <c r="F1071" i="1"/>
  <c r="L1070" i="1"/>
  <c r="I1070" i="1"/>
  <c r="F1070" i="1"/>
  <c r="L1069" i="1"/>
  <c r="I1069" i="1"/>
  <c r="F1069" i="1"/>
  <c r="L1068" i="1"/>
  <c r="I1068" i="1"/>
  <c r="F1068" i="1"/>
  <c r="L1067" i="1"/>
  <c r="I1067" i="1"/>
  <c r="F1067" i="1"/>
  <c r="L1066" i="1"/>
  <c r="I1066" i="1"/>
  <c r="F1066" i="1"/>
  <c r="L1065" i="1"/>
  <c r="I1065" i="1"/>
  <c r="F1065" i="1"/>
  <c r="L1064" i="1"/>
  <c r="I1064" i="1"/>
  <c r="F1064" i="1"/>
  <c r="L1063" i="1"/>
  <c r="I1063" i="1"/>
  <c r="F1063" i="1"/>
  <c r="L1062" i="1"/>
  <c r="I1062" i="1"/>
  <c r="F1062" i="1"/>
  <c r="L1061" i="1"/>
  <c r="I1061" i="1"/>
  <c r="F1061" i="1"/>
  <c r="L1060" i="1"/>
  <c r="I1060" i="1"/>
  <c r="F1060" i="1"/>
  <c r="L1059" i="1"/>
  <c r="I1059" i="1"/>
  <c r="F1059" i="1"/>
  <c r="L1058" i="1"/>
  <c r="I1058" i="1"/>
  <c r="F1058" i="1"/>
  <c r="L1057" i="1"/>
  <c r="I1057" i="1"/>
  <c r="F1057" i="1"/>
  <c r="L1056" i="1"/>
  <c r="I1056" i="1"/>
  <c r="F1056" i="1"/>
  <c r="L1055" i="1"/>
  <c r="I1055" i="1"/>
  <c r="F1055" i="1"/>
  <c r="L1054" i="1"/>
  <c r="I1054" i="1"/>
  <c r="F1054" i="1"/>
  <c r="L1053" i="1"/>
  <c r="I1053" i="1"/>
  <c r="F1053" i="1"/>
  <c r="L1052" i="1"/>
  <c r="I1052" i="1"/>
  <c r="F1052" i="1"/>
  <c r="L1051" i="1"/>
  <c r="I1051" i="1"/>
  <c r="F1051" i="1"/>
  <c r="L1050" i="1"/>
  <c r="I1050" i="1"/>
  <c r="F1050" i="1"/>
  <c r="L1049" i="1"/>
  <c r="I1049" i="1"/>
  <c r="F1049" i="1"/>
  <c r="L1048" i="1"/>
  <c r="I1048" i="1"/>
  <c r="F1048" i="1"/>
  <c r="L1047" i="1"/>
  <c r="I1047" i="1"/>
  <c r="F1047" i="1"/>
  <c r="L1046" i="1"/>
  <c r="I1046" i="1"/>
  <c r="F1046" i="1"/>
  <c r="L1045" i="1"/>
  <c r="I1045" i="1"/>
  <c r="F1045" i="1"/>
  <c r="L1044" i="1"/>
  <c r="I1044" i="1"/>
  <c r="F1044" i="1"/>
  <c r="L1043" i="1"/>
  <c r="I1043" i="1"/>
  <c r="F1043" i="1"/>
  <c r="L1042" i="1"/>
  <c r="I1042" i="1"/>
  <c r="F1042" i="1"/>
  <c r="L1041" i="1"/>
  <c r="I1041" i="1"/>
  <c r="F1041" i="1"/>
  <c r="L1040" i="1"/>
  <c r="I1040" i="1"/>
  <c r="F1040" i="1"/>
  <c r="L1039" i="1"/>
  <c r="I1039" i="1"/>
  <c r="F1039" i="1"/>
  <c r="L1038" i="1"/>
  <c r="I1038" i="1"/>
  <c r="F1038" i="1"/>
  <c r="L1037" i="1"/>
  <c r="I1037" i="1"/>
  <c r="F1037" i="1"/>
  <c r="L1036" i="1"/>
  <c r="I1036" i="1"/>
  <c r="F1036" i="1"/>
  <c r="L1035" i="1"/>
  <c r="I1035" i="1"/>
  <c r="F1035" i="1"/>
  <c r="L1034" i="1"/>
  <c r="I1034" i="1"/>
  <c r="F1034" i="1"/>
  <c r="L1033" i="1"/>
  <c r="I1033" i="1"/>
  <c r="F1033" i="1"/>
  <c r="L1032" i="1"/>
  <c r="I1032" i="1"/>
  <c r="F1032" i="1"/>
  <c r="L1031" i="1"/>
  <c r="I1031" i="1"/>
  <c r="F1031" i="1"/>
  <c r="L1030" i="1"/>
  <c r="I1030" i="1"/>
  <c r="F1030" i="1"/>
  <c r="L1029" i="1"/>
  <c r="I1029" i="1"/>
  <c r="F1029" i="1"/>
  <c r="L1028" i="1"/>
  <c r="I1028" i="1"/>
  <c r="F1028" i="1"/>
  <c r="L1027" i="1"/>
  <c r="I1027" i="1"/>
  <c r="F1027" i="1"/>
  <c r="L1026" i="1"/>
  <c r="I1026" i="1"/>
  <c r="F1026" i="1"/>
  <c r="L1025" i="1"/>
  <c r="I1025" i="1"/>
  <c r="F1025" i="1"/>
  <c r="L1024" i="1"/>
  <c r="I1024" i="1"/>
  <c r="F1024" i="1"/>
  <c r="L1023" i="1"/>
  <c r="I1023" i="1"/>
  <c r="F1023" i="1"/>
  <c r="L1022" i="1"/>
  <c r="I1022" i="1"/>
  <c r="F1022" i="1"/>
  <c r="L1021" i="1"/>
  <c r="I1021" i="1"/>
  <c r="F1021" i="1"/>
  <c r="L1020" i="1"/>
  <c r="I1020" i="1"/>
  <c r="F1020" i="1"/>
  <c r="L1019" i="1"/>
  <c r="I1019" i="1"/>
  <c r="F1019" i="1"/>
  <c r="L1018" i="1"/>
  <c r="I1018" i="1"/>
  <c r="F1018" i="1"/>
  <c r="L1017" i="1"/>
  <c r="I1017" i="1"/>
  <c r="F1017" i="1"/>
  <c r="L1016" i="1"/>
  <c r="I1016" i="1"/>
  <c r="F1016" i="1"/>
  <c r="L1015" i="1"/>
  <c r="I1015" i="1"/>
  <c r="F1015" i="1"/>
  <c r="L1014" i="1"/>
  <c r="I1014" i="1"/>
  <c r="F1014" i="1"/>
  <c r="L1013" i="1"/>
  <c r="I1013" i="1"/>
  <c r="F1013" i="1"/>
  <c r="L1012" i="1"/>
  <c r="I1012" i="1"/>
  <c r="F1012" i="1"/>
  <c r="L1011" i="1"/>
  <c r="I1011" i="1"/>
  <c r="F1011" i="1"/>
  <c r="L1010" i="1"/>
  <c r="I1010" i="1"/>
  <c r="F1010" i="1"/>
  <c r="L1009" i="1"/>
  <c r="I1009" i="1"/>
  <c r="F1009" i="1"/>
  <c r="L1008" i="1"/>
  <c r="I1008" i="1"/>
  <c r="F1008" i="1"/>
  <c r="L1007" i="1"/>
  <c r="I1007" i="1"/>
  <c r="F1007" i="1"/>
  <c r="L1006" i="1"/>
  <c r="I1006" i="1"/>
  <c r="F1006" i="1"/>
  <c r="L1005" i="1"/>
  <c r="I1005" i="1"/>
  <c r="F1005" i="1"/>
  <c r="L1004" i="1"/>
  <c r="I1004" i="1"/>
  <c r="F1004" i="1"/>
  <c r="L1003" i="1"/>
  <c r="I1003" i="1"/>
  <c r="F1003" i="1"/>
  <c r="L1002" i="1"/>
  <c r="I1002" i="1"/>
  <c r="F1002" i="1"/>
  <c r="L1001" i="1"/>
  <c r="I1001" i="1"/>
  <c r="F1001" i="1"/>
  <c r="L1000" i="1"/>
  <c r="I1000" i="1"/>
  <c r="F1000" i="1"/>
  <c r="L999" i="1"/>
  <c r="I999" i="1"/>
  <c r="F999" i="1"/>
  <c r="L998" i="1"/>
  <c r="I998" i="1"/>
  <c r="F998" i="1"/>
  <c r="L997" i="1"/>
  <c r="I997" i="1"/>
  <c r="F997" i="1"/>
  <c r="L996" i="1"/>
  <c r="I996" i="1"/>
  <c r="F996" i="1"/>
  <c r="L995" i="1"/>
  <c r="I995" i="1"/>
  <c r="F995" i="1"/>
  <c r="L994" i="1"/>
  <c r="I994" i="1"/>
  <c r="F994" i="1"/>
  <c r="L993" i="1"/>
  <c r="I993" i="1"/>
  <c r="F993" i="1"/>
  <c r="L992" i="1"/>
  <c r="I992" i="1"/>
  <c r="F992" i="1"/>
  <c r="L991" i="1"/>
  <c r="I991" i="1"/>
  <c r="F991" i="1"/>
  <c r="L990" i="1"/>
  <c r="I990" i="1"/>
  <c r="F990" i="1"/>
  <c r="L989" i="1"/>
  <c r="I989" i="1"/>
  <c r="F989" i="1"/>
  <c r="L988" i="1"/>
  <c r="I988" i="1"/>
  <c r="F988" i="1"/>
  <c r="L987" i="1"/>
  <c r="I987" i="1"/>
  <c r="F987" i="1"/>
  <c r="L986" i="1"/>
  <c r="I986" i="1"/>
  <c r="F986" i="1"/>
  <c r="L985" i="1"/>
  <c r="I985" i="1"/>
  <c r="F985" i="1"/>
  <c r="L984" i="1"/>
  <c r="I984" i="1"/>
  <c r="F984" i="1"/>
  <c r="L983" i="1"/>
  <c r="I983" i="1"/>
  <c r="F983" i="1"/>
  <c r="L982" i="1"/>
  <c r="I982" i="1"/>
  <c r="F982" i="1"/>
  <c r="L981" i="1"/>
  <c r="I981" i="1"/>
  <c r="F981" i="1"/>
  <c r="L980" i="1"/>
  <c r="I980" i="1"/>
  <c r="F980" i="1"/>
  <c r="L979" i="1"/>
  <c r="I979" i="1"/>
  <c r="F979" i="1"/>
  <c r="L978" i="1"/>
  <c r="I978" i="1"/>
  <c r="F978" i="1"/>
  <c r="L977" i="1"/>
  <c r="I977" i="1"/>
  <c r="F977" i="1"/>
  <c r="L976" i="1"/>
  <c r="I976" i="1"/>
  <c r="F976" i="1"/>
  <c r="L975" i="1"/>
  <c r="I975" i="1"/>
  <c r="F975" i="1"/>
  <c r="L974" i="1"/>
  <c r="I974" i="1"/>
  <c r="F974" i="1"/>
  <c r="L973" i="1"/>
  <c r="I973" i="1"/>
  <c r="F973" i="1"/>
  <c r="L972" i="1"/>
  <c r="I972" i="1"/>
  <c r="F972" i="1"/>
  <c r="L971" i="1"/>
  <c r="I971" i="1"/>
  <c r="F971" i="1"/>
  <c r="L970" i="1"/>
  <c r="I970" i="1"/>
  <c r="F970" i="1"/>
  <c r="L969" i="1"/>
  <c r="I969" i="1"/>
  <c r="F969" i="1"/>
  <c r="L968" i="1"/>
  <c r="I968" i="1"/>
  <c r="F968" i="1"/>
  <c r="L967" i="1"/>
  <c r="I967" i="1"/>
  <c r="F967" i="1"/>
  <c r="L966" i="1"/>
  <c r="I966" i="1"/>
  <c r="F966" i="1"/>
  <c r="L965" i="1"/>
  <c r="I965" i="1"/>
  <c r="F965" i="1"/>
  <c r="L964" i="1"/>
  <c r="I964" i="1"/>
  <c r="F964" i="1"/>
  <c r="L963" i="1"/>
  <c r="I963" i="1"/>
  <c r="F963" i="1"/>
  <c r="L962" i="1"/>
  <c r="I962" i="1"/>
  <c r="F962" i="1"/>
  <c r="L961" i="1"/>
  <c r="I961" i="1"/>
  <c r="F961" i="1"/>
  <c r="L960" i="1"/>
  <c r="I960" i="1"/>
  <c r="F960" i="1"/>
  <c r="L959" i="1"/>
  <c r="I959" i="1"/>
  <c r="F959" i="1"/>
  <c r="L958" i="1"/>
  <c r="I958" i="1"/>
  <c r="F958" i="1"/>
  <c r="L957" i="1"/>
  <c r="I957" i="1"/>
  <c r="F957" i="1"/>
  <c r="L956" i="1"/>
  <c r="I956" i="1"/>
  <c r="F956" i="1"/>
  <c r="L955" i="1"/>
  <c r="I955" i="1"/>
  <c r="F955" i="1"/>
  <c r="L954" i="1"/>
  <c r="I954" i="1"/>
  <c r="F954" i="1"/>
  <c r="L953" i="1"/>
  <c r="I953" i="1"/>
  <c r="F953" i="1"/>
  <c r="L952" i="1"/>
  <c r="I952" i="1"/>
  <c r="F952" i="1"/>
  <c r="L951" i="1"/>
  <c r="I951" i="1"/>
  <c r="F951" i="1"/>
  <c r="L950" i="1"/>
  <c r="I950" i="1"/>
  <c r="F950" i="1"/>
  <c r="L949" i="1"/>
  <c r="I949" i="1"/>
  <c r="F949" i="1"/>
  <c r="L948" i="1"/>
  <c r="I948" i="1"/>
  <c r="F948" i="1"/>
  <c r="L947" i="1"/>
  <c r="I947" i="1"/>
  <c r="F947" i="1"/>
  <c r="L946" i="1"/>
  <c r="I946" i="1"/>
  <c r="F946" i="1"/>
  <c r="L945" i="1"/>
  <c r="I945" i="1"/>
  <c r="F945" i="1"/>
  <c r="L944" i="1"/>
  <c r="I944" i="1"/>
  <c r="F944" i="1"/>
  <c r="L943" i="1"/>
  <c r="I943" i="1"/>
  <c r="F943" i="1"/>
  <c r="L942" i="1"/>
  <c r="I942" i="1"/>
  <c r="F942" i="1"/>
  <c r="L941" i="1"/>
  <c r="I941" i="1"/>
  <c r="F941" i="1"/>
  <c r="L940" i="1"/>
  <c r="I940" i="1"/>
  <c r="F940" i="1"/>
  <c r="L939" i="1"/>
  <c r="I939" i="1"/>
  <c r="F939" i="1"/>
  <c r="L938" i="1"/>
  <c r="I938" i="1"/>
  <c r="F938" i="1"/>
  <c r="L937" i="1"/>
  <c r="I937" i="1"/>
  <c r="F937" i="1"/>
  <c r="L936" i="1"/>
  <c r="I936" i="1"/>
  <c r="F936" i="1"/>
  <c r="L935" i="1"/>
  <c r="I935" i="1"/>
  <c r="F935" i="1"/>
  <c r="L934" i="1"/>
  <c r="I934" i="1"/>
  <c r="F934" i="1"/>
  <c r="L933" i="1"/>
  <c r="I933" i="1"/>
  <c r="F933" i="1"/>
  <c r="L932" i="1"/>
  <c r="I932" i="1"/>
  <c r="F932" i="1"/>
  <c r="L931" i="1"/>
  <c r="I931" i="1"/>
  <c r="F931" i="1"/>
  <c r="L930" i="1"/>
  <c r="I930" i="1"/>
  <c r="F930" i="1"/>
  <c r="L929" i="1"/>
  <c r="I929" i="1"/>
  <c r="F929" i="1"/>
  <c r="L928" i="1"/>
  <c r="I928" i="1"/>
  <c r="F928" i="1"/>
  <c r="L927" i="1"/>
  <c r="I927" i="1"/>
  <c r="F927" i="1"/>
  <c r="L926" i="1"/>
  <c r="I926" i="1"/>
  <c r="F926" i="1"/>
  <c r="L925" i="1"/>
  <c r="I925" i="1"/>
  <c r="F925" i="1"/>
  <c r="L924" i="1"/>
  <c r="I924" i="1"/>
  <c r="F924" i="1"/>
  <c r="L923" i="1"/>
  <c r="I923" i="1"/>
  <c r="F923" i="1"/>
  <c r="L922" i="1"/>
  <c r="I922" i="1"/>
  <c r="F922" i="1"/>
  <c r="L921" i="1"/>
  <c r="I921" i="1"/>
  <c r="F921" i="1"/>
  <c r="L920" i="1"/>
  <c r="I920" i="1"/>
  <c r="F920" i="1"/>
  <c r="L919" i="1"/>
  <c r="I919" i="1"/>
  <c r="F919" i="1"/>
  <c r="L918" i="1"/>
  <c r="I918" i="1"/>
  <c r="F918" i="1"/>
  <c r="L917" i="1"/>
  <c r="I917" i="1"/>
  <c r="F917" i="1"/>
  <c r="L916" i="1"/>
  <c r="I916" i="1"/>
  <c r="F916" i="1"/>
  <c r="L915" i="1"/>
  <c r="I915" i="1"/>
  <c r="F915" i="1"/>
  <c r="L914" i="1"/>
  <c r="I914" i="1"/>
  <c r="F914" i="1"/>
  <c r="L913" i="1"/>
  <c r="I913" i="1"/>
  <c r="F913" i="1"/>
  <c r="L912" i="1"/>
  <c r="I912" i="1"/>
  <c r="F912" i="1"/>
  <c r="L911" i="1"/>
  <c r="I911" i="1"/>
  <c r="F911" i="1"/>
  <c r="L910" i="1"/>
  <c r="I910" i="1"/>
  <c r="F910" i="1"/>
  <c r="L909" i="1"/>
  <c r="I909" i="1"/>
  <c r="F909" i="1"/>
  <c r="L908" i="1"/>
  <c r="I908" i="1"/>
  <c r="F908" i="1"/>
  <c r="L907" i="1"/>
  <c r="I907" i="1"/>
  <c r="F907" i="1"/>
  <c r="L906" i="1"/>
  <c r="I906" i="1"/>
  <c r="F906" i="1"/>
  <c r="L905" i="1"/>
  <c r="I905" i="1"/>
  <c r="F905" i="1"/>
  <c r="L904" i="1"/>
  <c r="I904" i="1"/>
  <c r="F904" i="1"/>
  <c r="L903" i="1"/>
  <c r="I903" i="1"/>
  <c r="F903" i="1"/>
  <c r="L902" i="1"/>
  <c r="I902" i="1"/>
  <c r="F902" i="1"/>
  <c r="L901" i="1"/>
  <c r="I901" i="1"/>
  <c r="F901" i="1"/>
  <c r="L900" i="1"/>
  <c r="I900" i="1"/>
  <c r="F900" i="1"/>
  <c r="L899" i="1"/>
  <c r="I899" i="1"/>
  <c r="F899" i="1"/>
  <c r="L898" i="1"/>
  <c r="I898" i="1"/>
  <c r="F898" i="1"/>
  <c r="L897" i="1"/>
  <c r="I897" i="1"/>
  <c r="F897" i="1"/>
  <c r="L896" i="1"/>
  <c r="I896" i="1"/>
  <c r="F896" i="1"/>
  <c r="L895" i="1"/>
  <c r="I895" i="1"/>
  <c r="F895" i="1"/>
  <c r="L894" i="1"/>
  <c r="I894" i="1"/>
  <c r="F894" i="1"/>
  <c r="L893" i="1"/>
  <c r="I893" i="1"/>
  <c r="F893" i="1"/>
  <c r="L892" i="1"/>
  <c r="I892" i="1"/>
  <c r="F892" i="1"/>
  <c r="L891" i="1"/>
  <c r="I891" i="1"/>
  <c r="F891" i="1"/>
  <c r="L890" i="1"/>
  <c r="I890" i="1"/>
  <c r="F890" i="1"/>
  <c r="L889" i="1"/>
  <c r="I889" i="1"/>
  <c r="F889" i="1"/>
  <c r="L888" i="1"/>
  <c r="I888" i="1"/>
  <c r="F888" i="1"/>
  <c r="L887" i="1"/>
  <c r="I887" i="1"/>
  <c r="F887" i="1"/>
  <c r="L886" i="1"/>
  <c r="I886" i="1"/>
  <c r="F886" i="1"/>
  <c r="L885" i="1"/>
  <c r="I885" i="1"/>
  <c r="F885" i="1"/>
  <c r="L884" i="1"/>
  <c r="I884" i="1"/>
  <c r="F884" i="1"/>
  <c r="L883" i="1"/>
  <c r="I883" i="1"/>
  <c r="F883" i="1"/>
  <c r="L882" i="1"/>
  <c r="I882" i="1"/>
  <c r="F882" i="1"/>
  <c r="L881" i="1"/>
  <c r="I881" i="1"/>
  <c r="F881" i="1"/>
  <c r="L880" i="1"/>
  <c r="I880" i="1"/>
  <c r="F880" i="1"/>
  <c r="L879" i="1"/>
  <c r="I879" i="1"/>
  <c r="F879" i="1"/>
  <c r="L878" i="1"/>
  <c r="I878" i="1"/>
  <c r="F878" i="1"/>
  <c r="L877" i="1"/>
  <c r="I877" i="1"/>
  <c r="F877" i="1"/>
  <c r="L876" i="1"/>
  <c r="I876" i="1"/>
  <c r="F876" i="1"/>
  <c r="L875" i="1"/>
  <c r="I875" i="1"/>
  <c r="F875" i="1"/>
  <c r="L874" i="1"/>
  <c r="I874" i="1"/>
  <c r="F874" i="1"/>
  <c r="L873" i="1"/>
  <c r="I873" i="1"/>
  <c r="F873" i="1"/>
  <c r="L872" i="1"/>
  <c r="I872" i="1"/>
  <c r="F872" i="1"/>
  <c r="L871" i="1"/>
  <c r="I871" i="1"/>
  <c r="F871" i="1"/>
  <c r="L870" i="1"/>
  <c r="I870" i="1"/>
  <c r="F870" i="1"/>
  <c r="L869" i="1"/>
  <c r="I869" i="1"/>
  <c r="F869" i="1"/>
  <c r="L868" i="1"/>
  <c r="I868" i="1"/>
  <c r="F868" i="1"/>
  <c r="L867" i="1"/>
  <c r="I867" i="1"/>
  <c r="F867" i="1"/>
  <c r="L866" i="1"/>
  <c r="I866" i="1"/>
  <c r="F866" i="1"/>
  <c r="L865" i="1"/>
  <c r="I865" i="1"/>
  <c r="F865" i="1"/>
  <c r="L864" i="1"/>
  <c r="I864" i="1"/>
  <c r="F864" i="1"/>
  <c r="L863" i="1"/>
  <c r="I863" i="1"/>
  <c r="F863" i="1"/>
  <c r="L862" i="1"/>
  <c r="I862" i="1"/>
  <c r="F862" i="1"/>
  <c r="L861" i="1"/>
  <c r="I861" i="1"/>
  <c r="F861" i="1"/>
  <c r="L860" i="1"/>
  <c r="I860" i="1"/>
  <c r="F860" i="1"/>
  <c r="L859" i="1"/>
  <c r="I859" i="1"/>
  <c r="F859" i="1"/>
  <c r="L858" i="1"/>
  <c r="I858" i="1"/>
  <c r="F858" i="1"/>
  <c r="L857" i="1"/>
  <c r="I857" i="1"/>
  <c r="F857" i="1"/>
  <c r="L856" i="1"/>
  <c r="I856" i="1"/>
  <c r="F856" i="1"/>
  <c r="L855" i="1"/>
  <c r="I855" i="1"/>
  <c r="F855" i="1"/>
  <c r="L854" i="1"/>
  <c r="I854" i="1"/>
  <c r="F854" i="1"/>
  <c r="L853" i="1"/>
  <c r="I853" i="1"/>
  <c r="F853" i="1"/>
  <c r="L852" i="1"/>
  <c r="I852" i="1"/>
  <c r="F852" i="1"/>
  <c r="L851" i="1"/>
  <c r="I851" i="1"/>
  <c r="F851" i="1"/>
  <c r="L850" i="1"/>
  <c r="I850" i="1"/>
  <c r="F850" i="1"/>
  <c r="L849" i="1"/>
  <c r="I849" i="1"/>
  <c r="F849" i="1"/>
  <c r="L848" i="1"/>
  <c r="I848" i="1"/>
  <c r="F848" i="1"/>
  <c r="L847" i="1"/>
  <c r="I847" i="1"/>
  <c r="F847" i="1"/>
  <c r="L846" i="1"/>
  <c r="I846" i="1"/>
  <c r="F846" i="1"/>
  <c r="L845" i="1"/>
  <c r="I845" i="1"/>
  <c r="F845" i="1"/>
  <c r="L844" i="1"/>
  <c r="I844" i="1"/>
  <c r="F844" i="1"/>
  <c r="L843" i="1"/>
  <c r="I843" i="1"/>
  <c r="F843" i="1"/>
  <c r="L842" i="1"/>
  <c r="I842" i="1"/>
  <c r="F842" i="1"/>
  <c r="L841" i="1"/>
  <c r="I841" i="1"/>
  <c r="F841" i="1"/>
  <c r="L840" i="1"/>
  <c r="I840" i="1"/>
  <c r="F840" i="1"/>
  <c r="L839" i="1"/>
  <c r="I839" i="1"/>
  <c r="F839" i="1"/>
  <c r="L838" i="1"/>
  <c r="I838" i="1"/>
  <c r="F838" i="1"/>
  <c r="L837" i="1"/>
  <c r="I837" i="1"/>
  <c r="F837" i="1"/>
  <c r="L836" i="1"/>
  <c r="I836" i="1"/>
  <c r="F836" i="1"/>
  <c r="L835" i="1"/>
  <c r="I835" i="1"/>
  <c r="F835" i="1"/>
  <c r="L834" i="1"/>
  <c r="I834" i="1"/>
  <c r="F834" i="1"/>
  <c r="L833" i="1"/>
  <c r="I833" i="1"/>
  <c r="F833" i="1"/>
  <c r="L832" i="1"/>
  <c r="I832" i="1"/>
  <c r="F832" i="1"/>
  <c r="L831" i="1"/>
  <c r="I831" i="1"/>
  <c r="F831" i="1"/>
  <c r="L830" i="1"/>
  <c r="I830" i="1"/>
  <c r="F830" i="1"/>
  <c r="L829" i="1"/>
  <c r="I829" i="1"/>
  <c r="F829" i="1"/>
  <c r="L828" i="1"/>
  <c r="I828" i="1"/>
  <c r="F828" i="1"/>
  <c r="L827" i="1"/>
  <c r="I827" i="1"/>
  <c r="F827" i="1"/>
  <c r="L826" i="1"/>
  <c r="I826" i="1"/>
  <c r="F826" i="1"/>
  <c r="L825" i="1"/>
  <c r="I825" i="1"/>
  <c r="F825" i="1"/>
  <c r="L824" i="1"/>
  <c r="I824" i="1"/>
  <c r="F824" i="1"/>
  <c r="L823" i="1"/>
  <c r="I823" i="1"/>
  <c r="F823" i="1"/>
  <c r="L822" i="1"/>
  <c r="I822" i="1"/>
  <c r="F822" i="1"/>
  <c r="L821" i="1"/>
  <c r="I821" i="1"/>
  <c r="F821" i="1"/>
  <c r="L820" i="1"/>
  <c r="I820" i="1"/>
  <c r="F820" i="1"/>
  <c r="L819" i="1"/>
  <c r="I819" i="1"/>
  <c r="F819" i="1"/>
  <c r="L818" i="1"/>
  <c r="I818" i="1"/>
  <c r="F818" i="1"/>
  <c r="L817" i="1"/>
  <c r="I817" i="1"/>
  <c r="F817" i="1"/>
  <c r="L816" i="1"/>
  <c r="I816" i="1"/>
  <c r="F816" i="1"/>
  <c r="L815" i="1"/>
  <c r="I815" i="1"/>
  <c r="F815" i="1"/>
  <c r="L814" i="1"/>
  <c r="I814" i="1"/>
  <c r="F814" i="1"/>
  <c r="L813" i="1"/>
  <c r="I813" i="1"/>
  <c r="F813" i="1"/>
  <c r="L812" i="1"/>
  <c r="I812" i="1"/>
  <c r="F812" i="1"/>
  <c r="L811" i="1"/>
  <c r="I811" i="1"/>
  <c r="F811" i="1"/>
  <c r="L810" i="1"/>
  <c r="I810" i="1"/>
  <c r="F810" i="1"/>
  <c r="L809" i="1"/>
  <c r="I809" i="1"/>
  <c r="F809" i="1"/>
  <c r="L808" i="1"/>
  <c r="I808" i="1"/>
  <c r="F808" i="1"/>
  <c r="L807" i="1"/>
  <c r="I807" i="1"/>
  <c r="F807" i="1"/>
  <c r="L806" i="1"/>
  <c r="I806" i="1"/>
  <c r="F806" i="1"/>
  <c r="L805" i="1"/>
  <c r="I805" i="1"/>
  <c r="F805" i="1"/>
  <c r="L804" i="1"/>
  <c r="I804" i="1"/>
  <c r="F804" i="1"/>
  <c r="L803" i="1"/>
  <c r="I803" i="1"/>
  <c r="F803" i="1"/>
  <c r="L802" i="1"/>
  <c r="I802" i="1"/>
  <c r="F802" i="1"/>
  <c r="L801" i="1"/>
  <c r="I801" i="1"/>
  <c r="F801" i="1"/>
  <c r="L800" i="1"/>
  <c r="I800" i="1"/>
  <c r="F800" i="1"/>
  <c r="L799" i="1"/>
  <c r="I799" i="1"/>
  <c r="F799" i="1"/>
  <c r="L798" i="1"/>
  <c r="I798" i="1"/>
  <c r="F798" i="1"/>
  <c r="L797" i="1"/>
  <c r="I797" i="1"/>
  <c r="F797" i="1"/>
  <c r="L796" i="1"/>
  <c r="I796" i="1"/>
  <c r="F796" i="1"/>
  <c r="L795" i="1"/>
  <c r="I795" i="1"/>
  <c r="F795" i="1"/>
  <c r="L794" i="1"/>
  <c r="I794" i="1"/>
  <c r="F794" i="1"/>
  <c r="L793" i="1"/>
  <c r="I793" i="1"/>
  <c r="F793" i="1"/>
  <c r="L792" i="1"/>
  <c r="I792" i="1"/>
  <c r="F792" i="1"/>
  <c r="L791" i="1"/>
  <c r="I791" i="1"/>
  <c r="F791" i="1"/>
  <c r="L790" i="1"/>
  <c r="I790" i="1"/>
  <c r="F790" i="1"/>
  <c r="L789" i="1"/>
  <c r="I789" i="1"/>
  <c r="F789" i="1"/>
  <c r="L788" i="1"/>
  <c r="I788" i="1"/>
  <c r="F788" i="1"/>
  <c r="L787" i="1"/>
  <c r="I787" i="1"/>
  <c r="F787" i="1"/>
  <c r="L786" i="1"/>
  <c r="I786" i="1"/>
  <c r="F786" i="1"/>
  <c r="L785" i="1"/>
  <c r="I785" i="1"/>
  <c r="F785" i="1"/>
  <c r="L784" i="1"/>
  <c r="I784" i="1"/>
  <c r="F784" i="1"/>
  <c r="L783" i="1"/>
  <c r="I783" i="1"/>
  <c r="F783" i="1"/>
  <c r="L782" i="1"/>
  <c r="I782" i="1"/>
  <c r="F782" i="1"/>
  <c r="L781" i="1"/>
  <c r="I781" i="1"/>
  <c r="F781" i="1"/>
  <c r="L780" i="1"/>
  <c r="I780" i="1"/>
  <c r="F780" i="1"/>
  <c r="L779" i="1"/>
  <c r="I779" i="1"/>
  <c r="F779" i="1"/>
  <c r="L778" i="1"/>
  <c r="I778" i="1"/>
  <c r="F778" i="1"/>
  <c r="L777" i="1"/>
  <c r="I777" i="1"/>
  <c r="F777" i="1"/>
  <c r="L776" i="1"/>
  <c r="I776" i="1"/>
  <c r="F776" i="1"/>
  <c r="L775" i="1"/>
  <c r="I775" i="1"/>
  <c r="F775" i="1"/>
  <c r="L774" i="1"/>
  <c r="I774" i="1"/>
  <c r="F774" i="1"/>
  <c r="L773" i="1"/>
  <c r="I773" i="1"/>
  <c r="F773" i="1"/>
  <c r="L772" i="1"/>
  <c r="I772" i="1"/>
  <c r="F772" i="1"/>
  <c r="L771" i="1"/>
  <c r="I771" i="1"/>
  <c r="F771" i="1"/>
  <c r="L770" i="1"/>
  <c r="I770" i="1"/>
  <c r="F770" i="1"/>
  <c r="L769" i="1"/>
  <c r="I769" i="1"/>
  <c r="F769" i="1"/>
  <c r="L768" i="1"/>
  <c r="I768" i="1"/>
  <c r="F768" i="1"/>
  <c r="L767" i="1"/>
  <c r="I767" i="1"/>
  <c r="F767" i="1"/>
  <c r="L766" i="1"/>
  <c r="I766" i="1"/>
  <c r="F766" i="1"/>
  <c r="L765" i="1"/>
  <c r="I765" i="1"/>
  <c r="F765" i="1"/>
  <c r="L764" i="1"/>
  <c r="I764" i="1"/>
  <c r="F764" i="1"/>
  <c r="L763" i="1"/>
  <c r="I763" i="1"/>
  <c r="F763" i="1"/>
  <c r="L762" i="1"/>
  <c r="I762" i="1"/>
  <c r="F762" i="1"/>
  <c r="L761" i="1"/>
  <c r="I761" i="1"/>
  <c r="F761" i="1"/>
  <c r="L760" i="1"/>
  <c r="I760" i="1"/>
  <c r="F760" i="1"/>
  <c r="L759" i="1"/>
  <c r="I759" i="1"/>
  <c r="F759" i="1"/>
  <c r="L758" i="1"/>
  <c r="I758" i="1"/>
  <c r="F758" i="1"/>
  <c r="L757" i="1"/>
  <c r="I757" i="1"/>
  <c r="F757" i="1"/>
  <c r="L756" i="1"/>
  <c r="I756" i="1"/>
  <c r="F756" i="1"/>
  <c r="L755" i="1"/>
  <c r="I755" i="1"/>
  <c r="F755" i="1"/>
  <c r="L754" i="1"/>
  <c r="I754" i="1"/>
  <c r="F754" i="1"/>
  <c r="L753" i="1"/>
  <c r="I753" i="1"/>
  <c r="F753" i="1"/>
  <c r="L752" i="1"/>
  <c r="I752" i="1"/>
  <c r="F752" i="1"/>
  <c r="L751" i="1"/>
  <c r="I751" i="1"/>
  <c r="F751" i="1"/>
  <c r="L750" i="1"/>
  <c r="I750" i="1"/>
  <c r="F750" i="1"/>
  <c r="L749" i="1"/>
  <c r="I749" i="1"/>
  <c r="F749" i="1"/>
  <c r="L748" i="1"/>
  <c r="I748" i="1"/>
  <c r="F748" i="1"/>
  <c r="L747" i="1"/>
  <c r="I747" i="1"/>
  <c r="F747" i="1"/>
  <c r="L746" i="1"/>
  <c r="I746" i="1"/>
  <c r="F746" i="1"/>
  <c r="L745" i="1"/>
  <c r="I745" i="1"/>
  <c r="F745" i="1"/>
  <c r="L744" i="1"/>
  <c r="I744" i="1"/>
  <c r="F744" i="1"/>
  <c r="L743" i="1"/>
  <c r="I743" i="1"/>
  <c r="F743" i="1"/>
  <c r="L742" i="1"/>
  <c r="I742" i="1"/>
  <c r="F742" i="1"/>
  <c r="L741" i="1"/>
  <c r="I741" i="1"/>
  <c r="F741" i="1"/>
  <c r="L740" i="1"/>
  <c r="I740" i="1"/>
  <c r="F740" i="1"/>
  <c r="L739" i="1"/>
  <c r="I739" i="1"/>
  <c r="F739" i="1"/>
  <c r="L738" i="1"/>
  <c r="I738" i="1"/>
  <c r="F738" i="1"/>
  <c r="L737" i="1"/>
  <c r="I737" i="1"/>
  <c r="F737" i="1"/>
  <c r="L736" i="1"/>
  <c r="I736" i="1"/>
  <c r="F736" i="1"/>
  <c r="L735" i="1"/>
  <c r="I735" i="1"/>
  <c r="F735" i="1"/>
  <c r="L734" i="1"/>
  <c r="I734" i="1"/>
  <c r="F734" i="1"/>
  <c r="L733" i="1"/>
  <c r="I733" i="1"/>
  <c r="F733" i="1"/>
  <c r="L732" i="1"/>
  <c r="I732" i="1"/>
  <c r="F732" i="1"/>
  <c r="L731" i="1"/>
  <c r="I731" i="1"/>
  <c r="F731" i="1"/>
  <c r="L730" i="1"/>
  <c r="I730" i="1"/>
  <c r="F730" i="1"/>
  <c r="L729" i="1"/>
  <c r="I729" i="1"/>
  <c r="F729" i="1"/>
  <c r="L728" i="1"/>
  <c r="I728" i="1"/>
  <c r="F728" i="1"/>
  <c r="L727" i="1"/>
  <c r="I727" i="1"/>
  <c r="F727" i="1"/>
  <c r="L726" i="1"/>
  <c r="I726" i="1"/>
  <c r="F726" i="1"/>
  <c r="L725" i="1"/>
  <c r="I725" i="1"/>
  <c r="F725" i="1"/>
  <c r="L724" i="1"/>
  <c r="I724" i="1"/>
  <c r="F724" i="1"/>
  <c r="L723" i="1"/>
  <c r="I723" i="1"/>
  <c r="F723" i="1"/>
  <c r="L722" i="1"/>
  <c r="I722" i="1"/>
  <c r="F722" i="1"/>
  <c r="L721" i="1"/>
  <c r="I721" i="1"/>
  <c r="F721" i="1"/>
  <c r="L720" i="1"/>
  <c r="I720" i="1"/>
  <c r="F720" i="1"/>
  <c r="L719" i="1"/>
  <c r="I719" i="1"/>
  <c r="F719" i="1"/>
  <c r="L718" i="1"/>
  <c r="I718" i="1"/>
  <c r="F718" i="1"/>
  <c r="L717" i="1"/>
  <c r="I717" i="1"/>
  <c r="F717" i="1"/>
  <c r="L716" i="1"/>
  <c r="I716" i="1"/>
  <c r="F716" i="1"/>
  <c r="L715" i="1"/>
  <c r="I715" i="1"/>
  <c r="F715" i="1"/>
  <c r="L714" i="1"/>
  <c r="I714" i="1"/>
  <c r="F714" i="1"/>
  <c r="L713" i="1"/>
  <c r="I713" i="1"/>
  <c r="F713" i="1"/>
  <c r="L712" i="1"/>
  <c r="I712" i="1"/>
  <c r="F712" i="1"/>
  <c r="L711" i="1"/>
  <c r="I711" i="1"/>
  <c r="F711" i="1"/>
  <c r="L710" i="1"/>
  <c r="I710" i="1"/>
  <c r="F710" i="1"/>
  <c r="L709" i="1"/>
  <c r="I709" i="1"/>
  <c r="F709" i="1"/>
  <c r="L708" i="1"/>
  <c r="I708" i="1"/>
  <c r="F708" i="1"/>
  <c r="L707" i="1"/>
  <c r="I707" i="1"/>
  <c r="F707" i="1"/>
  <c r="L706" i="1"/>
  <c r="I706" i="1"/>
  <c r="F706" i="1"/>
  <c r="L705" i="1"/>
  <c r="I705" i="1"/>
  <c r="F705" i="1"/>
  <c r="L704" i="1"/>
  <c r="I704" i="1"/>
  <c r="F704" i="1"/>
  <c r="L703" i="1"/>
  <c r="I703" i="1"/>
  <c r="F703" i="1"/>
  <c r="L702" i="1"/>
  <c r="I702" i="1"/>
  <c r="F702" i="1"/>
  <c r="L701" i="1"/>
  <c r="I701" i="1"/>
  <c r="F701" i="1"/>
  <c r="L700" i="1"/>
  <c r="I700" i="1"/>
  <c r="F700" i="1"/>
  <c r="L699" i="1"/>
  <c r="I699" i="1"/>
  <c r="F699" i="1"/>
  <c r="L698" i="1"/>
  <c r="I698" i="1"/>
  <c r="F698" i="1"/>
  <c r="L697" i="1"/>
  <c r="I697" i="1"/>
  <c r="F697" i="1"/>
  <c r="L696" i="1"/>
  <c r="I696" i="1"/>
  <c r="F696" i="1"/>
  <c r="L695" i="1"/>
  <c r="I695" i="1"/>
  <c r="F695" i="1"/>
  <c r="L694" i="1"/>
  <c r="I694" i="1"/>
  <c r="F694" i="1"/>
  <c r="L693" i="1"/>
  <c r="I693" i="1"/>
  <c r="F693" i="1"/>
  <c r="L692" i="1"/>
  <c r="I692" i="1"/>
  <c r="F692" i="1"/>
  <c r="L691" i="1"/>
  <c r="I691" i="1"/>
  <c r="F691" i="1"/>
  <c r="L690" i="1"/>
  <c r="I690" i="1"/>
  <c r="F690" i="1"/>
  <c r="L689" i="1"/>
  <c r="I689" i="1"/>
  <c r="F689" i="1"/>
  <c r="L688" i="1"/>
  <c r="I688" i="1"/>
  <c r="F688" i="1"/>
  <c r="L687" i="1"/>
  <c r="I687" i="1"/>
  <c r="F687" i="1"/>
  <c r="L686" i="1"/>
  <c r="I686" i="1"/>
  <c r="F686" i="1"/>
  <c r="L685" i="1"/>
  <c r="I685" i="1"/>
  <c r="F685" i="1"/>
  <c r="L684" i="1"/>
  <c r="I684" i="1"/>
  <c r="F684" i="1"/>
  <c r="L683" i="1"/>
  <c r="I683" i="1"/>
  <c r="F683" i="1"/>
  <c r="L682" i="1"/>
  <c r="I682" i="1"/>
  <c r="F682" i="1"/>
  <c r="L681" i="1"/>
  <c r="I681" i="1"/>
  <c r="F681" i="1"/>
  <c r="L680" i="1"/>
  <c r="I680" i="1"/>
  <c r="F680" i="1"/>
  <c r="L679" i="1"/>
  <c r="I679" i="1"/>
  <c r="F679" i="1"/>
  <c r="L678" i="1"/>
  <c r="I678" i="1"/>
  <c r="F678" i="1"/>
  <c r="L677" i="1"/>
  <c r="I677" i="1"/>
  <c r="F677" i="1"/>
  <c r="L676" i="1"/>
  <c r="I676" i="1"/>
  <c r="F676" i="1"/>
  <c r="L675" i="1"/>
  <c r="I675" i="1"/>
  <c r="F675" i="1"/>
  <c r="L674" i="1"/>
  <c r="I674" i="1"/>
  <c r="F674" i="1"/>
  <c r="L673" i="1"/>
  <c r="I673" i="1"/>
  <c r="F673" i="1"/>
  <c r="L672" i="1"/>
  <c r="I672" i="1"/>
  <c r="F672" i="1"/>
  <c r="L671" i="1"/>
  <c r="I671" i="1"/>
  <c r="F671" i="1"/>
  <c r="L670" i="1"/>
  <c r="I670" i="1"/>
  <c r="F670" i="1"/>
  <c r="L669" i="1"/>
  <c r="I669" i="1"/>
  <c r="F669" i="1"/>
  <c r="L668" i="1"/>
  <c r="I668" i="1"/>
  <c r="F668" i="1"/>
  <c r="L667" i="1"/>
  <c r="I667" i="1"/>
  <c r="F667" i="1"/>
  <c r="L666" i="1"/>
  <c r="I666" i="1"/>
  <c r="F666" i="1"/>
  <c r="L665" i="1"/>
  <c r="I665" i="1"/>
  <c r="F665" i="1"/>
  <c r="L664" i="1"/>
  <c r="I664" i="1"/>
  <c r="F664" i="1"/>
  <c r="L663" i="1"/>
  <c r="I663" i="1"/>
  <c r="F663" i="1"/>
  <c r="L662" i="1"/>
  <c r="I662" i="1"/>
  <c r="F662" i="1"/>
  <c r="L661" i="1"/>
  <c r="I661" i="1"/>
  <c r="F661" i="1"/>
  <c r="L660" i="1"/>
  <c r="I660" i="1"/>
  <c r="F660" i="1"/>
  <c r="L659" i="1"/>
  <c r="I659" i="1"/>
  <c r="F659" i="1"/>
  <c r="L658" i="1"/>
  <c r="I658" i="1"/>
  <c r="F658" i="1"/>
  <c r="L657" i="1"/>
  <c r="I657" i="1"/>
  <c r="F657" i="1"/>
  <c r="L656" i="1"/>
  <c r="I656" i="1"/>
  <c r="F656" i="1"/>
  <c r="L655" i="1"/>
  <c r="I655" i="1"/>
  <c r="F655" i="1"/>
  <c r="L654" i="1"/>
  <c r="I654" i="1"/>
  <c r="F654" i="1"/>
  <c r="L653" i="1"/>
  <c r="I653" i="1"/>
  <c r="F653" i="1"/>
  <c r="L652" i="1"/>
  <c r="I652" i="1"/>
  <c r="F652" i="1"/>
  <c r="L651" i="1"/>
  <c r="I651" i="1"/>
  <c r="F651" i="1"/>
  <c r="L650" i="1"/>
  <c r="I650" i="1"/>
  <c r="F650" i="1"/>
  <c r="L649" i="1"/>
  <c r="I649" i="1"/>
  <c r="F649" i="1"/>
  <c r="L648" i="1"/>
  <c r="I648" i="1"/>
  <c r="F648" i="1"/>
  <c r="L647" i="1"/>
  <c r="I647" i="1"/>
  <c r="F647" i="1"/>
  <c r="L646" i="1"/>
  <c r="I646" i="1"/>
  <c r="F646" i="1"/>
  <c r="L645" i="1"/>
  <c r="I645" i="1"/>
  <c r="F645" i="1"/>
  <c r="L644" i="1"/>
  <c r="I644" i="1"/>
  <c r="F644" i="1"/>
  <c r="L643" i="1"/>
  <c r="I643" i="1"/>
  <c r="F643" i="1"/>
  <c r="L642" i="1"/>
  <c r="I642" i="1"/>
  <c r="F642" i="1"/>
  <c r="L641" i="1"/>
  <c r="I641" i="1"/>
  <c r="F641" i="1"/>
  <c r="L640" i="1"/>
  <c r="I640" i="1"/>
  <c r="F640" i="1"/>
  <c r="L639" i="1"/>
  <c r="I639" i="1"/>
  <c r="F639" i="1"/>
  <c r="L638" i="1"/>
  <c r="I638" i="1"/>
  <c r="F638" i="1"/>
  <c r="L637" i="1"/>
  <c r="I637" i="1"/>
  <c r="F637" i="1"/>
  <c r="L636" i="1"/>
  <c r="I636" i="1"/>
  <c r="F636" i="1"/>
  <c r="L635" i="1"/>
  <c r="I635" i="1"/>
  <c r="F635" i="1"/>
  <c r="L634" i="1"/>
  <c r="I634" i="1"/>
  <c r="F634" i="1"/>
  <c r="L633" i="1"/>
  <c r="I633" i="1"/>
  <c r="F633" i="1"/>
  <c r="L632" i="1"/>
  <c r="I632" i="1"/>
  <c r="F632" i="1"/>
  <c r="L631" i="1"/>
  <c r="I631" i="1"/>
  <c r="F631" i="1"/>
  <c r="L630" i="1"/>
  <c r="I630" i="1"/>
  <c r="F630" i="1"/>
  <c r="L629" i="1"/>
  <c r="I629" i="1"/>
  <c r="F629" i="1"/>
  <c r="L628" i="1"/>
  <c r="I628" i="1"/>
  <c r="F628" i="1"/>
  <c r="L627" i="1"/>
  <c r="I627" i="1"/>
  <c r="F627" i="1"/>
  <c r="L626" i="1"/>
  <c r="I626" i="1"/>
  <c r="F626" i="1"/>
  <c r="L625" i="1"/>
  <c r="I625" i="1"/>
  <c r="F625" i="1"/>
  <c r="L624" i="1"/>
  <c r="I624" i="1"/>
  <c r="F624" i="1"/>
  <c r="L623" i="1"/>
  <c r="I623" i="1"/>
  <c r="F623" i="1"/>
  <c r="L622" i="1"/>
  <c r="I622" i="1"/>
  <c r="F622" i="1"/>
  <c r="L621" i="1"/>
  <c r="I621" i="1"/>
  <c r="F621" i="1"/>
  <c r="L620" i="1"/>
  <c r="I620" i="1"/>
  <c r="F620" i="1"/>
  <c r="L619" i="1"/>
  <c r="I619" i="1"/>
  <c r="F619" i="1"/>
  <c r="L618" i="1"/>
  <c r="I618" i="1"/>
  <c r="F618" i="1"/>
  <c r="L617" i="1"/>
  <c r="I617" i="1"/>
  <c r="F617" i="1"/>
  <c r="L616" i="1"/>
  <c r="I616" i="1"/>
  <c r="F616" i="1"/>
  <c r="L615" i="1"/>
  <c r="I615" i="1"/>
  <c r="F615" i="1"/>
  <c r="L614" i="1"/>
  <c r="I614" i="1"/>
  <c r="F614" i="1"/>
  <c r="L613" i="1"/>
  <c r="I613" i="1"/>
  <c r="F613" i="1"/>
  <c r="L612" i="1"/>
  <c r="I612" i="1"/>
  <c r="F612" i="1"/>
  <c r="L611" i="1"/>
  <c r="I611" i="1"/>
  <c r="F611" i="1"/>
  <c r="L610" i="1"/>
  <c r="I610" i="1"/>
  <c r="F610" i="1"/>
  <c r="L609" i="1"/>
  <c r="I609" i="1"/>
  <c r="F609" i="1"/>
  <c r="L608" i="1"/>
  <c r="I608" i="1"/>
  <c r="F608" i="1"/>
  <c r="L607" i="1"/>
  <c r="I607" i="1"/>
  <c r="F607" i="1"/>
  <c r="L606" i="1"/>
  <c r="I606" i="1"/>
  <c r="F606" i="1"/>
  <c r="L605" i="1"/>
  <c r="I605" i="1"/>
  <c r="F605" i="1"/>
  <c r="L604" i="1"/>
  <c r="I604" i="1"/>
  <c r="F604" i="1"/>
  <c r="L603" i="1"/>
  <c r="I603" i="1"/>
  <c r="F603" i="1"/>
  <c r="L602" i="1"/>
  <c r="I602" i="1"/>
  <c r="F602" i="1"/>
  <c r="L601" i="1"/>
  <c r="I601" i="1"/>
  <c r="F601" i="1"/>
  <c r="L600" i="1"/>
  <c r="I600" i="1"/>
  <c r="F600" i="1"/>
  <c r="L599" i="1"/>
  <c r="I599" i="1"/>
  <c r="F599" i="1"/>
  <c r="L598" i="1"/>
  <c r="I598" i="1"/>
  <c r="F598" i="1"/>
  <c r="L597" i="1"/>
  <c r="I597" i="1"/>
  <c r="F597" i="1"/>
  <c r="L596" i="1"/>
  <c r="I596" i="1"/>
  <c r="F596" i="1"/>
  <c r="L595" i="1"/>
  <c r="I595" i="1"/>
  <c r="F595" i="1"/>
  <c r="L594" i="1"/>
  <c r="I594" i="1"/>
  <c r="F594" i="1"/>
  <c r="L593" i="1"/>
  <c r="I593" i="1"/>
  <c r="F593" i="1"/>
  <c r="L592" i="1"/>
  <c r="I592" i="1"/>
  <c r="F592" i="1"/>
  <c r="L591" i="1"/>
  <c r="I591" i="1"/>
  <c r="F591" i="1"/>
  <c r="L590" i="1"/>
  <c r="I590" i="1"/>
  <c r="F590" i="1"/>
  <c r="L589" i="1"/>
  <c r="I589" i="1"/>
  <c r="F589" i="1"/>
  <c r="L588" i="1"/>
  <c r="I588" i="1"/>
  <c r="F588" i="1"/>
  <c r="L587" i="1"/>
  <c r="I587" i="1"/>
  <c r="F587" i="1"/>
  <c r="L586" i="1"/>
  <c r="I586" i="1"/>
  <c r="F586" i="1"/>
  <c r="L585" i="1"/>
  <c r="I585" i="1"/>
  <c r="F585" i="1"/>
  <c r="L584" i="1"/>
  <c r="I584" i="1"/>
  <c r="F584" i="1"/>
  <c r="L583" i="1"/>
  <c r="I583" i="1"/>
  <c r="F583" i="1"/>
  <c r="L582" i="1"/>
  <c r="I582" i="1"/>
  <c r="F582" i="1"/>
  <c r="L581" i="1"/>
  <c r="I581" i="1"/>
  <c r="F581" i="1"/>
  <c r="L580" i="1"/>
  <c r="I580" i="1"/>
  <c r="F580" i="1"/>
  <c r="L579" i="1"/>
  <c r="I579" i="1"/>
  <c r="F579" i="1"/>
  <c r="L578" i="1"/>
  <c r="I578" i="1"/>
  <c r="F578" i="1"/>
  <c r="L577" i="1"/>
  <c r="I577" i="1"/>
  <c r="F577" i="1"/>
  <c r="L576" i="1"/>
  <c r="I576" i="1"/>
  <c r="F576" i="1"/>
  <c r="L575" i="1"/>
  <c r="I575" i="1"/>
  <c r="F575" i="1"/>
  <c r="L574" i="1"/>
  <c r="I574" i="1"/>
  <c r="F574" i="1"/>
  <c r="L573" i="1"/>
  <c r="I573" i="1"/>
  <c r="F573" i="1"/>
  <c r="L572" i="1"/>
  <c r="I572" i="1"/>
  <c r="F572" i="1"/>
  <c r="L571" i="1"/>
  <c r="I571" i="1"/>
  <c r="F571" i="1"/>
  <c r="L570" i="1"/>
  <c r="I570" i="1"/>
  <c r="F570" i="1"/>
  <c r="L569" i="1"/>
  <c r="I569" i="1"/>
  <c r="F569" i="1"/>
  <c r="L568" i="1"/>
  <c r="I568" i="1"/>
  <c r="F568" i="1"/>
  <c r="L567" i="1"/>
  <c r="I567" i="1"/>
  <c r="F567" i="1"/>
  <c r="L566" i="1"/>
  <c r="I566" i="1"/>
  <c r="F566" i="1"/>
  <c r="L565" i="1"/>
  <c r="I565" i="1"/>
  <c r="F565" i="1"/>
  <c r="L564" i="1"/>
  <c r="I564" i="1"/>
  <c r="F564" i="1"/>
  <c r="L563" i="1"/>
  <c r="I563" i="1"/>
  <c r="F563" i="1"/>
  <c r="L562" i="1"/>
  <c r="I562" i="1"/>
  <c r="F562" i="1"/>
  <c r="L561" i="1"/>
  <c r="I561" i="1"/>
  <c r="F561" i="1"/>
  <c r="L560" i="1"/>
  <c r="I560" i="1"/>
  <c r="F560" i="1"/>
  <c r="L559" i="1"/>
  <c r="I559" i="1"/>
  <c r="F559" i="1"/>
  <c r="L558" i="1"/>
  <c r="I558" i="1"/>
  <c r="F558" i="1"/>
  <c r="L557" i="1"/>
  <c r="I557" i="1"/>
  <c r="F557" i="1"/>
  <c r="L556" i="1"/>
  <c r="I556" i="1"/>
  <c r="F556" i="1"/>
  <c r="L555" i="1"/>
  <c r="I555" i="1"/>
  <c r="F555" i="1"/>
  <c r="L554" i="1"/>
  <c r="I554" i="1"/>
  <c r="F554" i="1"/>
  <c r="L553" i="1"/>
  <c r="I553" i="1"/>
  <c r="F553" i="1"/>
  <c r="L552" i="1"/>
  <c r="I552" i="1"/>
  <c r="F552" i="1"/>
  <c r="L551" i="1"/>
  <c r="I551" i="1"/>
  <c r="F551" i="1"/>
  <c r="L550" i="1"/>
  <c r="I550" i="1"/>
  <c r="F550" i="1"/>
  <c r="L549" i="1"/>
  <c r="I549" i="1"/>
  <c r="F549" i="1"/>
  <c r="L548" i="1"/>
  <c r="I548" i="1"/>
  <c r="F548" i="1"/>
  <c r="L547" i="1"/>
  <c r="I547" i="1"/>
  <c r="F547" i="1"/>
  <c r="L546" i="1"/>
  <c r="I546" i="1"/>
  <c r="F546" i="1"/>
  <c r="L545" i="1"/>
  <c r="I545" i="1"/>
  <c r="F545" i="1"/>
  <c r="L544" i="1"/>
  <c r="I544" i="1"/>
  <c r="F544" i="1"/>
  <c r="L543" i="1"/>
  <c r="I543" i="1"/>
  <c r="F543" i="1"/>
  <c r="L542" i="1"/>
  <c r="I542" i="1"/>
  <c r="F542" i="1"/>
  <c r="L541" i="1"/>
  <c r="I541" i="1"/>
  <c r="F541" i="1"/>
  <c r="L540" i="1"/>
  <c r="I540" i="1"/>
  <c r="F540" i="1"/>
  <c r="L539" i="1"/>
  <c r="I539" i="1"/>
  <c r="F539" i="1"/>
  <c r="L538" i="1"/>
  <c r="I538" i="1"/>
  <c r="F538" i="1"/>
  <c r="L537" i="1"/>
  <c r="I537" i="1"/>
  <c r="F537" i="1"/>
  <c r="L536" i="1"/>
  <c r="I536" i="1"/>
  <c r="F536" i="1"/>
  <c r="L535" i="1"/>
  <c r="I535" i="1"/>
  <c r="F535" i="1"/>
  <c r="L534" i="1"/>
  <c r="I534" i="1"/>
  <c r="F534" i="1"/>
  <c r="L533" i="1"/>
  <c r="I533" i="1"/>
  <c r="F533" i="1"/>
  <c r="L532" i="1"/>
  <c r="I532" i="1"/>
  <c r="F532" i="1"/>
  <c r="L531" i="1"/>
  <c r="I531" i="1"/>
  <c r="F531" i="1"/>
  <c r="L530" i="1"/>
  <c r="I530" i="1"/>
  <c r="F530" i="1"/>
  <c r="L529" i="1"/>
  <c r="I529" i="1"/>
  <c r="F529" i="1"/>
  <c r="L528" i="1"/>
  <c r="I528" i="1"/>
  <c r="F528" i="1"/>
  <c r="L527" i="1"/>
  <c r="I527" i="1"/>
  <c r="F527" i="1"/>
  <c r="L526" i="1"/>
  <c r="I526" i="1"/>
  <c r="F526" i="1"/>
  <c r="L525" i="1"/>
  <c r="I525" i="1"/>
  <c r="F525" i="1"/>
  <c r="L524" i="1"/>
  <c r="I524" i="1"/>
  <c r="F524" i="1"/>
  <c r="L523" i="1"/>
  <c r="I523" i="1"/>
  <c r="F523" i="1"/>
  <c r="L522" i="1"/>
  <c r="I522" i="1"/>
  <c r="F522" i="1"/>
  <c r="L521" i="1"/>
  <c r="I521" i="1"/>
  <c r="F521" i="1"/>
  <c r="L520" i="1"/>
  <c r="I520" i="1"/>
  <c r="F520" i="1"/>
  <c r="L519" i="1"/>
  <c r="I519" i="1"/>
  <c r="F519" i="1"/>
  <c r="L518" i="1"/>
  <c r="I518" i="1"/>
  <c r="F518" i="1"/>
  <c r="L517" i="1"/>
  <c r="I517" i="1"/>
  <c r="F517" i="1"/>
  <c r="L516" i="1"/>
  <c r="I516" i="1"/>
  <c r="F516" i="1"/>
  <c r="L515" i="1"/>
  <c r="I515" i="1"/>
  <c r="F515" i="1"/>
  <c r="L514" i="1"/>
  <c r="I514" i="1"/>
  <c r="F514" i="1"/>
  <c r="L513" i="1"/>
  <c r="I513" i="1"/>
  <c r="F513" i="1"/>
  <c r="L512" i="1"/>
  <c r="I512" i="1"/>
  <c r="F512" i="1"/>
  <c r="L511" i="1"/>
  <c r="I511" i="1"/>
  <c r="F511" i="1"/>
  <c r="L510" i="1"/>
  <c r="I510" i="1"/>
  <c r="F510" i="1"/>
  <c r="L509" i="1"/>
  <c r="I509" i="1"/>
  <c r="F509" i="1"/>
  <c r="L508" i="1"/>
  <c r="I508" i="1"/>
  <c r="F508" i="1"/>
  <c r="L507" i="1"/>
  <c r="I507" i="1"/>
  <c r="F507" i="1"/>
  <c r="L506" i="1"/>
  <c r="I506" i="1"/>
  <c r="F506" i="1"/>
  <c r="L505" i="1"/>
  <c r="I505" i="1"/>
  <c r="F505" i="1"/>
  <c r="L504" i="1"/>
  <c r="I504" i="1"/>
  <c r="F504" i="1"/>
  <c r="L503" i="1"/>
  <c r="I503" i="1"/>
  <c r="F503" i="1"/>
  <c r="L502" i="1"/>
  <c r="I502" i="1"/>
  <c r="F502" i="1"/>
  <c r="L501" i="1"/>
  <c r="I501" i="1"/>
  <c r="F501" i="1"/>
  <c r="L500" i="1"/>
  <c r="I500" i="1"/>
  <c r="F500" i="1"/>
  <c r="L499" i="1"/>
  <c r="I499" i="1"/>
  <c r="F499" i="1"/>
  <c r="L498" i="1"/>
  <c r="I498" i="1"/>
  <c r="F498" i="1"/>
  <c r="L497" i="1"/>
  <c r="I497" i="1"/>
  <c r="F497" i="1"/>
  <c r="L496" i="1"/>
  <c r="I496" i="1"/>
  <c r="F496" i="1"/>
  <c r="L495" i="1"/>
  <c r="I495" i="1"/>
  <c r="F495" i="1"/>
  <c r="L494" i="1"/>
  <c r="I494" i="1"/>
  <c r="F494" i="1"/>
  <c r="L493" i="1"/>
  <c r="I493" i="1"/>
  <c r="F493" i="1"/>
  <c r="L492" i="1"/>
  <c r="I492" i="1"/>
  <c r="F492" i="1"/>
  <c r="L491" i="1"/>
  <c r="I491" i="1"/>
  <c r="F491" i="1"/>
  <c r="L490" i="1"/>
  <c r="I490" i="1"/>
  <c r="F490" i="1"/>
  <c r="L489" i="1"/>
  <c r="I489" i="1"/>
  <c r="F489" i="1"/>
  <c r="L488" i="1"/>
  <c r="I488" i="1"/>
  <c r="F488" i="1"/>
  <c r="L487" i="1"/>
  <c r="I487" i="1"/>
  <c r="F487" i="1"/>
  <c r="L486" i="1"/>
  <c r="I486" i="1"/>
  <c r="F486" i="1"/>
  <c r="L485" i="1"/>
  <c r="I485" i="1"/>
  <c r="F485" i="1"/>
  <c r="L484" i="1"/>
  <c r="I484" i="1"/>
  <c r="F484" i="1"/>
  <c r="L483" i="1"/>
  <c r="I483" i="1"/>
  <c r="F483" i="1"/>
  <c r="L482" i="1"/>
  <c r="I482" i="1"/>
  <c r="F482" i="1"/>
  <c r="L481" i="1"/>
  <c r="I481" i="1"/>
  <c r="F481" i="1"/>
  <c r="L480" i="1"/>
  <c r="I480" i="1"/>
  <c r="F480" i="1"/>
  <c r="L479" i="1"/>
  <c r="I479" i="1"/>
  <c r="F479" i="1"/>
  <c r="L478" i="1"/>
  <c r="I478" i="1"/>
  <c r="F478" i="1"/>
  <c r="L477" i="1"/>
  <c r="I477" i="1"/>
  <c r="F477" i="1"/>
  <c r="L476" i="1"/>
  <c r="I476" i="1"/>
  <c r="F476" i="1"/>
  <c r="L475" i="1"/>
  <c r="I475" i="1"/>
  <c r="F475" i="1"/>
  <c r="L474" i="1"/>
  <c r="I474" i="1"/>
  <c r="F474" i="1"/>
  <c r="L473" i="1"/>
  <c r="I473" i="1"/>
  <c r="F473" i="1"/>
  <c r="L472" i="1"/>
  <c r="I472" i="1"/>
  <c r="F472" i="1"/>
  <c r="L471" i="1"/>
  <c r="I471" i="1"/>
  <c r="F471" i="1"/>
  <c r="L470" i="1"/>
  <c r="I470" i="1"/>
  <c r="F470" i="1"/>
  <c r="L469" i="1"/>
  <c r="I469" i="1"/>
  <c r="F469" i="1"/>
  <c r="L468" i="1"/>
  <c r="I468" i="1"/>
  <c r="F468" i="1"/>
  <c r="L467" i="1"/>
  <c r="I467" i="1"/>
  <c r="F467" i="1"/>
  <c r="L466" i="1"/>
  <c r="I466" i="1"/>
  <c r="F466" i="1"/>
  <c r="L465" i="1"/>
  <c r="I465" i="1"/>
  <c r="F465" i="1"/>
  <c r="L464" i="1"/>
  <c r="I464" i="1"/>
  <c r="F464" i="1"/>
  <c r="L463" i="1"/>
  <c r="I463" i="1"/>
  <c r="F463" i="1"/>
  <c r="L462" i="1"/>
  <c r="I462" i="1"/>
  <c r="F462" i="1"/>
  <c r="L461" i="1"/>
  <c r="I461" i="1"/>
  <c r="F461" i="1"/>
  <c r="L460" i="1"/>
  <c r="I460" i="1"/>
  <c r="F460" i="1"/>
  <c r="L459" i="1"/>
  <c r="I459" i="1"/>
  <c r="F459" i="1"/>
  <c r="L458" i="1"/>
  <c r="I458" i="1"/>
  <c r="F458" i="1"/>
  <c r="L457" i="1"/>
  <c r="I457" i="1"/>
  <c r="F457" i="1"/>
  <c r="L456" i="1"/>
  <c r="I456" i="1"/>
  <c r="F456" i="1"/>
  <c r="L455" i="1"/>
  <c r="I455" i="1"/>
  <c r="F455" i="1"/>
  <c r="L454" i="1"/>
  <c r="I454" i="1"/>
  <c r="F454" i="1"/>
  <c r="L453" i="1"/>
  <c r="I453" i="1"/>
  <c r="F453" i="1"/>
  <c r="L452" i="1"/>
  <c r="I452" i="1"/>
  <c r="F452" i="1"/>
  <c r="L451" i="1"/>
  <c r="I451" i="1"/>
  <c r="F451" i="1"/>
  <c r="L450" i="1"/>
  <c r="I450" i="1"/>
  <c r="F450" i="1"/>
  <c r="L449" i="1"/>
  <c r="I449" i="1"/>
  <c r="F449" i="1"/>
  <c r="L448" i="1"/>
  <c r="I448" i="1"/>
  <c r="F448" i="1"/>
  <c r="L447" i="1"/>
  <c r="I447" i="1"/>
  <c r="F447" i="1"/>
  <c r="L446" i="1"/>
  <c r="I446" i="1"/>
  <c r="F446" i="1"/>
  <c r="L445" i="1"/>
  <c r="I445" i="1"/>
  <c r="F445" i="1"/>
  <c r="L444" i="1"/>
  <c r="I444" i="1"/>
  <c r="F444" i="1"/>
  <c r="L443" i="1"/>
  <c r="I443" i="1"/>
  <c r="F443" i="1"/>
  <c r="L442" i="1"/>
  <c r="I442" i="1"/>
  <c r="F442" i="1"/>
  <c r="L441" i="1"/>
  <c r="I441" i="1"/>
  <c r="F441" i="1"/>
  <c r="L440" i="1"/>
  <c r="I440" i="1"/>
  <c r="F440" i="1"/>
  <c r="L439" i="1"/>
  <c r="I439" i="1"/>
  <c r="F439" i="1"/>
  <c r="L438" i="1"/>
  <c r="I438" i="1"/>
  <c r="F438" i="1"/>
  <c r="L437" i="1"/>
  <c r="I437" i="1"/>
  <c r="F437" i="1"/>
  <c r="L436" i="1"/>
  <c r="I436" i="1"/>
  <c r="F436" i="1"/>
  <c r="L435" i="1"/>
  <c r="I435" i="1"/>
  <c r="F435" i="1"/>
  <c r="L434" i="1"/>
  <c r="I434" i="1"/>
  <c r="F434" i="1"/>
  <c r="L433" i="1"/>
  <c r="I433" i="1"/>
  <c r="F433" i="1"/>
  <c r="L432" i="1"/>
  <c r="I432" i="1"/>
  <c r="F432" i="1"/>
  <c r="L431" i="1"/>
  <c r="I431" i="1"/>
  <c r="F431" i="1"/>
  <c r="L430" i="1"/>
  <c r="I430" i="1"/>
  <c r="F430" i="1"/>
  <c r="L429" i="1"/>
  <c r="I429" i="1"/>
  <c r="F429" i="1"/>
  <c r="L428" i="1"/>
  <c r="I428" i="1"/>
  <c r="F428" i="1"/>
  <c r="L427" i="1"/>
  <c r="I427" i="1"/>
  <c r="F427" i="1"/>
  <c r="L426" i="1"/>
  <c r="I426" i="1"/>
  <c r="F426" i="1"/>
  <c r="L425" i="1"/>
  <c r="I425" i="1"/>
  <c r="F425" i="1"/>
  <c r="L424" i="1"/>
  <c r="I424" i="1"/>
  <c r="F424" i="1"/>
  <c r="L423" i="1"/>
  <c r="I423" i="1"/>
  <c r="F423" i="1"/>
  <c r="L422" i="1"/>
  <c r="I422" i="1"/>
  <c r="F422" i="1"/>
  <c r="L421" i="1"/>
  <c r="I421" i="1"/>
  <c r="F421" i="1"/>
  <c r="L420" i="1"/>
  <c r="I420" i="1"/>
  <c r="F420" i="1"/>
  <c r="L419" i="1"/>
  <c r="I419" i="1"/>
  <c r="F419" i="1"/>
  <c r="L418" i="1"/>
  <c r="I418" i="1"/>
  <c r="F418" i="1"/>
  <c r="L417" i="1"/>
  <c r="I417" i="1"/>
  <c r="F417" i="1"/>
  <c r="L416" i="1"/>
  <c r="I416" i="1"/>
  <c r="F416" i="1"/>
  <c r="L415" i="1"/>
  <c r="I415" i="1"/>
  <c r="F415" i="1"/>
  <c r="L414" i="1"/>
  <c r="I414" i="1"/>
  <c r="F414" i="1"/>
  <c r="L413" i="1"/>
  <c r="I413" i="1"/>
  <c r="F413" i="1"/>
  <c r="L412" i="1"/>
  <c r="I412" i="1"/>
  <c r="F412" i="1"/>
  <c r="L411" i="1"/>
  <c r="I411" i="1"/>
  <c r="F411" i="1"/>
  <c r="L410" i="1"/>
  <c r="I410" i="1"/>
  <c r="F410" i="1"/>
  <c r="L409" i="1"/>
  <c r="I409" i="1"/>
  <c r="F409" i="1"/>
  <c r="L408" i="1"/>
  <c r="I408" i="1"/>
  <c r="F408" i="1"/>
  <c r="L407" i="1"/>
  <c r="I407" i="1"/>
  <c r="F407" i="1"/>
  <c r="L406" i="1"/>
  <c r="I406" i="1"/>
  <c r="F406" i="1"/>
  <c r="L405" i="1"/>
  <c r="I405" i="1"/>
  <c r="F405" i="1"/>
  <c r="L404" i="1"/>
  <c r="I404" i="1"/>
  <c r="F404" i="1"/>
  <c r="L403" i="1"/>
  <c r="I403" i="1"/>
  <c r="F403" i="1"/>
  <c r="L402" i="1"/>
  <c r="I402" i="1"/>
  <c r="F402" i="1"/>
  <c r="L401" i="1"/>
  <c r="I401" i="1"/>
  <c r="F401" i="1"/>
  <c r="L400" i="1"/>
  <c r="I400" i="1"/>
  <c r="F400" i="1"/>
  <c r="L399" i="1"/>
  <c r="I399" i="1"/>
  <c r="F399" i="1"/>
  <c r="L398" i="1"/>
  <c r="I398" i="1"/>
  <c r="F398" i="1"/>
  <c r="L397" i="1"/>
  <c r="I397" i="1"/>
  <c r="F397" i="1"/>
  <c r="L396" i="1"/>
  <c r="I396" i="1"/>
  <c r="F396" i="1"/>
  <c r="L395" i="1"/>
  <c r="I395" i="1"/>
  <c r="F395" i="1"/>
  <c r="L394" i="1"/>
  <c r="I394" i="1"/>
  <c r="F394" i="1"/>
  <c r="L393" i="1"/>
  <c r="I393" i="1"/>
  <c r="F393" i="1"/>
  <c r="L392" i="1"/>
  <c r="I392" i="1"/>
  <c r="F392" i="1"/>
  <c r="L391" i="1"/>
  <c r="I391" i="1"/>
  <c r="F391" i="1"/>
  <c r="L390" i="1"/>
  <c r="I390" i="1"/>
  <c r="F390" i="1"/>
  <c r="L389" i="1"/>
  <c r="I389" i="1"/>
  <c r="F389" i="1"/>
  <c r="L388" i="1"/>
  <c r="I388" i="1"/>
  <c r="F388" i="1"/>
  <c r="L387" i="1"/>
  <c r="I387" i="1"/>
  <c r="F387" i="1"/>
  <c r="L386" i="1"/>
  <c r="I386" i="1"/>
  <c r="F386" i="1"/>
  <c r="L385" i="1"/>
  <c r="I385" i="1"/>
  <c r="F385" i="1"/>
  <c r="L384" i="1"/>
  <c r="I384" i="1"/>
  <c r="F384" i="1"/>
  <c r="L383" i="1"/>
  <c r="I383" i="1"/>
  <c r="F383" i="1"/>
  <c r="L382" i="1"/>
  <c r="I382" i="1"/>
  <c r="F382" i="1"/>
  <c r="L381" i="1"/>
  <c r="I381" i="1"/>
  <c r="F381" i="1"/>
  <c r="L380" i="1"/>
  <c r="I380" i="1"/>
  <c r="F380" i="1"/>
  <c r="L379" i="1"/>
  <c r="I379" i="1"/>
  <c r="F379" i="1"/>
  <c r="L378" i="1"/>
  <c r="I378" i="1"/>
  <c r="F378" i="1"/>
  <c r="L377" i="1"/>
  <c r="I377" i="1"/>
  <c r="F377" i="1"/>
  <c r="L376" i="1"/>
  <c r="I376" i="1"/>
  <c r="F376" i="1"/>
  <c r="L375" i="1"/>
  <c r="I375" i="1"/>
  <c r="F375" i="1"/>
  <c r="L374" i="1"/>
  <c r="I374" i="1"/>
  <c r="F374" i="1"/>
  <c r="L373" i="1"/>
  <c r="I373" i="1"/>
  <c r="F373" i="1"/>
  <c r="L372" i="1"/>
  <c r="I372" i="1"/>
  <c r="F372" i="1"/>
  <c r="L371" i="1"/>
  <c r="I371" i="1"/>
  <c r="F371" i="1"/>
  <c r="L370" i="1"/>
  <c r="I370" i="1"/>
  <c r="F370" i="1"/>
  <c r="L369" i="1"/>
  <c r="I369" i="1"/>
  <c r="F369" i="1"/>
  <c r="L368" i="1"/>
  <c r="I368" i="1"/>
  <c r="F368" i="1"/>
  <c r="L367" i="1"/>
  <c r="I367" i="1"/>
  <c r="F367" i="1"/>
  <c r="L366" i="1"/>
  <c r="I366" i="1"/>
  <c r="F366" i="1"/>
  <c r="L365" i="1"/>
  <c r="I365" i="1"/>
  <c r="F365" i="1"/>
  <c r="L364" i="1"/>
  <c r="I364" i="1"/>
  <c r="F364" i="1"/>
  <c r="L363" i="1"/>
  <c r="I363" i="1"/>
  <c r="F363" i="1"/>
  <c r="L362" i="1"/>
  <c r="I362" i="1"/>
  <c r="F362" i="1"/>
  <c r="L361" i="1"/>
  <c r="I361" i="1"/>
  <c r="F361" i="1"/>
  <c r="L360" i="1"/>
  <c r="I360" i="1"/>
  <c r="F360" i="1"/>
  <c r="L359" i="1"/>
  <c r="I359" i="1"/>
  <c r="F359" i="1"/>
  <c r="L358" i="1"/>
  <c r="I358" i="1"/>
  <c r="F358" i="1"/>
  <c r="L357" i="1"/>
  <c r="I357" i="1"/>
  <c r="F357" i="1"/>
  <c r="L356" i="1"/>
  <c r="I356" i="1"/>
  <c r="F356" i="1"/>
  <c r="L355" i="1"/>
  <c r="I355" i="1"/>
  <c r="F355" i="1"/>
  <c r="L354" i="1"/>
  <c r="I354" i="1"/>
  <c r="F354" i="1"/>
  <c r="L353" i="1"/>
  <c r="I353" i="1"/>
  <c r="F353" i="1"/>
  <c r="L352" i="1"/>
  <c r="I352" i="1"/>
  <c r="F352" i="1"/>
  <c r="L351" i="1"/>
  <c r="I351" i="1"/>
  <c r="F351" i="1"/>
  <c r="L350" i="1"/>
  <c r="I350" i="1"/>
  <c r="F350" i="1"/>
  <c r="L349" i="1"/>
  <c r="I349" i="1"/>
  <c r="F349" i="1"/>
  <c r="L348" i="1"/>
  <c r="I348" i="1"/>
  <c r="F348" i="1"/>
  <c r="L347" i="1"/>
  <c r="I347" i="1"/>
  <c r="F347" i="1"/>
  <c r="L346" i="1"/>
  <c r="I346" i="1"/>
  <c r="F346" i="1"/>
  <c r="L345" i="1"/>
  <c r="I345" i="1"/>
  <c r="F345" i="1"/>
  <c r="L344" i="1"/>
  <c r="I344" i="1"/>
  <c r="F344" i="1"/>
  <c r="L343" i="1"/>
  <c r="I343" i="1"/>
  <c r="F343" i="1"/>
  <c r="L342" i="1"/>
  <c r="I342" i="1"/>
  <c r="F342" i="1"/>
  <c r="L341" i="1"/>
  <c r="I341" i="1"/>
  <c r="F341" i="1"/>
  <c r="L340" i="1"/>
  <c r="I340" i="1"/>
  <c r="F340" i="1"/>
  <c r="L339" i="1"/>
  <c r="I339" i="1"/>
  <c r="F339" i="1"/>
  <c r="L338" i="1"/>
  <c r="I338" i="1"/>
  <c r="F338" i="1"/>
  <c r="L337" i="1"/>
  <c r="I337" i="1"/>
  <c r="F337" i="1"/>
  <c r="L336" i="1"/>
  <c r="I336" i="1"/>
  <c r="F336" i="1"/>
  <c r="L335" i="1"/>
  <c r="I335" i="1"/>
  <c r="F335" i="1"/>
  <c r="L334" i="1"/>
  <c r="I334" i="1"/>
  <c r="F334" i="1"/>
  <c r="L333" i="1"/>
  <c r="I333" i="1"/>
  <c r="F333" i="1"/>
  <c r="L332" i="1"/>
  <c r="I332" i="1"/>
  <c r="F332" i="1"/>
  <c r="L331" i="1"/>
  <c r="I331" i="1"/>
  <c r="F331" i="1"/>
  <c r="L330" i="1"/>
  <c r="I330" i="1"/>
  <c r="F330" i="1"/>
  <c r="L329" i="1"/>
  <c r="I329" i="1"/>
  <c r="F329" i="1"/>
  <c r="L328" i="1"/>
  <c r="I328" i="1"/>
  <c r="F328" i="1"/>
  <c r="L327" i="1"/>
  <c r="I327" i="1"/>
  <c r="F327" i="1"/>
  <c r="L326" i="1"/>
  <c r="I326" i="1"/>
  <c r="F326" i="1"/>
  <c r="L325" i="1"/>
  <c r="I325" i="1"/>
  <c r="F325" i="1"/>
  <c r="L324" i="1"/>
  <c r="I324" i="1"/>
  <c r="F324" i="1"/>
  <c r="L323" i="1"/>
  <c r="I323" i="1"/>
  <c r="F323" i="1"/>
  <c r="L322" i="1"/>
  <c r="I322" i="1"/>
  <c r="F322" i="1"/>
  <c r="L321" i="1"/>
  <c r="I321" i="1"/>
  <c r="F321" i="1"/>
  <c r="L320" i="1"/>
  <c r="I320" i="1"/>
  <c r="F320" i="1"/>
  <c r="L319" i="1"/>
  <c r="I319" i="1"/>
  <c r="F319" i="1"/>
  <c r="L318" i="1"/>
  <c r="I318" i="1"/>
  <c r="F318" i="1"/>
  <c r="L317" i="1"/>
  <c r="I317" i="1"/>
  <c r="F317" i="1"/>
  <c r="L316" i="1"/>
  <c r="I316" i="1"/>
  <c r="F316" i="1"/>
  <c r="L315" i="1"/>
  <c r="I315" i="1"/>
  <c r="F315" i="1"/>
  <c r="L314" i="1"/>
  <c r="I314" i="1"/>
  <c r="F314" i="1"/>
  <c r="L313" i="1"/>
  <c r="I313" i="1"/>
  <c r="F313" i="1"/>
  <c r="L312" i="1"/>
  <c r="I312" i="1"/>
  <c r="F312" i="1"/>
  <c r="L311" i="1"/>
  <c r="I311" i="1"/>
  <c r="F311" i="1"/>
  <c r="L310" i="1"/>
  <c r="I310" i="1"/>
  <c r="F310" i="1"/>
  <c r="L309" i="1"/>
  <c r="I309" i="1"/>
  <c r="F309" i="1"/>
  <c r="L308" i="1"/>
  <c r="I308" i="1"/>
  <c r="F308" i="1"/>
  <c r="L307" i="1"/>
  <c r="I307" i="1"/>
  <c r="F307" i="1"/>
  <c r="L306" i="1"/>
  <c r="I306" i="1"/>
  <c r="F306" i="1"/>
  <c r="L305" i="1"/>
  <c r="I305" i="1"/>
  <c r="F305" i="1"/>
  <c r="L304" i="1"/>
  <c r="I304" i="1"/>
  <c r="F304" i="1"/>
  <c r="L303" i="1"/>
  <c r="I303" i="1"/>
  <c r="F303" i="1"/>
  <c r="L302" i="1"/>
  <c r="I302" i="1"/>
  <c r="F302" i="1"/>
  <c r="L301" i="1"/>
  <c r="I301" i="1"/>
  <c r="F301" i="1"/>
  <c r="L300" i="1"/>
  <c r="I300" i="1"/>
  <c r="F300" i="1"/>
  <c r="L299" i="1"/>
  <c r="I299" i="1"/>
  <c r="F299" i="1"/>
  <c r="L298" i="1"/>
  <c r="I298" i="1"/>
  <c r="F298" i="1"/>
  <c r="L297" i="1"/>
  <c r="I297" i="1"/>
  <c r="F297" i="1"/>
  <c r="L296" i="1"/>
  <c r="I296" i="1"/>
  <c r="F296" i="1"/>
  <c r="L295" i="1"/>
  <c r="I295" i="1"/>
  <c r="F295" i="1"/>
  <c r="L294" i="1"/>
  <c r="I294" i="1"/>
  <c r="F294" i="1"/>
  <c r="L293" i="1"/>
  <c r="I293" i="1"/>
  <c r="F293" i="1"/>
  <c r="L292" i="1"/>
  <c r="I292" i="1"/>
  <c r="F292" i="1"/>
  <c r="L291" i="1"/>
  <c r="I291" i="1"/>
  <c r="F291" i="1"/>
  <c r="L290" i="1"/>
  <c r="I290" i="1"/>
  <c r="F290" i="1"/>
  <c r="L289" i="1"/>
  <c r="I289" i="1"/>
  <c r="F289" i="1"/>
  <c r="L288" i="1"/>
  <c r="I288" i="1"/>
  <c r="F288" i="1"/>
  <c r="L287" i="1"/>
  <c r="I287" i="1"/>
  <c r="F287" i="1"/>
  <c r="L286" i="1"/>
  <c r="I286" i="1"/>
  <c r="F286" i="1"/>
  <c r="L285" i="1"/>
  <c r="I285" i="1"/>
  <c r="F285" i="1"/>
  <c r="L284" i="1"/>
  <c r="I284" i="1"/>
  <c r="F284" i="1"/>
  <c r="L283" i="1"/>
  <c r="I283" i="1"/>
  <c r="F283" i="1"/>
  <c r="L282" i="1"/>
  <c r="I282" i="1"/>
  <c r="F282" i="1"/>
  <c r="L281" i="1"/>
  <c r="I281" i="1"/>
  <c r="F281" i="1"/>
  <c r="L280" i="1"/>
  <c r="I280" i="1"/>
  <c r="F280" i="1"/>
  <c r="L279" i="1"/>
  <c r="I279" i="1"/>
  <c r="F279" i="1"/>
  <c r="L278" i="1"/>
  <c r="I278" i="1"/>
  <c r="F278" i="1"/>
  <c r="L277" i="1"/>
  <c r="I277" i="1"/>
  <c r="F277" i="1"/>
  <c r="L276" i="1"/>
  <c r="I276" i="1"/>
  <c r="F276" i="1"/>
  <c r="L275" i="1"/>
  <c r="I275" i="1"/>
  <c r="F275" i="1"/>
  <c r="L274" i="1"/>
  <c r="I274" i="1"/>
  <c r="F274" i="1"/>
  <c r="L273" i="1"/>
  <c r="I273" i="1"/>
  <c r="F273" i="1"/>
  <c r="L272" i="1"/>
  <c r="I272" i="1"/>
  <c r="F272" i="1"/>
  <c r="L271" i="1"/>
  <c r="I271" i="1"/>
  <c r="F271" i="1"/>
  <c r="L270" i="1"/>
  <c r="I270" i="1"/>
  <c r="F270" i="1"/>
  <c r="L269" i="1"/>
  <c r="I269" i="1"/>
  <c r="F269" i="1"/>
  <c r="L268" i="1"/>
  <c r="I268" i="1"/>
  <c r="F268" i="1"/>
  <c r="L267" i="1"/>
  <c r="I267" i="1"/>
  <c r="F267" i="1"/>
  <c r="L266" i="1"/>
  <c r="I266" i="1"/>
  <c r="F266" i="1"/>
  <c r="L265" i="1"/>
  <c r="I265" i="1"/>
  <c r="F265" i="1"/>
  <c r="L264" i="1"/>
  <c r="I264" i="1"/>
  <c r="F264" i="1"/>
  <c r="L263" i="1"/>
  <c r="I263" i="1"/>
  <c r="F263" i="1"/>
  <c r="L262" i="1"/>
  <c r="I262" i="1"/>
  <c r="F262" i="1"/>
  <c r="L261" i="1"/>
  <c r="I261" i="1"/>
  <c r="F261" i="1"/>
  <c r="L260" i="1"/>
  <c r="I260" i="1"/>
  <c r="F260" i="1"/>
  <c r="L259" i="1"/>
  <c r="I259" i="1"/>
  <c r="F259" i="1"/>
  <c r="L258" i="1"/>
  <c r="I258" i="1"/>
  <c r="F258" i="1"/>
  <c r="L257" i="1"/>
  <c r="I257" i="1"/>
  <c r="F257" i="1"/>
  <c r="L256" i="1"/>
  <c r="I256" i="1"/>
  <c r="F256" i="1"/>
  <c r="L255" i="1"/>
  <c r="I255" i="1"/>
  <c r="F255" i="1"/>
  <c r="L254" i="1"/>
  <c r="I254" i="1"/>
  <c r="F254" i="1"/>
  <c r="L253" i="1"/>
  <c r="I253" i="1"/>
  <c r="F253" i="1"/>
  <c r="L252" i="1"/>
  <c r="I252" i="1"/>
  <c r="F252" i="1"/>
  <c r="L251" i="1"/>
  <c r="I251" i="1"/>
  <c r="F251" i="1"/>
  <c r="L250" i="1"/>
  <c r="I250" i="1"/>
  <c r="F250" i="1"/>
  <c r="L249" i="1"/>
  <c r="I249" i="1"/>
  <c r="F249" i="1"/>
  <c r="L248" i="1"/>
  <c r="I248" i="1"/>
  <c r="F248" i="1"/>
  <c r="L247" i="1"/>
  <c r="I247" i="1"/>
  <c r="F247" i="1"/>
  <c r="L246" i="1"/>
  <c r="I246" i="1"/>
  <c r="F246" i="1"/>
  <c r="L245" i="1"/>
  <c r="I245" i="1"/>
  <c r="F245" i="1"/>
  <c r="L244" i="1"/>
  <c r="I244" i="1"/>
  <c r="F244" i="1"/>
  <c r="L243" i="1"/>
  <c r="I243" i="1"/>
  <c r="F243" i="1"/>
  <c r="L242" i="1"/>
  <c r="I242" i="1"/>
  <c r="F242" i="1"/>
  <c r="L241" i="1"/>
  <c r="I241" i="1"/>
  <c r="F241" i="1"/>
  <c r="L240" i="1"/>
  <c r="I240" i="1"/>
  <c r="F240" i="1"/>
  <c r="L239" i="1"/>
  <c r="I239" i="1"/>
  <c r="F239" i="1"/>
  <c r="L238" i="1"/>
  <c r="I238" i="1"/>
  <c r="F238" i="1"/>
  <c r="L237" i="1"/>
  <c r="I237" i="1"/>
  <c r="F237" i="1"/>
  <c r="L236" i="1"/>
  <c r="I236" i="1"/>
  <c r="F236" i="1"/>
  <c r="L235" i="1"/>
  <c r="I235" i="1"/>
  <c r="F235" i="1"/>
  <c r="L234" i="1"/>
  <c r="I234" i="1"/>
  <c r="F234" i="1"/>
  <c r="L233" i="1"/>
  <c r="I233" i="1"/>
  <c r="F233" i="1"/>
  <c r="L232" i="1"/>
  <c r="I232" i="1"/>
  <c r="F232" i="1"/>
  <c r="L231" i="1"/>
  <c r="I231" i="1"/>
  <c r="F231" i="1"/>
  <c r="L230" i="1"/>
  <c r="I230" i="1"/>
  <c r="F230" i="1"/>
  <c r="L229" i="1"/>
  <c r="I229" i="1"/>
  <c r="F229" i="1"/>
  <c r="L228" i="1"/>
  <c r="I228" i="1"/>
  <c r="F228" i="1"/>
  <c r="L227" i="1"/>
  <c r="I227" i="1"/>
  <c r="F227" i="1"/>
  <c r="L226" i="1"/>
  <c r="I226" i="1"/>
  <c r="F226" i="1"/>
  <c r="L225" i="1"/>
  <c r="I225" i="1"/>
  <c r="F225" i="1"/>
  <c r="L224" i="1"/>
  <c r="I224" i="1"/>
  <c r="F224" i="1"/>
  <c r="L223" i="1"/>
  <c r="I223" i="1"/>
  <c r="F223" i="1"/>
  <c r="L222" i="1"/>
  <c r="I222" i="1"/>
  <c r="F222" i="1"/>
  <c r="L221" i="1"/>
  <c r="I221" i="1"/>
  <c r="F221" i="1"/>
  <c r="L220" i="1"/>
  <c r="I220" i="1"/>
  <c r="F220" i="1"/>
  <c r="L219" i="1"/>
  <c r="I219" i="1"/>
  <c r="F219" i="1"/>
  <c r="L218" i="1"/>
  <c r="I218" i="1"/>
  <c r="F218" i="1"/>
  <c r="L217" i="1"/>
  <c r="I217" i="1"/>
  <c r="F217" i="1"/>
  <c r="L216" i="1"/>
  <c r="I216" i="1"/>
  <c r="F216" i="1"/>
  <c r="L215" i="1"/>
  <c r="I215" i="1"/>
  <c r="F215" i="1"/>
  <c r="L214" i="1"/>
  <c r="I214" i="1"/>
  <c r="F214" i="1"/>
  <c r="L213" i="1"/>
  <c r="I213" i="1"/>
  <c r="F213" i="1"/>
  <c r="L212" i="1"/>
  <c r="I212" i="1"/>
  <c r="F212" i="1"/>
  <c r="L211" i="1"/>
  <c r="I211" i="1"/>
  <c r="F211" i="1"/>
  <c r="L210" i="1"/>
  <c r="I210" i="1"/>
  <c r="F210" i="1"/>
  <c r="L209" i="1"/>
  <c r="I209" i="1"/>
  <c r="F209" i="1"/>
  <c r="L208" i="1"/>
  <c r="I208" i="1"/>
  <c r="F208" i="1"/>
  <c r="L207" i="1"/>
  <c r="I207" i="1"/>
  <c r="F207" i="1"/>
  <c r="L206" i="1"/>
  <c r="I206" i="1"/>
  <c r="F206" i="1"/>
  <c r="L205" i="1"/>
  <c r="I205" i="1"/>
  <c r="F205" i="1"/>
  <c r="L204" i="1"/>
  <c r="I204" i="1"/>
  <c r="F204" i="1"/>
  <c r="L203" i="1"/>
  <c r="I203" i="1"/>
  <c r="F203" i="1"/>
  <c r="L202" i="1"/>
  <c r="I202" i="1"/>
  <c r="F202" i="1"/>
  <c r="L201" i="1"/>
  <c r="I201" i="1"/>
  <c r="F201" i="1"/>
  <c r="L200" i="1"/>
  <c r="I200" i="1"/>
  <c r="F200" i="1"/>
  <c r="L199" i="1"/>
  <c r="I199" i="1"/>
  <c r="F199" i="1"/>
  <c r="L198" i="1"/>
  <c r="I198" i="1"/>
  <c r="F198" i="1"/>
  <c r="L197" i="1"/>
  <c r="I197" i="1"/>
  <c r="F197" i="1"/>
  <c r="L196" i="1"/>
  <c r="I196" i="1"/>
  <c r="F196" i="1"/>
  <c r="L195" i="1"/>
  <c r="I195" i="1"/>
  <c r="F195" i="1"/>
  <c r="L194" i="1"/>
  <c r="I194" i="1"/>
  <c r="F194" i="1"/>
  <c r="L193" i="1"/>
  <c r="I193" i="1"/>
  <c r="F193" i="1"/>
  <c r="L192" i="1"/>
  <c r="I192" i="1"/>
  <c r="F192" i="1"/>
  <c r="L191" i="1"/>
  <c r="I191" i="1"/>
  <c r="F191" i="1"/>
  <c r="L190" i="1"/>
  <c r="I190" i="1"/>
  <c r="F190" i="1"/>
  <c r="L189" i="1"/>
  <c r="I189" i="1"/>
  <c r="F189" i="1"/>
  <c r="L188" i="1"/>
  <c r="I188" i="1"/>
  <c r="F188" i="1"/>
  <c r="L187" i="1"/>
  <c r="I187" i="1"/>
  <c r="F187" i="1"/>
  <c r="L186" i="1"/>
  <c r="I186" i="1"/>
  <c r="F186" i="1"/>
  <c r="L185" i="1"/>
  <c r="I185" i="1"/>
  <c r="F185" i="1"/>
  <c r="L184" i="1"/>
  <c r="I184" i="1"/>
  <c r="F184" i="1"/>
  <c r="L183" i="1"/>
  <c r="I183" i="1"/>
  <c r="F183" i="1"/>
  <c r="L182" i="1"/>
  <c r="I182" i="1"/>
  <c r="F182" i="1"/>
  <c r="L181" i="1"/>
  <c r="I181" i="1"/>
  <c r="F181" i="1"/>
  <c r="L180" i="1"/>
  <c r="I180" i="1"/>
  <c r="F180" i="1"/>
  <c r="L179" i="1"/>
  <c r="I179" i="1"/>
  <c r="F179" i="1"/>
  <c r="L178" i="1"/>
  <c r="I178" i="1"/>
  <c r="F178" i="1"/>
  <c r="L177" i="1"/>
  <c r="I177" i="1"/>
  <c r="F177" i="1"/>
  <c r="L176" i="1"/>
  <c r="I176" i="1"/>
  <c r="F176" i="1"/>
  <c r="L175" i="1"/>
  <c r="I175" i="1"/>
  <c r="F175" i="1"/>
  <c r="L174" i="1"/>
  <c r="I174" i="1"/>
  <c r="F174" i="1"/>
  <c r="L173" i="1"/>
  <c r="I173" i="1"/>
  <c r="F173" i="1"/>
  <c r="L172" i="1"/>
  <c r="I172" i="1"/>
  <c r="F172" i="1"/>
  <c r="L171" i="1"/>
  <c r="I171" i="1"/>
  <c r="F171" i="1"/>
  <c r="L170" i="1"/>
  <c r="I170" i="1"/>
  <c r="F170" i="1"/>
  <c r="L169" i="1"/>
  <c r="I169" i="1"/>
  <c r="F169" i="1"/>
  <c r="L168" i="1"/>
  <c r="I168" i="1"/>
  <c r="F168" i="1"/>
  <c r="L167" i="1"/>
  <c r="I167" i="1"/>
  <c r="F167" i="1"/>
  <c r="L166" i="1"/>
  <c r="I166" i="1"/>
  <c r="F166" i="1"/>
  <c r="L165" i="1"/>
  <c r="I165" i="1"/>
  <c r="F165" i="1"/>
  <c r="L164" i="1"/>
  <c r="I164" i="1"/>
  <c r="F164" i="1"/>
  <c r="L163" i="1"/>
  <c r="I163" i="1"/>
  <c r="F163" i="1"/>
  <c r="L162" i="1"/>
  <c r="I162" i="1"/>
  <c r="F162" i="1"/>
  <c r="L161" i="1"/>
  <c r="I161" i="1"/>
  <c r="F161" i="1"/>
  <c r="L160" i="1"/>
  <c r="I160" i="1"/>
  <c r="F160" i="1"/>
  <c r="L159" i="1"/>
  <c r="I159" i="1"/>
  <c r="F159" i="1"/>
  <c r="L158" i="1"/>
  <c r="I158" i="1"/>
  <c r="F158" i="1"/>
  <c r="L157" i="1"/>
  <c r="I157" i="1"/>
  <c r="F157" i="1"/>
  <c r="L156" i="1"/>
  <c r="I156" i="1"/>
  <c r="F156" i="1"/>
  <c r="L155" i="1"/>
  <c r="I155" i="1"/>
  <c r="F155" i="1"/>
  <c r="L154" i="1"/>
  <c r="I154" i="1"/>
  <c r="F154" i="1"/>
  <c r="L153" i="1"/>
  <c r="I153" i="1"/>
  <c r="F153" i="1"/>
  <c r="L152" i="1"/>
  <c r="I152" i="1"/>
  <c r="F152" i="1"/>
  <c r="L151" i="1"/>
  <c r="I151" i="1"/>
  <c r="F151" i="1"/>
  <c r="L150" i="1"/>
  <c r="I150" i="1"/>
  <c r="F150" i="1"/>
  <c r="L149" i="1"/>
  <c r="I149" i="1"/>
  <c r="F149" i="1"/>
  <c r="L148" i="1"/>
  <c r="I148" i="1"/>
  <c r="F148" i="1"/>
  <c r="L147" i="1"/>
  <c r="I147" i="1"/>
  <c r="F147" i="1"/>
  <c r="L146" i="1"/>
  <c r="I146" i="1"/>
  <c r="F146" i="1"/>
  <c r="L145" i="1"/>
  <c r="I145" i="1"/>
  <c r="F145" i="1"/>
  <c r="L144" i="1"/>
  <c r="I144" i="1"/>
  <c r="F144" i="1"/>
  <c r="L143" i="1"/>
  <c r="I143" i="1"/>
  <c r="F143" i="1"/>
  <c r="L142" i="1"/>
  <c r="I142" i="1"/>
  <c r="F142" i="1"/>
  <c r="L141" i="1"/>
  <c r="I141" i="1"/>
  <c r="F141" i="1"/>
  <c r="L140" i="1"/>
  <c r="I140" i="1"/>
  <c r="F140" i="1"/>
  <c r="L139" i="1"/>
  <c r="I139" i="1"/>
  <c r="F139" i="1"/>
  <c r="L138" i="1"/>
  <c r="I138" i="1"/>
  <c r="F138" i="1"/>
  <c r="L137" i="1"/>
  <c r="I137" i="1"/>
  <c r="F137" i="1"/>
  <c r="L136" i="1"/>
  <c r="I136" i="1"/>
  <c r="F136" i="1"/>
  <c r="L135" i="1"/>
  <c r="I135" i="1"/>
  <c r="F135" i="1"/>
  <c r="L134" i="1"/>
  <c r="I134" i="1"/>
  <c r="F134" i="1"/>
  <c r="L133" i="1"/>
  <c r="I133" i="1"/>
  <c r="F133" i="1"/>
  <c r="L132" i="1"/>
  <c r="I132" i="1"/>
  <c r="F132" i="1"/>
  <c r="L131" i="1"/>
  <c r="I131" i="1"/>
  <c r="F131" i="1"/>
  <c r="L130" i="1"/>
  <c r="I130" i="1"/>
  <c r="F130" i="1"/>
  <c r="L129" i="1"/>
  <c r="I129" i="1"/>
  <c r="F129" i="1"/>
  <c r="L128" i="1"/>
  <c r="I128" i="1"/>
  <c r="F128" i="1"/>
  <c r="L127" i="1"/>
  <c r="I127" i="1"/>
  <c r="F127" i="1"/>
  <c r="L126" i="1"/>
  <c r="I126" i="1"/>
  <c r="F126" i="1"/>
  <c r="L125" i="1"/>
  <c r="I125" i="1"/>
  <c r="F125" i="1"/>
  <c r="L124" i="1"/>
  <c r="I124" i="1"/>
  <c r="F124" i="1"/>
  <c r="L123" i="1"/>
  <c r="I123" i="1"/>
  <c r="F123" i="1"/>
  <c r="L122" i="1"/>
  <c r="I122" i="1"/>
  <c r="F122" i="1"/>
  <c r="L121" i="1"/>
  <c r="I121" i="1"/>
  <c r="F121" i="1"/>
  <c r="L120" i="1"/>
  <c r="I120" i="1"/>
  <c r="F120" i="1"/>
  <c r="L119" i="1"/>
  <c r="I119" i="1"/>
  <c r="F119" i="1"/>
  <c r="L118" i="1"/>
  <c r="I118" i="1"/>
  <c r="F118" i="1"/>
  <c r="L117" i="1"/>
  <c r="I117" i="1"/>
  <c r="F117" i="1"/>
  <c r="L116" i="1"/>
  <c r="I116" i="1"/>
  <c r="F116" i="1"/>
  <c r="L115" i="1"/>
  <c r="I115" i="1"/>
  <c r="F115" i="1"/>
  <c r="L114" i="1"/>
  <c r="I114" i="1"/>
  <c r="F114" i="1"/>
  <c r="L113" i="1"/>
  <c r="I113" i="1"/>
  <c r="F113" i="1"/>
  <c r="L112" i="1"/>
  <c r="I112" i="1"/>
  <c r="F112" i="1"/>
  <c r="L111" i="1"/>
  <c r="I111" i="1"/>
  <c r="F111" i="1"/>
  <c r="L110" i="1"/>
  <c r="I110" i="1"/>
  <c r="F110" i="1"/>
  <c r="L109" i="1"/>
  <c r="I109" i="1"/>
  <c r="F109" i="1"/>
  <c r="L108" i="1"/>
  <c r="I108" i="1"/>
  <c r="F108" i="1"/>
  <c r="L107" i="1"/>
  <c r="I107" i="1"/>
  <c r="F107" i="1"/>
  <c r="L106" i="1"/>
  <c r="I106" i="1"/>
  <c r="F106" i="1"/>
  <c r="L105" i="1"/>
  <c r="I105" i="1"/>
  <c r="F105" i="1"/>
  <c r="L104" i="1"/>
  <c r="I104" i="1"/>
  <c r="F104" i="1"/>
  <c r="L103" i="1"/>
  <c r="I103" i="1"/>
  <c r="F103" i="1"/>
  <c r="L102" i="1"/>
  <c r="I102" i="1"/>
  <c r="F102" i="1"/>
  <c r="L101" i="1"/>
  <c r="I101" i="1"/>
  <c r="F101" i="1"/>
  <c r="L100" i="1"/>
  <c r="I100" i="1"/>
  <c r="F100" i="1"/>
  <c r="L99" i="1"/>
  <c r="I99" i="1"/>
  <c r="F99" i="1"/>
  <c r="L98" i="1"/>
  <c r="I98" i="1"/>
  <c r="F98" i="1"/>
  <c r="L97" i="1"/>
  <c r="I97" i="1"/>
  <c r="F97" i="1"/>
  <c r="L96" i="1"/>
  <c r="I96" i="1"/>
  <c r="F96" i="1"/>
  <c r="L95" i="1"/>
  <c r="I95" i="1"/>
  <c r="F95" i="1"/>
  <c r="L94" i="1"/>
  <c r="I94" i="1"/>
  <c r="F94" i="1"/>
  <c r="L93" i="1"/>
  <c r="I93" i="1"/>
  <c r="F93" i="1"/>
  <c r="L92" i="1"/>
  <c r="I92" i="1"/>
  <c r="F92" i="1"/>
  <c r="L91" i="1"/>
  <c r="I91" i="1"/>
  <c r="F91" i="1"/>
  <c r="L90" i="1"/>
  <c r="I90" i="1"/>
  <c r="F90" i="1"/>
  <c r="L89" i="1"/>
  <c r="I89" i="1"/>
  <c r="F89" i="1"/>
  <c r="L88" i="1"/>
  <c r="I88" i="1"/>
  <c r="F88" i="1"/>
  <c r="L87" i="1"/>
  <c r="I87" i="1"/>
  <c r="F87" i="1"/>
  <c r="L86" i="1"/>
  <c r="I86" i="1"/>
  <c r="F86" i="1"/>
  <c r="L85" i="1"/>
  <c r="I85" i="1"/>
  <c r="F85" i="1"/>
  <c r="L84" i="1"/>
  <c r="I84" i="1"/>
  <c r="F84" i="1"/>
  <c r="L83" i="1"/>
  <c r="I83" i="1"/>
  <c r="F83" i="1"/>
  <c r="L82" i="1"/>
  <c r="I82" i="1"/>
  <c r="F82" i="1"/>
  <c r="L81" i="1"/>
  <c r="I81" i="1"/>
  <c r="F81" i="1"/>
  <c r="L80" i="1"/>
  <c r="I80" i="1"/>
  <c r="F80" i="1"/>
  <c r="L79" i="1"/>
  <c r="I79" i="1"/>
  <c r="F79" i="1"/>
  <c r="L78" i="1"/>
  <c r="I78" i="1"/>
  <c r="F78" i="1"/>
  <c r="L77" i="1"/>
  <c r="I77" i="1"/>
  <c r="F77" i="1"/>
  <c r="L76" i="1"/>
  <c r="I76" i="1"/>
  <c r="F76" i="1"/>
  <c r="L75" i="1"/>
  <c r="I75" i="1"/>
  <c r="F75" i="1"/>
  <c r="L74" i="1"/>
  <c r="I74" i="1"/>
  <c r="F74" i="1"/>
  <c r="L73" i="1"/>
  <c r="I73" i="1"/>
  <c r="F73" i="1"/>
  <c r="L72" i="1"/>
  <c r="I72" i="1"/>
  <c r="F72" i="1"/>
  <c r="L71" i="1"/>
  <c r="I71" i="1"/>
  <c r="F71" i="1"/>
  <c r="L70" i="1"/>
  <c r="I70" i="1"/>
  <c r="F70" i="1"/>
  <c r="L69" i="1"/>
  <c r="I69" i="1"/>
  <c r="F69" i="1"/>
  <c r="L68" i="1"/>
  <c r="I68" i="1"/>
  <c r="F68" i="1"/>
  <c r="L67" i="1"/>
  <c r="I67" i="1"/>
  <c r="F67" i="1"/>
  <c r="L66" i="1"/>
  <c r="I66" i="1"/>
  <c r="F66" i="1"/>
  <c r="L65" i="1"/>
  <c r="I65" i="1"/>
  <c r="F65" i="1"/>
  <c r="L64" i="1"/>
  <c r="I64" i="1"/>
  <c r="F64" i="1"/>
  <c r="L63" i="1"/>
  <c r="I63" i="1"/>
  <c r="F63" i="1"/>
  <c r="L62" i="1"/>
  <c r="I62" i="1"/>
  <c r="F62" i="1"/>
  <c r="L61" i="1"/>
  <c r="I61" i="1"/>
  <c r="F61" i="1"/>
  <c r="L60" i="1"/>
  <c r="I60" i="1"/>
  <c r="F60" i="1"/>
  <c r="L59" i="1"/>
  <c r="I59" i="1"/>
  <c r="F59" i="1"/>
  <c r="L58" i="1"/>
  <c r="I58" i="1"/>
  <c r="F58" i="1"/>
  <c r="L57" i="1"/>
  <c r="I57" i="1"/>
  <c r="F57" i="1"/>
  <c r="L56" i="1"/>
  <c r="I56" i="1"/>
  <c r="F56" i="1"/>
  <c r="L55" i="1"/>
  <c r="I55" i="1"/>
  <c r="F55" i="1"/>
  <c r="L54" i="1"/>
  <c r="I54" i="1"/>
  <c r="F54" i="1"/>
  <c r="L53" i="1"/>
  <c r="I53" i="1"/>
  <c r="F53" i="1"/>
  <c r="L52" i="1"/>
  <c r="I52" i="1"/>
  <c r="F52" i="1"/>
  <c r="L51" i="1"/>
  <c r="I51" i="1"/>
  <c r="F51" i="1"/>
  <c r="L50" i="1"/>
  <c r="I50" i="1"/>
  <c r="F50" i="1"/>
  <c r="L49" i="1"/>
  <c r="I49" i="1"/>
  <c r="F49" i="1"/>
  <c r="L48" i="1"/>
  <c r="I48" i="1"/>
  <c r="F48" i="1"/>
  <c r="L47" i="1"/>
  <c r="I47" i="1"/>
  <c r="F47" i="1"/>
  <c r="L46" i="1"/>
  <c r="I46" i="1"/>
  <c r="F46" i="1"/>
  <c r="L45" i="1"/>
  <c r="I45" i="1"/>
  <c r="F45" i="1"/>
  <c r="L44" i="1"/>
  <c r="I44" i="1"/>
  <c r="F44" i="1"/>
  <c r="L43" i="1"/>
  <c r="I43" i="1"/>
  <c r="F43" i="1"/>
  <c r="L42" i="1"/>
  <c r="I42" i="1"/>
  <c r="F42" i="1"/>
  <c r="L41" i="1"/>
  <c r="I41" i="1"/>
  <c r="F41" i="1"/>
  <c r="L40" i="1"/>
  <c r="I40" i="1"/>
  <c r="F40" i="1"/>
  <c r="L39" i="1"/>
  <c r="I39" i="1"/>
  <c r="F39" i="1"/>
  <c r="L38" i="1"/>
  <c r="I38" i="1"/>
  <c r="F38" i="1"/>
  <c r="L37" i="1"/>
  <c r="I37" i="1"/>
  <c r="F37" i="1"/>
  <c r="L36" i="1"/>
  <c r="I36" i="1"/>
  <c r="F36" i="1"/>
  <c r="L35" i="1"/>
  <c r="I35" i="1"/>
  <c r="F35" i="1"/>
  <c r="L34" i="1"/>
  <c r="I34" i="1"/>
  <c r="F34" i="1"/>
  <c r="L33" i="1"/>
  <c r="I33" i="1"/>
  <c r="F33" i="1"/>
  <c r="L32" i="1"/>
  <c r="I32" i="1"/>
  <c r="F32" i="1"/>
  <c r="L31" i="1"/>
  <c r="I31" i="1"/>
  <c r="F31" i="1"/>
  <c r="L30" i="1"/>
  <c r="I30" i="1"/>
  <c r="F30" i="1"/>
  <c r="L29" i="1"/>
  <c r="I29" i="1"/>
  <c r="F29" i="1"/>
  <c r="L28" i="1"/>
  <c r="I28" i="1"/>
  <c r="F28" i="1"/>
  <c r="L27" i="1"/>
  <c r="I27" i="1"/>
  <c r="F27" i="1"/>
  <c r="L26" i="1"/>
  <c r="I26" i="1"/>
  <c r="F26" i="1"/>
  <c r="L25" i="1"/>
  <c r="I25" i="1"/>
  <c r="F25" i="1"/>
  <c r="L24" i="1"/>
  <c r="I24" i="1"/>
  <c r="F24" i="1"/>
  <c r="L23" i="1"/>
  <c r="I23" i="1"/>
  <c r="F23" i="1"/>
  <c r="L22" i="1"/>
  <c r="I22" i="1"/>
  <c r="F22" i="1"/>
  <c r="L21" i="1"/>
  <c r="I21" i="1"/>
  <c r="F21" i="1"/>
  <c r="L20" i="1"/>
  <c r="I20" i="1"/>
  <c r="F20" i="1"/>
  <c r="L19" i="1"/>
  <c r="I19" i="1"/>
  <c r="F19" i="1"/>
  <c r="L18" i="1"/>
  <c r="I18" i="1"/>
  <c r="F18" i="1"/>
  <c r="L17" i="1"/>
  <c r="I17" i="1"/>
  <c r="F17" i="1"/>
  <c r="L16" i="1"/>
  <c r="I16" i="1"/>
  <c r="F16" i="1"/>
  <c r="L15" i="1"/>
  <c r="I15" i="1"/>
  <c r="F15" i="1"/>
  <c r="L14" i="1"/>
  <c r="I14" i="1"/>
  <c r="F14" i="1"/>
  <c r="L13" i="1"/>
  <c r="I13" i="1"/>
  <c r="F13" i="1"/>
  <c r="L12" i="1"/>
  <c r="I12" i="1"/>
  <c r="F12" i="1"/>
  <c r="L11" i="1"/>
  <c r="I11" i="1"/>
  <c r="F11" i="1"/>
  <c r="L10" i="1"/>
  <c r="I10" i="1"/>
  <c r="F10" i="1"/>
  <c r="L9" i="1"/>
  <c r="I9" i="1"/>
  <c r="F9" i="1"/>
  <c r="O1371" i="1" l="1"/>
  <c r="R1371" i="1" s="1"/>
  <c r="O1427" i="1"/>
  <c r="R1427" i="1" s="1"/>
  <c r="O1435" i="1"/>
  <c r="R1435" i="1" s="1"/>
  <c r="O1451" i="1"/>
  <c r="R1451" i="1" s="1"/>
  <c r="O1459" i="1"/>
  <c r="R1459" i="1" s="1"/>
  <c r="O1475" i="1"/>
  <c r="R1475" i="1" s="1"/>
  <c r="O1483" i="1"/>
  <c r="R1483" i="1" s="1"/>
  <c r="O1704" i="1"/>
  <c r="R1704" i="1" s="1"/>
  <c r="O1712" i="1"/>
  <c r="R1712" i="1" s="1"/>
  <c r="O1720" i="1"/>
  <c r="R1720" i="1" s="1"/>
  <c r="O1744" i="1"/>
  <c r="R1744" i="1" s="1"/>
  <c r="O1752" i="1"/>
  <c r="R1752" i="1" s="1"/>
  <c r="O1784" i="1"/>
  <c r="R1784" i="1" s="1"/>
  <c r="O1792" i="1"/>
  <c r="R1792" i="1" s="1"/>
  <c r="O987" i="1"/>
  <c r="R987" i="1" s="1"/>
  <c r="O1003" i="1"/>
  <c r="R1003" i="1" s="1"/>
  <c r="O1011" i="1"/>
  <c r="R1011" i="1" s="1"/>
  <c r="O1019" i="1"/>
  <c r="R1019" i="1" s="1"/>
  <c r="O1027" i="1"/>
  <c r="R1027" i="1" s="1"/>
  <c r="O1035" i="1"/>
  <c r="R1035" i="1" s="1"/>
  <c r="O1043" i="1"/>
  <c r="R1043" i="1" s="1"/>
  <c r="O1267" i="1"/>
  <c r="R1267" i="1" s="1"/>
  <c r="O1275" i="1"/>
  <c r="R1275" i="1" s="1"/>
  <c r="O1283" i="1"/>
  <c r="R1283" i="1" s="1"/>
  <c r="O1291" i="1"/>
  <c r="R1291" i="1" s="1"/>
  <c r="O1299" i="1"/>
  <c r="R1299" i="1" s="1"/>
  <c r="O1491" i="1"/>
  <c r="R1491" i="1" s="1"/>
  <c r="O1499" i="1"/>
  <c r="R1499" i="1" s="1"/>
  <c r="O1507" i="1"/>
  <c r="R1507" i="1" s="1"/>
  <c r="O1515" i="1"/>
  <c r="R1515" i="1" s="1"/>
  <c r="O1523" i="1"/>
  <c r="R1523" i="1" s="1"/>
  <c r="O1539" i="1"/>
  <c r="R1539" i="1" s="1"/>
  <c r="O1555" i="1"/>
  <c r="R1555" i="1" s="1"/>
  <c r="O1563" i="1"/>
  <c r="R1563" i="1" s="1"/>
  <c r="O1571" i="1"/>
  <c r="R1571" i="1" s="1"/>
  <c r="O1520" i="1"/>
  <c r="R1520" i="1" s="1"/>
  <c r="O1528" i="1"/>
  <c r="R1528" i="1" s="1"/>
  <c r="O1536" i="1"/>
  <c r="R1536" i="1" s="1"/>
  <c r="O1544" i="1"/>
  <c r="R1544" i="1" s="1"/>
  <c r="O1568" i="1"/>
  <c r="R1568" i="1" s="1"/>
  <c r="O1584" i="1"/>
  <c r="R1584" i="1" s="1"/>
  <c r="O1592" i="1"/>
  <c r="R1592" i="1" s="1"/>
  <c r="O1600" i="1"/>
  <c r="R1600" i="1" s="1"/>
  <c r="O1608" i="1"/>
  <c r="R1608" i="1" s="1"/>
  <c r="O1616" i="1"/>
  <c r="R1616" i="1" s="1"/>
  <c r="O1632" i="1"/>
  <c r="R1632" i="1" s="1"/>
  <c r="O1656" i="1"/>
  <c r="R1656" i="1" s="1"/>
  <c r="O1664" i="1"/>
  <c r="R1664" i="1" s="1"/>
  <c r="O1672" i="1"/>
  <c r="R1672" i="1" s="1"/>
  <c r="O1680" i="1"/>
  <c r="R1680" i="1" s="1"/>
  <c r="O1688" i="1"/>
  <c r="R1688" i="1" s="1"/>
  <c r="O1696" i="1"/>
  <c r="R1696" i="1" s="1"/>
  <c r="N1512" i="1"/>
  <c r="Q1512" i="1" s="1"/>
  <c r="O1051" i="1"/>
  <c r="R1051" i="1" s="1"/>
  <c r="O1307" i="1"/>
  <c r="R1307" i="1" s="1"/>
  <c r="N1449" i="1"/>
  <c r="Q1449" i="1" s="1"/>
  <c r="M1468" i="1"/>
  <c r="P1468" i="1" s="1"/>
  <c r="N1473" i="1"/>
  <c r="Q1473" i="1" s="1"/>
  <c r="N1801" i="1"/>
  <c r="Q1801" i="1" s="1"/>
  <c r="N1361" i="1"/>
  <c r="Q1361" i="1" s="1"/>
  <c r="M1364" i="1"/>
  <c r="P1364" i="1" s="1"/>
  <c r="M1420" i="1"/>
  <c r="P1420" i="1" s="1"/>
  <c r="O680" i="1"/>
  <c r="R680" i="1" s="1"/>
  <c r="O688" i="1"/>
  <c r="R688" i="1" s="1"/>
  <c r="O696" i="1"/>
  <c r="R696" i="1" s="1"/>
  <c r="O704" i="1"/>
  <c r="R704" i="1" s="1"/>
  <c r="O712" i="1"/>
  <c r="R712" i="1" s="1"/>
  <c r="O720" i="1"/>
  <c r="R720" i="1" s="1"/>
  <c r="O728" i="1"/>
  <c r="R728" i="1" s="1"/>
  <c r="O736" i="1"/>
  <c r="R736" i="1" s="1"/>
  <c r="O744" i="1"/>
  <c r="R744" i="1" s="1"/>
  <c r="O752" i="1"/>
  <c r="R752" i="1" s="1"/>
  <c r="O760" i="1"/>
  <c r="R760" i="1" s="1"/>
  <c r="O768" i="1"/>
  <c r="R768" i="1" s="1"/>
  <c r="O776" i="1"/>
  <c r="R776" i="1" s="1"/>
  <c r="O784" i="1"/>
  <c r="R784" i="1" s="1"/>
  <c r="O792" i="1"/>
  <c r="R792" i="1" s="1"/>
  <c r="O800" i="1"/>
  <c r="R800" i="1" s="1"/>
  <c r="O808" i="1"/>
  <c r="R808" i="1" s="1"/>
  <c r="O816" i="1"/>
  <c r="R816" i="1" s="1"/>
  <c r="O824" i="1"/>
  <c r="R824" i="1" s="1"/>
  <c r="O832" i="1"/>
  <c r="R832" i="1" s="1"/>
  <c r="O840" i="1"/>
  <c r="R840" i="1" s="1"/>
  <c r="O848" i="1"/>
  <c r="R848" i="1" s="1"/>
  <c r="O856" i="1"/>
  <c r="R856" i="1" s="1"/>
  <c r="O864" i="1"/>
  <c r="R864" i="1" s="1"/>
  <c r="O872" i="1"/>
  <c r="R872" i="1" s="1"/>
  <c r="O880" i="1"/>
  <c r="R880" i="1" s="1"/>
  <c r="O1552" i="1"/>
  <c r="R1552" i="1" s="1"/>
  <c r="N358" i="1"/>
  <c r="Q358" i="1" s="1"/>
  <c r="N366" i="1"/>
  <c r="Q366" i="1" s="1"/>
  <c r="N1574" i="1"/>
  <c r="Q1574" i="1" s="1"/>
  <c r="N1667" i="1"/>
  <c r="Q1667" i="1" s="1"/>
  <c r="N1723" i="1"/>
  <c r="Q1723" i="1" s="1"/>
  <c r="N374" i="1"/>
  <c r="Q374" i="1" s="1"/>
  <c r="N696" i="1"/>
  <c r="Q696" i="1" s="1"/>
  <c r="O995" i="1"/>
  <c r="R995" i="1" s="1"/>
  <c r="N1582" i="1"/>
  <c r="Q1582" i="1" s="1"/>
  <c r="N620" i="1"/>
  <c r="Q620" i="1" s="1"/>
  <c r="M983" i="1"/>
  <c r="P983" i="1" s="1"/>
  <c r="N854" i="1"/>
  <c r="Q854" i="1" s="1"/>
  <c r="N1590" i="1"/>
  <c r="Q1590" i="1" s="1"/>
  <c r="O888" i="1"/>
  <c r="R888" i="1" s="1"/>
  <c r="O1315" i="1"/>
  <c r="R1315" i="1" s="1"/>
  <c r="N1598" i="1"/>
  <c r="Q1598" i="1" s="1"/>
  <c r="N870" i="1"/>
  <c r="Q870" i="1" s="1"/>
  <c r="N454" i="1"/>
  <c r="Q454" i="1" s="1"/>
  <c r="N518" i="1"/>
  <c r="Q518" i="1" s="1"/>
  <c r="O623" i="1"/>
  <c r="R623" i="1" s="1"/>
  <c r="O639" i="1"/>
  <c r="R639" i="1" s="1"/>
  <c r="O647" i="1"/>
  <c r="R647" i="1" s="1"/>
  <c r="O1039" i="1"/>
  <c r="R1039" i="1" s="1"/>
  <c r="O1047" i="1"/>
  <c r="R1047" i="1" s="1"/>
  <c r="O1055" i="1"/>
  <c r="R1055" i="1" s="1"/>
  <c r="O1063" i="1"/>
  <c r="R1063" i="1" s="1"/>
  <c r="O1071" i="1"/>
  <c r="R1071" i="1" s="1"/>
  <c r="O1079" i="1"/>
  <c r="R1079" i="1" s="1"/>
  <c r="O1087" i="1"/>
  <c r="R1087" i="1" s="1"/>
  <c r="O1095" i="1"/>
  <c r="R1095" i="1" s="1"/>
  <c r="O1103" i="1"/>
  <c r="R1103" i="1" s="1"/>
  <c r="O1111" i="1"/>
  <c r="R1111" i="1" s="1"/>
  <c r="O1119" i="1"/>
  <c r="R1119" i="1" s="1"/>
  <c r="O1127" i="1"/>
  <c r="R1127" i="1" s="1"/>
  <c r="O1135" i="1"/>
  <c r="R1135" i="1" s="1"/>
  <c r="O1143" i="1"/>
  <c r="R1143" i="1" s="1"/>
  <c r="O1151" i="1"/>
  <c r="R1151" i="1" s="1"/>
  <c r="O1159" i="1"/>
  <c r="R1159" i="1" s="1"/>
  <c r="O1167" i="1"/>
  <c r="R1167" i="1" s="1"/>
  <c r="O1175" i="1"/>
  <c r="R1175" i="1" s="1"/>
  <c r="O1191" i="1"/>
  <c r="R1191" i="1" s="1"/>
  <c r="O1199" i="1"/>
  <c r="R1199" i="1" s="1"/>
  <c r="M1372" i="1"/>
  <c r="P1372" i="1" s="1"/>
  <c r="O1495" i="1"/>
  <c r="R1495" i="1" s="1"/>
  <c r="O199" i="1"/>
  <c r="R199" i="1" s="1"/>
  <c r="O207" i="1"/>
  <c r="R207" i="1" s="1"/>
  <c r="O231" i="1"/>
  <c r="R231" i="1" s="1"/>
  <c r="O239" i="1"/>
  <c r="R239" i="1" s="1"/>
  <c r="O335" i="1"/>
  <c r="R335" i="1" s="1"/>
  <c r="O343" i="1"/>
  <c r="R343" i="1" s="1"/>
  <c r="O375" i="1"/>
  <c r="R375" i="1" s="1"/>
  <c r="O407" i="1"/>
  <c r="R407" i="1" s="1"/>
  <c r="O415" i="1"/>
  <c r="R415" i="1" s="1"/>
  <c r="O423" i="1"/>
  <c r="R423" i="1" s="1"/>
  <c r="O439" i="1"/>
  <c r="R439" i="1" s="1"/>
  <c r="O447" i="1"/>
  <c r="R447" i="1" s="1"/>
  <c r="O455" i="1"/>
  <c r="R455" i="1" s="1"/>
  <c r="O615" i="1"/>
  <c r="R615" i="1" s="1"/>
  <c r="M190" i="1"/>
  <c r="P190" i="1" s="1"/>
  <c r="O906" i="1"/>
  <c r="R906" i="1" s="1"/>
  <c r="O914" i="1"/>
  <c r="R914" i="1" s="1"/>
  <c r="O1706" i="1"/>
  <c r="R1706" i="1" s="1"/>
  <c r="O1714" i="1"/>
  <c r="R1714" i="1" s="1"/>
  <c r="O1722" i="1"/>
  <c r="R1722" i="1" s="1"/>
  <c r="O1730" i="1"/>
  <c r="R1730" i="1" s="1"/>
  <c r="O1738" i="1"/>
  <c r="R1738" i="1" s="1"/>
  <c r="O1746" i="1"/>
  <c r="R1746" i="1" s="1"/>
  <c r="O1754" i="1"/>
  <c r="R1754" i="1" s="1"/>
  <c r="O1762" i="1"/>
  <c r="R1762" i="1" s="1"/>
  <c r="O1770" i="1"/>
  <c r="R1770" i="1" s="1"/>
  <c r="O1778" i="1"/>
  <c r="R1778" i="1" s="1"/>
  <c r="O1786" i="1"/>
  <c r="R1786" i="1" s="1"/>
  <c r="O1794" i="1"/>
  <c r="R1794" i="1" s="1"/>
  <c r="N704" i="1"/>
  <c r="Q704" i="1" s="1"/>
  <c r="O717" i="1"/>
  <c r="R717" i="1" s="1"/>
  <c r="O725" i="1"/>
  <c r="R725" i="1" s="1"/>
  <c r="O733" i="1"/>
  <c r="R733" i="1" s="1"/>
  <c r="O741" i="1"/>
  <c r="R741" i="1" s="1"/>
  <c r="O749" i="1"/>
  <c r="R749" i="1" s="1"/>
  <c r="O757" i="1"/>
  <c r="R757" i="1" s="1"/>
  <c r="O781" i="1"/>
  <c r="R781" i="1" s="1"/>
  <c r="O789" i="1"/>
  <c r="R789" i="1" s="1"/>
  <c r="O797" i="1"/>
  <c r="R797" i="1" s="1"/>
  <c r="O805" i="1"/>
  <c r="R805" i="1" s="1"/>
  <c r="O821" i="1"/>
  <c r="R821" i="1" s="1"/>
  <c r="O829" i="1"/>
  <c r="R829" i="1" s="1"/>
  <c r="O837" i="1"/>
  <c r="R837" i="1" s="1"/>
  <c r="O853" i="1"/>
  <c r="R853" i="1" s="1"/>
  <c r="O861" i="1"/>
  <c r="R861" i="1" s="1"/>
  <c r="O869" i="1"/>
  <c r="R869" i="1" s="1"/>
  <c r="O877" i="1"/>
  <c r="R877" i="1" s="1"/>
  <c r="O885" i="1"/>
  <c r="R885" i="1" s="1"/>
  <c r="O893" i="1"/>
  <c r="R893" i="1" s="1"/>
  <c r="M981" i="1"/>
  <c r="P981" i="1" s="1"/>
  <c r="O1557" i="1"/>
  <c r="R1557" i="1" s="1"/>
  <c r="O1565" i="1"/>
  <c r="R1565" i="1" s="1"/>
  <c r="O1573" i="1"/>
  <c r="R1573" i="1" s="1"/>
  <c r="O1581" i="1"/>
  <c r="R1581" i="1" s="1"/>
  <c r="O1597" i="1"/>
  <c r="R1597" i="1" s="1"/>
  <c r="O1605" i="1"/>
  <c r="R1605" i="1" s="1"/>
  <c r="O1613" i="1"/>
  <c r="R1613" i="1" s="1"/>
  <c r="O1637" i="1"/>
  <c r="R1637" i="1" s="1"/>
  <c r="O1645" i="1"/>
  <c r="R1645" i="1" s="1"/>
  <c r="O1653" i="1"/>
  <c r="R1653" i="1" s="1"/>
  <c r="O1661" i="1"/>
  <c r="R1661" i="1" s="1"/>
  <c r="O1677" i="1"/>
  <c r="R1677" i="1" s="1"/>
  <c r="O1685" i="1"/>
  <c r="R1685" i="1" s="1"/>
  <c r="O1693" i="1"/>
  <c r="R1693" i="1" s="1"/>
  <c r="O1701" i="1"/>
  <c r="R1701" i="1" s="1"/>
  <c r="O1717" i="1"/>
  <c r="R1717" i="1" s="1"/>
  <c r="O1725" i="1"/>
  <c r="R1725" i="1" s="1"/>
  <c r="O1733" i="1"/>
  <c r="R1733" i="1" s="1"/>
  <c r="O1749" i="1"/>
  <c r="R1749" i="1" s="1"/>
  <c r="O1757" i="1"/>
  <c r="R1757" i="1" s="1"/>
  <c r="O1765" i="1"/>
  <c r="R1765" i="1" s="1"/>
  <c r="O1773" i="1"/>
  <c r="R1773" i="1" s="1"/>
  <c r="O1789" i="1"/>
  <c r="R1789" i="1" s="1"/>
  <c r="O1797" i="1"/>
  <c r="R1797" i="1" s="1"/>
  <c r="O69" i="1"/>
  <c r="R69" i="1" s="1"/>
  <c r="O77" i="1"/>
  <c r="R77" i="1" s="1"/>
  <c r="O85" i="1"/>
  <c r="R85" i="1" s="1"/>
  <c r="O93" i="1"/>
  <c r="R93" i="1" s="1"/>
  <c r="O101" i="1"/>
  <c r="R101" i="1" s="1"/>
  <c r="O109" i="1"/>
  <c r="R109" i="1" s="1"/>
  <c r="O117" i="1"/>
  <c r="R117" i="1" s="1"/>
  <c r="O1728" i="1"/>
  <c r="R1728" i="1" s="1"/>
  <c r="O1736" i="1"/>
  <c r="R1736" i="1" s="1"/>
  <c r="N803" i="1"/>
  <c r="Q803" i="1" s="1"/>
  <c r="M806" i="1"/>
  <c r="P806" i="1" s="1"/>
  <c r="M822" i="1"/>
  <c r="P822" i="1" s="1"/>
  <c r="M1670" i="1"/>
  <c r="P1670" i="1" s="1"/>
  <c r="N654" i="1"/>
  <c r="Q654" i="1" s="1"/>
  <c r="O901" i="1"/>
  <c r="R901" i="1" s="1"/>
  <c r="O909" i="1"/>
  <c r="R909" i="1" s="1"/>
  <c r="O917" i="1"/>
  <c r="R917" i="1" s="1"/>
  <c r="O925" i="1"/>
  <c r="R925" i="1" s="1"/>
  <c r="N1778" i="1"/>
  <c r="Q1778" i="1" s="1"/>
  <c r="N1786" i="1"/>
  <c r="Q1786" i="1" s="1"/>
  <c r="N1802" i="1"/>
  <c r="Q1802" i="1" s="1"/>
  <c r="O1059" i="1"/>
  <c r="R1059" i="1" s="1"/>
  <c r="O934" i="1"/>
  <c r="R934" i="1" s="1"/>
  <c r="O942" i="1"/>
  <c r="R942" i="1" s="1"/>
  <c r="O950" i="1"/>
  <c r="R950" i="1" s="1"/>
  <c r="O958" i="1"/>
  <c r="R958" i="1" s="1"/>
  <c r="O966" i="1"/>
  <c r="R966" i="1" s="1"/>
  <c r="O974" i="1"/>
  <c r="R974" i="1" s="1"/>
  <c r="O982" i="1"/>
  <c r="R982" i="1" s="1"/>
  <c r="O1206" i="1"/>
  <c r="R1206" i="1" s="1"/>
  <c r="O1214" i="1"/>
  <c r="R1214" i="1" s="1"/>
  <c r="O1222" i="1"/>
  <c r="R1222" i="1" s="1"/>
  <c r="O1230" i="1"/>
  <c r="R1230" i="1" s="1"/>
  <c r="O1238" i="1"/>
  <c r="R1238" i="1" s="1"/>
  <c r="O1262" i="1"/>
  <c r="R1262" i="1" s="1"/>
  <c r="O1270" i="1"/>
  <c r="R1270" i="1" s="1"/>
  <c r="O1278" i="1"/>
  <c r="R1278" i="1" s="1"/>
  <c r="O1294" i="1"/>
  <c r="R1294" i="1" s="1"/>
  <c r="O1302" i="1"/>
  <c r="R1302" i="1" s="1"/>
  <c r="O1342" i="1"/>
  <c r="R1342" i="1" s="1"/>
  <c r="O1350" i="1"/>
  <c r="R1350" i="1" s="1"/>
  <c r="O1358" i="1"/>
  <c r="R1358" i="1" s="1"/>
  <c r="O1406" i="1"/>
  <c r="R1406" i="1" s="1"/>
  <c r="O1414" i="1"/>
  <c r="R1414" i="1" s="1"/>
  <c r="O1430" i="1"/>
  <c r="R1430" i="1" s="1"/>
  <c r="O1438" i="1"/>
  <c r="R1438" i="1" s="1"/>
  <c r="O1446" i="1"/>
  <c r="R1446" i="1" s="1"/>
  <c r="O1454" i="1"/>
  <c r="R1454" i="1" s="1"/>
  <c r="O1462" i="1"/>
  <c r="R1462" i="1" s="1"/>
  <c r="O1470" i="1"/>
  <c r="R1470" i="1" s="1"/>
  <c r="O1478" i="1"/>
  <c r="R1478" i="1" s="1"/>
  <c r="O1486" i="1"/>
  <c r="R1486" i="1" s="1"/>
  <c r="O1502" i="1"/>
  <c r="R1502" i="1" s="1"/>
  <c r="N1222" i="1"/>
  <c r="Q1222" i="1" s="1"/>
  <c r="O1067" i="1"/>
  <c r="R1067" i="1" s="1"/>
  <c r="N1221" i="1"/>
  <c r="Q1221" i="1" s="1"/>
  <c r="N1261" i="1"/>
  <c r="Q1261" i="1" s="1"/>
  <c r="N827" i="1"/>
  <c r="Q827" i="1" s="1"/>
  <c r="M1641" i="1"/>
  <c r="P1641" i="1" s="1"/>
  <c r="M830" i="1"/>
  <c r="P830" i="1" s="1"/>
  <c r="N966" i="1"/>
  <c r="Q966" i="1" s="1"/>
  <c r="O660" i="1"/>
  <c r="R660" i="1" s="1"/>
  <c r="O668" i="1"/>
  <c r="R668" i="1" s="1"/>
  <c r="O676" i="1"/>
  <c r="R676" i="1" s="1"/>
  <c r="O684" i="1"/>
  <c r="R684" i="1" s="1"/>
  <c r="O692" i="1"/>
  <c r="R692" i="1" s="1"/>
  <c r="O700" i="1"/>
  <c r="R700" i="1" s="1"/>
  <c r="O708" i="1"/>
  <c r="R708" i="1" s="1"/>
  <c r="O716" i="1"/>
  <c r="R716" i="1" s="1"/>
  <c r="O724" i="1"/>
  <c r="R724" i="1" s="1"/>
  <c r="O732" i="1"/>
  <c r="R732" i="1" s="1"/>
  <c r="O740" i="1"/>
  <c r="R740" i="1" s="1"/>
  <c r="O748" i="1"/>
  <c r="R748" i="1" s="1"/>
  <c r="O756" i="1"/>
  <c r="R756" i="1" s="1"/>
  <c r="O764" i="1"/>
  <c r="R764" i="1" s="1"/>
  <c r="O772" i="1"/>
  <c r="R772" i="1" s="1"/>
  <c r="O780" i="1"/>
  <c r="R780" i="1" s="1"/>
  <c r="O788" i="1"/>
  <c r="R788" i="1" s="1"/>
  <c r="O844" i="1"/>
  <c r="R844" i="1" s="1"/>
  <c r="O860" i="1"/>
  <c r="R860" i="1" s="1"/>
  <c r="O868" i="1"/>
  <c r="R868" i="1" s="1"/>
  <c r="O896" i="1"/>
  <c r="R896" i="1" s="1"/>
  <c r="M350" i="1"/>
  <c r="P350" i="1" s="1"/>
  <c r="N627" i="1"/>
  <c r="Q627" i="1" s="1"/>
  <c r="N643" i="1"/>
  <c r="Q643" i="1" s="1"/>
  <c r="O1366" i="1"/>
  <c r="R1366" i="1" s="1"/>
  <c r="O1802" i="1"/>
  <c r="R1802" i="1" s="1"/>
  <c r="O60" i="1"/>
  <c r="R60" i="1" s="1"/>
  <c r="O292" i="1"/>
  <c r="R292" i="1" s="1"/>
  <c r="O460" i="1"/>
  <c r="R460" i="1" s="1"/>
  <c r="O468" i="1"/>
  <c r="R468" i="1" s="1"/>
  <c r="O476" i="1"/>
  <c r="R476" i="1" s="1"/>
  <c r="O484" i="1"/>
  <c r="R484" i="1" s="1"/>
  <c r="O492" i="1"/>
  <c r="R492" i="1" s="1"/>
  <c r="O500" i="1"/>
  <c r="R500" i="1" s="1"/>
  <c r="O508" i="1"/>
  <c r="R508" i="1" s="1"/>
  <c r="O516" i="1"/>
  <c r="R516" i="1" s="1"/>
  <c r="O876" i="1"/>
  <c r="R876" i="1" s="1"/>
  <c r="O884" i="1"/>
  <c r="R884" i="1" s="1"/>
  <c r="N1022" i="1"/>
  <c r="Q1022" i="1" s="1"/>
  <c r="N1070" i="1"/>
  <c r="Q1070" i="1" s="1"/>
  <c r="N1078" i="1"/>
  <c r="Q1078" i="1" s="1"/>
  <c r="N1278" i="1"/>
  <c r="Q1278" i="1" s="1"/>
  <c r="O930" i="1"/>
  <c r="R930" i="1" s="1"/>
  <c r="O938" i="1"/>
  <c r="R938" i="1" s="1"/>
  <c r="O946" i="1"/>
  <c r="R946" i="1" s="1"/>
  <c r="O1058" i="1"/>
  <c r="R1058" i="1" s="1"/>
  <c r="O1066" i="1"/>
  <c r="R1066" i="1" s="1"/>
  <c r="O1090" i="1"/>
  <c r="R1090" i="1" s="1"/>
  <c r="O1338" i="1"/>
  <c r="R1338" i="1" s="1"/>
  <c r="O1362" i="1"/>
  <c r="R1362" i="1" s="1"/>
  <c r="O1109" i="1"/>
  <c r="R1109" i="1" s="1"/>
  <c r="O1117" i="1"/>
  <c r="R1117" i="1" s="1"/>
  <c r="O1125" i="1"/>
  <c r="R1125" i="1" s="1"/>
  <c r="O1133" i="1"/>
  <c r="R1133" i="1" s="1"/>
  <c r="O1141" i="1"/>
  <c r="R1141" i="1" s="1"/>
  <c r="O1149" i="1"/>
  <c r="R1149" i="1" s="1"/>
  <c r="O1157" i="1"/>
  <c r="R1157" i="1" s="1"/>
  <c r="O1165" i="1"/>
  <c r="R1165" i="1" s="1"/>
  <c r="O1173" i="1"/>
  <c r="R1173" i="1" s="1"/>
  <c r="O1317" i="1"/>
  <c r="R1317" i="1" s="1"/>
  <c r="O1325" i="1"/>
  <c r="R1325" i="1" s="1"/>
  <c r="O1333" i="1"/>
  <c r="R1333" i="1" s="1"/>
  <c r="M24" i="1"/>
  <c r="P24" i="1" s="1"/>
  <c r="M144" i="1"/>
  <c r="P144" i="1" s="1"/>
  <c r="N309" i="1"/>
  <c r="Q309" i="1" s="1"/>
  <c r="N72" i="1"/>
  <c r="Q72" i="1" s="1"/>
  <c r="N112" i="1"/>
  <c r="Q112" i="1" s="1"/>
  <c r="N192" i="1"/>
  <c r="Q192" i="1" s="1"/>
  <c r="N944" i="1"/>
  <c r="Q944" i="1" s="1"/>
  <c r="O892" i="1"/>
  <c r="R892" i="1" s="1"/>
  <c r="O1503" i="1"/>
  <c r="R1503" i="1" s="1"/>
  <c r="O1767" i="1"/>
  <c r="R1767" i="1" s="1"/>
  <c r="O1775" i="1"/>
  <c r="R1775" i="1" s="1"/>
  <c r="O1783" i="1"/>
  <c r="R1783" i="1" s="1"/>
  <c r="O1791" i="1"/>
  <c r="R1791" i="1" s="1"/>
  <c r="O1799" i="1"/>
  <c r="R1799" i="1" s="1"/>
  <c r="O1375" i="1"/>
  <c r="R1375" i="1" s="1"/>
  <c r="O1383" i="1"/>
  <c r="R1383" i="1" s="1"/>
  <c r="O1391" i="1"/>
  <c r="R1391" i="1" s="1"/>
  <c r="O1399" i="1"/>
  <c r="R1399" i="1" s="1"/>
  <c r="O1407" i="1"/>
  <c r="R1407" i="1" s="1"/>
  <c r="O1415" i="1"/>
  <c r="R1415" i="1" s="1"/>
  <c r="O1423" i="1"/>
  <c r="R1423" i="1" s="1"/>
  <c r="O1431" i="1"/>
  <c r="R1431" i="1" s="1"/>
  <c r="O1439" i="1"/>
  <c r="R1439" i="1" s="1"/>
  <c r="O1447" i="1"/>
  <c r="R1447" i="1" s="1"/>
  <c r="O1455" i="1"/>
  <c r="R1455" i="1" s="1"/>
  <c r="O1463" i="1"/>
  <c r="R1463" i="1" s="1"/>
  <c r="O1471" i="1"/>
  <c r="R1471" i="1" s="1"/>
  <c r="O1479" i="1"/>
  <c r="R1479" i="1" s="1"/>
  <c r="O1487" i="1"/>
  <c r="R1487" i="1" s="1"/>
  <c r="O10" i="1"/>
  <c r="R10" i="1" s="1"/>
  <c r="M55" i="1"/>
  <c r="P55" i="1" s="1"/>
  <c r="N423" i="1"/>
  <c r="Q423" i="1" s="1"/>
  <c r="N519" i="1"/>
  <c r="Q519" i="1" s="1"/>
  <c r="N796" i="1"/>
  <c r="Q796" i="1" s="1"/>
  <c r="N804" i="1"/>
  <c r="Q804" i="1" s="1"/>
  <c r="N812" i="1"/>
  <c r="Q812" i="1" s="1"/>
  <c r="N836" i="1"/>
  <c r="Q836" i="1" s="1"/>
  <c r="M839" i="1"/>
  <c r="P839" i="1" s="1"/>
  <c r="N1343" i="1"/>
  <c r="Q1343" i="1" s="1"/>
  <c r="N1367" i="1"/>
  <c r="Q1367" i="1" s="1"/>
  <c r="O1378" i="1"/>
  <c r="R1378" i="1" s="1"/>
  <c r="N1511" i="1"/>
  <c r="Q1511" i="1" s="1"/>
  <c r="O280" i="1"/>
  <c r="R280" i="1" s="1"/>
  <c r="O288" i="1"/>
  <c r="R288" i="1" s="1"/>
  <c r="O448" i="1"/>
  <c r="R448" i="1" s="1"/>
  <c r="M453" i="1"/>
  <c r="P453" i="1" s="1"/>
  <c r="O456" i="1"/>
  <c r="R456" i="1" s="1"/>
  <c r="O464" i="1"/>
  <c r="R464" i="1" s="1"/>
  <c r="O472" i="1"/>
  <c r="R472" i="1" s="1"/>
  <c r="O488" i="1"/>
  <c r="R488" i="1" s="1"/>
  <c r="O496" i="1"/>
  <c r="R496" i="1" s="1"/>
  <c r="O512" i="1"/>
  <c r="R512" i="1" s="1"/>
  <c r="O656" i="1"/>
  <c r="R656" i="1" s="1"/>
  <c r="O664" i="1"/>
  <c r="R664" i="1" s="1"/>
  <c r="O672" i="1"/>
  <c r="R672" i="1" s="1"/>
  <c r="O904" i="1"/>
  <c r="R904" i="1" s="1"/>
  <c r="O203" i="1"/>
  <c r="R203" i="1" s="1"/>
  <c r="O211" i="1"/>
  <c r="R211" i="1" s="1"/>
  <c r="O219" i="1"/>
  <c r="R219" i="1" s="1"/>
  <c r="O227" i="1"/>
  <c r="R227" i="1" s="1"/>
  <c r="O235" i="1"/>
  <c r="R235" i="1" s="1"/>
  <c r="O243" i="1"/>
  <c r="R243" i="1" s="1"/>
  <c r="O339" i="1"/>
  <c r="R339" i="1" s="1"/>
  <c r="O347" i="1"/>
  <c r="R347" i="1" s="1"/>
  <c r="O387" i="1"/>
  <c r="R387" i="1" s="1"/>
  <c r="O395" i="1"/>
  <c r="R395" i="1" s="1"/>
  <c r="O403" i="1"/>
  <c r="R403" i="1" s="1"/>
  <c r="O411" i="1"/>
  <c r="R411" i="1" s="1"/>
  <c r="O419" i="1"/>
  <c r="R419" i="1" s="1"/>
  <c r="O427" i="1"/>
  <c r="R427" i="1" s="1"/>
  <c r="N432" i="1"/>
  <c r="Q432" i="1" s="1"/>
  <c r="O435" i="1"/>
  <c r="R435" i="1" s="1"/>
  <c r="O443" i="1"/>
  <c r="R443" i="1" s="1"/>
  <c r="N448" i="1"/>
  <c r="Q448" i="1" s="1"/>
  <c r="O451" i="1"/>
  <c r="R451" i="1" s="1"/>
  <c r="O619" i="1"/>
  <c r="R619" i="1" s="1"/>
  <c r="O627" i="1"/>
  <c r="R627" i="1" s="1"/>
  <c r="O643" i="1"/>
  <c r="R643" i="1" s="1"/>
  <c r="O651" i="1"/>
  <c r="R651" i="1" s="1"/>
  <c r="N1389" i="1"/>
  <c r="Q1389" i="1" s="1"/>
  <c r="O14" i="1"/>
  <c r="R14" i="1" s="1"/>
  <c r="O22" i="1"/>
  <c r="R22" i="1" s="1"/>
  <c r="O70" i="1"/>
  <c r="R70" i="1" s="1"/>
  <c r="O78" i="1"/>
  <c r="R78" i="1" s="1"/>
  <c r="O86" i="1"/>
  <c r="R86" i="1" s="1"/>
  <c r="O94" i="1"/>
  <c r="R94" i="1" s="1"/>
  <c r="O102" i="1"/>
  <c r="R102" i="1" s="1"/>
  <c r="O110" i="1"/>
  <c r="R110" i="1" s="1"/>
  <c r="O118" i="1"/>
  <c r="R118" i="1" s="1"/>
  <c r="O126" i="1"/>
  <c r="R126" i="1" s="1"/>
  <c r="O134" i="1"/>
  <c r="R134" i="1" s="1"/>
  <c r="O142" i="1"/>
  <c r="R142" i="1" s="1"/>
  <c r="O198" i="1"/>
  <c r="R198" i="1" s="1"/>
  <c r="O334" i="1"/>
  <c r="R334" i="1" s="1"/>
  <c r="O358" i="1"/>
  <c r="R358" i="1" s="1"/>
  <c r="O366" i="1"/>
  <c r="R366" i="1" s="1"/>
  <c r="O374" i="1"/>
  <c r="R374" i="1" s="1"/>
  <c r="O526" i="1"/>
  <c r="R526" i="1" s="1"/>
  <c r="O534" i="1"/>
  <c r="R534" i="1" s="1"/>
  <c r="O542" i="1"/>
  <c r="R542" i="1" s="1"/>
  <c r="O550" i="1"/>
  <c r="R550" i="1" s="1"/>
  <c r="O713" i="1"/>
  <c r="R713" i="1" s="1"/>
  <c r="O729" i="1"/>
  <c r="R729" i="1" s="1"/>
  <c r="O737" i="1"/>
  <c r="R737" i="1" s="1"/>
  <c r="O745" i="1"/>
  <c r="R745" i="1" s="1"/>
  <c r="O761" i="1"/>
  <c r="R761" i="1" s="1"/>
  <c r="O769" i="1"/>
  <c r="R769" i="1" s="1"/>
  <c r="O777" i="1"/>
  <c r="R777" i="1" s="1"/>
  <c r="O785" i="1"/>
  <c r="R785" i="1" s="1"/>
  <c r="O793" i="1"/>
  <c r="R793" i="1" s="1"/>
  <c r="O801" i="1"/>
  <c r="R801" i="1" s="1"/>
  <c r="O809" i="1"/>
  <c r="R809" i="1" s="1"/>
  <c r="O817" i="1"/>
  <c r="R817" i="1" s="1"/>
  <c r="O825" i="1"/>
  <c r="R825" i="1" s="1"/>
  <c r="N843" i="1"/>
  <c r="Q843" i="1" s="1"/>
  <c r="O905" i="1"/>
  <c r="R905" i="1" s="1"/>
  <c r="O913" i="1"/>
  <c r="R913" i="1" s="1"/>
  <c r="O921" i="1"/>
  <c r="R921" i="1" s="1"/>
  <c r="O929" i="1"/>
  <c r="R929" i="1" s="1"/>
  <c r="O937" i="1"/>
  <c r="R937" i="1" s="1"/>
  <c r="O945" i="1"/>
  <c r="R945" i="1" s="1"/>
  <c r="O953" i="1"/>
  <c r="R953" i="1" s="1"/>
  <c r="O961" i="1"/>
  <c r="R961" i="1" s="1"/>
  <c r="O969" i="1"/>
  <c r="R969" i="1" s="1"/>
  <c r="O977" i="1"/>
  <c r="R977" i="1" s="1"/>
  <c r="N1699" i="1"/>
  <c r="Q1699" i="1" s="1"/>
  <c r="M1702" i="1"/>
  <c r="P1702" i="1" s="1"/>
  <c r="M1726" i="1"/>
  <c r="P1726" i="1" s="1"/>
  <c r="N1787" i="1"/>
  <c r="Q1787" i="1" s="1"/>
  <c r="M276" i="1"/>
  <c r="P276" i="1" s="1"/>
  <c r="M332" i="1"/>
  <c r="P332" i="1" s="1"/>
  <c r="N1654" i="1"/>
  <c r="Q1654" i="1" s="1"/>
  <c r="N197" i="1"/>
  <c r="Q197" i="1" s="1"/>
  <c r="N312" i="1"/>
  <c r="Q312" i="1" s="1"/>
  <c r="N1119" i="1"/>
  <c r="Q1119" i="1" s="1"/>
  <c r="N1567" i="1"/>
  <c r="Q1567" i="1" s="1"/>
  <c r="N1492" i="1"/>
  <c r="Q1492" i="1" s="1"/>
  <c r="N30" i="1"/>
  <c r="Q30" i="1" s="1"/>
  <c r="N1319" i="1"/>
  <c r="Q1319" i="1" s="1"/>
  <c r="N17" i="1"/>
  <c r="Q17" i="1" s="1"/>
  <c r="O39" i="1"/>
  <c r="R39" i="1" s="1"/>
  <c r="O47" i="1"/>
  <c r="R47" i="1" s="1"/>
  <c r="O55" i="1"/>
  <c r="R55" i="1" s="1"/>
  <c r="N65" i="1"/>
  <c r="Q65" i="1" s="1"/>
  <c r="N89" i="1"/>
  <c r="Q89" i="1" s="1"/>
  <c r="N97" i="1"/>
  <c r="Q97" i="1" s="1"/>
  <c r="N113" i="1"/>
  <c r="Q113" i="1" s="1"/>
  <c r="N129" i="1"/>
  <c r="Q129" i="1" s="1"/>
  <c r="N153" i="1"/>
  <c r="Q153" i="1" s="1"/>
  <c r="O175" i="1"/>
  <c r="R175" i="1" s="1"/>
  <c r="O183" i="1"/>
  <c r="R183" i="1" s="1"/>
  <c r="M294" i="1"/>
  <c r="P294" i="1" s="1"/>
  <c r="O297" i="1"/>
  <c r="R297" i="1" s="1"/>
  <c r="O305" i="1"/>
  <c r="R305" i="1" s="1"/>
  <c r="O313" i="1"/>
  <c r="R313" i="1" s="1"/>
  <c r="O321" i="1"/>
  <c r="R321" i="1" s="1"/>
  <c r="O329" i="1"/>
  <c r="R329" i="1" s="1"/>
  <c r="O353" i="1"/>
  <c r="R353" i="1" s="1"/>
  <c r="N856" i="1"/>
  <c r="Q856" i="1" s="1"/>
  <c r="N872" i="1"/>
  <c r="Q872" i="1" s="1"/>
  <c r="N880" i="1"/>
  <c r="Q880" i="1" s="1"/>
  <c r="N888" i="1"/>
  <c r="Q888" i="1" s="1"/>
  <c r="N896" i="1"/>
  <c r="Q896" i="1" s="1"/>
  <c r="N904" i="1"/>
  <c r="Q904" i="1" s="1"/>
  <c r="O992" i="1"/>
  <c r="R992" i="1" s="1"/>
  <c r="O1000" i="1"/>
  <c r="R1000" i="1" s="1"/>
  <c r="O1008" i="1"/>
  <c r="R1008" i="1" s="1"/>
  <c r="O1016" i="1"/>
  <c r="R1016" i="1" s="1"/>
  <c r="O1032" i="1"/>
  <c r="R1032" i="1" s="1"/>
  <c r="O1040" i="1"/>
  <c r="R1040" i="1" s="1"/>
  <c r="O1048" i="1"/>
  <c r="R1048" i="1" s="1"/>
  <c r="O1056" i="1"/>
  <c r="R1056" i="1" s="1"/>
  <c r="O1064" i="1"/>
  <c r="R1064" i="1" s="1"/>
  <c r="O1080" i="1"/>
  <c r="R1080" i="1" s="1"/>
  <c r="O1088" i="1"/>
  <c r="R1088" i="1" s="1"/>
  <c r="O1104" i="1"/>
  <c r="R1104" i="1" s="1"/>
  <c r="N1194" i="1"/>
  <c r="Q1194" i="1" s="1"/>
  <c r="N1202" i="1"/>
  <c r="Q1202" i="1" s="1"/>
  <c r="O1344" i="1"/>
  <c r="R1344" i="1" s="1"/>
  <c r="N1349" i="1"/>
  <c r="Q1349" i="1" s="1"/>
  <c r="O1352" i="1"/>
  <c r="R1352" i="1" s="1"/>
  <c r="N1354" i="1"/>
  <c r="Q1354" i="1" s="1"/>
  <c r="O1360" i="1"/>
  <c r="R1360" i="1" s="1"/>
  <c r="O1368" i="1"/>
  <c r="R1368" i="1" s="1"/>
  <c r="N1370" i="1"/>
  <c r="Q1370" i="1" s="1"/>
  <c r="O1376" i="1"/>
  <c r="R1376" i="1" s="1"/>
  <c r="O1384" i="1"/>
  <c r="R1384" i="1" s="1"/>
  <c r="N1458" i="1"/>
  <c r="Q1458" i="1" s="1"/>
  <c r="M1517" i="1"/>
  <c r="P1517" i="1" s="1"/>
  <c r="N187" i="1"/>
  <c r="Q187" i="1" s="1"/>
  <c r="M1335" i="1"/>
  <c r="P1335" i="1" s="1"/>
  <c r="N1508" i="1"/>
  <c r="Q1508" i="1" s="1"/>
  <c r="N256" i="1"/>
  <c r="Q256" i="1" s="1"/>
  <c r="N328" i="1"/>
  <c r="Q328" i="1" s="1"/>
  <c r="M904" i="1"/>
  <c r="P904" i="1" s="1"/>
  <c r="N1000" i="1"/>
  <c r="Q1000" i="1" s="1"/>
  <c r="N1040" i="1"/>
  <c r="Q1040" i="1" s="1"/>
  <c r="N1104" i="1"/>
  <c r="Q1104" i="1" s="1"/>
  <c r="N1312" i="1"/>
  <c r="Q1312" i="1" s="1"/>
  <c r="N1320" i="1"/>
  <c r="Q1320" i="1" s="1"/>
  <c r="N357" i="1"/>
  <c r="Q357" i="1" s="1"/>
  <c r="M1487" i="1"/>
  <c r="P1487" i="1" s="1"/>
  <c r="N625" i="1"/>
  <c r="Q625" i="1" s="1"/>
  <c r="N694" i="1"/>
  <c r="Q694" i="1" s="1"/>
  <c r="O1510" i="1"/>
  <c r="R1510" i="1" s="1"/>
  <c r="O1518" i="1"/>
  <c r="R1518" i="1" s="1"/>
  <c r="O1526" i="1"/>
  <c r="R1526" i="1" s="1"/>
  <c r="O1534" i="1"/>
  <c r="R1534" i="1" s="1"/>
  <c r="O1550" i="1"/>
  <c r="R1550" i="1" s="1"/>
  <c r="O1774" i="1"/>
  <c r="R1774" i="1" s="1"/>
  <c r="O1782" i="1"/>
  <c r="R1782" i="1" s="1"/>
  <c r="N1356" i="1"/>
  <c r="Q1356" i="1" s="1"/>
  <c r="N1388" i="1"/>
  <c r="Q1388" i="1" s="1"/>
  <c r="N1460" i="1"/>
  <c r="Q1460" i="1" s="1"/>
  <c r="N1476" i="1"/>
  <c r="Q1476" i="1" s="1"/>
  <c r="N1556" i="1"/>
  <c r="Q1556" i="1" s="1"/>
  <c r="N159" i="1"/>
  <c r="Q159" i="1" s="1"/>
  <c r="N441" i="1"/>
  <c r="Q441" i="1" s="1"/>
  <c r="N26" i="1"/>
  <c r="Q26" i="1" s="1"/>
  <c r="M29" i="1"/>
  <c r="P29" i="1" s="1"/>
  <c r="O56" i="1"/>
  <c r="R56" i="1" s="1"/>
  <c r="O64" i="1"/>
  <c r="R64" i="1" s="1"/>
  <c r="N66" i="1"/>
  <c r="Q66" i="1" s="1"/>
  <c r="M69" i="1"/>
  <c r="P69" i="1" s="1"/>
  <c r="N74" i="1"/>
  <c r="Q74" i="1" s="1"/>
  <c r="M77" i="1"/>
  <c r="P77" i="1" s="1"/>
  <c r="N90" i="1"/>
  <c r="Q90" i="1" s="1"/>
  <c r="M93" i="1"/>
  <c r="P93" i="1" s="1"/>
  <c r="N130" i="1"/>
  <c r="Q130" i="1" s="1"/>
  <c r="M133" i="1"/>
  <c r="P133" i="1" s="1"/>
  <c r="N138" i="1"/>
  <c r="Q138" i="1" s="1"/>
  <c r="O176" i="1"/>
  <c r="R176" i="1" s="1"/>
  <c r="N178" i="1"/>
  <c r="Q178" i="1" s="1"/>
  <c r="O184" i="1"/>
  <c r="R184" i="1" s="1"/>
  <c r="O194" i="1"/>
  <c r="R194" i="1" s="1"/>
  <c r="O354" i="1"/>
  <c r="R354" i="1" s="1"/>
  <c r="N953" i="1"/>
  <c r="Q953" i="1" s="1"/>
  <c r="O1105" i="1"/>
  <c r="R1105" i="1" s="1"/>
  <c r="O1113" i="1"/>
  <c r="R1113" i="1" s="1"/>
  <c r="O1121" i="1"/>
  <c r="R1121" i="1" s="1"/>
  <c r="O1129" i="1"/>
  <c r="R1129" i="1" s="1"/>
  <c r="O1137" i="1"/>
  <c r="R1137" i="1" s="1"/>
  <c r="O1145" i="1"/>
  <c r="R1145" i="1" s="1"/>
  <c r="O1153" i="1"/>
  <c r="R1153" i="1" s="1"/>
  <c r="O1169" i="1"/>
  <c r="R1169" i="1" s="1"/>
  <c r="O1177" i="1"/>
  <c r="R1177" i="1" s="1"/>
  <c r="O1185" i="1"/>
  <c r="R1185" i="1" s="1"/>
  <c r="O1193" i="1"/>
  <c r="R1193" i="1" s="1"/>
  <c r="O1201" i="1"/>
  <c r="R1201" i="1" s="1"/>
  <c r="O1209" i="1"/>
  <c r="R1209" i="1" s="1"/>
  <c r="O1233" i="1"/>
  <c r="R1233" i="1" s="1"/>
  <c r="O1241" i="1"/>
  <c r="R1241" i="1" s="1"/>
  <c r="O1249" i="1"/>
  <c r="R1249" i="1" s="1"/>
  <c r="O1257" i="1"/>
  <c r="R1257" i="1" s="1"/>
  <c r="O1313" i="1"/>
  <c r="R1313" i="1" s="1"/>
  <c r="O1321" i="1"/>
  <c r="R1321" i="1" s="1"/>
  <c r="O1329" i="1"/>
  <c r="R1329" i="1" s="1"/>
  <c r="N1414" i="1"/>
  <c r="Q1414" i="1" s="1"/>
  <c r="O35" i="1"/>
  <c r="R35" i="1" s="1"/>
  <c r="O43" i="1"/>
  <c r="R43" i="1" s="1"/>
  <c r="O51" i="1"/>
  <c r="R51" i="1" s="1"/>
  <c r="O147" i="1"/>
  <c r="R147" i="1" s="1"/>
  <c r="O155" i="1"/>
  <c r="R155" i="1" s="1"/>
  <c r="O163" i="1"/>
  <c r="R163" i="1" s="1"/>
  <c r="N168" i="1"/>
  <c r="Q168" i="1" s="1"/>
  <c r="O171" i="1"/>
  <c r="R171" i="1" s="1"/>
  <c r="N184" i="1"/>
  <c r="Q184" i="1" s="1"/>
  <c r="O245" i="1"/>
  <c r="R245" i="1" s="1"/>
  <c r="O293" i="1"/>
  <c r="R293" i="1" s="1"/>
  <c r="O301" i="1"/>
  <c r="R301" i="1" s="1"/>
  <c r="O309" i="1"/>
  <c r="R309" i="1" s="1"/>
  <c r="O317" i="1"/>
  <c r="R317" i="1" s="1"/>
  <c r="O325" i="1"/>
  <c r="R325" i="1" s="1"/>
  <c r="N487" i="1"/>
  <c r="Q487" i="1" s="1"/>
  <c r="O794" i="1"/>
  <c r="R794" i="1" s="1"/>
  <c r="O802" i="1"/>
  <c r="R802" i="1" s="1"/>
  <c r="O810" i="1"/>
  <c r="R810" i="1" s="1"/>
  <c r="O818" i="1"/>
  <c r="R818" i="1" s="1"/>
  <c r="O842" i="1"/>
  <c r="R842" i="1" s="1"/>
  <c r="O866" i="1"/>
  <c r="R866" i="1" s="1"/>
  <c r="O874" i="1"/>
  <c r="R874" i="1" s="1"/>
  <c r="O890" i="1"/>
  <c r="R890" i="1" s="1"/>
  <c r="O898" i="1"/>
  <c r="R898" i="1" s="1"/>
  <c r="O911" i="1"/>
  <c r="R911" i="1" s="1"/>
  <c r="O919" i="1"/>
  <c r="R919" i="1" s="1"/>
  <c r="O935" i="1"/>
  <c r="R935" i="1" s="1"/>
  <c r="O943" i="1"/>
  <c r="R943" i="1" s="1"/>
  <c r="O959" i="1"/>
  <c r="R959" i="1" s="1"/>
  <c r="N1073" i="1"/>
  <c r="Q1073" i="1" s="1"/>
  <c r="O1076" i="1"/>
  <c r="R1076" i="1" s="1"/>
  <c r="O1084" i="1"/>
  <c r="R1084" i="1" s="1"/>
  <c r="O1092" i="1"/>
  <c r="R1092" i="1" s="1"/>
  <c r="N1097" i="1"/>
  <c r="Q1097" i="1" s="1"/>
  <c r="O1100" i="1"/>
  <c r="R1100" i="1" s="1"/>
  <c r="O1108" i="1"/>
  <c r="R1108" i="1" s="1"/>
  <c r="O1116" i="1"/>
  <c r="R1116" i="1" s="1"/>
  <c r="O1124" i="1"/>
  <c r="R1124" i="1" s="1"/>
  <c r="O1132" i="1"/>
  <c r="R1132" i="1" s="1"/>
  <c r="N1137" i="1"/>
  <c r="Q1137" i="1" s="1"/>
  <c r="O1140" i="1"/>
  <c r="R1140" i="1" s="1"/>
  <c r="O1148" i="1"/>
  <c r="R1148" i="1" s="1"/>
  <c r="N1153" i="1"/>
  <c r="Q1153" i="1" s="1"/>
  <c r="O1156" i="1"/>
  <c r="R1156" i="1" s="1"/>
  <c r="O1164" i="1"/>
  <c r="R1164" i="1" s="1"/>
  <c r="N1169" i="1"/>
  <c r="Q1169" i="1" s="1"/>
  <c r="O1172" i="1"/>
  <c r="R1172" i="1" s="1"/>
  <c r="O1180" i="1"/>
  <c r="R1180" i="1" s="1"/>
  <c r="O1188" i="1"/>
  <c r="R1188" i="1" s="1"/>
  <c r="O1196" i="1"/>
  <c r="R1196" i="1" s="1"/>
  <c r="N40" i="1"/>
  <c r="Q40" i="1" s="1"/>
  <c r="M56" i="1"/>
  <c r="P56" i="1" s="1"/>
  <c r="N61" i="1"/>
  <c r="Q61" i="1" s="1"/>
  <c r="N149" i="1"/>
  <c r="Q149" i="1" s="1"/>
  <c r="N273" i="1"/>
  <c r="Q273" i="1" s="1"/>
  <c r="N278" i="1"/>
  <c r="Q278" i="1" s="1"/>
  <c r="N352" i="1"/>
  <c r="Q352" i="1" s="1"/>
  <c r="N373" i="1"/>
  <c r="Q373" i="1" s="1"/>
  <c r="N389" i="1"/>
  <c r="Q389" i="1" s="1"/>
  <c r="N549" i="1"/>
  <c r="Q549" i="1" s="1"/>
  <c r="N605" i="1"/>
  <c r="Q605" i="1" s="1"/>
  <c r="N144" i="1"/>
  <c r="Q144" i="1" s="1"/>
  <c r="O158" i="1"/>
  <c r="R158" i="1" s="1"/>
  <c r="N239" i="1"/>
  <c r="Q239" i="1" s="1"/>
  <c r="O253" i="1"/>
  <c r="R253" i="1" s="1"/>
  <c r="O258" i="1"/>
  <c r="R258" i="1" s="1"/>
  <c r="O266" i="1"/>
  <c r="R266" i="1" s="1"/>
  <c r="O274" i="1"/>
  <c r="R274" i="1" s="1"/>
  <c r="N276" i="1"/>
  <c r="Q276" i="1" s="1"/>
  <c r="O279" i="1"/>
  <c r="R279" i="1" s="1"/>
  <c r="O287" i="1"/>
  <c r="R287" i="1" s="1"/>
  <c r="O382" i="1"/>
  <c r="R382" i="1" s="1"/>
  <c r="O390" i="1"/>
  <c r="R390" i="1" s="1"/>
  <c r="O398" i="1"/>
  <c r="R398" i="1" s="1"/>
  <c r="O422" i="1"/>
  <c r="R422" i="1" s="1"/>
  <c r="O438" i="1"/>
  <c r="R438" i="1" s="1"/>
  <c r="O446" i="1"/>
  <c r="R446" i="1" s="1"/>
  <c r="O558" i="1"/>
  <c r="R558" i="1" s="1"/>
  <c r="O566" i="1"/>
  <c r="R566" i="1" s="1"/>
  <c r="O574" i="1"/>
  <c r="R574" i="1" s="1"/>
  <c r="O582" i="1"/>
  <c r="R582" i="1" s="1"/>
  <c r="O590" i="1"/>
  <c r="R590" i="1" s="1"/>
  <c r="O598" i="1"/>
  <c r="R598" i="1" s="1"/>
  <c r="O606" i="1"/>
  <c r="R606" i="1" s="1"/>
  <c r="N608" i="1"/>
  <c r="Q608" i="1" s="1"/>
  <c r="M611" i="1"/>
  <c r="P611" i="1" s="1"/>
  <c r="O630" i="1"/>
  <c r="R630" i="1" s="1"/>
  <c r="O638" i="1"/>
  <c r="R638" i="1" s="1"/>
  <c r="O646" i="1"/>
  <c r="R646" i="1" s="1"/>
  <c r="O654" i="1"/>
  <c r="R654" i="1" s="1"/>
  <c r="O659" i="1"/>
  <c r="R659" i="1" s="1"/>
  <c r="O667" i="1"/>
  <c r="R667" i="1" s="1"/>
  <c r="O675" i="1"/>
  <c r="R675" i="1" s="1"/>
  <c r="O683" i="1"/>
  <c r="R683" i="1" s="1"/>
  <c r="O691" i="1"/>
  <c r="R691" i="1" s="1"/>
  <c r="O699" i="1"/>
  <c r="R699" i="1" s="1"/>
  <c r="O707" i="1"/>
  <c r="R707" i="1" s="1"/>
  <c r="O23" i="1"/>
  <c r="R23" i="1" s="1"/>
  <c r="O28" i="1"/>
  <c r="R28" i="1" s="1"/>
  <c r="O36" i="1"/>
  <c r="R36" i="1" s="1"/>
  <c r="O44" i="1"/>
  <c r="R44" i="1" s="1"/>
  <c r="N46" i="1"/>
  <c r="Q46" i="1" s="1"/>
  <c r="O52" i="1"/>
  <c r="R52" i="1" s="1"/>
  <c r="O73" i="1"/>
  <c r="R73" i="1" s="1"/>
  <c r="O81" i="1"/>
  <c r="R81" i="1" s="1"/>
  <c r="O89" i="1"/>
  <c r="R89" i="1" s="1"/>
  <c r="O97" i="1"/>
  <c r="R97" i="1" s="1"/>
  <c r="O105" i="1"/>
  <c r="R105" i="1" s="1"/>
  <c r="O113" i="1"/>
  <c r="R113" i="1" s="1"/>
  <c r="O121" i="1"/>
  <c r="R121" i="1" s="1"/>
  <c r="O129" i="1"/>
  <c r="R129" i="1" s="1"/>
  <c r="O137" i="1"/>
  <c r="R137" i="1" s="1"/>
  <c r="O216" i="1"/>
  <c r="R216" i="1" s="1"/>
  <c r="O224" i="1"/>
  <c r="R224" i="1" s="1"/>
  <c r="O232" i="1"/>
  <c r="R232" i="1" s="1"/>
  <c r="N253" i="1"/>
  <c r="Q253" i="1" s="1"/>
  <c r="O261" i="1"/>
  <c r="R261" i="1" s="1"/>
  <c r="O269" i="1"/>
  <c r="R269" i="1" s="1"/>
  <c r="O298" i="1"/>
  <c r="R298" i="1" s="1"/>
  <c r="O306" i="1"/>
  <c r="R306" i="1" s="1"/>
  <c r="O314" i="1"/>
  <c r="R314" i="1" s="1"/>
  <c r="O322" i="1"/>
  <c r="R322" i="1" s="1"/>
  <c r="N324" i="1"/>
  <c r="Q324" i="1" s="1"/>
  <c r="O330" i="1"/>
  <c r="R330" i="1" s="1"/>
  <c r="N332" i="1"/>
  <c r="Q332" i="1" s="1"/>
  <c r="M334" i="1"/>
  <c r="P334" i="1" s="1"/>
  <c r="O348" i="1"/>
  <c r="R348" i="1" s="1"/>
  <c r="O465" i="1"/>
  <c r="R465" i="1" s="1"/>
  <c r="N467" i="1"/>
  <c r="Q467" i="1" s="1"/>
  <c r="O473" i="1"/>
  <c r="R473" i="1" s="1"/>
  <c r="O481" i="1"/>
  <c r="R481" i="1" s="1"/>
  <c r="O489" i="1"/>
  <c r="R489" i="1" s="1"/>
  <c r="O497" i="1"/>
  <c r="R497" i="1" s="1"/>
  <c r="N499" i="1"/>
  <c r="Q499" i="1" s="1"/>
  <c r="N502" i="1"/>
  <c r="Q502" i="1" s="1"/>
  <c r="O505" i="1"/>
  <c r="R505" i="1" s="1"/>
  <c r="O513" i="1"/>
  <c r="R513" i="1" s="1"/>
  <c r="O521" i="1"/>
  <c r="R521" i="1" s="1"/>
  <c r="O529" i="1"/>
  <c r="R529" i="1" s="1"/>
  <c r="O537" i="1"/>
  <c r="R537" i="1" s="1"/>
  <c r="O545" i="1"/>
  <c r="R545" i="1" s="1"/>
  <c r="O553" i="1"/>
  <c r="R553" i="1" s="1"/>
  <c r="O561" i="1"/>
  <c r="R561" i="1" s="1"/>
  <c r="O569" i="1"/>
  <c r="R569" i="1" s="1"/>
  <c r="O577" i="1"/>
  <c r="R577" i="1" s="1"/>
  <c r="O585" i="1"/>
  <c r="R585" i="1" s="1"/>
  <c r="N590" i="1"/>
  <c r="Q590" i="1" s="1"/>
  <c r="O593" i="1"/>
  <c r="R593" i="1" s="1"/>
  <c r="O601" i="1"/>
  <c r="R601" i="1" s="1"/>
  <c r="O609" i="1"/>
  <c r="R609" i="1" s="1"/>
  <c r="N630" i="1"/>
  <c r="Q630" i="1" s="1"/>
  <c r="O702" i="1"/>
  <c r="R702" i="1" s="1"/>
  <c r="O710" i="1"/>
  <c r="R710" i="1" s="1"/>
  <c r="N161" i="1"/>
  <c r="Q161" i="1" s="1"/>
  <c r="N200" i="1"/>
  <c r="Q200" i="1" s="1"/>
  <c r="N240" i="1"/>
  <c r="Q240" i="1" s="1"/>
  <c r="N60" i="1"/>
  <c r="Q60" i="1" s="1"/>
  <c r="M63" i="1"/>
  <c r="P63" i="1" s="1"/>
  <c r="O146" i="1"/>
  <c r="R146" i="1" s="1"/>
  <c r="O154" i="1"/>
  <c r="R154" i="1" s="1"/>
  <c r="O196" i="1"/>
  <c r="R196" i="1" s="1"/>
  <c r="N251" i="1"/>
  <c r="Q251" i="1" s="1"/>
  <c r="N264" i="1"/>
  <c r="Q264" i="1" s="1"/>
  <c r="N272" i="1"/>
  <c r="Q272" i="1" s="1"/>
  <c r="N277" i="1"/>
  <c r="Q277" i="1" s="1"/>
  <c r="O283" i="1"/>
  <c r="R283" i="1" s="1"/>
  <c r="O291" i="1"/>
  <c r="R291" i="1" s="1"/>
  <c r="N335" i="1"/>
  <c r="Q335" i="1" s="1"/>
  <c r="O349" i="1"/>
  <c r="R349" i="1" s="1"/>
  <c r="O357" i="1"/>
  <c r="R357" i="1" s="1"/>
  <c r="O362" i="1"/>
  <c r="R362" i="1" s="1"/>
  <c r="O370" i="1"/>
  <c r="R370" i="1" s="1"/>
  <c r="O378" i="1"/>
  <c r="R378" i="1" s="1"/>
  <c r="O394" i="1"/>
  <c r="R394" i="1" s="1"/>
  <c r="O402" i="1"/>
  <c r="R402" i="1" s="1"/>
  <c r="O410" i="1"/>
  <c r="R410" i="1" s="1"/>
  <c r="O418" i="1"/>
  <c r="R418" i="1" s="1"/>
  <c r="O426" i="1"/>
  <c r="R426" i="1" s="1"/>
  <c r="O434" i="1"/>
  <c r="R434" i="1" s="1"/>
  <c r="O442" i="1"/>
  <c r="R442" i="1" s="1"/>
  <c r="N447" i="1"/>
  <c r="Q447" i="1" s="1"/>
  <c r="O530" i="1"/>
  <c r="R530" i="1" s="1"/>
  <c r="O538" i="1"/>
  <c r="R538" i="1" s="1"/>
  <c r="O546" i="1"/>
  <c r="R546" i="1" s="1"/>
  <c r="O554" i="1"/>
  <c r="R554" i="1" s="1"/>
  <c r="O562" i="1"/>
  <c r="R562" i="1" s="1"/>
  <c r="O578" i="1"/>
  <c r="R578" i="1" s="1"/>
  <c r="O586" i="1"/>
  <c r="R586" i="1" s="1"/>
  <c r="O594" i="1"/>
  <c r="R594" i="1" s="1"/>
  <c r="O602" i="1"/>
  <c r="R602" i="1" s="1"/>
  <c r="O626" i="1"/>
  <c r="R626" i="1" s="1"/>
  <c r="O634" i="1"/>
  <c r="R634" i="1" s="1"/>
  <c r="O642" i="1"/>
  <c r="R642" i="1" s="1"/>
  <c r="O650" i="1"/>
  <c r="R650" i="1" s="1"/>
  <c r="O655" i="1"/>
  <c r="R655" i="1" s="1"/>
  <c r="O663" i="1"/>
  <c r="R663" i="1" s="1"/>
  <c r="O671" i="1"/>
  <c r="R671" i="1" s="1"/>
  <c r="O679" i="1"/>
  <c r="R679" i="1" s="1"/>
  <c r="O687" i="1"/>
  <c r="R687" i="1" s="1"/>
  <c r="O703" i="1"/>
  <c r="R703" i="1" s="1"/>
  <c r="O125" i="1"/>
  <c r="R125" i="1" s="1"/>
  <c r="O133" i="1"/>
  <c r="R133" i="1" s="1"/>
  <c r="O141" i="1"/>
  <c r="R141" i="1" s="1"/>
  <c r="M198" i="1"/>
  <c r="P198" i="1" s="1"/>
  <c r="O220" i="1"/>
  <c r="R220" i="1" s="1"/>
  <c r="O244" i="1"/>
  <c r="R244" i="1" s="1"/>
  <c r="O252" i="1"/>
  <c r="R252" i="1" s="1"/>
  <c r="O257" i="1"/>
  <c r="R257" i="1" s="1"/>
  <c r="O265" i="1"/>
  <c r="R265" i="1" s="1"/>
  <c r="O278" i="1"/>
  <c r="R278" i="1" s="1"/>
  <c r="N333" i="1"/>
  <c r="Q333" i="1" s="1"/>
  <c r="O336" i="1"/>
  <c r="R336" i="1" s="1"/>
  <c r="O344" i="1"/>
  <c r="R344" i="1" s="1"/>
  <c r="M461" i="1"/>
  <c r="P461" i="1" s="1"/>
  <c r="O477" i="1"/>
  <c r="R477" i="1" s="1"/>
  <c r="O485" i="1"/>
  <c r="R485" i="1" s="1"/>
  <c r="O517" i="1"/>
  <c r="R517" i="1" s="1"/>
  <c r="O525" i="1"/>
  <c r="R525" i="1" s="1"/>
  <c r="O557" i="1"/>
  <c r="R557" i="1" s="1"/>
  <c r="O565" i="1"/>
  <c r="R565" i="1" s="1"/>
  <c r="O573" i="1"/>
  <c r="R573" i="1" s="1"/>
  <c r="O581" i="1"/>
  <c r="R581" i="1" s="1"/>
  <c r="O613" i="1"/>
  <c r="R613" i="1" s="1"/>
  <c r="N655" i="1"/>
  <c r="Q655" i="1" s="1"/>
  <c r="N703" i="1"/>
  <c r="Q703" i="1" s="1"/>
  <c r="O711" i="1"/>
  <c r="R711" i="1" s="1"/>
  <c r="N801" i="1"/>
  <c r="Q801" i="1" s="1"/>
  <c r="O847" i="1"/>
  <c r="R847" i="1" s="1"/>
  <c r="O855" i="1"/>
  <c r="R855" i="1" s="1"/>
  <c r="O863" i="1"/>
  <c r="R863" i="1" s="1"/>
  <c r="O871" i="1"/>
  <c r="R871" i="1" s="1"/>
  <c r="O879" i="1"/>
  <c r="R879" i="1" s="1"/>
  <c r="O903" i="1"/>
  <c r="R903" i="1" s="1"/>
  <c r="O908" i="1"/>
  <c r="R908" i="1" s="1"/>
  <c r="O916" i="1"/>
  <c r="R916" i="1" s="1"/>
  <c r="O924" i="1"/>
  <c r="R924" i="1" s="1"/>
  <c r="N926" i="1"/>
  <c r="Q926" i="1" s="1"/>
  <c r="O932" i="1"/>
  <c r="R932" i="1" s="1"/>
  <c r="O948" i="1"/>
  <c r="R948" i="1" s="1"/>
  <c r="O956" i="1"/>
  <c r="R956" i="1" s="1"/>
  <c r="O964" i="1"/>
  <c r="R964" i="1" s="1"/>
  <c r="O972" i="1"/>
  <c r="R972" i="1" s="1"/>
  <c r="O980" i="1"/>
  <c r="R980" i="1" s="1"/>
  <c r="O990" i="1"/>
  <c r="R990" i="1" s="1"/>
  <c r="O998" i="1"/>
  <c r="R998" i="1" s="1"/>
  <c r="O1006" i="1"/>
  <c r="R1006" i="1" s="1"/>
  <c r="O1014" i="1"/>
  <c r="R1014" i="1" s="1"/>
  <c r="O1022" i="1"/>
  <c r="R1022" i="1" s="1"/>
  <c r="N1024" i="1"/>
  <c r="Q1024" i="1" s="1"/>
  <c r="O1030" i="1"/>
  <c r="R1030" i="1" s="1"/>
  <c r="N1032" i="1"/>
  <c r="Q1032" i="1" s="1"/>
  <c r="N1096" i="1"/>
  <c r="Q1096" i="1" s="1"/>
  <c r="N1109" i="1"/>
  <c r="Q1109" i="1" s="1"/>
  <c r="N1181" i="1"/>
  <c r="Q1181" i="1" s="1"/>
  <c r="M1184" i="1"/>
  <c r="P1184" i="1" s="1"/>
  <c r="N1210" i="1"/>
  <c r="Q1210" i="1" s="1"/>
  <c r="N1234" i="1"/>
  <c r="Q1234" i="1" s="1"/>
  <c r="N1242" i="1"/>
  <c r="Q1242" i="1" s="1"/>
  <c r="N1250" i="1"/>
  <c r="Q1250" i="1" s="1"/>
  <c r="N1266" i="1"/>
  <c r="Q1266" i="1" s="1"/>
  <c r="N1269" i="1"/>
  <c r="Q1269" i="1" s="1"/>
  <c r="M1285" i="1"/>
  <c r="P1285" i="1" s="1"/>
  <c r="N1293" i="1"/>
  <c r="Q1293" i="1" s="1"/>
  <c r="N1309" i="1"/>
  <c r="Q1309" i="1" s="1"/>
  <c r="O1312" i="1"/>
  <c r="R1312" i="1" s="1"/>
  <c r="O1320" i="1"/>
  <c r="R1320" i="1" s="1"/>
  <c r="O1328" i="1"/>
  <c r="R1328" i="1" s="1"/>
  <c r="O1341" i="1"/>
  <c r="R1341" i="1" s="1"/>
  <c r="O1349" i="1"/>
  <c r="R1349" i="1" s="1"/>
  <c r="O1357" i="1"/>
  <c r="R1357" i="1" s="1"/>
  <c r="O1365" i="1"/>
  <c r="R1365" i="1" s="1"/>
  <c r="O1397" i="1"/>
  <c r="R1397" i="1" s="1"/>
  <c r="M1402" i="1"/>
  <c r="P1402" i="1" s="1"/>
  <c r="N1519" i="1"/>
  <c r="Q1519" i="1" s="1"/>
  <c r="N1527" i="1"/>
  <c r="Q1527" i="1" s="1"/>
  <c r="M1735" i="1"/>
  <c r="P1735" i="1" s="1"/>
  <c r="N1759" i="1"/>
  <c r="Q1759" i="1" s="1"/>
  <c r="N855" i="1"/>
  <c r="Q855" i="1" s="1"/>
  <c r="O967" i="1"/>
  <c r="R967" i="1" s="1"/>
  <c r="N982" i="1"/>
  <c r="Q982" i="1" s="1"/>
  <c r="O985" i="1"/>
  <c r="R985" i="1" s="1"/>
  <c r="O993" i="1"/>
  <c r="R993" i="1" s="1"/>
  <c r="N1365" i="1"/>
  <c r="Q1365" i="1" s="1"/>
  <c r="M778" i="1"/>
  <c r="P778" i="1" s="1"/>
  <c r="M834" i="1"/>
  <c r="P834" i="1" s="1"/>
  <c r="N1264" i="1"/>
  <c r="Q1264" i="1" s="1"/>
  <c r="M1267" i="1"/>
  <c r="P1267" i="1" s="1"/>
  <c r="O1760" i="1"/>
  <c r="R1760" i="1" s="1"/>
  <c r="N858" i="1"/>
  <c r="Q858" i="1" s="1"/>
  <c r="M861" i="1"/>
  <c r="P861" i="1" s="1"/>
  <c r="M869" i="1"/>
  <c r="P869" i="1" s="1"/>
  <c r="M893" i="1"/>
  <c r="P893" i="1" s="1"/>
  <c r="N975" i="1"/>
  <c r="Q975" i="1" s="1"/>
  <c r="N985" i="1"/>
  <c r="Q985" i="1" s="1"/>
  <c r="N993" i="1"/>
  <c r="Q993" i="1" s="1"/>
  <c r="N1001" i="1"/>
  <c r="Q1001" i="1" s="1"/>
  <c r="N1009" i="1"/>
  <c r="Q1009" i="1" s="1"/>
  <c r="N1017" i="1"/>
  <c r="Q1017" i="1" s="1"/>
  <c r="N1041" i="1"/>
  <c r="Q1041" i="1" s="1"/>
  <c r="M1201" i="1"/>
  <c r="P1201" i="1" s="1"/>
  <c r="N1214" i="1"/>
  <c r="Q1214" i="1" s="1"/>
  <c r="N1315" i="1"/>
  <c r="Q1315" i="1" s="1"/>
  <c r="M1339" i="1"/>
  <c r="P1339" i="1" s="1"/>
  <c r="M1355" i="1"/>
  <c r="P1355" i="1" s="1"/>
  <c r="M1515" i="1"/>
  <c r="P1515" i="1" s="1"/>
  <c r="O1579" i="1"/>
  <c r="R1579" i="1" s="1"/>
  <c r="N1597" i="1"/>
  <c r="Q1597" i="1" s="1"/>
  <c r="N1605" i="1"/>
  <c r="Q1605" i="1" s="1"/>
  <c r="O1627" i="1"/>
  <c r="R1627" i="1" s="1"/>
  <c r="M1632" i="1"/>
  <c r="P1632" i="1" s="1"/>
  <c r="O1643" i="1"/>
  <c r="R1643" i="1" s="1"/>
  <c r="O1651" i="1"/>
  <c r="R1651" i="1" s="1"/>
  <c r="O1659" i="1"/>
  <c r="R1659" i="1" s="1"/>
  <c r="O1675" i="1"/>
  <c r="R1675" i="1" s="1"/>
  <c r="N1677" i="1"/>
  <c r="Q1677" i="1" s="1"/>
  <c r="O1683" i="1"/>
  <c r="R1683" i="1" s="1"/>
  <c r="O1691" i="1"/>
  <c r="R1691" i="1" s="1"/>
  <c r="O1699" i="1"/>
  <c r="R1699" i="1" s="1"/>
  <c r="O1755" i="1"/>
  <c r="R1755" i="1" s="1"/>
  <c r="O715" i="1"/>
  <c r="R715" i="1" s="1"/>
  <c r="O723" i="1"/>
  <c r="R723" i="1" s="1"/>
  <c r="O731" i="1"/>
  <c r="R731" i="1" s="1"/>
  <c r="O739" i="1"/>
  <c r="R739" i="1" s="1"/>
  <c r="O747" i="1"/>
  <c r="R747" i="1" s="1"/>
  <c r="O755" i="1"/>
  <c r="R755" i="1" s="1"/>
  <c r="O763" i="1"/>
  <c r="R763" i="1" s="1"/>
  <c r="O771" i="1"/>
  <c r="R771" i="1" s="1"/>
  <c r="O779" i="1"/>
  <c r="R779" i="1" s="1"/>
  <c r="O787" i="1"/>
  <c r="R787" i="1" s="1"/>
  <c r="O795" i="1"/>
  <c r="R795" i="1" s="1"/>
  <c r="N800" i="1"/>
  <c r="Q800" i="1" s="1"/>
  <c r="O811" i="1"/>
  <c r="R811" i="1" s="1"/>
  <c r="O819" i="1"/>
  <c r="R819" i="1" s="1"/>
  <c r="O827" i="1"/>
  <c r="R827" i="1" s="1"/>
  <c r="O835" i="1"/>
  <c r="R835" i="1" s="1"/>
  <c r="O1002" i="1"/>
  <c r="R1002" i="1" s="1"/>
  <c r="O1010" i="1"/>
  <c r="R1010" i="1" s="1"/>
  <c r="O1018" i="1"/>
  <c r="R1018" i="1" s="1"/>
  <c r="O1026" i="1"/>
  <c r="R1026" i="1" s="1"/>
  <c r="O1034" i="1"/>
  <c r="R1034" i="1" s="1"/>
  <c r="O1074" i="1"/>
  <c r="R1074" i="1" s="1"/>
  <c r="O1082" i="1"/>
  <c r="R1082" i="1" s="1"/>
  <c r="O1098" i="1"/>
  <c r="R1098" i="1" s="1"/>
  <c r="O1204" i="1"/>
  <c r="R1204" i="1" s="1"/>
  <c r="O1212" i="1"/>
  <c r="R1212" i="1" s="1"/>
  <c r="O1220" i="1"/>
  <c r="R1220" i="1" s="1"/>
  <c r="O1228" i="1"/>
  <c r="R1228" i="1" s="1"/>
  <c r="O1236" i="1"/>
  <c r="R1236" i="1" s="1"/>
  <c r="O1276" i="1"/>
  <c r="R1276" i="1" s="1"/>
  <c r="O1284" i="1"/>
  <c r="R1284" i="1" s="1"/>
  <c r="N1286" i="1"/>
  <c r="Q1286" i="1" s="1"/>
  <c r="O1292" i="1"/>
  <c r="R1292" i="1" s="1"/>
  <c r="O1300" i="1"/>
  <c r="R1300" i="1" s="1"/>
  <c r="O1308" i="1"/>
  <c r="R1308" i="1" s="1"/>
  <c r="O1393" i="1"/>
  <c r="R1393" i="1" s="1"/>
  <c r="O1401" i="1"/>
  <c r="R1401" i="1" s="1"/>
  <c r="O1409" i="1"/>
  <c r="R1409" i="1" s="1"/>
  <c r="O1417" i="1"/>
  <c r="R1417" i="1" s="1"/>
  <c r="O1425" i="1"/>
  <c r="R1425" i="1" s="1"/>
  <c r="O1433" i="1"/>
  <c r="R1433" i="1" s="1"/>
  <c r="O1457" i="1"/>
  <c r="R1457" i="1" s="1"/>
  <c r="O1465" i="1"/>
  <c r="R1465" i="1" s="1"/>
  <c r="O1481" i="1"/>
  <c r="R1481" i="1" s="1"/>
  <c r="O1489" i="1"/>
  <c r="R1489" i="1" s="1"/>
  <c r="O1497" i="1"/>
  <c r="R1497" i="1" s="1"/>
  <c r="O1505" i="1"/>
  <c r="R1505" i="1" s="1"/>
  <c r="O1654" i="1"/>
  <c r="R1654" i="1" s="1"/>
  <c r="N712" i="1"/>
  <c r="Q712" i="1" s="1"/>
  <c r="O718" i="1"/>
  <c r="R718" i="1" s="1"/>
  <c r="O726" i="1"/>
  <c r="R726" i="1" s="1"/>
  <c r="O734" i="1"/>
  <c r="R734" i="1" s="1"/>
  <c r="O742" i="1"/>
  <c r="R742" i="1" s="1"/>
  <c r="O750" i="1"/>
  <c r="R750" i="1" s="1"/>
  <c r="O758" i="1"/>
  <c r="R758" i="1" s="1"/>
  <c r="O766" i="1"/>
  <c r="R766" i="1" s="1"/>
  <c r="O774" i="1"/>
  <c r="R774" i="1" s="1"/>
  <c r="N787" i="1"/>
  <c r="Q787" i="1" s="1"/>
  <c r="O790" i="1"/>
  <c r="R790" i="1" s="1"/>
  <c r="O798" i="1"/>
  <c r="R798" i="1" s="1"/>
  <c r="O806" i="1"/>
  <c r="R806" i="1" s="1"/>
  <c r="O814" i="1"/>
  <c r="R814" i="1" s="1"/>
  <c r="O822" i="1"/>
  <c r="R822" i="1" s="1"/>
  <c r="O830" i="1"/>
  <c r="R830" i="1" s="1"/>
  <c r="N835" i="1"/>
  <c r="Q835" i="1" s="1"/>
  <c r="O838" i="1"/>
  <c r="R838" i="1" s="1"/>
  <c r="O955" i="1"/>
  <c r="R955" i="1" s="1"/>
  <c r="O963" i="1"/>
  <c r="R963" i="1" s="1"/>
  <c r="O971" i="1"/>
  <c r="R971" i="1" s="1"/>
  <c r="N973" i="1"/>
  <c r="Q973" i="1" s="1"/>
  <c r="O979" i="1"/>
  <c r="R979" i="1" s="1"/>
  <c r="O989" i="1"/>
  <c r="R989" i="1" s="1"/>
  <c r="O997" i="1"/>
  <c r="R997" i="1" s="1"/>
  <c r="O1005" i="1"/>
  <c r="R1005" i="1" s="1"/>
  <c r="N1007" i="1"/>
  <c r="Q1007" i="1" s="1"/>
  <c r="O1013" i="1"/>
  <c r="R1013" i="1" s="1"/>
  <c r="O1021" i="1"/>
  <c r="R1021" i="1" s="1"/>
  <c r="O1029" i="1"/>
  <c r="R1029" i="1" s="1"/>
  <c r="O1037" i="1"/>
  <c r="R1037" i="1" s="1"/>
  <c r="O1045" i="1"/>
  <c r="R1045" i="1" s="1"/>
  <c r="O1053" i="1"/>
  <c r="R1053" i="1" s="1"/>
  <c r="O1061" i="1"/>
  <c r="R1061" i="1" s="1"/>
  <c r="O1069" i="1"/>
  <c r="R1069" i="1" s="1"/>
  <c r="O1077" i="1"/>
  <c r="R1077" i="1" s="1"/>
  <c r="O1085" i="1"/>
  <c r="R1085" i="1" s="1"/>
  <c r="O1093" i="1"/>
  <c r="R1093" i="1" s="1"/>
  <c r="O1101" i="1"/>
  <c r="R1101" i="1" s="1"/>
  <c r="O1106" i="1"/>
  <c r="R1106" i="1" s="1"/>
  <c r="O1114" i="1"/>
  <c r="R1114" i="1" s="1"/>
  <c r="O1138" i="1"/>
  <c r="R1138" i="1" s="1"/>
  <c r="O1146" i="1"/>
  <c r="R1146" i="1" s="1"/>
  <c r="O1154" i="1"/>
  <c r="R1154" i="1" s="1"/>
  <c r="O1162" i="1"/>
  <c r="R1162" i="1" s="1"/>
  <c r="O1194" i="1"/>
  <c r="R1194" i="1" s="1"/>
  <c r="O1202" i="1"/>
  <c r="R1202" i="1" s="1"/>
  <c r="O1207" i="1"/>
  <c r="R1207" i="1" s="1"/>
  <c r="O1223" i="1"/>
  <c r="R1223" i="1" s="1"/>
  <c r="O1231" i="1"/>
  <c r="R1231" i="1" s="1"/>
  <c r="O1239" i="1"/>
  <c r="R1239" i="1" s="1"/>
  <c r="O1255" i="1"/>
  <c r="R1255" i="1" s="1"/>
  <c r="N1374" i="1"/>
  <c r="Q1374" i="1" s="1"/>
  <c r="M1377" i="1"/>
  <c r="P1377" i="1" s="1"/>
  <c r="O1516" i="1"/>
  <c r="R1516" i="1" s="1"/>
  <c r="O1524" i="1"/>
  <c r="R1524" i="1" s="1"/>
  <c r="O1540" i="1"/>
  <c r="R1540" i="1" s="1"/>
  <c r="O1548" i="1"/>
  <c r="R1548" i="1" s="1"/>
  <c r="O1556" i="1"/>
  <c r="R1556" i="1" s="1"/>
  <c r="O1561" i="1"/>
  <c r="R1561" i="1" s="1"/>
  <c r="O1569" i="1"/>
  <c r="R1569" i="1" s="1"/>
  <c r="O1577" i="1"/>
  <c r="R1577" i="1" s="1"/>
  <c r="O1585" i="1"/>
  <c r="R1585" i="1" s="1"/>
  <c r="O1593" i="1"/>
  <c r="R1593" i="1" s="1"/>
  <c r="O1601" i="1"/>
  <c r="R1601" i="1" s="1"/>
  <c r="O1609" i="1"/>
  <c r="R1609" i="1" s="1"/>
  <c r="O1617" i="1"/>
  <c r="R1617" i="1" s="1"/>
  <c r="O1625" i="1"/>
  <c r="R1625" i="1" s="1"/>
  <c r="O1633" i="1"/>
  <c r="R1633" i="1" s="1"/>
  <c r="O1641" i="1"/>
  <c r="R1641" i="1" s="1"/>
  <c r="O1649" i="1"/>
  <c r="R1649" i="1" s="1"/>
  <c r="O1657" i="1"/>
  <c r="R1657" i="1" s="1"/>
  <c r="O1665" i="1"/>
  <c r="R1665" i="1" s="1"/>
  <c r="O1673" i="1"/>
  <c r="R1673" i="1" s="1"/>
  <c r="O1681" i="1"/>
  <c r="R1681" i="1" s="1"/>
  <c r="O1697" i="1"/>
  <c r="R1697" i="1" s="1"/>
  <c r="O1705" i="1"/>
  <c r="R1705" i="1" s="1"/>
  <c r="O1713" i="1"/>
  <c r="R1713" i="1" s="1"/>
  <c r="N1739" i="1"/>
  <c r="Q1739" i="1" s="1"/>
  <c r="M1742" i="1"/>
  <c r="P1742" i="1" s="1"/>
  <c r="N1747" i="1"/>
  <c r="Q1747" i="1" s="1"/>
  <c r="M1750" i="1"/>
  <c r="P1750" i="1" s="1"/>
  <c r="O1753" i="1"/>
  <c r="R1753" i="1" s="1"/>
  <c r="M1790" i="1"/>
  <c r="P1790" i="1" s="1"/>
  <c r="O833" i="1"/>
  <c r="R833" i="1" s="1"/>
  <c r="N1444" i="1"/>
  <c r="Q1444" i="1" s="1"/>
  <c r="O1511" i="1"/>
  <c r="R1511" i="1" s="1"/>
  <c r="O1580" i="1"/>
  <c r="R1580" i="1" s="1"/>
  <c r="O1588" i="1"/>
  <c r="R1588" i="1" s="1"/>
  <c r="O1596" i="1"/>
  <c r="R1596" i="1" s="1"/>
  <c r="O1604" i="1"/>
  <c r="R1604" i="1" s="1"/>
  <c r="O1612" i="1"/>
  <c r="R1612" i="1" s="1"/>
  <c r="O1620" i="1"/>
  <c r="R1620" i="1" s="1"/>
  <c r="O1628" i="1"/>
  <c r="R1628" i="1" s="1"/>
  <c r="O1636" i="1"/>
  <c r="R1636" i="1" s="1"/>
  <c r="O1652" i="1"/>
  <c r="R1652" i="1" s="1"/>
  <c r="O1660" i="1"/>
  <c r="R1660" i="1" s="1"/>
  <c r="N1662" i="1"/>
  <c r="Q1662" i="1" s="1"/>
  <c r="O1668" i="1"/>
  <c r="R1668" i="1" s="1"/>
  <c r="O1676" i="1"/>
  <c r="R1676" i="1" s="1"/>
  <c r="O1684" i="1"/>
  <c r="R1684" i="1" s="1"/>
  <c r="O1692" i="1"/>
  <c r="R1692" i="1" s="1"/>
  <c r="O1700" i="1"/>
  <c r="R1700" i="1" s="1"/>
  <c r="M160" i="1"/>
  <c r="P160" i="1" s="1"/>
  <c r="O160" i="1"/>
  <c r="R160" i="1" s="1"/>
  <c r="M509" i="1"/>
  <c r="P509" i="1" s="1"/>
  <c r="O509" i="1"/>
  <c r="R509" i="1" s="1"/>
  <c r="M570" i="1"/>
  <c r="P570" i="1" s="1"/>
  <c r="O570" i="1"/>
  <c r="R570" i="1" s="1"/>
  <c r="M1161" i="1"/>
  <c r="P1161" i="1" s="1"/>
  <c r="O1161" i="1"/>
  <c r="R1161" i="1" s="1"/>
  <c r="O1310" i="1"/>
  <c r="R1310" i="1" s="1"/>
  <c r="M1310" i="1"/>
  <c r="P1310" i="1" s="1"/>
  <c r="N12" i="1"/>
  <c r="Q12" i="1" s="1"/>
  <c r="M150" i="1"/>
  <c r="P150" i="1" s="1"/>
  <c r="O150" i="1"/>
  <c r="R150" i="1" s="1"/>
  <c r="M179" i="1"/>
  <c r="P179" i="1" s="1"/>
  <c r="O179" i="1"/>
  <c r="R179" i="1" s="1"/>
  <c r="M187" i="1"/>
  <c r="P187" i="1" s="1"/>
  <c r="O187" i="1"/>
  <c r="R187" i="1" s="1"/>
  <c r="M192" i="1"/>
  <c r="P192" i="1" s="1"/>
  <c r="O192" i="1"/>
  <c r="R192" i="1" s="1"/>
  <c r="M196" i="1"/>
  <c r="P196" i="1" s="1"/>
  <c r="M215" i="1"/>
  <c r="P215" i="1" s="1"/>
  <c r="O215" i="1"/>
  <c r="R215" i="1" s="1"/>
  <c r="M223" i="1"/>
  <c r="P223" i="1" s="1"/>
  <c r="O223" i="1"/>
  <c r="R223" i="1" s="1"/>
  <c r="N254" i="1"/>
  <c r="Q254" i="1" s="1"/>
  <c r="M273" i="1"/>
  <c r="P273" i="1" s="1"/>
  <c r="O273" i="1"/>
  <c r="R273" i="1" s="1"/>
  <c r="N285" i="1"/>
  <c r="Q285" i="1" s="1"/>
  <c r="N295" i="1"/>
  <c r="Q295" i="1" s="1"/>
  <c r="N319" i="1"/>
  <c r="Q319" i="1" s="1"/>
  <c r="N350" i="1"/>
  <c r="Q350" i="1" s="1"/>
  <c r="M406" i="1"/>
  <c r="P406" i="1" s="1"/>
  <c r="O406" i="1"/>
  <c r="R406" i="1" s="1"/>
  <c r="M414" i="1"/>
  <c r="P414" i="1" s="1"/>
  <c r="O414" i="1"/>
  <c r="R414" i="1" s="1"/>
  <c r="M430" i="1"/>
  <c r="P430" i="1" s="1"/>
  <c r="O430" i="1"/>
  <c r="R430" i="1" s="1"/>
  <c r="M459" i="1"/>
  <c r="P459" i="1" s="1"/>
  <c r="O459" i="1"/>
  <c r="R459" i="1" s="1"/>
  <c r="N466" i="1"/>
  <c r="Q466" i="1" s="1"/>
  <c r="M480" i="1"/>
  <c r="P480" i="1" s="1"/>
  <c r="O480" i="1"/>
  <c r="R480" i="1" s="1"/>
  <c r="M504" i="1"/>
  <c r="P504" i="1" s="1"/>
  <c r="O504" i="1"/>
  <c r="R504" i="1" s="1"/>
  <c r="M533" i="1"/>
  <c r="P533" i="1" s="1"/>
  <c r="O533" i="1"/>
  <c r="R533" i="1" s="1"/>
  <c r="M541" i="1"/>
  <c r="P541" i="1" s="1"/>
  <c r="O541" i="1"/>
  <c r="R541" i="1" s="1"/>
  <c r="M549" i="1"/>
  <c r="P549" i="1" s="1"/>
  <c r="O549" i="1"/>
  <c r="R549" i="1" s="1"/>
  <c r="M589" i="1"/>
  <c r="P589" i="1" s="1"/>
  <c r="O589" i="1"/>
  <c r="R589" i="1" s="1"/>
  <c r="M597" i="1"/>
  <c r="P597" i="1" s="1"/>
  <c r="O597" i="1"/>
  <c r="R597" i="1" s="1"/>
  <c r="M605" i="1"/>
  <c r="P605" i="1" s="1"/>
  <c r="O605" i="1"/>
  <c r="R605" i="1" s="1"/>
  <c r="M618" i="1"/>
  <c r="P618" i="1" s="1"/>
  <c r="O618" i="1"/>
  <c r="R618" i="1" s="1"/>
  <c r="M647" i="1"/>
  <c r="P647" i="1" s="1"/>
  <c r="M695" i="1"/>
  <c r="P695" i="1" s="1"/>
  <c r="O695" i="1"/>
  <c r="R695" i="1" s="1"/>
  <c r="N1134" i="1"/>
  <c r="Q1134" i="1" s="1"/>
  <c r="N1142" i="1"/>
  <c r="Q1142" i="1" s="1"/>
  <c r="M1217" i="1"/>
  <c r="P1217" i="1" s="1"/>
  <c r="O1217" i="1"/>
  <c r="R1217" i="1" s="1"/>
  <c r="M1225" i="1"/>
  <c r="P1225" i="1" s="1"/>
  <c r="O1225" i="1"/>
  <c r="R1225" i="1" s="1"/>
  <c r="O1411" i="1"/>
  <c r="R1411" i="1" s="1"/>
  <c r="M1419" i="1"/>
  <c r="P1419" i="1" s="1"/>
  <c r="O1419" i="1"/>
  <c r="R1419" i="1" s="1"/>
  <c r="M1443" i="1"/>
  <c r="P1443" i="1" s="1"/>
  <c r="O1443" i="1"/>
  <c r="R1443" i="1" s="1"/>
  <c r="M1467" i="1"/>
  <c r="P1467" i="1" s="1"/>
  <c r="O1467" i="1"/>
  <c r="R1467" i="1" s="1"/>
  <c r="O1589" i="1"/>
  <c r="R1589" i="1" s="1"/>
  <c r="O1621" i="1"/>
  <c r="R1621" i="1" s="1"/>
  <c r="O1629" i="1"/>
  <c r="R1629" i="1" s="1"/>
  <c r="O1669" i="1"/>
  <c r="R1669" i="1" s="1"/>
  <c r="M15" i="1"/>
  <c r="P15" i="1" s="1"/>
  <c r="O15" i="1"/>
  <c r="R15" i="1" s="1"/>
  <c r="M204" i="1"/>
  <c r="P204" i="1" s="1"/>
  <c r="O204" i="1"/>
  <c r="R204" i="1" s="1"/>
  <c r="M228" i="1"/>
  <c r="P228" i="1" s="1"/>
  <c r="O228" i="1"/>
  <c r="R228" i="1" s="1"/>
  <c r="M270" i="1"/>
  <c r="P270" i="1" s="1"/>
  <c r="O270" i="1"/>
  <c r="R270" i="1" s="1"/>
  <c r="M340" i="1"/>
  <c r="P340" i="1" s="1"/>
  <c r="O340" i="1"/>
  <c r="R340" i="1" s="1"/>
  <c r="M469" i="1"/>
  <c r="P469" i="1" s="1"/>
  <c r="O469" i="1"/>
  <c r="R469" i="1" s="1"/>
  <c r="M18" i="1"/>
  <c r="P18" i="1" s="1"/>
  <c r="O18" i="1"/>
  <c r="R18" i="1" s="1"/>
  <c r="O13" i="1"/>
  <c r="R13" i="1" s="1"/>
  <c r="O21" i="1"/>
  <c r="R21" i="1" s="1"/>
  <c r="M26" i="1"/>
  <c r="P26" i="1" s="1"/>
  <c r="O26" i="1"/>
  <c r="R26" i="1" s="1"/>
  <c r="O34" i="1"/>
  <c r="R34" i="1" s="1"/>
  <c r="O42" i="1"/>
  <c r="R42" i="1" s="1"/>
  <c r="O50" i="1"/>
  <c r="R50" i="1" s="1"/>
  <c r="N52" i="1"/>
  <c r="Q52" i="1" s="1"/>
  <c r="N57" i="1"/>
  <c r="Q57" i="1" s="1"/>
  <c r="O63" i="1"/>
  <c r="R63" i="1" s="1"/>
  <c r="O68" i="1"/>
  <c r="R68" i="1" s="1"/>
  <c r="N70" i="1"/>
  <c r="Q70" i="1" s="1"/>
  <c r="O76" i="1"/>
  <c r="R76" i="1" s="1"/>
  <c r="N78" i="1"/>
  <c r="Q78" i="1" s="1"/>
  <c r="O84" i="1"/>
  <c r="R84" i="1" s="1"/>
  <c r="O92" i="1"/>
  <c r="R92" i="1" s="1"/>
  <c r="N94" i="1"/>
  <c r="Q94" i="1" s="1"/>
  <c r="O100" i="1"/>
  <c r="R100" i="1" s="1"/>
  <c r="N102" i="1"/>
  <c r="Q102" i="1" s="1"/>
  <c r="O108" i="1"/>
  <c r="R108" i="1" s="1"/>
  <c r="O116" i="1"/>
  <c r="R116" i="1" s="1"/>
  <c r="O124" i="1"/>
  <c r="R124" i="1" s="1"/>
  <c r="O132" i="1"/>
  <c r="R132" i="1" s="1"/>
  <c r="O140" i="1"/>
  <c r="R140" i="1" s="1"/>
  <c r="O145" i="1"/>
  <c r="R145" i="1" s="1"/>
  <c r="O153" i="1"/>
  <c r="R153" i="1" s="1"/>
  <c r="M166" i="1"/>
  <c r="P166" i="1" s="1"/>
  <c r="O166" i="1"/>
  <c r="R166" i="1" s="1"/>
  <c r="O174" i="1"/>
  <c r="R174" i="1" s="1"/>
  <c r="O182" i="1"/>
  <c r="R182" i="1" s="1"/>
  <c r="O190" i="1"/>
  <c r="R190" i="1" s="1"/>
  <c r="O197" i="1"/>
  <c r="R197" i="1" s="1"/>
  <c r="O202" i="1"/>
  <c r="R202" i="1" s="1"/>
  <c r="O210" i="1"/>
  <c r="R210" i="1" s="1"/>
  <c r="O218" i="1"/>
  <c r="R218" i="1" s="1"/>
  <c r="O226" i="1"/>
  <c r="R226" i="1" s="1"/>
  <c r="O234" i="1"/>
  <c r="R234" i="1" s="1"/>
  <c r="O242" i="1"/>
  <c r="R242" i="1" s="1"/>
  <c r="O247" i="1"/>
  <c r="R247" i="1" s="1"/>
  <c r="O255" i="1"/>
  <c r="R255" i="1" s="1"/>
  <c r="M260" i="1"/>
  <c r="P260" i="1" s="1"/>
  <c r="O260" i="1"/>
  <c r="R260" i="1" s="1"/>
  <c r="M268" i="1"/>
  <c r="P268" i="1" s="1"/>
  <c r="O268" i="1"/>
  <c r="R268" i="1" s="1"/>
  <c r="O276" i="1"/>
  <c r="R276" i="1" s="1"/>
  <c r="O286" i="1"/>
  <c r="R286" i="1" s="1"/>
  <c r="N288" i="1"/>
  <c r="Q288" i="1" s="1"/>
  <c r="N293" i="1"/>
  <c r="Q293" i="1" s="1"/>
  <c r="O296" i="1"/>
  <c r="R296" i="1" s="1"/>
  <c r="M304" i="1"/>
  <c r="P304" i="1" s="1"/>
  <c r="O304" i="1"/>
  <c r="R304" i="1" s="1"/>
  <c r="O312" i="1"/>
  <c r="R312" i="1" s="1"/>
  <c r="O320" i="1"/>
  <c r="R320" i="1" s="1"/>
  <c r="O328" i="1"/>
  <c r="R328" i="1" s="1"/>
  <c r="O333" i="1"/>
  <c r="R333" i="1" s="1"/>
  <c r="O338" i="1"/>
  <c r="R338" i="1" s="1"/>
  <c r="O346" i="1"/>
  <c r="R346" i="1" s="1"/>
  <c r="N348" i="1"/>
  <c r="Q348" i="1" s="1"/>
  <c r="O356" i="1"/>
  <c r="R356" i="1" s="1"/>
  <c r="O361" i="1"/>
  <c r="R361" i="1" s="1"/>
  <c r="N363" i="1"/>
  <c r="Q363" i="1" s="1"/>
  <c r="M366" i="1"/>
  <c r="P366" i="1" s="1"/>
  <c r="O369" i="1"/>
  <c r="R369" i="1" s="1"/>
  <c r="N371" i="1"/>
  <c r="Q371" i="1" s="1"/>
  <c r="O377" i="1"/>
  <c r="R377" i="1" s="1"/>
  <c r="N379" i="1"/>
  <c r="Q379" i="1" s="1"/>
  <c r="M382" i="1"/>
  <c r="P382" i="1" s="1"/>
  <c r="O385" i="1"/>
  <c r="R385" i="1" s="1"/>
  <c r="M390" i="1"/>
  <c r="P390" i="1" s="1"/>
  <c r="M393" i="1"/>
  <c r="P393" i="1" s="1"/>
  <c r="O393" i="1"/>
  <c r="R393" i="1" s="1"/>
  <c r="N395" i="1"/>
  <c r="Q395" i="1" s="1"/>
  <c r="M401" i="1"/>
  <c r="P401" i="1" s="1"/>
  <c r="O401" i="1"/>
  <c r="R401" i="1" s="1"/>
  <c r="M409" i="1"/>
  <c r="P409" i="1" s="1"/>
  <c r="O409" i="1"/>
  <c r="R409" i="1" s="1"/>
  <c r="O417" i="1"/>
  <c r="R417" i="1" s="1"/>
  <c r="O425" i="1"/>
  <c r="R425" i="1" s="1"/>
  <c r="O433" i="1"/>
  <c r="R433" i="1" s="1"/>
  <c r="M438" i="1"/>
  <c r="P438" i="1" s="1"/>
  <c r="O441" i="1"/>
  <c r="R441" i="1" s="1"/>
  <c r="N443" i="1"/>
  <c r="Q443" i="1" s="1"/>
  <c r="O454" i="1"/>
  <c r="R454" i="1" s="1"/>
  <c r="O467" i="1"/>
  <c r="R467" i="1" s="1"/>
  <c r="M475" i="1"/>
  <c r="P475" i="1" s="1"/>
  <c r="O475" i="1"/>
  <c r="R475" i="1" s="1"/>
  <c r="O483" i="1"/>
  <c r="R483" i="1" s="1"/>
  <c r="O491" i="1"/>
  <c r="R491" i="1" s="1"/>
  <c r="O499" i="1"/>
  <c r="R499" i="1" s="1"/>
  <c r="O507" i="1"/>
  <c r="R507" i="1" s="1"/>
  <c r="N512" i="1"/>
  <c r="Q512" i="1" s="1"/>
  <c r="O515" i="1"/>
  <c r="R515" i="1" s="1"/>
  <c r="O520" i="1"/>
  <c r="R520" i="1" s="1"/>
  <c r="M1042" i="1"/>
  <c r="P1042" i="1" s="1"/>
  <c r="O1042" i="1"/>
  <c r="R1042" i="1" s="1"/>
  <c r="M1047" i="1"/>
  <c r="P1047" i="1" s="1"/>
  <c r="M1050" i="1"/>
  <c r="P1050" i="1" s="1"/>
  <c r="O1050" i="1"/>
  <c r="R1050" i="1" s="1"/>
  <c r="M1055" i="1"/>
  <c r="P1055" i="1" s="1"/>
  <c r="M1063" i="1"/>
  <c r="P1063" i="1" s="1"/>
  <c r="M1071" i="1"/>
  <c r="P1071" i="1" s="1"/>
  <c r="M1087" i="1"/>
  <c r="P1087" i="1" s="1"/>
  <c r="M1095" i="1"/>
  <c r="P1095" i="1" s="1"/>
  <c r="N1161" i="1"/>
  <c r="Q1161" i="1" s="1"/>
  <c r="N1177" i="1"/>
  <c r="Q1177" i="1" s="1"/>
  <c r="M1781" i="1"/>
  <c r="P1781" i="1" s="1"/>
  <c r="O1781" i="1"/>
  <c r="R1781" i="1" s="1"/>
  <c r="M65" i="1"/>
  <c r="P65" i="1" s="1"/>
  <c r="O65" i="1"/>
  <c r="R65" i="1" s="1"/>
  <c r="M249" i="1"/>
  <c r="P249" i="1" s="1"/>
  <c r="O249" i="1"/>
  <c r="R249" i="1" s="1"/>
  <c r="M262" i="1"/>
  <c r="P262" i="1" s="1"/>
  <c r="O262" i="1"/>
  <c r="R262" i="1" s="1"/>
  <c r="M363" i="1"/>
  <c r="P363" i="1" s="1"/>
  <c r="O363" i="1"/>
  <c r="R363" i="1" s="1"/>
  <c r="M610" i="1"/>
  <c r="P610" i="1" s="1"/>
  <c r="O610" i="1"/>
  <c r="R610" i="1" s="1"/>
  <c r="M31" i="1"/>
  <c r="P31" i="1" s="1"/>
  <c r="O31" i="1"/>
  <c r="R31" i="1" s="1"/>
  <c r="O16" i="1"/>
  <c r="R16" i="1" s="1"/>
  <c r="O24" i="1"/>
  <c r="R24" i="1" s="1"/>
  <c r="O29" i="1"/>
  <c r="R29" i="1" s="1"/>
  <c r="O37" i="1"/>
  <c r="R37" i="1" s="1"/>
  <c r="O45" i="1"/>
  <c r="R45" i="1" s="1"/>
  <c r="O53" i="1"/>
  <c r="R53" i="1" s="1"/>
  <c r="M58" i="1"/>
  <c r="P58" i="1" s="1"/>
  <c r="O58" i="1"/>
  <c r="R58" i="1" s="1"/>
  <c r="M71" i="1"/>
  <c r="P71" i="1" s="1"/>
  <c r="O71" i="1"/>
  <c r="R71" i="1" s="1"/>
  <c r="O79" i="1"/>
  <c r="R79" i="1" s="1"/>
  <c r="M87" i="1"/>
  <c r="P87" i="1" s="1"/>
  <c r="O87" i="1"/>
  <c r="R87" i="1" s="1"/>
  <c r="O95" i="1"/>
  <c r="R95" i="1" s="1"/>
  <c r="M103" i="1"/>
  <c r="P103" i="1" s="1"/>
  <c r="O103" i="1"/>
  <c r="R103" i="1" s="1"/>
  <c r="O111" i="1"/>
  <c r="R111" i="1" s="1"/>
  <c r="O119" i="1"/>
  <c r="R119" i="1" s="1"/>
  <c r="O127" i="1"/>
  <c r="R127" i="1" s="1"/>
  <c r="O135" i="1"/>
  <c r="R135" i="1" s="1"/>
  <c r="M143" i="1"/>
  <c r="P143" i="1" s="1"/>
  <c r="O143" i="1"/>
  <c r="R143" i="1" s="1"/>
  <c r="O148" i="1"/>
  <c r="R148" i="1" s="1"/>
  <c r="O156" i="1"/>
  <c r="R156" i="1" s="1"/>
  <c r="M161" i="1"/>
  <c r="P161" i="1" s="1"/>
  <c r="O161" i="1"/>
  <c r="R161" i="1" s="1"/>
  <c r="O169" i="1"/>
  <c r="R169" i="1" s="1"/>
  <c r="M177" i="1"/>
  <c r="P177" i="1" s="1"/>
  <c r="O177" i="1"/>
  <c r="R177" i="1" s="1"/>
  <c r="O185" i="1"/>
  <c r="R185" i="1" s="1"/>
  <c r="O195" i="1"/>
  <c r="R195" i="1" s="1"/>
  <c r="O205" i="1"/>
  <c r="R205" i="1" s="1"/>
  <c r="O213" i="1"/>
  <c r="R213" i="1" s="1"/>
  <c r="O221" i="1"/>
  <c r="R221" i="1" s="1"/>
  <c r="O229" i="1"/>
  <c r="R229" i="1" s="1"/>
  <c r="O237" i="1"/>
  <c r="R237" i="1" s="1"/>
  <c r="M244" i="1"/>
  <c r="P244" i="1" s="1"/>
  <c r="O250" i="1"/>
  <c r="R250" i="1" s="1"/>
  <c r="O263" i="1"/>
  <c r="R263" i="1" s="1"/>
  <c r="O271" i="1"/>
  <c r="R271" i="1" s="1"/>
  <c r="O281" i="1"/>
  <c r="R281" i="1" s="1"/>
  <c r="N283" i="1"/>
  <c r="Q283" i="1" s="1"/>
  <c r="O289" i="1"/>
  <c r="R289" i="1" s="1"/>
  <c r="O294" i="1"/>
  <c r="R294" i="1" s="1"/>
  <c r="O299" i="1"/>
  <c r="R299" i="1" s="1"/>
  <c r="O307" i="1"/>
  <c r="R307" i="1" s="1"/>
  <c r="O315" i="1"/>
  <c r="R315" i="1" s="1"/>
  <c r="O323" i="1"/>
  <c r="R323" i="1" s="1"/>
  <c r="O331" i="1"/>
  <c r="R331" i="1" s="1"/>
  <c r="O341" i="1"/>
  <c r="R341" i="1" s="1"/>
  <c r="M348" i="1"/>
  <c r="P348" i="1" s="1"/>
  <c r="O351" i="1"/>
  <c r="R351" i="1" s="1"/>
  <c r="O364" i="1"/>
  <c r="R364" i="1" s="1"/>
  <c r="O372" i="1"/>
  <c r="R372" i="1" s="1"/>
  <c r="O380" i="1"/>
  <c r="R380" i="1" s="1"/>
  <c r="M388" i="1"/>
  <c r="P388" i="1" s="1"/>
  <c r="O388" i="1"/>
  <c r="R388" i="1" s="1"/>
  <c r="O396" i="1"/>
  <c r="R396" i="1" s="1"/>
  <c r="M404" i="1"/>
  <c r="P404" i="1" s="1"/>
  <c r="O404" i="1"/>
  <c r="R404" i="1" s="1"/>
  <c r="O412" i="1"/>
  <c r="R412" i="1" s="1"/>
  <c r="M420" i="1"/>
  <c r="P420" i="1" s="1"/>
  <c r="O420" i="1"/>
  <c r="R420" i="1" s="1"/>
  <c r="O428" i="1"/>
  <c r="R428" i="1" s="1"/>
  <c r="M436" i="1"/>
  <c r="P436" i="1" s="1"/>
  <c r="O436" i="1"/>
  <c r="R436" i="1" s="1"/>
  <c r="O444" i="1"/>
  <c r="R444" i="1" s="1"/>
  <c r="O449" i="1"/>
  <c r="R449" i="1" s="1"/>
  <c r="O457" i="1"/>
  <c r="R457" i="1" s="1"/>
  <c r="M462" i="1"/>
  <c r="P462" i="1" s="1"/>
  <c r="O462" i="1"/>
  <c r="R462" i="1" s="1"/>
  <c r="M470" i="1"/>
  <c r="P470" i="1" s="1"/>
  <c r="O470" i="1"/>
  <c r="R470" i="1" s="1"/>
  <c r="O478" i="1"/>
  <c r="R478" i="1" s="1"/>
  <c r="M486" i="1"/>
  <c r="P486" i="1" s="1"/>
  <c r="O486" i="1"/>
  <c r="R486" i="1" s="1"/>
  <c r="N491" i="1"/>
  <c r="Q491" i="1" s="1"/>
  <c r="M494" i="1"/>
  <c r="P494" i="1" s="1"/>
  <c r="O494" i="1"/>
  <c r="R494" i="1" s="1"/>
  <c r="O502" i="1"/>
  <c r="R502" i="1" s="1"/>
  <c r="O510" i="1"/>
  <c r="R510" i="1" s="1"/>
  <c r="O518" i="1"/>
  <c r="R518" i="1" s="1"/>
  <c r="M1441" i="1"/>
  <c r="P1441" i="1" s="1"/>
  <c r="O1441" i="1"/>
  <c r="R1441" i="1" s="1"/>
  <c r="M1449" i="1"/>
  <c r="P1449" i="1" s="1"/>
  <c r="O1449" i="1"/>
  <c r="R1449" i="1" s="1"/>
  <c r="M1473" i="1"/>
  <c r="P1473" i="1" s="1"/>
  <c r="O1473" i="1"/>
  <c r="R1473" i="1" s="1"/>
  <c r="M1542" i="1"/>
  <c r="P1542" i="1" s="1"/>
  <c r="O1542" i="1"/>
  <c r="R1542" i="1" s="1"/>
  <c r="M1587" i="1"/>
  <c r="P1587" i="1" s="1"/>
  <c r="O1587" i="1"/>
  <c r="R1587" i="1" s="1"/>
  <c r="M1595" i="1"/>
  <c r="P1595" i="1" s="1"/>
  <c r="O1595" i="1"/>
  <c r="R1595" i="1" s="1"/>
  <c r="M1603" i="1"/>
  <c r="P1603" i="1" s="1"/>
  <c r="O1603" i="1"/>
  <c r="R1603" i="1" s="1"/>
  <c r="M1611" i="1"/>
  <c r="P1611" i="1" s="1"/>
  <c r="O1611" i="1"/>
  <c r="R1611" i="1" s="1"/>
  <c r="M1619" i="1"/>
  <c r="P1619" i="1" s="1"/>
  <c r="O1619" i="1"/>
  <c r="R1619" i="1" s="1"/>
  <c r="M1635" i="1"/>
  <c r="P1635" i="1" s="1"/>
  <c r="O1635" i="1"/>
  <c r="R1635" i="1" s="1"/>
  <c r="M1667" i="1"/>
  <c r="P1667" i="1" s="1"/>
  <c r="O1667" i="1"/>
  <c r="R1667" i="1" s="1"/>
  <c r="M212" i="1"/>
  <c r="P212" i="1" s="1"/>
  <c r="O212" i="1"/>
  <c r="R212" i="1" s="1"/>
  <c r="M236" i="1"/>
  <c r="P236" i="1" s="1"/>
  <c r="O236" i="1"/>
  <c r="R236" i="1" s="1"/>
  <c r="M371" i="1"/>
  <c r="P371" i="1" s="1"/>
  <c r="O371" i="1"/>
  <c r="R371" i="1" s="1"/>
  <c r="M522" i="1"/>
  <c r="P522" i="1" s="1"/>
  <c r="O522" i="1"/>
  <c r="R522" i="1" s="1"/>
  <c r="O11" i="1"/>
  <c r="R11" i="1" s="1"/>
  <c r="O32" i="1"/>
  <c r="R32" i="1" s="1"/>
  <c r="M40" i="1"/>
  <c r="P40" i="1" s="1"/>
  <c r="O40" i="1"/>
  <c r="R40" i="1" s="1"/>
  <c r="M48" i="1"/>
  <c r="P48" i="1" s="1"/>
  <c r="O48" i="1"/>
  <c r="R48" i="1" s="1"/>
  <c r="O61" i="1"/>
  <c r="R61" i="1" s="1"/>
  <c r="M66" i="1"/>
  <c r="P66" i="1" s="1"/>
  <c r="O66" i="1"/>
  <c r="R66" i="1" s="1"/>
  <c r="O74" i="1"/>
  <c r="R74" i="1" s="1"/>
  <c r="M82" i="1"/>
  <c r="P82" i="1" s="1"/>
  <c r="O82" i="1"/>
  <c r="R82" i="1" s="1"/>
  <c r="M90" i="1"/>
  <c r="P90" i="1" s="1"/>
  <c r="O90" i="1"/>
  <c r="R90" i="1" s="1"/>
  <c r="O98" i="1"/>
  <c r="R98" i="1" s="1"/>
  <c r="O106" i="1"/>
  <c r="R106" i="1" s="1"/>
  <c r="M114" i="1"/>
  <c r="P114" i="1" s="1"/>
  <c r="O114" i="1"/>
  <c r="R114" i="1" s="1"/>
  <c r="M122" i="1"/>
  <c r="P122" i="1" s="1"/>
  <c r="O122" i="1"/>
  <c r="R122" i="1" s="1"/>
  <c r="M130" i="1"/>
  <c r="P130" i="1" s="1"/>
  <c r="O130" i="1"/>
  <c r="R130" i="1" s="1"/>
  <c r="M138" i="1"/>
  <c r="P138" i="1" s="1"/>
  <c r="O138" i="1"/>
  <c r="R138" i="1" s="1"/>
  <c r="O151" i="1"/>
  <c r="R151" i="1" s="1"/>
  <c r="M159" i="1"/>
  <c r="P159" i="1" s="1"/>
  <c r="O159" i="1"/>
  <c r="R159" i="1" s="1"/>
  <c r="O164" i="1"/>
  <c r="R164" i="1" s="1"/>
  <c r="O172" i="1"/>
  <c r="R172" i="1" s="1"/>
  <c r="O180" i="1"/>
  <c r="R180" i="1" s="1"/>
  <c r="O188" i="1"/>
  <c r="R188" i="1" s="1"/>
  <c r="M200" i="1"/>
  <c r="P200" i="1" s="1"/>
  <c r="O200" i="1"/>
  <c r="R200" i="1" s="1"/>
  <c r="M208" i="1"/>
  <c r="P208" i="1" s="1"/>
  <c r="O208" i="1"/>
  <c r="R208" i="1" s="1"/>
  <c r="M240" i="1"/>
  <c r="P240" i="1" s="1"/>
  <c r="O240" i="1"/>
  <c r="R240" i="1" s="1"/>
  <c r="M278" i="1"/>
  <c r="P278" i="1" s="1"/>
  <c r="M284" i="1"/>
  <c r="P284" i="1" s="1"/>
  <c r="O284" i="1"/>
  <c r="R284" i="1" s="1"/>
  <c r="M302" i="1"/>
  <c r="P302" i="1" s="1"/>
  <c r="O302" i="1"/>
  <c r="R302" i="1" s="1"/>
  <c r="M310" i="1"/>
  <c r="P310" i="1" s="1"/>
  <c r="O310" i="1"/>
  <c r="R310" i="1" s="1"/>
  <c r="M318" i="1"/>
  <c r="P318" i="1" s="1"/>
  <c r="O318" i="1"/>
  <c r="R318" i="1" s="1"/>
  <c r="M326" i="1"/>
  <c r="P326" i="1" s="1"/>
  <c r="O326" i="1"/>
  <c r="R326" i="1" s="1"/>
  <c r="M359" i="1"/>
  <c r="P359" i="1" s="1"/>
  <c r="O359" i="1"/>
  <c r="R359" i="1" s="1"/>
  <c r="M367" i="1"/>
  <c r="P367" i="1" s="1"/>
  <c r="O367" i="1"/>
  <c r="R367" i="1" s="1"/>
  <c r="M383" i="1"/>
  <c r="P383" i="1" s="1"/>
  <c r="O383" i="1"/>
  <c r="R383" i="1" s="1"/>
  <c r="M391" i="1"/>
  <c r="P391" i="1" s="1"/>
  <c r="O391" i="1"/>
  <c r="R391" i="1" s="1"/>
  <c r="M399" i="1"/>
  <c r="P399" i="1" s="1"/>
  <c r="O399" i="1"/>
  <c r="R399" i="1" s="1"/>
  <c r="M431" i="1"/>
  <c r="P431" i="1" s="1"/>
  <c r="O431" i="1"/>
  <c r="R431" i="1" s="1"/>
  <c r="M446" i="1"/>
  <c r="P446" i="1" s="1"/>
  <c r="M452" i="1"/>
  <c r="P452" i="1" s="1"/>
  <c r="O452" i="1"/>
  <c r="R452" i="1" s="1"/>
  <c r="M613" i="1"/>
  <c r="P613" i="1" s="1"/>
  <c r="M635" i="1"/>
  <c r="P635" i="1" s="1"/>
  <c r="O635" i="1"/>
  <c r="R635" i="1" s="1"/>
  <c r="M765" i="1"/>
  <c r="P765" i="1" s="1"/>
  <c r="O765" i="1"/>
  <c r="R765" i="1" s="1"/>
  <c r="M773" i="1"/>
  <c r="P773" i="1" s="1"/>
  <c r="O773" i="1"/>
  <c r="R773" i="1" s="1"/>
  <c r="M852" i="1"/>
  <c r="P852" i="1" s="1"/>
  <c r="O852" i="1"/>
  <c r="R852" i="1" s="1"/>
  <c r="M900" i="1"/>
  <c r="P900" i="1" s="1"/>
  <c r="O900" i="1"/>
  <c r="R900" i="1" s="1"/>
  <c r="N976" i="1"/>
  <c r="Q976" i="1" s="1"/>
  <c r="M984" i="1"/>
  <c r="P984" i="1" s="1"/>
  <c r="O984" i="1"/>
  <c r="R984" i="1" s="1"/>
  <c r="N994" i="1"/>
  <c r="Q994" i="1" s="1"/>
  <c r="M997" i="1"/>
  <c r="P997" i="1" s="1"/>
  <c r="M1024" i="1"/>
  <c r="P1024" i="1" s="1"/>
  <c r="O1024" i="1"/>
  <c r="R1024" i="1" s="1"/>
  <c r="O1380" i="1"/>
  <c r="R1380" i="1" s="1"/>
  <c r="M1388" i="1"/>
  <c r="P1388" i="1" s="1"/>
  <c r="O1388" i="1"/>
  <c r="R1388" i="1" s="1"/>
  <c r="O1404" i="1"/>
  <c r="R1404" i="1" s="1"/>
  <c r="M1404" i="1"/>
  <c r="P1404" i="1" s="1"/>
  <c r="M379" i="1"/>
  <c r="P379" i="1" s="1"/>
  <c r="O379" i="1"/>
  <c r="R379" i="1" s="1"/>
  <c r="M493" i="1"/>
  <c r="P493" i="1" s="1"/>
  <c r="O493" i="1"/>
  <c r="R493" i="1" s="1"/>
  <c r="M1286" i="1"/>
  <c r="P1286" i="1" s="1"/>
  <c r="O1286" i="1"/>
  <c r="R1286" i="1" s="1"/>
  <c r="O19" i="1"/>
  <c r="R19" i="1" s="1"/>
  <c r="M27" i="1"/>
  <c r="P27" i="1" s="1"/>
  <c r="O27" i="1"/>
  <c r="R27" i="1" s="1"/>
  <c r="M167" i="1"/>
  <c r="P167" i="1" s="1"/>
  <c r="O167" i="1"/>
  <c r="R167" i="1" s="1"/>
  <c r="N185" i="1"/>
  <c r="Q185" i="1" s="1"/>
  <c r="N188" i="1"/>
  <c r="Q188" i="1" s="1"/>
  <c r="M193" i="1"/>
  <c r="P193" i="1" s="1"/>
  <c r="O193" i="1"/>
  <c r="R193" i="1" s="1"/>
  <c r="N205" i="1"/>
  <c r="Q205" i="1" s="1"/>
  <c r="N213" i="1"/>
  <c r="Q213" i="1" s="1"/>
  <c r="N229" i="1"/>
  <c r="Q229" i="1" s="1"/>
  <c r="N237" i="1"/>
  <c r="Q237" i="1" s="1"/>
  <c r="M248" i="1"/>
  <c r="P248" i="1" s="1"/>
  <c r="O248" i="1"/>
  <c r="R248" i="1" s="1"/>
  <c r="M256" i="1"/>
  <c r="P256" i="1" s="1"/>
  <c r="O256" i="1"/>
  <c r="R256" i="1" s="1"/>
  <c r="N271" i="1"/>
  <c r="Q271" i="1" s="1"/>
  <c r="N341" i="1"/>
  <c r="Q341" i="1" s="1"/>
  <c r="M386" i="1"/>
  <c r="P386" i="1" s="1"/>
  <c r="O386" i="1"/>
  <c r="R386" i="1" s="1"/>
  <c r="N420" i="1"/>
  <c r="Q420" i="1" s="1"/>
  <c r="N428" i="1"/>
  <c r="Q428" i="1" s="1"/>
  <c r="N444" i="1"/>
  <c r="Q444" i="1" s="1"/>
  <c r="N462" i="1"/>
  <c r="Q462" i="1" s="1"/>
  <c r="N470" i="1"/>
  <c r="Q470" i="1" s="1"/>
  <c r="N478" i="1"/>
  <c r="Q478" i="1" s="1"/>
  <c r="N486" i="1"/>
  <c r="Q486" i="1" s="1"/>
  <c r="N494" i="1"/>
  <c r="Q494" i="1" s="1"/>
  <c r="N555" i="1"/>
  <c r="Q555" i="1" s="1"/>
  <c r="N595" i="1"/>
  <c r="Q595" i="1" s="1"/>
  <c r="M614" i="1"/>
  <c r="P614" i="1" s="1"/>
  <c r="O614" i="1"/>
  <c r="R614" i="1" s="1"/>
  <c r="M622" i="1"/>
  <c r="P622" i="1" s="1"/>
  <c r="O622" i="1"/>
  <c r="R622" i="1" s="1"/>
  <c r="M712" i="1"/>
  <c r="P712" i="1" s="1"/>
  <c r="N714" i="1"/>
  <c r="Q714" i="1" s="1"/>
  <c r="N730" i="1"/>
  <c r="Q730" i="1" s="1"/>
  <c r="N738" i="1"/>
  <c r="Q738" i="1" s="1"/>
  <c r="M741" i="1"/>
  <c r="P741" i="1" s="1"/>
  <c r="M749" i="1"/>
  <c r="P749" i="1" s="1"/>
  <c r="N791" i="1"/>
  <c r="Q791" i="1" s="1"/>
  <c r="N799" i="1"/>
  <c r="Q799" i="1" s="1"/>
  <c r="M813" i="1"/>
  <c r="P813" i="1" s="1"/>
  <c r="O813" i="1"/>
  <c r="R813" i="1" s="1"/>
  <c r="N841" i="1"/>
  <c r="Q841" i="1" s="1"/>
  <c r="M887" i="1"/>
  <c r="P887" i="1" s="1"/>
  <c r="O887" i="1"/>
  <c r="R887" i="1" s="1"/>
  <c r="M895" i="1"/>
  <c r="P895" i="1" s="1"/>
  <c r="O895" i="1"/>
  <c r="R895" i="1" s="1"/>
  <c r="N910" i="1"/>
  <c r="Q910" i="1" s="1"/>
  <c r="M942" i="1"/>
  <c r="P942" i="1" s="1"/>
  <c r="N947" i="1"/>
  <c r="Q947" i="1" s="1"/>
  <c r="M950" i="1"/>
  <c r="P950" i="1" s="1"/>
  <c r="M1346" i="1"/>
  <c r="P1346" i="1" s="1"/>
  <c r="O1346" i="1"/>
  <c r="R1346" i="1" s="1"/>
  <c r="M1354" i="1"/>
  <c r="P1354" i="1" s="1"/>
  <c r="O1354" i="1"/>
  <c r="R1354" i="1" s="1"/>
  <c r="O1370" i="1"/>
  <c r="R1370" i="1" s="1"/>
  <c r="M1370" i="1"/>
  <c r="P1370" i="1" s="1"/>
  <c r="O206" i="1"/>
  <c r="R206" i="1" s="1"/>
  <c r="M214" i="1"/>
  <c r="P214" i="1" s="1"/>
  <c r="O214" i="1"/>
  <c r="R214" i="1" s="1"/>
  <c r="N216" i="1"/>
  <c r="Q216" i="1" s="1"/>
  <c r="M222" i="1"/>
  <c r="P222" i="1" s="1"/>
  <c r="O222" i="1"/>
  <c r="R222" i="1" s="1"/>
  <c r="M230" i="1"/>
  <c r="P230" i="1" s="1"/>
  <c r="O230" i="1"/>
  <c r="R230" i="1" s="1"/>
  <c r="O238" i="1"/>
  <c r="R238" i="1" s="1"/>
  <c r="O251" i="1"/>
  <c r="R251" i="1" s="1"/>
  <c r="O264" i="1"/>
  <c r="R264" i="1" s="1"/>
  <c r="O272" i="1"/>
  <c r="R272" i="1" s="1"/>
  <c r="O277" i="1"/>
  <c r="R277" i="1" s="1"/>
  <c r="O282" i="1"/>
  <c r="R282" i="1" s="1"/>
  <c r="O290" i="1"/>
  <c r="R290" i="1" s="1"/>
  <c r="M300" i="1"/>
  <c r="P300" i="1" s="1"/>
  <c r="O300" i="1"/>
  <c r="R300" i="1" s="1"/>
  <c r="M308" i="1"/>
  <c r="P308" i="1" s="1"/>
  <c r="O308" i="1"/>
  <c r="R308" i="1" s="1"/>
  <c r="M316" i="1"/>
  <c r="P316" i="1" s="1"/>
  <c r="O316" i="1"/>
  <c r="R316" i="1" s="1"/>
  <c r="M324" i="1"/>
  <c r="P324" i="1" s="1"/>
  <c r="O324" i="1"/>
  <c r="R324" i="1" s="1"/>
  <c r="N326" i="1"/>
  <c r="Q326" i="1" s="1"/>
  <c r="O332" i="1"/>
  <c r="R332" i="1" s="1"/>
  <c r="N336" i="1"/>
  <c r="Q336" i="1" s="1"/>
  <c r="M342" i="1"/>
  <c r="P342" i="1" s="1"/>
  <c r="O342" i="1"/>
  <c r="R342" i="1" s="1"/>
  <c r="N349" i="1"/>
  <c r="Q349" i="1" s="1"/>
  <c r="O352" i="1"/>
  <c r="R352" i="1" s="1"/>
  <c r="O365" i="1"/>
  <c r="R365" i="1" s="1"/>
  <c r="O373" i="1"/>
  <c r="R373" i="1" s="1"/>
  <c r="O381" i="1"/>
  <c r="R381" i="1" s="1"/>
  <c r="O389" i="1"/>
  <c r="R389" i="1" s="1"/>
  <c r="N391" i="1"/>
  <c r="Q391" i="1" s="1"/>
  <c r="O397" i="1"/>
  <c r="R397" i="1" s="1"/>
  <c r="N399" i="1"/>
  <c r="Q399" i="1" s="1"/>
  <c r="O405" i="1"/>
  <c r="R405" i="1" s="1"/>
  <c r="O413" i="1"/>
  <c r="R413" i="1" s="1"/>
  <c r="O421" i="1"/>
  <c r="R421" i="1" s="1"/>
  <c r="O429" i="1"/>
  <c r="R429" i="1" s="1"/>
  <c r="N431" i="1"/>
  <c r="Q431" i="1" s="1"/>
  <c r="M437" i="1"/>
  <c r="P437" i="1" s="1"/>
  <c r="O437" i="1"/>
  <c r="R437" i="1" s="1"/>
  <c r="N439" i="1"/>
  <c r="Q439" i="1" s="1"/>
  <c r="O445" i="1"/>
  <c r="R445" i="1" s="1"/>
  <c r="O450" i="1"/>
  <c r="R450" i="1" s="1"/>
  <c r="N452" i="1"/>
  <c r="Q452" i="1" s="1"/>
  <c r="O458" i="1"/>
  <c r="R458" i="1" s="1"/>
  <c r="O463" i="1"/>
  <c r="R463" i="1" s="1"/>
  <c r="O471" i="1"/>
  <c r="R471" i="1" s="1"/>
  <c r="N473" i="1"/>
  <c r="Q473" i="1" s="1"/>
  <c r="O479" i="1"/>
  <c r="R479" i="1" s="1"/>
  <c r="O487" i="1"/>
  <c r="R487" i="1" s="1"/>
  <c r="O495" i="1"/>
  <c r="R495" i="1" s="1"/>
  <c r="O503" i="1"/>
  <c r="R503" i="1" s="1"/>
  <c r="O511" i="1"/>
  <c r="R511" i="1" s="1"/>
  <c r="O524" i="1"/>
  <c r="R524" i="1" s="1"/>
  <c r="O532" i="1"/>
  <c r="R532" i="1" s="1"/>
  <c r="O540" i="1"/>
  <c r="R540" i="1" s="1"/>
  <c r="O548" i="1"/>
  <c r="R548" i="1" s="1"/>
  <c r="O556" i="1"/>
  <c r="R556" i="1" s="1"/>
  <c r="N558" i="1"/>
  <c r="Q558" i="1" s="1"/>
  <c r="O564" i="1"/>
  <c r="R564" i="1" s="1"/>
  <c r="N566" i="1"/>
  <c r="Q566" i="1" s="1"/>
  <c r="O572" i="1"/>
  <c r="R572" i="1" s="1"/>
  <c r="O580" i="1"/>
  <c r="R580" i="1" s="1"/>
  <c r="N582" i="1"/>
  <c r="Q582" i="1" s="1"/>
  <c r="O588" i="1"/>
  <c r="R588" i="1" s="1"/>
  <c r="O596" i="1"/>
  <c r="R596" i="1" s="1"/>
  <c r="N598" i="1"/>
  <c r="Q598" i="1" s="1"/>
  <c r="O604" i="1"/>
  <c r="R604" i="1" s="1"/>
  <c r="O612" i="1"/>
  <c r="R612" i="1" s="1"/>
  <c r="O617" i="1"/>
  <c r="R617" i="1" s="1"/>
  <c r="O625" i="1"/>
  <c r="R625" i="1" s="1"/>
  <c r="O633" i="1"/>
  <c r="R633" i="1" s="1"/>
  <c r="O641" i="1"/>
  <c r="R641" i="1" s="1"/>
  <c r="M646" i="1"/>
  <c r="P646" i="1" s="1"/>
  <c r="O649" i="1"/>
  <c r="R649" i="1" s="1"/>
  <c r="M654" i="1"/>
  <c r="P654" i="1" s="1"/>
  <c r="O662" i="1"/>
  <c r="R662" i="1" s="1"/>
  <c r="O670" i="1"/>
  <c r="R670" i="1" s="1"/>
  <c r="O678" i="1"/>
  <c r="R678" i="1" s="1"/>
  <c r="O686" i="1"/>
  <c r="R686" i="1" s="1"/>
  <c r="O694" i="1"/>
  <c r="R694" i="1" s="1"/>
  <c r="M760" i="1"/>
  <c r="P760" i="1" s="1"/>
  <c r="N765" i="1"/>
  <c r="Q765" i="1" s="1"/>
  <c r="M784" i="1"/>
  <c r="P784" i="1" s="1"/>
  <c r="N794" i="1"/>
  <c r="Q794" i="1" s="1"/>
  <c r="N834" i="1"/>
  <c r="Q834" i="1" s="1"/>
  <c r="N839" i="1"/>
  <c r="Q839" i="1" s="1"/>
  <c r="M847" i="1"/>
  <c r="P847" i="1" s="1"/>
  <c r="M850" i="1"/>
  <c r="P850" i="1" s="1"/>
  <c r="O850" i="1"/>
  <c r="R850" i="1" s="1"/>
  <c r="M858" i="1"/>
  <c r="P858" i="1" s="1"/>
  <c r="O858" i="1"/>
  <c r="R858" i="1" s="1"/>
  <c r="M882" i="1"/>
  <c r="P882" i="1" s="1"/>
  <c r="O882" i="1"/>
  <c r="R882" i="1" s="1"/>
  <c r="N921" i="1"/>
  <c r="Q921" i="1" s="1"/>
  <c r="M929" i="1"/>
  <c r="P929" i="1" s="1"/>
  <c r="M940" i="1"/>
  <c r="P940" i="1" s="1"/>
  <c r="O940" i="1"/>
  <c r="R940" i="1" s="1"/>
  <c r="N942" i="1"/>
  <c r="Q942" i="1" s="1"/>
  <c r="M1264" i="1"/>
  <c r="P1264" i="1" s="1"/>
  <c r="O1264" i="1"/>
  <c r="R1264" i="1" s="1"/>
  <c r="O1272" i="1"/>
  <c r="R1272" i="1" s="1"/>
  <c r="O1280" i="1"/>
  <c r="R1280" i="1" s="1"/>
  <c r="O1288" i="1"/>
  <c r="R1288" i="1" s="1"/>
  <c r="O1296" i="1"/>
  <c r="R1296" i="1" s="1"/>
  <c r="O1304" i="1"/>
  <c r="R1304" i="1" s="1"/>
  <c r="M1386" i="1"/>
  <c r="P1386" i="1" s="1"/>
  <c r="O1386" i="1"/>
  <c r="R1386" i="1" s="1"/>
  <c r="M57" i="1"/>
  <c r="P57" i="1" s="1"/>
  <c r="O57" i="1"/>
  <c r="R57" i="1" s="1"/>
  <c r="M168" i="1"/>
  <c r="P168" i="1" s="1"/>
  <c r="O168" i="1"/>
  <c r="R168" i="1" s="1"/>
  <c r="M501" i="1"/>
  <c r="P501" i="1" s="1"/>
  <c r="O501" i="1"/>
  <c r="R501" i="1" s="1"/>
  <c r="M631" i="1"/>
  <c r="P631" i="1" s="1"/>
  <c r="O631" i="1"/>
  <c r="R631" i="1" s="1"/>
  <c r="M9" i="1"/>
  <c r="P9" i="1" s="1"/>
  <c r="O9" i="1"/>
  <c r="R9" i="1" s="1"/>
  <c r="O17" i="1"/>
  <c r="R17" i="1" s="1"/>
  <c r="O30" i="1"/>
  <c r="R30" i="1" s="1"/>
  <c r="O38" i="1"/>
  <c r="R38" i="1" s="1"/>
  <c r="O46" i="1"/>
  <c r="R46" i="1" s="1"/>
  <c r="O54" i="1"/>
  <c r="R54" i="1" s="1"/>
  <c r="O59" i="1"/>
  <c r="R59" i="1" s="1"/>
  <c r="O72" i="1"/>
  <c r="R72" i="1" s="1"/>
  <c r="M80" i="1"/>
  <c r="P80" i="1" s="1"/>
  <c r="O80" i="1"/>
  <c r="R80" i="1" s="1"/>
  <c r="O88" i="1"/>
  <c r="R88" i="1" s="1"/>
  <c r="O96" i="1"/>
  <c r="R96" i="1" s="1"/>
  <c r="O104" i="1"/>
  <c r="R104" i="1" s="1"/>
  <c r="O112" i="1"/>
  <c r="R112" i="1" s="1"/>
  <c r="O120" i="1"/>
  <c r="R120" i="1" s="1"/>
  <c r="O128" i="1"/>
  <c r="R128" i="1" s="1"/>
  <c r="O136" i="1"/>
  <c r="R136" i="1" s="1"/>
  <c r="O144" i="1"/>
  <c r="R144" i="1" s="1"/>
  <c r="O149" i="1"/>
  <c r="R149" i="1" s="1"/>
  <c r="O157" i="1"/>
  <c r="R157" i="1" s="1"/>
  <c r="O162" i="1"/>
  <c r="R162" i="1" s="1"/>
  <c r="O170" i="1"/>
  <c r="R170" i="1" s="1"/>
  <c r="O178" i="1"/>
  <c r="R178" i="1" s="1"/>
  <c r="O186" i="1"/>
  <c r="R186" i="1" s="1"/>
  <c r="O191" i="1"/>
  <c r="R191" i="1" s="1"/>
  <c r="M12" i="1"/>
  <c r="P12" i="1" s="1"/>
  <c r="O12" i="1"/>
  <c r="R12" i="1" s="1"/>
  <c r="O20" i="1"/>
  <c r="R20" i="1" s="1"/>
  <c r="O25" i="1"/>
  <c r="R25" i="1" s="1"/>
  <c r="O33" i="1"/>
  <c r="R33" i="1" s="1"/>
  <c r="O41" i="1"/>
  <c r="R41" i="1" s="1"/>
  <c r="O49" i="1"/>
  <c r="R49" i="1" s="1"/>
  <c r="O62" i="1"/>
  <c r="R62" i="1" s="1"/>
  <c r="O67" i="1"/>
  <c r="R67" i="1" s="1"/>
  <c r="O75" i="1"/>
  <c r="R75" i="1" s="1"/>
  <c r="O83" i="1"/>
  <c r="R83" i="1" s="1"/>
  <c r="O91" i="1"/>
  <c r="R91" i="1" s="1"/>
  <c r="O99" i="1"/>
  <c r="R99" i="1" s="1"/>
  <c r="O107" i="1"/>
  <c r="R107" i="1" s="1"/>
  <c r="O115" i="1"/>
  <c r="R115" i="1" s="1"/>
  <c r="M120" i="1"/>
  <c r="P120" i="1" s="1"/>
  <c r="O123" i="1"/>
  <c r="R123" i="1" s="1"/>
  <c r="N125" i="1"/>
  <c r="Q125" i="1" s="1"/>
  <c r="O131" i="1"/>
  <c r="R131" i="1" s="1"/>
  <c r="O139" i="1"/>
  <c r="R139" i="1" s="1"/>
  <c r="O152" i="1"/>
  <c r="R152" i="1" s="1"/>
  <c r="O165" i="1"/>
  <c r="R165" i="1" s="1"/>
  <c r="O173" i="1"/>
  <c r="R173" i="1" s="1"/>
  <c r="O181" i="1"/>
  <c r="R181" i="1" s="1"/>
  <c r="O189" i="1"/>
  <c r="R189" i="1" s="1"/>
  <c r="N193" i="1"/>
  <c r="Q193" i="1" s="1"/>
  <c r="O201" i="1"/>
  <c r="R201" i="1" s="1"/>
  <c r="N203" i="1"/>
  <c r="Q203" i="1" s="1"/>
  <c r="O209" i="1"/>
  <c r="R209" i="1" s="1"/>
  <c r="O217" i="1"/>
  <c r="R217" i="1" s="1"/>
  <c r="O225" i="1"/>
  <c r="R225" i="1" s="1"/>
  <c r="M233" i="1"/>
  <c r="P233" i="1" s="1"/>
  <c r="O233" i="1"/>
  <c r="R233" i="1" s="1"/>
  <c r="O241" i="1"/>
  <c r="R241" i="1" s="1"/>
  <c r="O246" i="1"/>
  <c r="R246" i="1" s="1"/>
  <c r="N248" i="1"/>
  <c r="Q248" i="1" s="1"/>
  <c r="M254" i="1"/>
  <c r="P254" i="1" s="1"/>
  <c r="O254" i="1"/>
  <c r="R254" i="1" s="1"/>
  <c r="O259" i="1"/>
  <c r="R259" i="1" s="1"/>
  <c r="N261" i="1"/>
  <c r="Q261" i="1" s="1"/>
  <c r="O267" i="1"/>
  <c r="R267" i="1" s="1"/>
  <c r="O275" i="1"/>
  <c r="R275" i="1" s="1"/>
  <c r="N279" i="1"/>
  <c r="Q279" i="1" s="1"/>
  <c r="O285" i="1"/>
  <c r="R285" i="1" s="1"/>
  <c r="M292" i="1"/>
  <c r="P292" i="1" s="1"/>
  <c r="O295" i="1"/>
  <c r="R295" i="1" s="1"/>
  <c r="O303" i="1"/>
  <c r="R303" i="1" s="1"/>
  <c r="O311" i="1"/>
  <c r="R311" i="1" s="1"/>
  <c r="O319" i="1"/>
  <c r="R319" i="1" s="1"/>
  <c r="O327" i="1"/>
  <c r="R327" i="1" s="1"/>
  <c r="N334" i="1"/>
  <c r="Q334" i="1" s="1"/>
  <c r="M337" i="1"/>
  <c r="P337" i="1" s="1"/>
  <c r="O337" i="1"/>
  <c r="R337" i="1" s="1"/>
  <c r="O345" i="1"/>
  <c r="R345" i="1" s="1"/>
  <c r="O350" i="1"/>
  <c r="R350" i="1" s="1"/>
  <c r="O355" i="1"/>
  <c r="R355" i="1" s="1"/>
  <c r="O360" i="1"/>
  <c r="R360" i="1" s="1"/>
  <c r="O368" i="1"/>
  <c r="R368" i="1" s="1"/>
  <c r="O376" i="1"/>
  <c r="R376" i="1" s="1"/>
  <c r="O384" i="1"/>
  <c r="R384" i="1" s="1"/>
  <c r="O392" i="1"/>
  <c r="R392" i="1" s="1"/>
  <c r="O400" i="1"/>
  <c r="R400" i="1" s="1"/>
  <c r="O408" i="1"/>
  <c r="R408" i="1" s="1"/>
  <c r="O416" i="1"/>
  <c r="R416" i="1" s="1"/>
  <c r="N418" i="1"/>
  <c r="Q418" i="1" s="1"/>
  <c r="M421" i="1"/>
  <c r="P421" i="1" s="1"/>
  <c r="O424" i="1"/>
  <c r="R424" i="1" s="1"/>
  <c r="M429" i="1"/>
  <c r="P429" i="1" s="1"/>
  <c r="O432" i="1"/>
  <c r="R432" i="1" s="1"/>
  <c r="N434" i="1"/>
  <c r="Q434" i="1" s="1"/>
  <c r="O440" i="1"/>
  <c r="R440" i="1" s="1"/>
  <c r="O453" i="1"/>
  <c r="R453" i="1" s="1"/>
  <c r="O461" i="1"/>
  <c r="R461" i="1" s="1"/>
  <c r="M466" i="1"/>
  <c r="P466" i="1" s="1"/>
  <c r="O466" i="1"/>
  <c r="R466" i="1" s="1"/>
  <c r="O474" i="1"/>
  <c r="R474" i="1" s="1"/>
  <c r="O482" i="1"/>
  <c r="R482" i="1" s="1"/>
  <c r="O490" i="1"/>
  <c r="R490" i="1" s="1"/>
  <c r="O498" i="1"/>
  <c r="R498" i="1" s="1"/>
  <c r="N503" i="1"/>
  <c r="Q503" i="1" s="1"/>
  <c r="M506" i="1"/>
  <c r="P506" i="1" s="1"/>
  <c r="O506" i="1"/>
  <c r="R506" i="1" s="1"/>
  <c r="O514" i="1"/>
  <c r="R514" i="1" s="1"/>
  <c r="O519" i="1"/>
  <c r="R519" i="1" s="1"/>
  <c r="M527" i="1"/>
  <c r="P527" i="1" s="1"/>
  <c r="O527" i="1"/>
  <c r="R527" i="1" s="1"/>
  <c r="M535" i="1"/>
  <c r="P535" i="1" s="1"/>
  <c r="O535" i="1"/>
  <c r="R535" i="1" s="1"/>
  <c r="O543" i="1"/>
  <c r="R543" i="1" s="1"/>
  <c r="M551" i="1"/>
  <c r="P551" i="1" s="1"/>
  <c r="O551" i="1"/>
  <c r="R551" i="1" s="1"/>
  <c r="O559" i="1"/>
  <c r="R559" i="1" s="1"/>
  <c r="N564" i="1"/>
  <c r="Q564" i="1" s="1"/>
  <c r="O567" i="1"/>
  <c r="R567" i="1" s="1"/>
  <c r="M575" i="1"/>
  <c r="P575" i="1" s="1"/>
  <c r="O575" i="1"/>
  <c r="R575" i="1" s="1"/>
  <c r="M583" i="1"/>
  <c r="P583" i="1" s="1"/>
  <c r="O583" i="1"/>
  <c r="R583" i="1" s="1"/>
  <c r="M591" i="1"/>
  <c r="P591" i="1" s="1"/>
  <c r="O591" i="1"/>
  <c r="R591" i="1" s="1"/>
  <c r="O599" i="1"/>
  <c r="R599" i="1" s="1"/>
  <c r="O607" i="1"/>
  <c r="R607" i="1" s="1"/>
  <c r="O620" i="1"/>
  <c r="R620" i="1" s="1"/>
  <c r="O628" i="1"/>
  <c r="R628" i="1" s="1"/>
  <c r="O636" i="1"/>
  <c r="R636" i="1" s="1"/>
  <c r="N638" i="1"/>
  <c r="Q638" i="1" s="1"/>
  <c r="O644" i="1"/>
  <c r="R644" i="1" s="1"/>
  <c r="O652" i="1"/>
  <c r="R652" i="1" s="1"/>
  <c r="O657" i="1"/>
  <c r="R657" i="1" s="1"/>
  <c r="M662" i="1"/>
  <c r="P662" i="1" s="1"/>
  <c r="O665" i="1"/>
  <c r="R665" i="1" s="1"/>
  <c r="M670" i="1"/>
  <c r="P670" i="1" s="1"/>
  <c r="O673" i="1"/>
  <c r="R673" i="1" s="1"/>
  <c r="N675" i="1"/>
  <c r="Q675" i="1" s="1"/>
  <c r="O681" i="1"/>
  <c r="R681" i="1" s="1"/>
  <c r="M686" i="1"/>
  <c r="P686" i="1" s="1"/>
  <c r="O689" i="1"/>
  <c r="R689" i="1" s="1"/>
  <c r="O697" i="1"/>
  <c r="R697" i="1" s="1"/>
  <c r="O705" i="1"/>
  <c r="R705" i="1" s="1"/>
  <c r="N736" i="1"/>
  <c r="Q736" i="1" s="1"/>
  <c r="N744" i="1"/>
  <c r="Q744" i="1" s="1"/>
  <c r="N752" i="1"/>
  <c r="Q752" i="1" s="1"/>
  <c r="N760" i="1"/>
  <c r="Q760" i="1" s="1"/>
  <c r="N768" i="1"/>
  <c r="Q768" i="1" s="1"/>
  <c r="M782" i="1"/>
  <c r="P782" i="1" s="1"/>
  <c r="O782" i="1"/>
  <c r="R782" i="1" s="1"/>
  <c r="M789" i="1"/>
  <c r="P789" i="1" s="1"/>
  <c r="M803" i="1"/>
  <c r="P803" i="1" s="1"/>
  <c r="O803" i="1"/>
  <c r="R803" i="1" s="1"/>
  <c r="M832" i="1"/>
  <c r="P832" i="1" s="1"/>
  <c r="O1182" i="1"/>
  <c r="R1182" i="1" s="1"/>
  <c r="M1190" i="1"/>
  <c r="P1190" i="1" s="1"/>
  <c r="O1190" i="1"/>
  <c r="R1190" i="1" s="1"/>
  <c r="O1198" i="1"/>
  <c r="R1198" i="1" s="1"/>
  <c r="O1203" i="1"/>
  <c r="R1203" i="1" s="1"/>
  <c r="O1211" i="1"/>
  <c r="R1211" i="1" s="1"/>
  <c r="O1219" i="1"/>
  <c r="R1219" i="1" s="1"/>
  <c r="O1227" i="1"/>
  <c r="R1227" i="1" s="1"/>
  <c r="O1235" i="1"/>
  <c r="R1235" i="1" s="1"/>
  <c r="O1243" i="1"/>
  <c r="R1243" i="1" s="1"/>
  <c r="O1251" i="1"/>
  <c r="R1251" i="1" s="1"/>
  <c r="O1259" i="1"/>
  <c r="R1259" i="1" s="1"/>
  <c r="M1323" i="1"/>
  <c r="P1323" i="1" s="1"/>
  <c r="O1323" i="1"/>
  <c r="R1323" i="1" s="1"/>
  <c r="M1331" i="1"/>
  <c r="P1331" i="1" s="1"/>
  <c r="O1331" i="1"/>
  <c r="R1331" i="1" s="1"/>
  <c r="M1336" i="1"/>
  <c r="P1336" i="1" s="1"/>
  <c r="O1336" i="1"/>
  <c r="R1336" i="1" s="1"/>
  <c r="N1240" i="1"/>
  <c r="Q1240" i="1" s="1"/>
  <c r="M1246" i="1"/>
  <c r="P1246" i="1" s="1"/>
  <c r="O1246" i="1"/>
  <c r="R1246" i="1" s="1"/>
  <c r="M1254" i="1"/>
  <c r="P1254" i="1" s="1"/>
  <c r="O1254" i="1"/>
  <c r="R1254" i="1" s="1"/>
  <c r="N1256" i="1"/>
  <c r="Q1256" i="1" s="1"/>
  <c r="N1277" i="1"/>
  <c r="Q1277" i="1" s="1"/>
  <c r="N1280" i="1"/>
  <c r="Q1280" i="1" s="1"/>
  <c r="M1362" i="1"/>
  <c r="P1362" i="1" s="1"/>
  <c r="N1390" i="1"/>
  <c r="Q1390" i="1" s="1"/>
  <c r="M1396" i="1"/>
  <c r="P1396" i="1" s="1"/>
  <c r="O1396" i="1"/>
  <c r="R1396" i="1" s="1"/>
  <c r="M1411" i="1"/>
  <c r="P1411" i="1" s="1"/>
  <c r="M1422" i="1"/>
  <c r="P1422" i="1" s="1"/>
  <c r="O1422" i="1"/>
  <c r="R1422" i="1" s="1"/>
  <c r="N1427" i="1"/>
  <c r="Q1427" i="1" s="1"/>
  <c r="M1435" i="1"/>
  <c r="P1435" i="1" s="1"/>
  <c r="N1451" i="1"/>
  <c r="Q1451" i="1" s="1"/>
  <c r="M1475" i="1"/>
  <c r="P1475" i="1" s="1"/>
  <c r="M1483" i="1"/>
  <c r="P1483" i="1" s="1"/>
  <c r="M1494" i="1"/>
  <c r="P1494" i="1" s="1"/>
  <c r="O1494" i="1"/>
  <c r="R1494" i="1" s="1"/>
  <c r="M1499" i="1"/>
  <c r="P1499" i="1" s="1"/>
  <c r="N1504" i="1"/>
  <c r="Q1504" i="1" s="1"/>
  <c r="M1531" i="1"/>
  <c r="P1531" i="1" s="1"/>
  <c r="O1531" i="1"/>
  <c r="R1531" i="1" s="1"/>
  <c r="M1547" i="1"/>
  <c r="P1547" i="1" s="1"/>
  <c r="O1547" i="1"/>
  <c r="R1547" i="1" s="1"/>
  <c r="N1549" i="1"/>
  <c r="Q1549" i="1" s="1"/>
  <c r="N1552" i="1"/>
  <c r="Q1552" i="1" s="1"/>
  <c r="M1557" i="1"/>
  <c r="P1557" i="1" s="1"/>
  <c r="M1560" i="1"/>
  <c r="P1560" i="1" s="1"/>
  <c r="O1560" i="1"/>
  <c r="R1560" i="1" s="1"/>
  <c r="M1576" i="1"/>
  <c r="P1576" i="1" s="1"/>
  <c r="O1576" i="1"/>
  <c r="R1576" i="1" s="1"/>
  <c r="M1621" i="1"/>
  <c r="P1621" i="1" s="1"/>
  <c r="M1624" i="1"/>
  <c r="P1624" i="1" s="1"/>
  <c r="O1624" i="1"/>
  <c r="R1624" i="1" s="1"/>
  <c r="M1640" i="1"/>
  <c r="P1640" i="1" s="1"/>
  <c r="O1640" i="1"/>
  <c r="R1640" i="1" s="1"/>
  <c r="M1648" i="1"/>
  <c r="P1648" i="1" s="1"/>
  <c r="O1648" i="1"/>
  <c r="R1648" i="1" s="1"/>
  <c r="N1666" i="1"/>
  <c r="Q1666" i="1" s="1"/>
  <c r="N1682" i="1"/>
  <c r="Q1682" i="1" s="1"/>
  <c r="N1690" i="1"/>
  <c r="Q1690" i="1" s="1"/>
  <c r="N1706" i="1"/>
  <c r="Q1706" i="1" s="1"/>
  <c r="M1709" i="1"/>
  <c r="P1709" i="1" s="1"/>
  <c r="O1709" i="1"/>
  <c r="R1709" i="1" s="1"/>
  <c r="N1719" i="1"/>
  <c r="Q1719" i="1" s="1"/>
  <c r="N1730" i="1"/>
  <c r="Q1730" i="1" s="1"/>
  <c r="N1738" i="1"/>
  <c r="Q1738" i="1" s="1"/>
  <c r="M1741" i="1"/>
  <c r="P1741" i="1" s="1"/>
  <c r="O1741" i="1"/>
  <c r="R1741" i="1" s="1"/>
  <c r="N1751" i="1"/>
  <c r="Q1751" i="1" s="1"/>
  <c r="N702" i="1"/>
  <c r="Q702" i="1" s="1"/>
  <c r="N710" i="1"/>
  <c r="Q710" i="1" s="1"/>
  <c r="M721" i="1"/>
  <c r="P721" i="1" s="1"/>
  <c r="O721" i="1"/>
  <c r="R721" i="1" s="1"/>
  <c r="N723" i="1"/>
  <c r="Q723" i="1" s="1"/>
  <c r="M753" i="1"/>
  <c r="P753" i="1" s="1"/>
  <c r="O753" i="1"/>
  <c r="R753" i="1" s="1"/>
  <c r="N755" i="1"/>
  <c r="Q755" i="1" s="1"/>
  <c r="M758" i="1"/>
  <c r="P758" i="1" s="1"/>
  <c r="N763" i="1"/>
  <c r="Q763" i="1" s="1"/>
  <c r="M774" i="1"/>
  <c r="P774" i="1" s="1"/>
  <c r="N792" i="1"/>
  <c r="Q792" i="1" s="1"/>
  <c r="N824" i="1"/>
  <c r="Q824" i="1" s="1"/>
  <c r="N837" i="1"/>
  <c r="Q837" i="1" s="1"/>
  <c r="M845" i="1"/>
  <c r="P845" i="1" s="1"/>
  <c r="O845" i="1"/>
  <c r="R845" i="1" s="1"/>
  <c r="N871" i="1"/>
  <c r="Q871" i="1" s="1"/>
  <c r="N879" i="1"/>
  <c r="Q879" i="1" s="1"/>
  <c r="M922" i="1"/>
  <c r="P922" i="1" s="1"/>
  <c r="O922" i="1"/>
  <c r="R922" i="1" s="1"/>
  <c r="M927" i="1"/>
  <c r="P927" i="1" s="1"/>
  <c r="O927" i="1"/>
  <c r="R927" i="1" s="1"/>
  <c r="M951" i="1"/>
  <c r="P951" i="1" s="1"/>
  <c r="O951" i="1"/>
  <c r="R951" i="1" s="1"/>
  <c r="N974" i="1"/>
  <c r="Q974" i="1" s="1"/>
  <c r="N984" i="1"/>
  <c r="Q984" i="1" s="1"/>
  <c r="N1005" i="1"/>
  <c r="Q1005" i="1" s="1"/>
  <c r="N1029" i="1"/>
  <c r="Q1029" i="1" s="1"/>
  <c r="N1042" i="1"/>
  <c r="Q1042" i="1" s="1"/>
  <c r="M1045" i="1"/>
  <c r="P1045" i="1" s="1"/>
  <c r="M1122" i="1"/>
  <c r="P1122" i="1" s="1"/>
  <c r="O1122" i="1"/>
  <c r="R1122" i="1" s="1"/>
  <c r="M1127" i="1"/>
  <c r="P1127" i="1" s="1"/>
  <c r="M1130" i="1"/>
  <c r="P1130" i="1" s="1"/>
  <c r="O1130" i="1"/>
  <c r="R1130" i="1" s="1"/>
  <c r="M1170" i="1"/>
  <c r="P1170" i="1" s="1"/>
  <c r="O1170" i="1"/>
  <c r="R1170" i="1" s="1"/>
  <c r="M1180" i="1"/>
  <c r="P1180" i="1" s="1"/>
  <c r="M1183" i="1"/>
  <c r="P1183" i="1" s="1"/>
  <c r="O1183" i="1"/>
  <c r="R1183" i="1" s="1"/>
  <c r="N1238" i="1"/>
  <c r="Q1238" i="1" s="1"/>
  <c r="O1244" i="1"/>
  <c r="R1244" i="1" s="1"/>
  <c r="O1252" i="1"/>
  <c r="R1252" i="1" s="1"/>
  <c r="N1254" i="1"/>
  <c r="Q1254" i="1" s="1"/>
  <c r="O1260" i="1"/>
  <c r="R1260" i="1" s="1"/>
  <c r="M1262" i="1"/>
  <c r="P1262" i="1" s="1"/>
  <c r="O1265" i="1"/>
  <c r="R1265" i="1" s="1"/>
  <c r="O1273" i="1"/>
  <c r="R1273" i="1" s="1"/>
  <c r="O1281" i="1"/>
  <c r="R1281" i="1" s="1"/>
  <c r="O1289" i="1"/>
  <c r="R1289" i="1" s="1"/>
  <c r="O1297" i="1"/>
  <c r="R1297" i="1" s="1"/>
  <c r="O1305" i="1"/>
  <c r="R1305" i="1" s="1"/>
  <c r="O1318" i="1"/>
  <c r="R1318" i="1" s="1"/>
  <c r="O1326" i="1"/>
  <c r="R1326" i="1" s="1"/>
  <c r="O1334" i="1"/>
  <c r="R1334" i="1" s="1"/>
  <c r="N1336" i="1"/>
  <c r="Q1336" i="1" s="1"/>
  <c r="O1339" i="1"/>
  <c r="R1339" i="1" s="1"/>
  <c r="O1347" i="1"/>
  <c r="R1347" i="1" s="1"/>
  <c r="O1355" i="1"/>
  <c r="R1355" i="1" s="1"/>
  <c r="M1363" i="1"/>
  <c r="P1363" i="1" s="1"/>
  <c r="O1363" i="1"/>
  <c r="R1363" i="1" s="1"/>
  <c r="M1373" i="1"/>
  <c r="P1373" i="1" s="1"/>
  <c r="O1373" i="1"/>
  <c r="R1373" i="1" s="1"/>
  <c r="M1381" i="1"/>
  <c r="P1381" i="1" s="1"/>
  <c r="O1381" i="1"/>
  <c r="R1381" i="1" s="1"/>
  <c r="M1389" i="1"/>
  <c r="P1389" i="1" s="1"/>
  <c r="O1389" i="1"/>
  <c r="R1389" i="1" s="1"/>
  <c r="N1391" i="1"/>
  <c r="Q1391" i="1" s="1"/>
  <c r="O1394" i="1"/>
  <c r="R1394" i="1" s="1"/>
  <c r="O1402" i="1"/>
  <c r="R1402" i="1" s="1"/>
  <c r="N1406" i="1"/>
  <c r="Q1406" i="1" s="1"/>
  <c r="O1412" i="1"/>
  <c r="R1412" i="1" s="1"/>
  <c r="O1420" i="1"/>
  <c r="R1420" i="1" s="1"/>
  <c r="M1425" i="1"/>
  <c r="P1425" i="1" s="1"/>
  <c r="M1428" i="1"/>
  <c r="P1428" i="1" s="1"/>
  <c r="O1428" i="1"/>
  <c r="R1428" i="1" s="1"/>
  <c r="N1430" i="1"/>
  <c r="Q1430" i="1" s="1"/>
  <c r="M1436" i="1"/>
  <c r="P1436" i="1" s="1"/>
  <c r="O1436" i="1"/>
  <c r="R1436" i="1" s="1"/>
  <c r="O1444" i="1"/>
  <c r="R1444" i="1" s="1"/>
  <c r="O1452" i="1"/>
  <c r="R1452" i="1" s="1"/>
  <c r="O1460" i="1"/>
  <c r="R1460" i="1" s="1"/>
  <c r="O1468" i="1"/>
  <c r="R1468" i="1" s="1"/>
  <c r="O1476" i="1"/>
  <c r="R1476" i="1" s="1"/>
  <c r="O1484" i="1"/>
  <c r="R1484" i="1" s="1"/>
  <c r="N1486" i="1"/>
  <c r="Q1486" i="1" s="1"/>
  <c r="M1492" i="1"/>
  <c r="P1492" i="1" s="1"/>
  <c r="O1492" i="1"/>
  <c r="R1492" i="1" s="1"/>
  <c r="N1494" i="1"/>
  <c r="Q1494" i="1" s="1"/>
  <c r="O1500" i="1"/>
  <c r="R1500" i="1" s="1"/>
  <c r="O1508" i="1"/>
  <c r="R1508" i="1" s="1"/>
  <c r="N1510" i="1"/>
  <c r="Q1510" i="1" s="1"/>
  <c r="O1513" i="1"/>
  <c r="R1513" i="1" s="1"/>
  <c r="M1518" i="1"/>
  <c r="P1518" i="1" s="1"/>
  <c r="O1521" i="1"/>
  <c r="R1521" i="1" s="1"/>
  <c r="N1526" i="1"/>
  <c r="Q1526" i="1" s="1"/>
  <c r="O1529" i="1"/>
  <c r="R1529" i="1" s="1"/>
  <c r="O1537" i="1"/>
  <c r="R1537" i="1" s="1"/>
  <c r="O1545" i="1"/>
  <c r="R1545" i="1" s="1"/>
  <c r="O1553" i="1"/>
  <c r="R1553" i="1" s="1"/>
  <c r="M1558" i="1"/>
  <c r="P1558" i="1" s="1"/>
  <c r="O1558" i="1"/>
  <c r="R1558" i="1" s="1"/>
  <c r="O1566" i="1"/>
  <c r="R1566" i="1" s="1"/>
  <c r="M1574" i="1"/>
  <c r="P1574" i="1" s="1"/>
  <c r="O1574" i="1"/>
  <c r="R1574" i="1" s="1"/>
  <c r="N1576" i="1"/>
  <c r="Q1576" i="1" s="1"/>
  <c r="M1582" i="1"/>
  <c r="P1582" i="1" s="1"/>
  <c r="O1582" i="1"/>
  <c r="R1582" i="1" s="1"/>
  <c r="M1590" i="1"/>
  <c r="P1590" i="1" s="1"/>
  <c r="O1590" i="1"/>
  <c r="R1590" i="1" s="1"/>
  <c r="M1598" i="1"/>
  <c r="P1598" i="1" s="1"/>
  <c r="O1598" i="1"/>
  <c r="R1598" i="1" s="1"/>
  <c r="O1606" i="1"/>
  <c r="R1606" i="1" s="1"/>
  <c r="N1608" i="1"/>
  <c r="Q1608" i="1" s="1"/>
  <c r="O1614" i="1"/>
  <c r="R1614" i="1" s="1"/>
  <c r="M1622" i="1"/>
  <c r="P1622" i="1" s="1"/>
  <c r="O1622" i="1"/>
  <c r="R1622" i="1" s="1"/>
  <c r="O1630" i="1"/>
  <c r="R1630" i="1" s="1"/>
  <c r="O1638" i="1"/>
  <c r="R1638" i="1" s="1"/>
  <c r="O1646" i="1"/>
  <c r="R1646" i="1" s="1"/>
  <c r="O1662" i="1"/>
  <c r="R1662" i="1" s="1"/>
  <c r="O1670" i="1"/>
  <c r="R1670" i="1" s="1"/>
  <c r="O1678" i="1"/>
  <c r="R1678" i="1" s="1"/>
  <c r="O1686" i="1"/>
  <c r="R1686" i="1" s="1"/>
  <c r="O1694" i="1"/>
  <c r="R1694" i="1" s="1"/>
  <c r="O1702" i="1"/>
  <c r="R1702" i="1" s="1"/>
  <c r="O1707" i="1"/>
  <c r="R1707" i="1" s="1"/>
  <c r="N1709" i="1"/>
  <c r="Q1709" i="1" s="1"/>
  <c r="M1712" i="1"/>
  <c r="P1712" i="1" s="1"/>
  <c r="O1715" i="1"/>
  <c r="R1715" i="1" s="1"/>
  <c r="M1720" i="1"/>
  <c r="P1720" i="1" s="1"/>
  <c r="M1723" i="1"/>
  <c r="P1723" i="1" s="1"/>
  <c r="O1723" i="1"/>
  <c r="R1723" i="1" s="1"/>
  <c r="O1731" i="1"/>
  <c r="R1731" i="1" s="1"/>
  <c r="O1739" i="1"/>
  <c r="R1739" i="1" s="1"/>
  <c r="M1744" i="1"/>
  <c r="P1744" i="1" s="1"/>
  <c r="M1747" i="1"/>
  <c r="P1747" i="1" s="1"/>
  <c r="O1747" i="1"/>
  <c r="R1747" i="1" s="1"/>
  <c r="N1749" i="1"/>
  <c r="Q1749" i="1" s="1"/>
  <c r="M1768" i="1"/>
  <c r="P1768" i="1" s="1"/>
  <c r="O1768" i="1"/>
  <c r="R1768" i="1" s="1"/>
  <c r="M1776" i="1"/>
  <c r="P1776" i="1" s="1"/>
  <c r="O1776" i="1"/>
  <c r="R1776" i="1" s="1"/>
  <c r="M1800" i="1"/>
  <c r="P1800" i="1" s="1"/>
  <c r="O1800" i="1"/>
  <c r="R1800" i="1" s="1"/>
  <c r="M975" i="1"/>
  <c r="P975" i="1" s="1"/>
  <c r="O975" i="1"/>
  <c r="R975" i="1" s="1"/>
  <c r="M1072" i="1"/>
  <c r="P1072" i="1" s="1"/>
  <c r="O1072" i="1"/>
  <c r="R1072" i="1" s="1"/>
  <c r="M1096" i="1"/>
  <c r="P1096" i="1" s="1"/>
  <c r="O1096" i="1"/>
  <c r="R1096" i="1" s="1"/>
  <c r="M1178" i="1"/>
  <c r="P1178" i="1" s="1"/>
  <c r="O1178" i="1"/>
  <c r="R1178" i="1" s="1"/>
  <c r="M1186" i="1"/>
  <c r="P1186" i="1" s="1"/>
  <c r="O1186" i="1"/>
  <c r="R1186" i="1" s="1"/>
  <c r="M1215" i="1"/>
  <c r="P1215" i="1" s="1"/>
  <c r="O1215" i="1"/>
  <c r="R1215" i="1" s="1"/>
  <c r="M1247" i="1"/>
  <c r="P1247" i="1" s="1"/>
  <c r="O1247" i="1"/>
  <c r="R1247" i="1" s="1"/>
  <c r="M1268" i="1"/>
  <c r="P1268" i="1" s="1"/>
  <c r="O1268" i="1"/>
  <c r="R1268" i="1" s="1"/>
  <c r="M1532" i="1"/>
  <c r="P1532" i="1" s="1"/>
  <c r="O1532" i="1"/>
  <c r="R1532" i="1" s="1"/>
  <c r="M1689" i="1"/>
  <c r="P1689" i="1" s="1"/>
  <c r="O1689" i="1"/>
  <c r="R1689" i="1" s="1"/>
  <c r="M1704" i="1"/>
  <c r="P1704" i="1" s="1"/>
  <c r="M1710" i="1"/>
  <c r="P1710" i="1" s="1"/>
  <c r="O1710" i="1"/>
  <c r="R1710" i="1" s="1"/>
  <c r="O1718" i="1"/>
  <c r="R1718" i="1" s="1"/>
  <c r="O1726" i="1"/>
  <c r="R1726" i="1" s="1"/>
  <c r="M1734" i="1"/>
  <c r="P1734" i="1" s="1"/>
  <c r="O1734" i="1"/>
  <c r="R1734" i="1" s="1"/>
  <c r="O1742" i="1"/>
  <c r="R1742" i="1" s="1"/>
  <c r="O1750" i="1"/>
  <c r="R1750" i="1" s="1"/>
  <c r="O1758" i="1"/>
  <c r="R1758" i="1" s="1"/>
  <c r="O1763" i="1"/>
  <c r="R1763" i="1" s="1"/>
  <c r="O1771" i="1"/>
  <c r="R1771" i="1" s="1"/>
  <c r="O1779" i="1"/>
  <c r="R1779" i="1" s="1"/>
  <c r="N1781" i="1"/>
  <c r="Q1781" i="1" s="1"/>
  <c r="M1787" i="1"/>
  <c r="P1787" i="1" s="1"/>
  <c r="O1787" i="1"/>
  <c r="R1787" i="1" s="1"/>
  <c r="N1789" i="1"/>
  <c r="Q1789" i="1" s="1"/>
  <c r="M1795" i="1"/>
  <c r="P1795" i="1" s="1"/>
  <c r="O1795" i="1"/>
  <c r="R1795" i="1" s="1"/>
  <c r="O528" i="1"/>
  <c r="R528" i="1" s="1"/>
  <c r="O536" i="1"/>
  <c r="R536" i="1" s="1"/>
  <c r="O544" i="1"/>
  <c r="R544" i="1" s="1"/>
  <c r="O552" i="1"/>
  <c r="R552" i="1" s="1"/>
  <c r="O560" i="1"/>
  <c r="R560" i="1" s="1"/>
  <c r="O568" i="1"/>
  <c r="R568" i="1" s="1"/>
  <c r="O576" i="1"/>
  <c r="R576" i="1" s="1"/>
  <c r="O584" i="1"/>
  <c r="R584" i="1" s="1"/>
  <c r="O592" i="1"/>
  <c r="R592" i="1" s="1"/>
  <c r="O600" i="1"/>
  <c r="R600" i="1" s="1"/>
  <c r="O608" i="1"/>
  <c r="R608" i="1" s="1"/>
  <c r="O621" i="1"/>
  <c r="R621" i="1" s="1"/>
  <c r="M626" i="1"/>
  <c r="P626" i="1" s="1"/>
  <c r="O629" i="1"/>
  <c r="R629" i="1" s="1"/>
  <c r="N631" i="1"/>
  <c r="Q631" i="1" s="1"/>
  <c r="O637" i="1"/>
  <c r="R637" i="1" s="1"/>
  <c r="O645" i="1"/>
  <c r="R645" i="1" s="1"/>
  <c r="M653" i="1"/>
  <c r="P653" i="1" s="1"/>
  <c r="O653" i="1"/>
  <c r="R653" i="1" s="1"/>
  <c r="O658" i="1"/>
  <c r="R658" i="1" s="1"/>
  <c r="O666" i="1"/>
  <c r="R666" i="1" s="1"/>
  <c r="M674" i="1"/>
  <c r="P674" i="1" s="1"/>
  <c r="O674" i="1"/>
  <c r="R674" i="1" s="1"/>
  <c r="M682" i="1"/>
  <c r="P682" i="1" s="1"/>
  <c r="O682" i="1"/>
  <c r="R682" i="1" s="1"/>
  <c r="O690" i="1"/>
  <c r="R690" i="1" s="1"/>
  <c r="O698" i="1"/>
  <c r="R698" i="1" s="1"/>
  <c r="O706" i="1"/>
  <c r="R706" i="1" s="1"/>
  <c r="O719" i="1"/>
  <c r="R719" i="1" s="1"/>
  <c r="M727" i="1"/>
  <c r="P727" i="1" s="1"/>
  <c r="O727" i="1"/>
  <c r="R727" i="1" s="1"/>
  <c r="O735" i="1"/>
  <c r="R735" i="1" s="1"/>
  <c r="O743" i="1"/>
  <c r="R743" i="1" s="1"/>
  <c r="M751" i="1"/>
  <c r="P751" i="1" s="1"/>
  <c r="O751" i="1"/>
  <c r="R751" i="1" s="1"/>
  <c r="M759" i="1"/>
  <c r="P759" i="1" s="1"/>
  <c r="O759" i="1"/>
  <c r="R759" i="1" s="1"/>
  <c r="O767" i="1"/>
  <c r="R767" i="1" s="1"/>
  <c r="O775" i="1"/>
  <c r="R775" i="1" s="1"/>
  <c r="O783" i="1"/>
  <c r="R783" i="1" s="1"/>
  <c r="O796" i="1"/>
  <c r="R796" i="1" s="1"/>
  <c r="N798" i="1"/>
  <c r="Q798" i="1" s="1"/>
  <c r="O804" i="1"/>
  <c r="R804" i="1" s="1"/>
  <c r="O812" i="1"/>
  <c r="R812" i="1" s="1"/>
  <c r="O820" i="1"/>
  <c r="R820" i="1" s="1"/>
  <c r="O828" i="1"/>
  <c r="R828" i="1" s="1"/>
  <c r="O843" i="1"/>
  <c r="R843" i="1" s="1"/>
  <c r="O851" i="1"/>
  <c r="R851" i="1" s="1"/>
  <c r="O859" i="1"/>
  <c r="R859" i="1" s="1"/>
  <c r="N861" i="1"/>
  <c r="Q861" i="1" s="1"/>
  <c r="O867" i="1"/>
  <c r="R867" i="1" s="1"/>
  <c r="O875" i="1"/>
  <c r="R875" i="1" s="1"/>
  <c r="O883" i="1"/>
  <c r="R883" i="1" s="1"/>
  <c r="O891" i="1"/>
  <c r="R891" i="1" s="1"/>
  <c r="O899" i="1"/>
  <c r="R899" i="1" s="1"/>
  <c r="N901" i="1"/>
  <c r="Q901" i="1" s="1"/>
  <c r="O912" i="1"/>
  <c r="R912" i="1" s="1"/>
  <c r="M920" i="1"/>
  <c r="P920" i="1" s="1"/>
  <c r="O920" i="1"/>
  <c r="R920" i="1" s="1"/>
  <c r="M933" i="1"/>
  <c r="P933" i="1" s="1"/>
  <c r="O933" i="1"/>
  <c r="R933" i="1" s="1"/>
  <c r="M941" i="1"/>
  <c r="P941" i="1" s="1"/>
  <c r="O941" i="1"/>
  <c r="R941" i="1" s="1"/>
  <c r="O949" i="1"/>
  <c r="R949" i="1" s="1"/>
  <c r="M954" i="1"/>
  <c r="P954" i="1" s="1"/>
  <c r="O954" i="1"/>
  <c r="R954" i="1" s="1"/>
  <c r="O962" i="1"/>
  <c r="R962" i="1" s="1"/>
  <c r="M970" i="1"/>
  <c r="P970" i="1" s="1"/>
  <c r="O970" i="1"/>
  <c r="R970" i="1" s="1"/>
  <c r="O978" i="1"/>
  <c r="R978" i="1" s="1"/>
  <c r="O983" i="1"/>
  <c r="R983" i="1" s="1"/>
  <c r="O988" i="1"/>
  <c r="R988" i="1" s="1"/>
  <c r="O996" i="1"/>
  <c r="R996" i="1" s="1"/>
  <c r="N998" i="1"/>
  <c r="Q998" i="1" s="1"/>
  <c r="O1001" i="1"/>
  <c r="R1001" i="1" s="1"/>
  <c r="O1009" i="1"/>
  <c r="R1009" i="1" s="1"/>
  <c r="O1017" i="1"/>
  <c r="R1017" i="1" s="1"/>
  <c r="O1025" i="1"/>
  <c r="R1025" i="1" s="1"/>
  <c r="O1038" i="1"/>
  <c r="R1038" i="1" s="1"/>
  <c r="O1046" i="1"/>
  <c r="R1046" i="1" s="1"/>
  <c r="O1054" i="1"/>
  <c r="R1054" i="1" s="1"/>
  <c r="O1062" i="1"/>
  <c r="R1062" i="1" s="1"/>
  <c r="O1070" i="1"/>
  <c r="R1070" i="1" s="1"/>
  <c r="N1072" i="1"/>
  <c r="Q1072" i="1" s="1"/>
  <c r="O1075" i="1"/>
  <c r="R1075" i="1" s="1"/>
  <c r="O1083" i="1"/>
  <c r="R1083" i="1" s="1"/>
  <c r="N1085" i="1"/>
  <c r="Q1085" i="1" s="1"/>
  <c r="O1091" i="1"/>
  <c r="R1091" i="1" s="1"/>
  <c r="O1099" i="1"/>
  <c r="R1099" i="1" s="1"/>
  <c r="N1101" i="1"/>
  <c r="Q1101" i="1" s="1"/>
  <c r="O1112" i="1"/>
  <c r="R1112" i="1" s="1"/>
  <c r="O1120" i="1"/>
  <c r="R1120" i="1" s="1"/>
  <c r="M1128" i="1"/>
  <c r="P1128" i="1" s="1"/>
  <c r="O1128" i="1"/>
  <c r="R1128" i="1" s="1"/>
  <c r="O1136" i="1"/>
  <c r="R1136" i="1" s="1"/>
  <c r="N1138" i="1"/>
  <c r="Q1138" i="1" s="1"/>
  <c r="M1144" i="1"/>
  <c r="P1144" i="1" s="1"/>
  <c r="O1144" i="1"/>
  <c r="R1144" i="1" s="1"/>
  <c r="O1152" i="1"/>
  <c r="R1152" i="1" s="1"/>
  <c r="O1160" i="1"/>
  <c r="R1160" i="1" s="1"/>
  <c r="O1168" i="1"/>
  <c r="R1168" i="1" s="1"/>
  <c r="O1176" i="1"/>
  <c r="R1176" i="1" s="1"/>
  <c r="M1181" i="1"/>
  <c r="P1181" i="1" s="1"/>
  <c r="O1181" i="1"/>
  <c r="R1181" i="1" s="1"/>
  <c r="N1186" i="1"/>
  <c r="Q1186" i="1" s="1"/>
  <c r="O1189" i="1"/>
  <c r="R1189" i="1" s="1"/>
  <c r="O1197" i="1"/>
  <c r="R1197" i="1" s="1"/>
  <c r="O1210" i="1"/>
  <c r="R1210" i="1" s="1"/>
  <c r="O1218" i="1"/>
  <c r="R1218" i="1" s="1"/>
  <c r="O1226" i="1"/>
  <c r="R1226" i="1" s="1"/>
  <c r="O1234" i="1"/>
  <c r="R1234" i="1" s="1"/>
  <c r="O1242" i="1"/>
  <c r="R1242" i="1" s="1"/>
  <c r="O1250" i="1"/>
  <c r="R1250" i="1" s="1"/>
  <c r="O1258" i="1"/>
  <c r="R1258" i="1" s="1"/>
  <c r="O1263" i="1"/>
  <c r="R1263" i="1" s="1"/>
  <c r="M1271" i="1"/>
  <c r="P1271" i="1" s="1"/>
  <c r="O1271" i="1"/>
  <c r="R1271" i="1" s="1"/>
  <c r="O1279" i="1"/>
  <c r="R1279" i="1" s="1"/>
  <c r="O1287" i="1"/>
  <c r="R1287" i="1" s="1"/>
  <c r="O1295" i="1"/>
  <c r="R1295" i="1" s="1"/>
  <c r="O1303" i="1"/>
  <c r="R1303" i="1" s="1"/>
  <c r="O1316" i="1"/>
  <c r="R1316" i="1" s="1"/>
  <c r="M1324" i="1"/>
  <c r="P1324" i="1" s="1"/>
  <c r="O1324" i="1"/>
  <c r="R1324" i="1" s="1"/>
  <c r="O1332" i="1"/>
  <c r="R1332" i="1" s="1"/>
  <c r="M1337" i="1"/>
  <c r="P1337" i="1" s="1"/>
  <c r="O1337" i="1"/>
  <c r="R1337" i="1" s="1"/>
  <c r="O1345" i="1"/>
  <c r="R1345" i="1" s="1"/>
  <c r="O1353" i="1"/>
  <c r="R1353" i="1" s="1"/>
  <c r="M1361" i="1"/>
  <c r="P1361" i="1" s="1"/>
  <c r="O1361" i="1"/>
  <c r="R1361" i="1" s="1"/>
  <c r="O1369" i="1"/>
  <c r="R1369" i="1" s="1"/>
  <c r="M1379" i="1"/>
  <c r="P1379" i="1" s="1"/>
  <c r="O1379" i="1"/>
  <c r="R1379" i="1" s="1"/>
  <c r="N1381" i="1"/>
  <c r="Q1381" i="1" s="1"/>
  <c r="O1387" i="1"/>
  <c r="R1387" i="1" s="1"/>
  <c r="O1392" i="1"/>
  <c r="R1392" i="1" s="1"/>
  <c r="O1400" i="1"/>
  <c r="R1400" i="1" s="1"/>
  <c r="N1402" i="1"/>
  <c r="Q1402" i="1" s="1"/>
  <c r="O1410" i="1"/>
  <c r="R1410" i="1" s="1"/>
  <c r="O1418" i="1"/>
  <c r="R1418" i="1" s="1"/>
  <c r="O1426" i="1"/>
  <c r="R1426" i="1" s="1"/>
  <c r="O1434" i="1"/>
  <c r="R1434" i="1" s="1"/>
  <c r="O1442" i="1"/>
  <c r="R1442" i="1" s="1"/>
  <c r="O1450" i="1"/>
  <c r="R1450" i="1" s="1"/>
  <c r="O1458" i="1"/>
  <c r="R1458" i="1" s="1"/>
  <c r="O1466" i="1"/>
  <c r="R1466" i="1" s="1"/>
  <c r="O1474" i="1"/>
  <c r="R1474" i="1" s="1"/>
  <c r="O1482" i="1"/>
  <c r="R1482" i="1" s="1"/>
  <c r="O1490" i="1"/>
  <c r="R1490" i="1" s="1"/>
  <c r="O1498" i="1"/>
  <c r="R1498" i="1" s="1"/>
  <c r="M1506" i="1"/>
  <c r="P1506" i="1" s="1"/>
  <c r="O1506" i="1"/>
  <c r="R1506" i="1" s="1"/>
  <c r="M1519" i="1"/>
  <c r="P1519" i="1" s="1"/>
  <c r="O1519" i="1"/>
  <c r="R1519" i="1" s="1"/>
  <c r="O1527" i="1"/>
  <c r="R1527" i="1" s="1"/>
  <c r="O1535" i="1"/>
  <c r="R1535" i="1" s="1"/>
  <c r="O1543" i="1"/>
  <c r="R1543" i="1" s="1"/>
  <c r="O1551" i="1"/>
  <c r="R1551" i="1" s="1"/>
  <c r="O1564" i="1"/>
  <c r="R1564" i="1" s="1"/>
  <c r="O1572" i="1"/>
  <c r="R1572" i="1" s="1"/>
  <c r="M1644" i="1"/>
  <c r="P1644" i="1" s="1"/>
  <c r="O1644" i="1"/>
  <c r="R1644" i="1" s="1"/>
  <c r="M1721" i="1"/>
  <c r="P1721" i="1" s="1"/>
  <c r="O1721" i="1"/>
  <c r="R1721" i="1" s="1"/>
  <c r="M1729" i="1"/>
  <c r="P1729" i="1" s="1"/>
  <c r="O1729" i="1"/>
  <c r="R1729" i="1" s="1"/>
  <c r="M1737" i="1"/>
  <c r="P1737" i="1" s="1"/>
  <c r="O1737" i="1"/>
  <c r="R1737" i="1" s="1"/>
  <c r="M1745" i="1"/>
  <c r="P1745" i="1" s="1"/>
  <c r="O1745" i="1"/>
  <c r="R1745" i="1" s="1"/>
  <c r="M1766" i="1"/>
  <c r="P1766" i="1" s="1"/>
  <c r="O1766" i="1"/>
  <c r="R1766" i="1" s="1"/>
  <c r="O1790" i="1"/>
  <c r="R1790" i="1" s="1"/>
  <c r="M1798" i="1"/>
  <c r="P1798" i="1" s="1"/>
  <c r="O1798" i="1"/>
  <c r="R1798" i="1" s="1"/>
  <c r="O523" i="1"/>
  <c r="R523" i="1" s="1"/>
  <c r="O531" i="1"/>
  <c r="R531" i="1" s="1"/>
  <c r="O539" i="1"/>
  <c r="R539" i="1" s="1"/>
  <c r="N544" i="1"/>
  <c r="Q544" i="1" s="1"/>
  <c r="O547" i="1"/>
  <c r="R547" i="1" s="1"/>
  <c r="O555" i="1"/>
  <c r="R555" i="1" s="1"/>
  <c r="O563" i="1"/>
  <c r="R563" i="1" s="1"/>
  <c r="O571" i="1"/>
  <c r="R571" i="1" s="1"/>
  <c r="O579" i="1"/>
  <c r="R579" i="1" s="1"/>
  <c r="O587" i="1"/>
  <c r="R587" i="1" s="1"/>
  <c r="O595" i="1"/>
  <c r="R595" i="1" s="1"/>
  <c r="O603" i="1"/>
  <c r="R603" i="1" s="1"/>
  <c r="O611" i="1"/>
  <c r="R611" i="1" s="1"/>
  <c r="O616" i="1"/>
  <c r="R616" i="1" s="1"/>
  <c r="N618" i="1"/>
  <c r="Q618" i="1" s="1"/>
  <c r="O624" i="1"/>
  <c r="R624" i="1" s="1"/>
  <c r="O632" i="1"/>
  <c r="R632" i="1" s="1"/>
  <c r="O640" i="1"/>
  <c r="R640" i="1" s="1"/>
  <c r="O648" i="1"/>
  <c r="R648" i="1" s="1"/>
  <c r="O661" i="1"/>
  <c r="R661" i="1" s="1"/>
  <c r="M669" i="1"/>
  <c r="P669" i="1" s="1"/>
  <c r="O669" i="1"/>
  <c r="R669" i="1" s="1"/>
  <c r="O677" i="1"/>
  <c r="R677" i="1" s="1"/>
  <c r="O685" i="1"/>
  <c r="R685" i="1" s="1"/>
  <c r="O693" i="1"/>
  <c r="R693" i="1" s="1"/>
  <c r="O701" i="1"/>
  <c r="R701" i="1" s="1"/>
  <c r="O709" i="1"/>
  <c r="R709" i="1" s="1"/>
  <c r="O714" i="1"/>
  <c r="R714" i="1" s="1"/>
  <c r="O722" i="1"/>
  <c r="R722" i="1" s="1"/>
  <c r="O730" i="1"/>
  <c r="R730" i="1" s="1"/>
  <c r="N735" i="1"/>
  <c r="Q735" i="1" s="1"/>
  <c r="O738" i="1"/>
  <c r="R738" i="1" s="1"/>
  <c r="O746" i="1"/>
  <c r="R746" i="1" s="1"/>
  <c r="O754" i="1"/>
  <c r="R754" i="1" s="1"/>
  <c r="O762" i="1"/>
  <c r="R762" i="1" s="1"/>
  <c r="O770" i="1"/>
  <c r="R770" i="1" s="1"/>
  <c r="O778" i="1"/>
  <c r="R778" i="1" s="1"/>
  <c r="O786" i="1"/>
  <c r="R786" i="1" s="1"/>
  <c r="O791" i="1"/>
  <c r="R791" i="1" s="1"/>
  <c r="O799" i="1"/>
  <c r="R799" i="1" s="1"/>
  <c r="O807" i="1"/>
  <c r="R807" i="1" s="1"/>
  <c r="O815" i="1"/>
  <c r="R815" i="1" s="1"/>
  <c r="M823" i="1"/>
  <c r="P823" i="1" s="1"/>
  <c r="O823" i="1"/>
  <c r="R823" i="1" s="1"/>
  <c r="O831" i="1"/>
  <c r="R831" i="1" s="1"/>
  <c r="O836" i="1"/>
  <c r="R836" i="1" s="1"/>
  <c r="O846" i="1"/>
  <c r="R846" i="1" s="1"/>
  <c r="O854" i="1"/>
  <c r="R854" i="1" s="1"/>
  <c r="O862" i="1"/>
  <c r="R862" i="1" s="1"/>
  <c r="O870" i="1"/>
  <c r="R870" i="1" s="1"/>
  <c r="O878" i="1"/>
  <c r="R878" i="1" s="1"/>
  <c r="O886" i="1"/>
  <c r="R886" i="1" s="1"/>
  <c r="O894" i="1"/>
  <c r="R894" i="1" s="1"/>
  <c r="O902" i="1"/>
  <c r="R902" i="1" s="1"/>
  <c r="O907" i="1"/>
  <c r="R907" i="1" s="1"/>
  <c r="O915" i="1"/>
  <c r="R915" i="1" s="1"/>
  <c r="O923" i="1"/>
  <c r="R923" i="1" s="1"/>
  <c r="O928" i="1"/>
  <c r="R928" i="1" s="1"/>
  <c r="M936" i="1"/>
  <c r="P936" i="1" s="1"/>
  <c r="O936" i="1"/>
  <c r="R936" i="1" s="1"/>
  <c r="M944" i="1"/>
  <c r="P944" i="1" s="1"/>
  <c r="O944" i="1"/>
  <c r="R944" i="1" s="1"/>
  <c r="M952" i="1"/>
  <c r="P952" i="1" s="1"/>
  <c r="O952" i="1"/>
  <c r="R952" i="1" s="1"/>
  <c r="O957" i="1"/>
  <c r="R957" i="1" s="1"/>
  <c r="O965" i="1"/>
  <c r="R965" i="1" s="1"/>
  <c r="M973" i="1"/>
  <c r="P973" i="1" s="1"/>
  <c r="O973" i="1"/>
  <c r="R973" i="1" s="1"/>
  <c r="O981" i="1"/>
  <c r="R981" i="1" s="1"/>
  <c r="O991" i="1"/>
  <c r="R991" i="1" s="1"/>
  <c r="O999" i="1"/>
  <c r="R999" i="1" s="1"/>
  <c r="O1004" i="1"/>
  <c r="R1004" i="1" s="1"/>
  <c r="O1012" i="1"/>
  <c r="R1012" i="1" s="1"/>
  <c r="O1020" i="1"/>
  <c r="R1020" i="1" s="1"/>
  <c r="O1028" i="1"/>
  <c r="R1028" i="1" s="1"/>
  <c r="O1033" i="1"/>
  <c r="R1033" i="1" s="1"/>
  <c r="O1041" i="1"/>
  <c r="R1041" i="1" s="1"/>
  <c r="O1049" i="1"/>
  <c r="R1049" i="1" s="1"/>
  <c r="O1057" i="1"/>
  <c r="R1057" i="1" s="1"/>
  <c r="O1065" i="1"/>
  <c r="R1065" i="1" s="1"/>
  <c r="O1078" i="1"/>
  <c r="R1078" i="1" s="1"/>
  <c r="O1086" i="1"/>
  <c r="R1086" i="1" s="1"/>
  <c r="O1094" i="1"/>
  <c r="R1094" i="1" s="1"/>
  <c r="O1102" i="1"/>
  <c r="R1102" i="1" s="1"/>
  <c r="O1107" i="1"/>
  <c r="R1107" i="1" s="1"/>
  <c r="N1112" i="1"/>
  <c r="Q1112" i="1" s="1"/>
  <c r="O1115" i="1"/>
  <c r="R1115" i="1" s="1"/>
  <c r="N1120" i="1"/>
  <c r="Q1120" i="1" s="1"/>
  <c r="O1123" i="1"/>
  <c r="R1123" i="1" s="1"/>
  <c r="O1131" i="1"/>
  <c r="R1131" i="1" s="1"/>
  <c r="N1136" i="1"/>
  <c r="Q1136" i="1" s="1"/>
  <c r="O1139" i="1"/>
  <c r="R1139" i="1" s="1"/>
  <c r="O1147" i="1"/>
  <c r="R1147" i="1" s="1"/>
  <c r="O1155" i="1"/>
  <c r="R1155" i="1" s="1"/>
  <c r="O1163" i="1"/>
  <c r="R1163" i="1" s="1"/>
  <c r="O1171" i="1"/>
  <c r="R1171" i="1" s="1"/>
  <c r="O1184" i="1"/>
  <c r="R1184" i="1" s="1"/>
  <c r="M1192" i="1"/>
  <c r="P1192" i="1" s="1"/>
  <c r="O1192" i="1"/>
  <c r="R1192" i="1" s="1"/>
  <c r="M1200" i="1"/>
  <c r="P1200" i="1" s="1"/>
  <c r="O1200" i="1"/>
  <c r="R1200" i="1" s="1"/>
  <c r="O1205" i="1"/>
  <c r="R1205" i="1" s="1"/>
  <c r="O1213" i="1"/>
  <c r="R1213" i="1" s="1"/>
  <c r="N1215" i="1"/>
  <c r="Q1215" i="1" s="1"/>
  <c r="M1221" i="1"/>
  <c r="P1221" i="1" s="1"/>
  <c r="O1221" i="1"/>
  <c r="R1221" i="1" s="1"/>
  <c r="N1223" i="1"/>
  <c r="Q1223" i="1" s="1"/>
  <c r="O1229" i="1"/>
  <c r="R1229" i="1" s="1"/>
  <c r="O1237" i="1"/>
  <c r="R1237" i="1" s="1"/>
  <c r="O1245" i="1"/>
  <c r="R1245" i="1" s="1"/>
  <c r="O1253" i="1"/>
  <c r="R1253" i="1" s="1"/>
  <c r="O1261" i="1"/>
  <c r="R1261" i="1" s="1"/>
  <c r="O1266" i="1"/>
  <c r="R1266" i="1" s="1"/>
  <c r="O1274" i="1"/>
  <c r="R1274" i="1" s="1"/>
  <c r="O1282" i="1"/>
  <c r="R1282" i="1" s="1"/>
  <c r="M1287" i="1"/>
  <c r="P1287" i="1" s="1"/>
  <c r="O1290" i="1"/>
  <c r="R1290" i="1" s="1"/>
  <c r="M1295" i="1"/>
  <c r="P1295" i="1" s="1"/>
  <c r="O1298" i="1"/>
  <c r="R1298" i="1" s="1"/>
  <c r="O1306" i="1"/>
  <c r="R1306" i="1" s="1"/>
  <c r="O1311" i="1"/>
  <c r="R1311" i="1" s="1"/>
  <c r="N1316" i="1"/>
  <c r="Q1316" i="1" s="1"/>
  <c r="M1319" i="1"/>
  <c r="P1319" i="1" s="1"/>
  <c r="O1319" i="1"/>
  <c r="R1319" i="1" s="1"/>
  <c r="O1327" i="1"/>
  <c r="R1327" i="1" s="1"/>
  <c r="O1335" i="1"/>
  <c r="R1335" i="1" s="1"/>
  <c r="O1340" i="1"/>
  <c r="R1340" i="1" s="1"/>
  <c r="O1348" i="1"/>
  <c r="R1348" i="1" s="1"/>
  <c r="M1356" i="1"/>
  <c r="P1356" i="1" s="1"/>
  <c r="O1356" i="1"/>
  <c r="R1356" i="1" s="1"/>
  <c r="O1364" i="1"/>
  <c r="R1364" i="1" s="1"/>
  <c r="M1374" i="1"/>
  <c r="P1374" i="1" s="1"/>
  <c r="O1374" i="1"/>
  <c r="R1374" i="1" s="1"/>
  <c r="O1382" i="1"/>
  <c r="R1382" i="1" s="1"/>
  <c r="O1395" i="1"/>
  <c r="R1395" i="1" s="1"/>
  <c r="M1405" i="1"/>
  <c r="P1405" i="1" s="1"/>
  <c r="O1405" i="1"/>
  <c r="R1405" i="1" s="1"/>
  <c r="O1413" i="1"/>
  <c r="R1413" i="1" s="1"/>
  <c r="O1421" i="1"/>
  <c r="R1421" i="1" s="1"/>
  <c r="M1429" i="1"/>
  <c r="P1429" i="1" s="1"/>
  <c r="O1429" i="1"/>
  <c r="R1429" i="1" s="1"/>
  <c r="O1437" i="1"/>
  <c r="R1437" i="1" s="1"/>
  <c r="O1445" i="1"/>
  <c r="R1445" i="1" s="1"/>
  <c r="O1453" i="1"/>
  <c r="R1453" i="1" s="1"/>
  <c r="O1461" i="1"/>
  <c r="R1461" i="1" s="1"/>
  <c r="M1469" i="1"/>
  <c r="P1469" i="1" s="1"/>
  <c r="O1469" i="1"/>
  <c r="R1469" i="1" s="1"/>
  <c r="O1477" i="1"/>
  <c r="R1477" i="1" s="1"/>
  <c r="O1485" i="1"/>
  <c r="R1485" i="1" s="1"/>
  <c r="O1493" i="1"/>
  <c r="R1493" i="1" s="1"/>
  <c r="O1501" i="1"/>
  <c r="R1501" i="1" s="1"/>
  <c r="O1509" i="1"/>
  <c r="R1509" i="1" s="1"/>
  <c r="O1514" i="1"/>
  <c r="R1514" i="1" s="1"/>
  <c r="N1516" i="1"/>
  <c r="Q1516" i="1" s="1"/>
  <c r="O1522" i="1"/>
  <c r="R1522" i="1" s="1"/>
  <c r="N1524" i="1"/>
  <c r="Q1524" i="1" s="1"/>
  <c r="O1530" i="1"/>
  <c r="R1530" i="1" s="1"/>
  <c r="N1532" i="1"/>
  <c r="Q1532" i="1" s="1"/>
  <c r="O1538" i="1"/>
  <c r="R1538" i="1" s="1"/>
  <c r="M1543" i="1"/>
  <c r="P1543" i="1" s="1"/>
  <c r="O1546" i="1"/>
  <c r="R1546" i="1" s="1"/>
  <c r="N1548" i="1"/>
  <c r="Q1548" i="1" s="1"/>
  <c r="O1554" i="1"/>
  <c r="R1554" i="1" s="1"/>
  <c r="O1559" i="1"/>
  <c r="R1559" i="1" s="1"/>
  <c r="M1567" i="1"/>
  <c r="P1567" i="1" s="1"/>
  <c r="O1567" i="1"/>
  <c r="R1567" i="1" s="1"/>
  <c r="N1572" i="1"/>
  <c r="Q1572" i="1" s="1"/>
  <c r="M1575" i="1"/>
  <c r="P1575" i="1" s="1"/>
  <c r="O1575" i="1"/>
  <c r="R1575" i="1" s="1"/>
  <c r="O1583" i="1"/>
  <c r="R1583" i="1" s="1"/>
  <c r="M1591" i="1"/>
  <c r="P1591" i="1" s="1"/>
  <c r="O1591" i="1"/>
  <c r="R1591" i="1" s="1"/>
  <c r="M1599" i="1"/>
  <c r="P1599" i="1" s="1"/>
  <c r="O1599" i="1"/>
  <c r="R1599" i="1" s="1"/>
  <c r="O1607" i="1"/>
  <c r="R1607" i="1" s="1"/>
  <c r="O1615" i="1"/>
  <c r="R1615" i="1" s="1"/>
  <c r="O1623" i="1"/>
  <c r="R1623" i="1" s="1"/>
  <c r="O1631" i="1"/>
  <c r="R1631" i="1" s="1"/>
  <c r="O1639" i="1"/>
  <c r="R1639" i="1" s="1"/>
  <c r="O1647" i="1"/>
  <c r="R1647" i="1" s="1"/>
  <c r="O1655" i="1"/>
  <c r="R1655" i="1" s="1"/>
  <c r="O1663" i="1"/>
  <c r="R1663" i="1" s="1"/>
  <c r="O1671" i="1"/>
  <c r="R1671" i="1" s="1"/>
  <c r="O1679" i="1"/>
  <c r="R1679" i="1" s="1"/>
  <c r="O1687" i="1"/>
  <c r="R1687" i="1" s="1"/>
  <c r="O1695" i="1"/>
  <c r="R1695" i="1" s="1"/>
  <c r="N1697" i="1"/>
  <c r="Q1697" i="1" s="1"/>
  <c r="O1703" i="1"/>
  <c r="R1703" i="1" s="1"/>
  <c r="O1708" i="1"/>
  <c r="R1708" i="1" s="1"/>
  <c r="O1716" i="1"/>
  <c r="R1716" i="1" s="1"/>
  <c r="O1724" i="1"/>
  <c r="R1724" i="1" s="1"/>
  <c r="O1732" i="1"/>
  <c r="R1732" i="1" s="1"/>
  <c r="O1740" i="1"/>
  <c r="R1740" i="1" s="1"/>
  <c r="O1748" i="1"/>
  <c r="R1748" i="1" s="1"/>
  <c r="O1756" i="1"/>
  <c r="R1756" i="1" s="1"/>
  <c r="O1761" i="1"/>
  <c r="R1761" i="1" s="1"/>
  <c r="O1769" i="1"/>
  <c r="R1769" i="1" s="1"/>
  <c r="O1777" i="1"/>
  <c r="R1777" i="1" s="1"/>
  <c r="M1785" i="1"/>
  <c r="P1785" i="1" s="1"/>
  <c r="O1785" i="1"/>
  <c r="R1785" i="1" s="1"/>
  <c r="O1793" i="1"/>
  <c r="R1793" i="1" s="1"/>
  <c r="M1801" i="1"/>
  <c r="P1801" i="1" s="1"/>
  <c r="O1801" i="1"/>
  <c r="R1801" i="1" s="1"/>
  <c r="O826" i="1"/>
  <c r="R826" i="1" s="1"/>
  <c r="O834" i="1"/>
  <c r="R834" i="1" s="1"/>
  <c r="O839" i="1"/>
  <c r="R839" i="1" s="1"/>
  <c r="O841" i="1"/>
  <c r="R841" i="1" s="1"/>
  <c r="O849" i="1"/>
  <c r="R849" i="1" s="1"/>
  <c r="O857" i="1"/>
  <c r="R857" i="1" s="1"/>
  <c r="O865" i="1"/>
  <c r="R865" i="1" s="1"/>
  <c r="O873" i="1"/>
  <c r="R873" i="1" s="1"/>
  <c r="O881" i="1"/>
  <c r="R881" i="1" s="1"/>
  <c r="O889" i="1"/>
  <c r="R889" i="1" s="1"/>
  <c r="O897" i="1"/>
  <c r="R897" i="1" s="1"/>
  <c r="O910" i="1"/>
  <c r="R910" i="1" s="1"/>
  <c r="O918" i="1"/>
  <c r="R918" i="1" s="1"/>
  <c r="O926" i="1"/>
  <c r="R926" i="1" s="1"/>
  <c r="O931" i="1"/>
  <c r="R931" i="1" s="1"/>
  <c r="O939" i="1"/>
  <c r="R939" i="1" s="1"/>
  <c r="O947" i="1"/>
  <c r="R947" i="1" s="1"/>
  <c r="N952" i="1"/>
  <c r="Q952" i="1" s="1"/>
  <c r="O960" i="1"/>
  <c r="R960" i="1" s="1"/>
  <c r="O968" i="1"/>
  <c r="R968" i="1" s="1"/>
  <c r="O976" i="1"/>
  <c r="R976" i="1" s="1"/>
  <c r="O986" i="1"/>
  <c r="R986" i="1" s="1"/>
  <c r="O994" i="1"/>
  <c r="R994" i="1" s="1"/>
  <c r="O1007" i="1"/>
  <c r="R1007" i="1" s="1"/>
  <c r="O1015" i="1"/>
  <c r="R1015" i="1" s="1"/>
  <c r="O1023" i="1"/>
  <c r="R1023" i="1" s="1"/>
  <c r="O1031" i="1"/>
  <c r="R1031" i="1" s="1"/>
  <c r="N1033" i="1"/>
  <c r="Q1033" i="1" s="1"/>
  <c r="O1036" i="1"/>
  <c r="R1036" i="1" s="1"/>
  <c r="O1044" i="1"/>
  <c r="R1044" i="1" s="1"/>
  <c r="N1049" i="1"/>
  <c r="Q1049" i="1" s="1"/>
  <c r="O1052" i="1"/>
  <c r="R1052" i="1" s="1"/>
  <c r="O1060" i="1"/>
  <c r="R1060" i="1" s="1"/>
  <c r="O1068" i="1"/>
  <c r="R1068" i="1" s="1"/>
  <c r="O1073" i="1"/>
  <c r="R1073" i="1" s="1"/>
  <c r="O1081" i="1"/>
  <c r="R1081" i="1" s="1"/>
  <c r="O1089" i="1"/>
  <c r="R1089" i="1" s="1"/>
  <c r="O1097" i="1"/>
  <c r="R1097" i="1" s="1"/>
  <c r="O1110" i="1"/>
  <c r="R1110" i="1" s="1"/>
  <c r="O1118" i="1"/>
  <c r="R1118" i="1" s="1"/>
  <c r="O1126" i="1"/>
  <c r="R1126" i="1" s="1"/>
  <c r="O1134" i="1"/>
  <c r="R1134" i="1" s="1"/>
  <c r="O1142" i="1"/>
  <c r="R1142" i="1" s="1"/>
  <c r="O1150" i="1"/>
  <c r="R1150" i="1" s="1"/>
  <c r="O1158" i="1"/>
  <c r="R1158" i="1" s="1"/>
  <c r="O1166" i="1"/>
  <c r="R1166" i="1" s="1"/>
  <c r="O1174" i="1"/>
  <c r="R1174" i="1" s="1"/>
  <c r="O1179" i="1"/>
  <c r="R1179" i="1" s="1"/>
  <c r="O1187" i="1"/>
  <c r="R1187" i="1" s="1"/>
  <c r="O1195" i="1"/>
  <c r="R1195" i="1" s="1"/>
  <c r="O1208" i="1"/>
  <c r="R1208" i="1" s="1"/>
  <c r="O1216" i="1"/>
  <c r="R1216" i="1" s="1"/>
  <c r="O1224" i="1"/>
  <c r="R1224" i="1" s="1"/>
  <c r="O1232" i="1"/>
  <c r="R1232" i="1" s="1"/>
  <c r="O1240" i="1"/>
  <c r="R1240" i="1" s="1"/>
  <c r="M1248" i="1"/>
  <c r="P1248" i="1" s="1"/>
  <c r="O1248" i="1"/>
  <c r="R1248" i="1" s="1"/>
  <c r="N1253" i="1"/>
  <c r="Q1253" i="1" s="1"/>
  <c r="O1256" i="1"/>
  <c r="R1256" i="1" s="1"/>
  <c r="O1269" i="1"/>
  <c r="R1269" i="1" s="1"/>
  <c r="O1277" i="1"/>
  <c r="R1277" i="1" s="1"/>
  <c r="O1285" i="1"/>
  <c r="R1285" i="1" s="1"/>
  <c r="O1293" i="1"/>
  <c r="R1293" i="1" s="1"/>
  <c r="O1301" i="1"/>
  <c r="R1301" i="1" s="1"/>
  <c r="O1309" i="1"/>
  <c r="R1309" i="1" s="1"/>
  <c r="O1314" i="1"/>
  <c r="R1314" i="1" s="1"/>
  <c r="O1322" i="1"/>
  <c r="R1322" i="1" s="1"/>
  <c r="N1327" i="1"/>
  <c r="Q1327" i="1" s="1"/>
  <c r="O1330" i="1"/>
  <c r="R1330" i="1" s="1"/>
  <c r="M1343" i="1"/>
  <c r="P1343" i="1" s="1"/>
  <c r="O1343" i="1"/>
  <c r="R1343" i="1" s="1"/>
  <c r="O1351" i="1"/>
  <c r="R1351" i="1" s="1"/>
  <c r="M1359" i="1"/>
  <c r="P1359" i="1" s="1"/>
  <c r="O1359" i="1"/>
  <c r="R1359" i="1" s="1"/>
  <c r="O1367" i="1"/>
  <c r="R1367" i="1" s="1"/>
  <c r="O1372" i="1"/>
  <c r="R1372" i="1" s="1"/>
  <c r="O1377" i="1"/>
  <c r="R1377" i="1" s="1"/>
  <c r="M1385" i="1"/>
  <c r="P1385" i="1" s="1"/>
  <c r="O1385" i="1"/>
  <c r="R1385" i="1" s="1"/>
  <c r="O1390" i="1"/>
  <c r="R1390" i="1" s="1"/>
  <c r="O1398" i="1"/>
  <c r="R1398" i="1" s="1"/>
  <c r="O1403" i="1"/>
  <c r="R1403" i="1" s="1"/>
  <c r="O1408" i="1"/>
  <c r="R1408" i="1" s="1"/>
  <c r="O1416" i="1"/>
  <c r="R1416" i="1" s="1"/>
  <c r="O1424" i="1"/>
  <c r="R1424" i="1" s="1"/>
  <c r="O1432" i="1"/>
  <c r="R1432" i="1" s="1"/>
  <c r="O1440" i="1"/>
  <c r="R1440" i="1" s="1"/>
  <c r="O1448" i="1"/>
  <c r="R1448" i="1" s="1"/>
  <c r="N1453" i="1"/>
  <c r="Q1453" i="1" s="1"/>
  <c r="O1456" i="1"/>
  <c r="R1456" i="1" s="1"/>
  <c r="N1461" i="1"/>
  <c r="Q1461" i="1" s="1"/>
  <c r="O1464" i="1"/>
  <c r="R1464" i="1" s="1"/>
  <c r="O1472" i="1"/>
  <c r="R1472" i="1" s="1"/>
  <c r="O1480" i="1"/>
  <c r="R1480" i="1" s="1"/>
  <c r="O1488" i="1"/>
  <c r="R1488" i="1" s="1"/>
  <c r="O1496" i="1"/>
  <c r="R1496" i="1" s="1"/>
  <c r="M1504" i="1"/>
  <c r="P1504" i="1" s="1"/>
  <c r="O1504" i="1"/>
  <c r="R1504" i="1" s="1"/>
  <c r="O1512" i="1"/>
  <c r="R1512" i="1" s="1"/>
  <c r="O1517" i="1"/>
  <c r="R1517" i="1" s="1"/>
  <c r="O1525" i="1"/>
  <c r="R1525" i="1" s="1"/>
  <c r="O1533" i="1"/>
  <c r="R1533" i="1" s="1"/>
  <c r="O1541" i="1"/>
  <c r="R1541" i="1" s="1"/>
  <c r="O1549" i="1"/>
  <c r="R1549" i="1" s="1"/>
  <c r="O1562" i="1"/>
  <c r="R1562" i="1" s="1"/>
  <c r="O1570" i="1"/>
  <c r="R1570" i="1" s="1"/>
  <c r="O1578" i="1"/>
  <c r="R1578" i="1" s="1"/>
  <c r="O1586" i="1"/>
  <c r="R1586" i="1" s="1"/>
  <c r="O1594" i="1"/>
  <c r="R1594" i="1" s="1"/>
  <c r="O1602" i="1"/>
  <c r="R1602" i="1" s="1"/>
  <c r="O1610" i="1"/>
  <c r="R1610" i="1" s="1"/>
  <c r="N1615" i="1"/>
  <c r="Q1615" i="1" s="1"/>
  <c r="O1618" i="1"/>
  <c r="R1618" i="1" s="1"/>
  <c r="O1626" i="1"/>
  <c r="R1626" i="1" s="1"/>
  <c r="N1628" i="1"/>
  <c r="Q1628" i="1" s="1"/>
  <c r="O1634" i="1"/>
  <c r="R1634" i="1" s="1"/>
  <c r="O1642" i="1"/>
  <c r="R1642" i="1" s="1"/>
  <c r="N1647" i="1"/>
  <c r="Q1647" i="1" s="1"/>
  <c r="O1650" i="1"/>
  <c r="R1650" i="1" s="1"/>
  <c r="O1658" i="1"/>
  <c r="R1658" i="1" s="1"/>
  <c r="O1666" i="1"/>
  <c r="R1666" i="1" s="1"/>
  <c r="M1671" i="1"/>
  <c r="P1671" i="1" s="1"/>
  <c r="O1674" i="1"/>
  <c r="R1674" i="1" s="1"/>
  <c r="M1679" i="1"/>
  <c r="P1679" i="1" s="1"/>
  <c r="O1682" i="1"/>
  <c r="R1682" i="1" s="1"/>
  <c r="O1690" i="1"/>
  <c r="R1690" i="1" s="1"/>
  <c r="O1698" i="1"/>
  <c r="R1698" i="1" s="1"/>
  <c r="O1711" i="1"/>
  <c r="R1711" i="1" s="1"/>
  <c r="O1719" i="1"/>
  <c r="R1719" i="1" s="1"/>
  <c r="O1727" i="1"/>
  <c r="R1727" i="1" s="1"/>
  <c r="N1729" i="1"/>
  <c r="Q1729" i="1" s="1"/>
  <c r="O1735" i="1"/>
  <c r="R1735" i="1" s="1"/>
  <c r="O1743" i="1"/>
  <c r="R1743" i="1" s="1"/>
  <c r="O1751" i="1"/>
  <c r="R1751" i="1" s="1"/>
  <c r="O1759" i="1"/>
  <c r="R1759" i="1" s="1"/>
  <c r="O1764" i="1"/>
  <c r="R1764" i="1" s="1"/>
  <c r="O1772" i="1"/>
  <c r="R1772" i="1" s="1"/>
  <c r="O1780" i="1"/>
  <c r="R1780" i="1" s="1"/>
  <c r="O1788" i="1"/>
  <c r="R1788" i="1" s="1"/>
  <c r="O1796" i="1"/>
  <c r="R1796" i="1" s="1"/>
  <c r="N206" i="1"/>
  <c r="Q206" i="1" s="1"/>
  <c r="N232" i="1"/>
  <c r="Q232" i="1" s="1"/>
  <c r="N255" i="1"/>
  <c r="Q255" i="1" s="1"/>
  <c r="N269" i="1"/>
  <c r="Q269" i="1" s="1"/>
  <c r="N286" i="1"/>
  <c r="Q286" i="1" s="1"/>
  <c r="N291" i="1"/>
  <c r="Q291" i="1" s="1"/>
  <c r="M301" i="1"/>
  <c r="P301" i="1" s="1"/>
  <c r="M317" i="1"/>
  <c r="P317" i="1" s="1"/>
  <c r="M325" i="1"/>
  <c r="P325" i="1" s="1"/>
  <c r="N344" i="1"/>
  <c r="Q344" i="1" s="1"/>
  <c r="N351" i="1"/>
  <c r="Q351" i="1" s="1"/>
  <c r="N356" i="1"/>
  <c r="Q356" i="1" s="1"/>
  <c r="N361" i="1"/>
  <c r="Q361" i="1" s="1"/>
  <c r="N369" i="1"/>
  <c r="Q369" i="1" s="1"/>
  <c r="N377" i="1"/>
  <c r="Q377" i="1" s="1"/>
  <c r="N398" i="1"/>
  <c r="Q398" i="1" s="1"/>
  <c r="N403" i="1"/>
  <c r="Q403" i="1" s="1"/>
  <c r="N411" i="1"/>
  <c r="Q411" i="1" s="1"/>
  <c r="M454" i="1"/>
  <c r="P454" i="1" s="1"/>
  <c r="N482" i="1"/>
  <c r="Q482" i="1" s="1"/>
  <c r="M485" i="1"/>
  <c r="P485" i="1" s="1"/>
  <c r="N498" i="1"/>
  <c r="Q498" i="1" s="1"/>
  <c r="N511" i="1"/>
  <c r="Q511" i="1" s="1"/>
  <c r="N524" i="1"/>
  <c r="Q524" i="1" s="1"/>
  <c r="N532" i="1"/>
  <c r="Q532" i="1" s="1"/>
  <c r="N545" i="1"/>
  <c r="Q545" i="1" s="1"/>
  <c r="M548" i="1"/>
  <c r="P548" i="1" s="1"/>
  <c r="N561" i="1"/>
  <c r="Q561" i="1" s="1"/>
  <c r="N603" i="1"/>
  <c r="Q603" i="1" s="1"/>
  <c r="M619" i="1"/>
  <c r="P619" i="1" s="1"/>
  <c r="N647" i="1"/>
  <c r="Q647" i="1" s="1"/>
  <c r="N705" i="1"/>
  <c r="Q705" i="1" s="1"/>
  <c r="N774" i="1"/>
  <c r="Q774" i="1" s="1"/>
  <c r="N779" i="1"/>
  <c r="Q779" i="1" s="1"/>
  <c r="M797" i="1"/>
  <c r="P797" i="1" s="1"/>
  <c r="N802" i="1"/>
  <c r="Q802" i="1" s="1"/>
  <c r="N825" i="1"/>
  <c r="Q825" i="1" s="1"/>
  <c r="N842" i="1"/>
  <c r="Q842" i="1" s="1"/>
  <c r="N847" i="1"/>
  <c r="Q847" i="1" s="1"/>
  <c r="N862" i="1"/>
  <c r="Q862" i="1" s="1"/>
  <c r="N875" i="1"/>
  <c r="Q875" i="1" s="1"/>
  <c r="M878" i="1"/>
  <c r="P878" i="1" s="1"/>
  <c r="N883" i="1"/>
  <c r="Q883" i="1" s="1"/>
  <c r="M894" i="1"/>
  <c r="P894" i="1" s="1"/>
  <c r="N937" i="1"/>
  <c r="Q937" i="1" s="1"/>
  <c r="M991" i="1"/>
  <c r="P991" i="1" s="1"/>
  <c r="N1008" i="1"/>
  <c r="Q1008" i="1" s="1"/>
  <c r="N1016" i="1"/>
  <c r="Q1016" i="1" s="1"/>
  <c r="N1045" i="1"/>
  <c r="Q1045" i="1" s="1"/>
  <c r="N1061" i="1"/>
  <c r="Q1061" i="1" s="1"/>
  <c r="M1188" i="1"/>
  <c r="P1188" i="1" s="1"/>
  <c r="N1193" i="1"/>
  <c r="Q1193" i="1" s="1"/>
  <c r="N1201" i="1"/>
  <c r="Q1201" i="1" s="1"/>
  <c r="N1348" i="1"/>
  <c r="Q1348" i="1" s="1"/>
  <c r="N1450" i="1"/>
  <c r="Q1450" i="1" s="1"/>
  <c r="N1474" i="1"/>
  <c r="Q1474" i="1" s="1"/>
  <c r="N45" i="1"/>
  <c r="Q45" i="1" s="1"/>
  <c r="N116" i="1"/>
  <c r="Q116" i="1" s="1"/>
  <c r="N124" i="1"/>
  <c r="Q124" i="1" s="1"/>
  <c r="M127" i="1"/>
  <c r="P127" i="1" s="1"/>
  <c r="N137" i="1"/>
  <c r="Q137" i="1" s="1"/>
  <c r="N160" i="1"/>
  <c r="Q160" i="1" s="1"/>
  <c r="M174" i="1"/>
  <c r="P174" i="1" s="1"/>
  <c r="M182" i="1"/>
  <c r="P182" i="1" s="1"/>
  <c r="N204" i="1"/>
  <c r="Q204" i="1" s="1"/>
  <c r="M207" i="1"/>
  <c r="P207" i="1" s="1"/>
  <c r="M220" i="1"/>
  <c r="P220" i="1" s="1"/>
  <c r="N235" i="1"/>
  <c r="Q235" i="1" s="1"/>
  <c r="M238" i="1"/>
  <c r="P238" i="1" s="1"/>
  <c r="N245" i="1"/>
  <c r="Q245" i="1" s="1"/>
  <c r="M265" i="1"/>
  <c r="P265" i="1" s="1"/>
  <c r="N284" i="1"/>
  <c r="Q284" i="1" s="1"/>
  <c r="M287" i="1"/>
  <c r="P287" i="1" s="1"/>
  <c r="M299" i="1"/>
  <c r="P299" i="1" s="1"/>
  <c r="M307" i="1"/>
  <c r="P307" i="1" s="1"/>
  <c r="N317" i="1"/>
  <c r="Q317" i="1" s="1"/>
  <c r="M323" i="1"/>
  <c r="P323" i="1" s="1"/>
  <c r="N325" i="1"/>
  <c r="Q325" i="1" s="1"/>
  <c r="M333" i="1"/>
  <c r="P333" i="1" s="1"/>
  <c r="N337" i="1"/>
  <c r="Q337" i="1" s="1"/>
  <c r="N342" i="1"/>
  <c r="Q342" i="1" s="1"/>
  <c r="N347" i="1"/>
  <c r="Q347" i="1" s="1"/>
  <c r="N388" i="1"/>
  <c r="Q388" i="1" s="1"/>
  <c r="N393" i="1"/>
  <c r="Q393" i="1" s="1"/>
  <c r="N406" i="1"/>
  <c r="Q406" i="1" s="1"/>
  <c r="N414" i="1"/>
  <c r="Q414" i="1" s="1"/>
  <c r="N430" i="1"/>
  <c r="Q430" i="1" s="1"/>
  <c r="N459" i="1"/>
  <c r="Q459" i="1" s="1"/>
  <c r="N469" i="1"/>
  <c r="Q469" i="1" s="1"/>
  <c r="N493" i="1"/>
  <c r="Q493" i="1" s="1"/>
  <c r="N506" i="1"/>
  <c r="Q506" i="1" s="1"/>
  <c r="N527" i="1"/>
  <c r="Q527" i="1" s="1"/>
  <c r="N540" i="1"/>
  <c r="Q540" i="1" s="1"/>
  <c r="N556" i="1"/>
  <c r="Q556" i="1" s="1"/>
  <c r="N580" i="1"/>
  <c r="Q580" i="1" s="1"/>
  <c r="N588" i="1"/>
  <c r="Q588" i="1" s="1"/>
  <c r="M679" i="1"/>
  <c r="P679" i="1" s="1"/>
  <c r="N721" i="1"/>
  <c r="Q721" i="1" s="1"/>
  <c r="N745" i="1"/>
  <c r="Q745" i="1" s="1"/>
  <c r="N761" i="1"/>
  <c r="Q761" i="1" s="1"/>
  <c r="N769" i="1"/>
  <c r="Q769" i="1" s="1"/>
  <c r="N782" i="1"/>
  <c r="Q782" i="1" s="1"/>
  <c r="N810" i="1"/>
  <c r="Q810" i="1" s="1"/>
  <c r="N815" i="1"/>
  <c r="Q815" i="1" s="1"/>
  <c r="N823" i="1"/>
  <c r="Q823" i="1" s="1"/>
  <c r="N852" i="1"/>
  <c r="Q852" i="1" s="1"/>
  <c r="M873" i="1"/>
  <c r="P873" i="1" s="1"/>
  <c r="M881" i="1"/>
  <c r="P881" i="1" s="1"/>
  <c r="N886" i="1"/>
  <c r="Q886" i="1" s="1"/>
  <c r="N920" i="1"/>
  <c r="Q920" i="1" s="1"/>
  <c r="N940" i="1"/>
  <c r="Q940" i="1" s="1"/>
  <c r="N1288" i="1"/>
  <c r="Q1288" i="1" s="1"/>
  <c r="N1687" i="1"/>
  <c r="Q1687" i="1" s="1"/>
  <c r="M45" i="1"/>
  <c r="P45" i="1" s="1"/>
  <c r="N165" i="1"/>
  <c r="Q165" i="1" s="1"/>
  <c r="N98" i="1"/>
  <c r="Q98" i="1" s="1"/>
  <c r="M101" i="1"/>
  <c r="P101" i="1" s="1"/>
  <c r="M246" i="1"/>
  <c r="P246" i="1" s="1"/>
  <c r="N340" i="1"/>
  <c r="Q340" i="1" s="1"/>
  <c r="M352" i="1"/>
  <c r="P352" i="1" s="1"/>
  <c r="N359" i="1"/>
  <c r="Q359" i="1" s="1"/>
  <c r="N367" i="1"/>
  <c r="Q367" i="1" s="1"/>
  <c r="N383" i="1"/>
  <c r="Q383" i="1" s="1"/>
  <c r="M407" i="1"/>
  <c r="P407" i="1" s="1"/>
  <c r="N409" i="1"/>
  <c r="Q409" i="1" s="1"/>
  <c r="M445" i="1"/>
  <c r="P445" i="1" s="1"/>
  <c r="M478" i="1"/>
  <c r="P478" i="1" s="1"/>
  <c r="N501" i="1"/>
  <c r="Q501" i="1" s="1"/>
  <c r="N509" i="1"/>
  <c r="Q509" i="1" s="1"/>
  <c r="N522" i="1"/>
  <c r="Q522" i="1" s="1"/>
  <c r="N535" i="1"/>
  <c r="Q535" i="1" s="1"/>
  <c r="N543" i="1"/>
  <c r="Q543" i="1" s="1"/>
  <c r="N551" i="1"/>
  <c r="Q551" i="1" s="1"/>
  <c r="M562" i="1"/>
  <c r="P562" i="1" s="1"/>
  <c r="N575" i="1"/>
  <c r="Q575" i="1" s="1"/>
  <c r="N583" i="1"/>
  <c r="Q583" i="1" s="1"/>
  <c r="N596" i="1"/>
  <c r="Q596" i="1" s="1"/>
  <c r="N614" i="1"/>
  <c r="Q614" i="1" s="1"/>
  <c r="N622" i="1"/>
  <c r="Q622" i="1" s="1"/>
  <c r="N635" i="1"/>
  <c r="Q635" i="1" s="1"/>
  <c r="M658" i="1"/>
  <c r="P658" i="1" s="1"/>
  <c r="N687" i="1"/>
  <c r="Q687" i="1" s="1"/>
  <c r="N695" i="1"/>
  <c r="Q695" i="1" s="1"/>
  <c r="M706" i="1"/>
  <c r="P706" i="1" s="1"/>
  <c r="N711" i="1"/>
  <c r="Q711" i="1" s="1"/>
  <c r="M719" i="1"/>
  <c r="P719" i="1" s="1"/>
  <c r="M743" i="1"/>
  <c r="P743" i="1" s="1"/>
  <c r="N748" i="1"/>
  <c r="Q748" i="1" s="1"/>
  <c r="M767" i="1"/>
  <c r="P767" i="1" s="1"/>
  <c r="N772" i="1"/>
  <c r="Q772" i="1" s="1"/>
  <c r="N777" i="1"/>
  <c r="Q777" i="1" s="1"/>
  <c r="N813" i="1"/>
  <c r="Q813" i="1" s="1"/>
  <c r="N828" i="1"/>
  <c r="Q828" i="1" s="1"/>
  <c r="N838" i="1"/>
  <c r="Q838" i="1" s="1"/>
  <c r="N840" i="1"/>
  <c r="Q840" i="1" s="1"/>
  <c r="N845" i="1"/>
  <c r="Q845" i="1" s="1"/>
  <c r="M848" i="1"/>
  <c r="P848" i="1" s="1"/>
  <c r="N850" i="1"/>
  <c r="Q850" i="1" s="1"/>
  <c r="N860" i="1"/>
  <c r="Q860" i="1" s="1"/>
  <c r="N915" i="1"/>
  <c r="Q915" i="1" s="1"/>
  <c r="M918" i="1"/>
  <c r="P918" i="1" s="1"/>
  <c r="N1030" i="1"/>
  <c r="Q1030" i="1" s="1"/>
  <c r="N1249" i="1"/>
  <c r="Q1249" i="1" s="1"/>
  <c r="N121" i="1"/>
  <c r="Q121" i="1" s="1"/>
  <c r="N219" i="1"/>
  <c r="Q219" i="1" s="1"/>
  <c r="N15" i="1"/>
  <c r="Q15" i="1" s="1"/>
  <c r="N25" i="1"/>
  <c r="Q25" i="1" s="1"/>
  <c r="N33" i="1"/>
  <c r="Q33" i="1" s="1"/>
  <c r="M72" i="1"/>
  <c r="P72" i="1" s="1"/>
  <c r="M88" i="1"/>
  <c r="P88" i="1" s="1"/>
  <c r="M91" i="1"/>
  <c r="P91" i="1" s="1"/>
  <c r="N93" i="1"/>
  <c r="Q93" i="1" s="1"/>
  <c r="M172" i="1"/>
  <c r="P172" i="1" s="1"/>
  <c r="N182" i="1"/>
  <c r="Q182" i="1" s="1"/>
  <c r="N207" i="1"/>
  <c r="Q207" i="1" s="1"/>
  <c r="N238" i="1"/>
  <c r="Q238" i="1" s="1"/>
  <c r="N265" i="1"/>
  <c r="Q265" i="1" s="1"/>
  <c r="N270" i="1"/>
  <c r="Q270" i="1" s="1"/>
  <c r="N275" i="1"/>
  <c r="Q275" i="1" s="1"/>
  <c r="M280" i="1"/>
  <c r="P280" i="1" s="1"/>
  <c r="N287" i="1"/>
  <c r="Q287" i="1" s="1"/>
  <c r="N292" i="1"/>
  <c r="Q292" i="1" s="1"/>
  <c r="N294" i="1"/>
  <c r="Q294" i="1" s="1"/>
  <c r="N299" i="1"/>
  <c r="Q299" i="1" s="1"/>
  <c r="N307" i="1"/>
  <c r="Q307" i="1" s="1"/>
  <c r="M329" i="1"/>
  <c r="P329" i="1" s="1"/>
  <c r="N331" i="1"/>
  <c r="Q331" i="1" s="1"/>
  <c r="M360" i="1"/>
  <c r="P360" i="1" s="1"/>
  <c r="N475" i="1"/>
  <c r="Q475" i="1" s="1"/>
  <c r="N528" i="1"/>
  <c r="Q528" i="1" s="1"/>
  <c r="N570" i="1"/>
  <c r="Q570" i="1" s="1"/>
  <c r="M573" i="1"/>
  <c r="P573" i="1" s="1"/>
  <c r="N591" i="1"/>
  <c r="Q591" i="1" s="1"/>
  <c r="M602" i="1"/>
  <c r="P602" i="1" s="1"/>
  <c r="N674" i="1"/>
  <c r="Q674" i="1" s="1"/>
  <c r="N682" i="1"/>
  <c r="Q682" i="1" s="1"/>
  <c r="M693" i="1"/>
  <c r="P693" i="1" s="1"/>
  <c r="M709" i="1"/>
  <c r="P709" i="1" s="1"/>
  <c r="M725" i="1"/>
  <c r="P725" i="1" s="1"/>
  <c r="N727" i="1"/>
  <c r="Q727" i="1" s="1"/>
  <c r="N751" i="1"/>
  <c r="Q751" i="1" s="1"/>
  <c r="M754" i="1"/>
  <c r="P754" i="1" s="1"/>
  <c r="M762" i="1"/>
  <c r="P762" i="1" s="1"/>
  <c r="M775" i="1"/>
  <c r="P775" i="1" s="1"/>
  <c r="N780" i="1"/>
  <c r="Q780" i="1" s="1"/>
  <c r="M793" i="1"/>
  <c r="P793" i="1" s="1"/>
  <c r="N795" i="1"/>
  <c r="Q795" i="1" s="1"/>
  <c r="M816" i="1"/>
  <c r="P816" i="1" s="1"/>
  <c r="N821" i="1"/>
  <c r="Q821" i="1" s="1"/>
  <c r="N863" i="1"/>
  <c r="Q863" i="1" s="1"/>
  <c r="M879" i="1"/>
  <c r="P879" i="1" s="1"/>
  <c r="N905" i="1"/>
  <c r="Q905" i="1" s="1"/>
  <c r="N933" i="1"/>
  <c r="Q933" i="1" s="1"/>
  <c r="M959" i="1"/>
  <c r="P959" i="1" s="1"/>
  <c r="N964" i="1"/>
  <c r="Q964" i="1" s="1"/>
  <c r="M967" i="1"/>
  <c r="P967" i="1" s="1"/>
  <c r="N972" i="1"/>
  <c r="Q972" i="1" s="1"/>
  <c r="N1025" i="1"/>
  <c r="Q1025" i="1" s="1"/>
  <c r="N1133" i="1"/>
  <c r="Q1133" i="1" s="1"/>
  <c r="N1435" i="1"/>
  <c r="Q1435" i="1" s="1"/>
  <c r="N1443" i="1"/>
  <c r="Q1443" i="1" s="1"/>
  <c r="N108" i="1"/>
  <c r="Q108" i="1" s="1"/>
  <c r="N143" i="1"/>
  <c r="Q143" i="1" s="1"/>
  <c r="M239" i="1"/>
  <c r="P239" i="1" s="1"/>
  <c r="M252" i="1"/>
  <c r="P252" i="1" s="1"/>
  <c r="N407" i="1"/>
  <c r="Q407" i="1" s="1"/>
  <c r="M563" i="1"/>
  <c r="P563" i="1" s="1"/>
  <c r="N589" i="1"/>
  <c r="Q589" i="1" s="1"/>
  <c r="M814" i="1"/>
  <c r="P814" i="1" s="1"/>
  <c r="N819" i="1"/>
  <c r="Q819" i="1" s="1"/>
  <c r="N848" i="1"/>
  <c r="Q848" i="1" s="1"/>
  <c r="N895" i="1"/>
  <c r="Q895" i="1" s="1"/>
  <c r="M921" i="1"/>
  <c r="P921" i="1" s="1"/>
  <c r="N928" i="1"/>
  <c r="Q928" i="1" s="1"/>
  <c r="N936" i="1"/>
  <c r="Q936" i="1" s="1"/>
  <c r="M1018" i="1"/>
  <c r="P1018" i="1" s="1"/>
  <c r="N1102" i="1"/>
  <c r="Q1102" i="1" s="1"/>
  <c r="M1350" i="1"/>
  <c r="P1350" i="1" s="1"/>
  <c r="N1360" i="1"/>
  <c r="Q1360" i="1" s="1"/>
  <c r="N42" i="1"/>
  <c r="Q42" i="1" s="1"/>
  <c r="M111" i="1"/>
  <c r="P111" i="1" s="1"/>
  <c r="N41" i="1"/>
  <c r="Q41" i="1" s="1"/>
  <c r="N49" i="1"/>
  <c r="Q49" i="1" s="1"/>
  <c r="M81" i="1"/>
  <c r="P81" i="1" s="1"/>
  <c r="M105" i="1"/>
  <c r="P105" i="1" s="1"/>
  <c r="M113" i="1"/>
  <c r="P113" i="1" s="1"/>
  <c r="M136" i="1"/>
  <c r="P136" i="1" s="1"/>
  <c r="M139" i="1"/>
  <c r="P139" i="1" s="1"/>
  <c r="N141" i="1"/>
  <c r="Q141" i="1" s="1"/>
  <c r="N151" i="1"/>
  <c r="Q151" i="1" s="1"/>
  <c r="N208" i="1"/>
  <c r="Q208" i="1" s="1"/>
  <c r="N221" i="1"/>
  <c r="Q221" i="1" s="1"/>
  <c r="M224" i="1"/>
  <c r="P224" i="1" s="1"/>
  <c r="M264" i="1"/>
  <c r="P264" i="1" s="1"/>
  <c r="N280" i="1"/>
  <c r="Q280" i="1" s="1"/>
  <c r="M288" i="1"/>
  <c r="P288" i="1" s="1"/>
  <c r="M295" i="1"/>
  <c r="P295" i="1" s="1"/>
  <c r="N305" i="1"/>
  <c r="Q305" i="1" s="1"/>
  <c r="M311" i="1"/>
  <c r="P311" i="1" s="1"/>
  <c r="N313" i="1"/>
  <c r="Q313" i="1" s="1"/>
  <c r="N321" i="1"/>
  <c r="Q321" i="1" s="1"/>
  <c r="N329" i="1"/>
  <c r="Q329" i="1" s="1"/>
  <c r="M341" i="1"/>
  <c r="P341" i="1" s="1"/>
  <c r="N343" i="1"/>
  <c r="Q343" i="1" s="1"/>
  <c r="M353" i="1"/>
  <c r="P353" i="1" s="1"/>
  <c r="N355" i="1"/>
  <c r="Q355" i="1" s="1"/>
  <c r="M358" i="1"/>
  <c r="P358" i="1" s="1"/>
  <c r="M395" i="1"/>
  <c r="P395" i="1" s="1"/>
  <c r="N397" i="1"/>
  <c r="Q397" i="1" s="1"/>
  <c r="N436" i="1"/>
  <c r="Q436" i="1" s="1"/>
  <c r="N446" i="1"/>
  <c r="Q446" i="1" s="1"/>
  <c r="M476" i="1"/>
  <c r="P476" i="1" s="1"/>
  <c r="M492" i="1"/>
  <c r="P492" i="1" s="1"/>
  <c r="N531" i="1"/>
  <c r="Q531" i="1" s="1"/>
  <c r="M566" i="1"/>
  <c r="P566" i="1" s="1"/>
  <c r="N571" i="1"/>
  <c r="Q571" i="1" s="1"/>
  <c r="N587" i="1"/>
  <c r="Q587" i="1" s="1"/>
  <c r="N602" i="1"/>
  <c r="Q602" i="1" s="1"/>
  <c r="M608" i="1"/>
  <c r="P608" i="1" s="1"/>
  <c r="N659" i="1"/>
  <c r="Q659" i="1" s="1"/>
  <c r="M702" i="1"/>
  <c r="P702" i="1" s="1"/>
  <c r="N707" i="1"/>
  <c r="Q707" i="1" s="1"/>
  <c r="M723" i="1"/>
  <c r="P723" i="1" s="1"/>
  <c r="M728" i="1"/>
  <c r="P728" i="1" s="1"/>
  <c r="M794" i="1"/>
  <c r="P794" i="1" s="1"/>
  <c r="M837" i="1"/>
  <c r="P837" i="1" s="1"/>
  <c r="M854" i="1"/>
  <c r="P854" i="1" s="1"/>
  <c r="M856" i="1"/>
  <c r="P856" i="1" s="1"/>
  <c r="M864" i="1"/>
  <c r="P864" i="1" s="1"/>
  <c r="M888" i="1"/>
  <c r="P888" i="1" s="1"/>
  <c r="M1232" i="1"/>
  <c r="P1232" i="1" s="1"/>
  <c r="M1392" i="1"/>
  <c r="P1392" i="1" s="1"/>
  <c r="N1407" i="1"/>
  <c r="Q1407" i="1" s="1"/>
  <c r="M1410" i="1"/>
  <c r="P1410" i="1" s="1"/>
  <c r="N1412" i="1"/>
  <c r="Q1412" i="1" s="1"/>
  <c r="N1420" i="1"/>
  <c r="Q1420" i="1" s="1"/>
  <c r="N134" i="1"/>
  <c r="Q134" i="1" s="1"/>
  <c r="M32" i="1"/>
  <c r="P32" i="1" s="1"/>
  <c r="M42" i="1"/>
  <c r="P42" i="1" s="1"/>
  <c r="M76" i="1"/>
  <c r="P76" i="1" s="1"/>
  <c r="N81" i="1"/>
  <c r="Q81" i="1" s="1"/>
  <c r="M108" i="1"/>
  <c r="P108" i="1" s="1"/>
  <c r="M121" i="1"/>
  <c r="P121" i="1" s="1"/>
  <c r="M129" i="1"/>
  <c r="P129" i="1" s="1"/>
  <c r="M142" i="1"/>
  <c r="P142" i="1" s="1"/>
  <c r="M165" i="1"/>
  <c r="P165" i="1" s="1"/>
  <c r="M201" i="1"/>
  <c r="P201" i="1" s="1"/>
  <c r="M206" i="1"/>
  <c r="P206" i="1" s="1"/>
  <c r="M219" i="1"/>
  <c r="P219" i="1" s="1"/>
  <c r="N224" i="1"/>
  <c r="Q224" i="1" s="1"/>
  <c r="M232" i="1"/>
  <c r="P232" i="1" s="1"/>
  <c r="M255" i="1"/>
  <c r="P255" i="1" s="1"/>
  <c r="M274" i="1"/>
  <c r="P274" i="1" s="1"/>
  <c r="M281" i="1"/>
  <c r="P281" i="1" s="1"/>
  <c r="M286" i="1"/>
  <c r="P286" i="1" s="1"/>
  <c r="M314" i="1"/>
  <c r="P314" i="1" s="1"/>
  <c r="M322" i="1"/>
  <c r="P322" i="1" s="1"/>
  <c r="M330" i="1"/>
  <c r="P330" i="1" s="1"/>
  <c r="M344" i="1"/>
  <c r="P344" i="1" s="1"/>
  <c r="M351" i="1"/>
  <c r="P351" i="1" s="1"/>
  <c r="M356" i="1"/>
  <c r="P356" i="1" s="1"/>
  <c r="M369" i="1"/>
  <c r="P369" i="1" s="1"/>
  <c r="M377" i="1"/>
  <c r="P377" i="1" s="1"/>
  <c r="M398" i="1"/>
  <c r="P398" i="1" s="1"/>
  <c r="M403" i="1"/>
  <c r="P403" i="1" s="1"/>
  <c r="N405" i="1"/>
  <c r="Q405" i="1" s="1"/>
  <c r="M411" i="1"/>
  <c r="P411" i="1" s="1"/>
  <c r="N413" i="1"/>
  <c r="Q413" i="1" s="1"/>
  <c r="M482" i="1"/>
  <c r="P482" i="1" s="1"/>
  <c r="M490" i="1"/>
  <c r="P490" i="1" s="1"/>
  <c r="M498" i="1"/>
  <c r="P498" i="1" s="1"/>
  <c r="N534" i="1"/>
  <c r="Q534" i="1" s="1"/>
  <c r="N574" i="1"/>
  <c r="Q574" i="1" s="1"/>
  <c r="M598" i="1"/>
  <c r="P598" i="1" s="1"/>
  <c r="M603" i="1"/>
  <c r="P603" i="1" s="1"/>
  <c r="M637" i="1"/>
  <c r="P637" i="1" s="1"/>
  <c r="M657" i="1"/>
  <c r="P657" i="1" s="1"/>
  <c r="M705" i="1"/>
  <c r="P705" i="1" s="1"/>
  <c r="N715" i="1"/>
  <c r="Q715" i="1" s="1"/>
  <c r="M718" i="1"/>
  <c r="P718" i="1" s="1"/>
  <c r="M802" i="1"/>
  <c r="P802" i="1" s="1"/>
  <c r="M842" i="1"/>
  <c r="P842" i="1" s="1"/>
  <c r="N859" i="1"/>
  <c r="Q859" i="1" s="1"/>
  <c r="M862" i="1"/>
  <c r="P862" i="1" s="1"/>
  <c r="N867" i="1"/>
  <c r="Q867" i="1" s="1"/>
  <c r="M1016" i="1"/>
  <c r="P1016" i="1" s="1"/>
  <c r="M1074" i="1"/>
  <c r="P1074" i="1" s="1"/>
  <c r="M1348" i="1"/>
  <c r="P1348" i="1" s="1"/>
  <c r="N961" i="1"/>
  <c r="Q961" i="1" s="1"/>
  <c r="N978" i="1"/>
  <c r="Q978" i="1" s="1"/>
  <c r="N1002" i="1"/>
  <c r="Q1002" i="1" s="1"/>
  <c r="M1005" i="1"/>
  <c r="P1005" i="1" s="1"/>
  <c r="N1010" i="1"/>
  <c r="Q1010" i="1" s="1"/>
  <c r="M1013" i="1"/>
  <c r="P1013" i="1" s="1"/>
  <c r="N1071" i="1"/>
  <c r="Q1071" i="1" s="1"/>
  <c r="N1081" i="1"/>
  <c r="Q1081" i="1" s="1"/>
  <c r="N1089" i="1"/>
  <c r="Q1089" i="1" s="1"/>
  <c r="N1094" i="1"/>
  <c r="Q1094" i="1" s="1"/>
  <c r="N1106" i="1"/>
  <c r="Q1106" i="1" s="1"/>
  <c r="M1109" i="1"/>
  <c r="P1109" i="1" s="1"/>
  <c r="M1112" i="1"/>
  <c r="P1112" i="1" s="1"/>
  <c r="N1114" i="1"/>
  <c r="Q1114" i="1" s="1"/>
  <c r="M1117" i="1"/>
  <c r="P1117" i="1" s="1"/>
  <c r="M1120" i="1"/>
  <c r="P1120" i="1" s="1"/>
  <c r="N1146" i="1"/>
  <c r="Q1146" i="1" s="1"/>
  <c r="M1164" i="1"/>
  <c r="P1164" i="1" s="1"/>
  <c r="M1172" i="1"/>
  <c r="P1172" i="1" s="1"/>
  <c r="N1187" i="1"/>
  <c r="Q1187" i="1" s="1"/>
  <c r="N1190" i="1"/>
  <c r="Q1190" i="1" s="1"/>
  <c r="N1195" i="1"/>
  <c r="Q1195" i="1" s="1"/>
  <c r="M1203" i="1"/>
  <c r="P1203" i="1" s="1"/>
  <c r="N1226" i="1"/>
  <c r="Q1226" i="1" s="1"/>
  <c r="M1239" i="1"/>
  <c r="P1239" i="1" s="1"/>
  <c r="N1279" i="1"/>
  <c r="Q1279" i="1" s="1"/>
  <c r="N1287" i="1"/>
  <c r="Q1287" i="1" s="1"/>
  <c r="M1300" i="1"/>
  <c r="P1300" i="1" s="1"/>
  <c r="N1305" i="1"/>
  <c r="Q1305" i="1" s="1"/>
  <c r="M1315" i="1"/>
  <c r="P1315" i="1" s="1"/>
  <c r="M1318" i="1"/>
  <c r="P1318" i="1" s="1"/>
  <c r="M1320" i="1"/>
  <c r="P1320" i="1" s="1"/>
  <c r="N1335" i="1"/>
  <c r="Q1335" i="1" s="1"/>
  <c r="M1340" i="1"/>
  <c r="P1340" i="1" s="1"/>
  <c r="N1345" i="1"/>
  <c r="Q1345" i="1" s="1"/>
  <c r="M1360" i="1"/>
  <c r="P1360" i="1" s="1"/>
  <c r="N1362" i="1"/>
  <c r="Q1362" i="1" s="1"/>
  <c r="M1365" i="1"/>
  <c r="P1365" i="1" s="1"/>
  <c r="N1372" i="1"/>
  <c r="Q1372" i="1" s="1"/>
  <c r="N1442" i="1"/>
  <c r="Q1442" i="1" s="1"/>
  <c r="N1725" i="1"/>
  <c r="Q1725" i="1" s="1"/>
  <c r="M1764" i="1"/>
  <c r="P1764" i="1" s="1"/>
  <c r="N1466" i="1"/>
  <c r="Q1466" i="1" s="1"/>
  <c r="M1474" i="1"/>
  <c r="P1474" i="1" s="1"/>
  <c r="M1479" i="1"/>
  <c r="P1479" i="1" s="1"/>
  <c r="N1489" i="1"/>
  <c r="Q1489" i="1" s="1"/>
  <c r="M1525" i="1"/>
  <c r="P1525" i="1" s="1"/>
  <c r="M1533" i="1"/>
  <c r="P1533" i="1" s="1"/>
  <c r="M1536" i="1"/>
  <c r="P1536" i="1" s="1"/>
  <c r="N1554" i="1"/>
  <c r="Q1554" i="1" s="1"/>
  <c r="M1559" i="1"/>
  <c r="P1559" i="1" s="1"/>
  <c r="M1570" i="1"/>
  <c r="P1570" i="1" s="1"/>
  <c r="N1588" i="1"/>
  <c r="Q1588" i="1" s="1"/>
  <c r="M1610" i="1"/>
  <c r="P1610" i="1" s="1"/>
  <c r="N1612" i="1"/>
  <c r="Q1612" i="1" s="1"/>
  <c r="M1615" i="1"/>
  <c r="P1615" i="1" s="1"/>
  <c r="M1631" i="1"/>
  <c r="P1631" i="1" s="1"/>
  <c r="M1647" i="1"/>
  <c r="P1647" i="1" s="1"/>
  <c r="M1652" i="1"/>
  <c r="P1652" i="1" s="1"/>
  <c r="N1657" i="1"/>
  <c r="Q1657" i="1" s="1"/>
  <c r="N1665" i="1"/>
  <c r="Q1665" i="1" s="1"/>
  <c r="N1673" i="1"/>
  <c r="Q1673" i="1" s="1"/>
  <c r="N1681" i="1"/>
  <c r="Q1681" i="1" s="1"/>
  <c r="N1689" i="1"/>
  <c r="Q1689" i="1" s="1"/>
  <c r="M1731" i="1"/>
  <c r="P1731" i="1" s="1"/>
  <c r="N1733" i="1"/>
  <c r="Q1733" i="1" s="1"/>
  <c r="M1736" i="1"/>
  <c r="P1736" i="1" s="1"/>
  <c r="N991" i="1"/>
  <c r="Q991" i="1" s="1"/>
  <c r="N1018" i="1"/>
  <c r="Q1018" i="1" s="1"/>
  <c r="M1021" i="1"/>
  <c r="P1021" i="1" s="1"/>
  <c r="N1056" i="1"/>
  <c r="Q1056" i="1" s="1"/>
  <c r="N1074" i="1"/>
  <c r="Q1074" i="1" s="1"/>
  <c r="M1077" i="1"/>
  <c r="P1077" i="1" s="1"/>
  <c r="N1087" i="1"/>
  <c r="Q1087" i="1" s="1"/>
  <c r="N1095" i="1"/>
  <c r="Q1095" i="1" s="1"/>
  <c r="N1144" i="1"/>
  <c r="Q1144" i="1" s="1"/>
  <c r="N1152" i="1"/>
  <c r="Q1152" i="1" s="1"/>
  <c r="N1162" i="1"/>
  <c r="Q1162" i="1" s="1"/>
  <c r="M1209" i="1"/>
  <c r="P1209" i="1" s="1"/>
  <c r="N1211" i="1"/>
  <c r="Q1211" i="1" s="1"/>
  <c r="N1219" i="1"/>
  <c r="Q1219" i="1" s="1"/>
  <c r="N1244" i="1"/>
  <c r="Q1244" i="1" s="1"/>
  <c r="N1260" i="1"/>
  <c r="Q1260" i="1" s="1"/>
  <c r="N1270" i="1"/>
  <c r="Q1270" i="1" s="1"/>
  <c r="M1283" i="1"/>
  <c r="P1283" i="1" s="1"/>
  <c r="N1303" i="1"/>
  <c r="Q1303" i="1" s="1"/>
  <c r="N1328" i="1"/>
  <c r="Q1328" i="1" s="1"/>
  <c r="N1350" i="1"/>
  <c r="Q1350" i="1" s="1"/>
  <c r="M1353" i="1"/>
  <c r="P1353" i="1" s="1"/>
  <c r="M1395" i="1"/>
  <c r="P1395" i="1" s="1"/>
  <c r="N1410" i="1"/>
  <c r="Q1410" i="1" s="1"/>
  <c r="N1428" i="1"/>
  <c r="Q1428" i="1" s="1"/>
  <c r="N1438" i="1"/>
  <c r="Q1438" i="1" s="1"/>
  <c r="N1503" i="1"/>
  <c r="Q1503" i="1" s="1"/>
  <c r="N1536" i="1"/>
  <c r="Q1536" i="1" s="1"/>
  <c r="M1539" i="1"/>
  <c r="P1539" i="1" s="1"/>
  <c r="M1555" i="1"/>
  <c r="P1555" i="1" s="1"/>
  <c r="N1570" i="1"/>
  <c r="Q1570" i="1" s="1"/>
  <c r="M1573" i="1"/>
  <c r="P1573" i="1" s="1"/>
  <c r="N1610" i="1"/>
  <c r="Q1610" i="1" s="1"/>
  <c r="M1637" i="1"/>
  <c r="P1637" i="1" s="1"/>
  <c r="M1650" i="1"/>
  <c r="P1650" i="1" s="1"/>
  <c r="N1663" i="1"/>
  <c r="Q1663" i="1" s="1"/>
  <c r="M1677" i="1"/>
  <c r="P1677" i="1" s="1"/>
  <c r="N1679" i="1"/>
  <c r="Q1679" i="1" s="1"/>
  <c r="N1783" i="1"/>
  <c r="Q1783" i="1" s="1"/>
  <c r="M1789" i="1"/>
  <c r="P1789" i="1" s="1"/>
  <c r="N1791" i="1"/>
  <c r="Q1791" i="1" s="1"/>
  <c r="N1794" i="1"/>
  <c r="Q1794" i="1" s="1"/>
  <c r="M1797" i="1"/>
  <c r="P1797" i="1" s="1"/>
  <c r="M1799" i="1"/>
  <c r="P1799" i="1" s="1"/>
  <c r="N954" i="1"/>
  <c r="Q954" i="1" s="1"/>
  <c r="M957" i="1"/>
  <c r="P957" i="1" s="1"/>
  <c r="N986" i="1"/>
  <c r="Q986" i="1" s="1"/>
  <c r="M989" i="1"/>
  <c r="P989" i="1" s="1"/>
  <c r="M999" i="1"/>
  <c r="P999" i="1" s="1"/>
  <c r="N1006" i="1"/>
  <c r="Q1006" i="1" s="1"/>
  <c r="N1014" i="1"/>
  <c r="Q1014" i="1" s="1"/>
  <c r="N1038" i="1"/>
  <c r="Q1038" i="1" s="1"/>
  <c r="N1077" i="1"/>
  <c r="Q1077" i="1" s="1"/>
  <c r="N1080" i="1"/>
  <c r="Q1080" i="1" s="1"/>
  <c r="N1090" i="1"/>
  <c r="Q1090" i="1" s="1"/>
  <c r="M1093" i="1"/>
  <c r="P1093" i="1" s="1"/>
  <c r="M1098" i="1"/>
  <c r="P1098" i="1" s="1"/>
  <c r="N1118" i="1"/>
  <c r="Q1118" i="1" s="1"/>
  <c r="M1158" i="1"/>
  <c r="P1158" i="1" s="1"/>
  <c r="N1160" i="1"/>
  <c r="Q1160" i="1" s="1"/>
  <c r="M1163" i="1"/>
  <c r="P1163" i="1" s="1"/>
  <c r="N1165" i="1"/>
  <c r="Q1165" i="1" s="1"/>
  <c r="M1197" i="1"/>
  <c r="P1197" i="1" s="1"/>
  <c r="M1202" i="1"/>
  <c r="P1202" i="1" s="1"/>
  <c r="M1233" i="1"/>
  <c r="P1233" i="1" s="1"/>
  <c r="N1247" i="1"/>
  <c r="Q1247" i="1" s="1"/>
  <c r="N1255" i="1"/>
  <c r="Q1255" i="1" s="1"/>
  <c r="M1263" i="1"/>
  <c r="P1263" i="1" s="1"/>
  <c r="N1283" i="1"/>
  <c r="Q1283" i="1" s="1"/>
  <c r="N1346" i="1"/>
  <c r="Q1346" i="1" s="1"/>
  <c r="N1358" i="1"/>
  <c r="Q1358" i="1" s="1"/>
  <c r="N1366" i="1"/>
  <c r="Q1366" i="1" s="1"/>
  <c r="N1383" i="1"/>
  <c r="Q1383" i="1" s="1"/>
  <c r="M1393" i="1"/>
  <c r="P1393" i="1" s="1"/>
  <c r="M1401" i="1"/>
  <c r="P1401" i="1" s="1"/>
  <c r="N1405" i="1"/>
  <c r="Q1405" i="1" s="1"/>
  <c r="N1418" i="1"/>
  <c r="Q1418" i="1" s="1"/>
  <c r="N1469" i="1"/>
  <c r="Q1469" i="1" s="1"/>
  <c r="N1498" i="1"/>
  <c r="Q1498" i="1" s="1"/>
  <c r="N1506" i="1"/>
  <c r="Q1506" i="1" s="1"/>
  <c r="M1534" i="1"/>
  <c r="P1534" i="1" s="1"/>
  <c r="N1547" i="1"/>
  <c r="Q1547" i="1" s="1"/>
  <c r="M1571" i="1"/>
  <c r="P1571" i="1" s="1"/>
  <c r="M1760" i="1"/>
  <c r="P1760" i="1" s="1"/>
  <c r="M1771" i="1"/>
  <c r="P1771" i="1" s="1"/>
  <c r="M1784" i="1"/>
  <c r="P1784" i="1" s="1"/>
  <c r="N1436" i="1"/>
  <c r="Q1436" i="1" s="1"/>
  <c r="M1457" i="1"/>
  <c r="P1457" i="1" s="1"/>
  <c r="N1462" i="1"/>
  <c r="Q1462" i="1" s="1"/>
  <c r="M1488" i="1"/>
  <c r="P1488" i="1" s="1"/>
  <c r="N1493" i="1"/>
  <c r="Q1493" i="1" s="1"/>
  <c r="N1560" i="1"/>
  <c r="Q1560" i="1" s="1"/>
  <c r="N1568" i="1"/>
  <c r="Q1568" i="1" s="1"/>
  <c r="N1584" i="1"/>
  <c r="Q1584" i="1" s="1"/>
  <c r="N1637" i="1"/>
  <c r="Q1637" i="1" s="1"/>
  <c r="M1680" i="1"/>
  <c r="P1680" i="1" s="1"/>
  <c r="M1727" i="1"/>
  <c r="P1727" i="1" s="1"/>
  <c r="N1797" i="1"/>
  <c r="Q1797" i="1" s="1"/>
  <c r="M945" i="1"/>
  <c r="P945" i="1" s="1"/>
  <c r="N950" i="1"/>
  <c r="Q950" i="1" s="1"/>
  <c r="N968" i="1"/>
  <c r="Q968" i="1" s="1"/>
  <c r="M978" i="1"/>
  <c r="P978" i="1" s="1"/>
  <c r="M1002" i="1"/>
  <c r="P1002" i="1" s="1"/>
  <c r="M1015" i="1"/>
  <c r="P1015" i="1" s="1"/>
  <c r="N1026" i="1"/>
  <c r="Q1026" i="1" s="1"/>
  <c r="M1029" i="1"/>
  <c r="P1029" i="1" s="1"/>
  <c r="M1032" i="1"/>
  <c r="P1032" i="1" s="1"/>
  <c r="M1034" i="1"/>
  <c r="P1034" i="1" s="1"/>
  <c r="M1039" i="1"/>
  <c r="P1039" i="1" s="1"/>
  <c r="N1057" i="1"/>
  <c r="Q1057" i="1" s="1"/>
  <c r="N1065" i="1"/>
  <c r="Q1065" i="1" s="1"/>
  <c r="N1088" i="1"/>
  <c r="Q1088" i="1" s="1"/>
  <c r="N1098" i="1"/>
  <c r="Q1098" i="1" s="1"/>
  <c r="M1101" i="1"/>
  <c r="P1101" i="1" s="1"/>
  <c r="M1104" i="1"/>
  <c r="P1104" i="1" s="1"/>
  <c r="M1106" i="1"/>
  <c r="P1106" i="1" s="1"/>
  <c r="M1111" i="1"/>
  <c r="P1111" i="1" s="1"/>
  <c r="N1171" i="1"/>
  <c r="Q1171" i="1" s="1"/>
  <c r="N1174" i="1"/>
  <c r="Q1174" i="1" s="1"/>
  <c r="M1177" i="1"/>
  <c r="P1177" i="1" s="1"/>
  <c r="N1184" i="1"/>
  <c r="Q1184" i="1" s="1"/>
  <c r="N1189" i="1"/>
  <c r="Q1189" i="1" s="1"/>
  <c r="M1226" i="1"/>
  <c r="P1226" i="1" s="1"/>
  <c r="N1233" i="1"/>
  <c r="Q1233" i="1" s="1"/>
  <c r="N1245" i="1"/>
  <c r="Q1245" i="1" s="1"/>
  <c r="N1271" i="1"/>
  <c r="Q1271" i="1" s="1"/>
  <c r="N1276" i="1"/>
  <c r="Q1276" i="1" s="1"/>
  <c r="M1279" i="1"/>
  <c r="P1279" i="1" s="1"/>
  <c r="N1296" i="1"/>
  <c r="Q1296" i="1" s="1"/>
  <c r="M1302" i="1"/>
  <c r="P1302" i="1" s="1"/>
  <c r="N1304" i="1"/>
  <c r="Q1304" i="1" s="1"/>
  <c r="M1307" i="1"/>
  <c r="P1307" i="1" s="1"/>
  <c r="N1314" i="1"/>
  <c r="Q1314" i="1" s="1"/>
  <c r="M1327" i="1"/>
  <c r="P1327" i="1" s="1"/>
  <c r="N1332" i="1"/>
  <c r="Q1332" i="1" s="1"/>
  <c r="N1344" i="1"/>
  <c r="Q1344" i="1" s="1"/>
  <c r="M1349" i="1"/>
  <c r="P1349" i="1" s="1"/>
  <c r="N1364" i="1"/>
  <c r="Q1364" i="1" s="1"/>
  <c r="N1379" i="1"/>
  <c r="Q1379" i="1" s="1"/>
  <c r="N1386" i="1"/>
  <c r="Q1386" i="1" s="1"/>
  <c r="N1411" i="1"/>
  <c r="Q1411" i="1" s="1"/>
  <c r="N1416" i="1"/>
  <c r="Q1416" i="1" s="1"/>
  <c r="N1421" i="1"/>
  <c r="Q1421" i="1" s="1"/>
  <c r="M1437" i="1"/>
  <c r="P1437" i="1" s="1"/>
  <c r="M1460" i="1"/>
  <c r="P1460" i="1" s="1"/>
  <c r="M1510" i="1"/>
  <c r="P1510" i="1" s="1"/>
  <c r="M1527" i="1"/>
  <c r="P1527" i="1" s="1"/>
  <c r="N1540" i="1"/>
  <c r="Q1540" i="1" s="1"/>
  <c r="N1563" i="1"/>
  <c r="Q1563" i="1" s="1"/>
  <c r="M1566" i="1"/>
  <c r="P1566" i="1" s="1"/>
  <c r="N1616" i="1"/>
  <c r="Q1616" i="1" s="1"/>
  <c r="N1624" i="1"/>
  <c r="Q1624" i="1" s="1"/>
  <c r="N1648" i="1"/>
  <c r="Q1648" i="1" s="1"/>
  <c r="M1654" i="1"/>
  <c r="P1654" i="1" s="1"/>
  <c r="M1662" i="1"/>
  <c r="P1662" i="1" s="1"/>
  <c r="M1688" i="1"/>
  <c r="P1688" i="1" s="1"/>
  <c r="M1696" i="1"/>
  <c r="P1696" i="1" s="1"/>
  <c r="M1699" i="1"/>
  <c r="P1699" i="1" s="1"/>
  <c r="N1722" i="1"/>
  <c r="Q1722" i="1" s="1"/>
  <c r="M1725" i="1"/>
  <c r="P1725" i="1" s="1"/>
  <c r="N1727" i="1"/>
  <c r="Q1727" i="1" s="1"/>
  <c r="N1737" i="1"/>
  <c r="Q1737" i="1" s="1"/>
  <c r="M1740" i="1"/>
  <c r="P1740" i="1" s="1"/>
  <c r="N1745" i="1"/>
  <c r="Q1745" i="1" s="1"/>
  <c r="M1748" i="1"/>
  <c r="P1748" i="1" s="1"/>
  <c r="M1761" i="1"/>
  <c r="P1761" i="1" s="1"/>
  <c r="N1771" i="1"/>
  <c r="Q1771" i="1" s="1"/>
  <c r="M1774" i="1"/>
  <c r="P1774" i="1" s="1"/>
  <c r="M1782" i="1"/>
  <c r="P1782" i="1" s="1"/>
  <c r="N1452" i="1"/>
  <c r="Q1452" i="1" s="1"/>
  <c r="M1455" i="1"/>
  <c r="P1455" i="1" s="1"/>
  <c r="N1457" i="1"/>
  <c r="Q1457" i="1" s="1"/>
  <c r="M1463" i="1"/>
  <c r="P1463" i="1" s="1"/>
  <c r="N1465" i="1"/>
  <c r="Q1465" i="1" s="1"/>
  <c r="N1470" i="1"/>
  <c r="Q1470" i="1" s="1"/>
  <c r="N1478" i="1"/>
  <c r="Q1478" i="1" s="1"/>
  <c r="M1489" i="1"/>
  <c r="P1489" i="1" s="1"/>
  <c r="M1502" i="1"/>
  <c r="P1502" i="1" s="1"/>
  <c r="M1580" i="1"/>
  <c r="P1580" i="1" s="1"/>
  <c r="N1630" i="1"/>
  <c r="Q1630" i="1" s="1"/>
  <c r="M1673" i="1"/>
  <c r="P1673" i="1" s="1"/>
  <c r="M1681" i="1"/>
  <c r="P1681" i="1" s="1"/>
  <c r="M1733" i="1"/>
  <c r="P1733" i="1" s="1"/>
  <c r="N50" i="1"/>
  <c r="Q50" i="1" s="1"/>
  <c r="M109" i="1"/>
  <c r="P109" i="1" s="1"/>
  <c r="N267" i="1"/>
  <c r="Q267" i="1" s="1"/>
  <c r="N318" i="1"/>
  <c r="Q318" i="1" s="1"/>
  <c r="M11" i="1"/>
  <c r="P11" i="1" s="1"/>
  <c r="M16" i="1"/>
  <c r="P16" i="1" s="1"/>
  <c r="N18" i="1"/>
  <c r="Q18" i="1" s="1"/>
  <c r="M21" i="1"/>
  <c r="P21" i="1" s="1"/>
  <c r="M39" i="1"/>
  <c r="P39" i="1" s="1"/>
  <c r="M41" i="1"/>
  <c r="P41" i="1" s="1"/>
  <c r="N58" i="1"/>
  <c r="Q58" i="1" s="1"/>
  <c r="M61" i="1"/>
  <c r="P61" i="1" s="1"/>
  <c r="M64" i="1"/>
  <c r="P64" i="1" s="1"/>
  <c r="M74" i="1"/>
  <c r="P74" i="1" s="1"/>
  <c r="N76" i="1"/>
  <c r="Q76" i="1" s="1"/>
  <c r="M79" i="1"/>
  <c r="P79" i="1" s="1"/>
  <c r="N86" i="1"/>
  <c r="Q86" i="1" s="1"/>
  <c r="M89" i="1"/>
  <c r="P89" i="1" s="1"/>
  <c r="M97" i="1"/>
  <c r="P97" i="1" s="1"/>
  <c r="N109" i="1"/>
  <c r="Q109" i="1" s="1"/>
  <c r="N114" i="1"/>
  <c r="Q114" i="1" s="1"/>
  <c r="M117" i="1"/>
  <c r="P117" i="1" s="1"/>
  <c r="N122" i="1"/>
  <c r="Q122" i="1" s="1"/>
  <c r="M125" i="1"/>
  <c r="P125" i="1" s="1"/>
  <c r="M128" i="1"/>
  <c r="P128" i="1" s="1"/>
  <c r="M148" i="1"/>
  <c r="P148" i="1" s="1"/>
  <c r="N150" i="1"/>
  <c r="Q150" i="1" s="1"/>
  <c r="M153" i="1"/>
  <c r="P153" i="1" s="1"/>
  <c r="M158" i="1"/>
  <c r="P158" i="1" s="1"/>
  <c r="N167" i="1"/>
  <c r="Q167" i="1" s="1"/>
  <c r="N177" i="1"/>
  <c r="Q177" i="1" s="1"/>
  <c r="N179" i="1"/>
  <c r="Q179" i="1" s="1"/>
  <c r="M185" i="1"/>
  <c r="P185" i="1" s="1"/>
  <c r="N201" i="1"/>
  <c r="Q201" i="1" s="1"/>
  <c r="N215" i="1"/>
  <c r="Q215" i="1" s="1"/>
  <c r="M218" i="1"/>
  <c r="P218" i="1" s="1"/>
  <c r="N220" i="1"/>
  <c r="Q220" i="1" s="1"/>
  <c r="N222" i="1"/>
  <c r="Q222" i="1" s="1"/>
  <c r="N231" i="1"/>
  <c r="Q231" i="1" s="1"/>
  <c r="N233" i="1"/>
  <c r="Q233" i="1" s="1"/>
  <c r="N249" i="1"/>
  <c r="Q249" i="1" s="1"/>
  <c r="M263" i="1"/>
  <c r="P263" i="1" s="1"/>
  <c r="M272" i="1"/>
  <c r="P272" i="1" s="1"/>
  <c r="M279" i="1"/>
  <c r="P279" i="1" s="1"/>
  <c r="N281" i="1"/>
  <c r="Q281" i="1" s="1"/>
  <c r="M291" i="1"/>
  <c r="P291" i="1" s="1"/>
  <c r="M293" i="1"/>
  <c r="P293" i="1" s="1"/>
  <c r="M298" i="1"/>
  <c r="P298" i="1" s="1"/>
  <c r="N300" i="1"/>
  <c r="Q300" i="1" s="1"/>
  <c r="N302" i="1"/>
  <c r="Q302" i="1" s="1"/>
  <c r="N304" i="1"/>
  <c r="Q304" i="1" s="1"/>
  <c r="N311" i="1"/>
  <c r="Q311" i="1" s="1"/>
  <c r="M321" i="1"/>
  <c r="P321" i="1" s="1"/>
  <c r="N323" i="1"/>
  <c r="Q323" i="1" s="1"/>
  <c r="M328" i="1"/>
  <c r="P328" i="1" s="1"/>
  <c r="M335" i="1"/>
  <c r="P335" i="1" s="1"/>
  <c r="M347" i="1"/>
  <c r="P347" i="1" s="1"/>
  <c r="M349" i="1"/>
  <c r="P349" i="1" s="1"/>
  <c r="N353" i="1"/>
  <c r="Q353" i="1" s="1"/>
  <c r="N360" i="1"/>
  <c r="Q360" i="1" s="1"/>
  <c r="N368" i="1"/>
  <c r="Q368" i="1" s="1"/>
  <c r="M394" i="1"/>
  <c r="P394" i="1" s="1"/>
  <c r="N396" i="1"/>
  <c r="Q396" i="1" s="1"/>
  <c r="N401" i="1"/>
  <c r="Q401" i="1" s="1"/>
  <c r="M664" i="1"/>
  <c r="P664" i="1" s="1"/>
  <c r="N664" i="1"/>
  <c r="Q664" i="1" s="1"/>
  <c r="M104" i="1"/>
  <c r="P104" i="1" s="1"/>
  <c r="N132" i="1"/>
  <c r="Q132" i="1" s="1"/>
  <c r="N152" i="1"/>
  <c r="Q152" i="1" s="1"/>
  <c r="N297" i="1"/>
  <c r="Q297" i="1" s="1"/>
  <c r="N327" i="1"/>
  <c r="Q327" i="1" s="1"/>
  <c r="N422" i="1"/>
  <c r="Q422" i="1" s="1"/>
  <c r="M422" i="1"/>
  <c r="P422" i="1" s="1"/>
  <c r="N16" i="1"/>
  <c r="Q16" i="1" s="1"/>
  <c r="N24" i="1"/>
  <c r="Q24" i="1" s="1"/>
  <c r="M34" i="1"/>
  <c r="P34" i="1" s="1"/>
  <c r="M44" i="1"/>
  <c r="P44" i="1" s="1"/>
  <c r="M49" i="1"/>
  <c r="P49" i="1" s="1"/>
  <c r="M59" i="1"/>
  <c r="P59" i="1" s="1"/>
  <c r="M92" i="1"/>
  <c r="P92" i="1" s="1"/>
  <c r="N104" i="1"/>
  <c r="Q104" i="1" s="1"/>
  <c r="M123" i="1"/>
  <c r="P123" i="1" s="1"/>
  <c r="N128" i="1"/>
  <c r="Q128" i="1" s="1"/>
  <c r="M151" i="1"/>
  <c r="P151" i="1" s="1"/>
  <c r="M156" i="1"/>
  <c r="P156" i="1" s="1"/>
  <c r="M163" i="1"/>
  <c r="P163" i="1" s="1"/>
  <c r="M175" i="1"/>
  <c r="P175" i="1" s="1"/>
  <c r="M202" i="1"/>
  <c r="P202" i="1" s="1"/>
  <c r="M216" i="1"/>
  <c r="P216" i="1" s="1"/>
  <c r="M234" i="1"/>
  <c r="P234" i="1" s="1"/>
  <c r="M250" i="1"/>
  <c r="P250" i="1" s="1"/>
  <c r="M275" i="1"/>
  <c r="P275" i="1" s="1"/>
  <c r="M282" i="1"/>
  <c r="P282" i="1" s="1"/>
  <c r="M305" i="1"/>
  <c r="P305" i="1" s="1"/>
  <c r="M312" i="1"/>
  <c r="P312" i="1" s="1"/>
  <c r="M319" i="1"/>
  <c r="P319" i="1" s="1"/>
  <c r="M331" i="1"/>
  <c r="P331" i="1" s="1"/>
  <c r="M354" i="1"/>
  <c r="P354" i="1" s="1"/>
  <c r="M361" i="1"/>
  <c r="P361" i="1" s="1"/>
  <c r="N48" i="1"/>
  <c r="Q48" i="1" s="1"/>
  <c r="N140" i="1"/>
  <c r="Q140" i="1" s="1"/>
  <c r="M266" i="1"/>
  <c r="P266" i="1" s="1"/>
  <c r="M289" i="1"/>
  <c r="P289" i="1" s="1"/>
  <c r="M296" i="1"/>
  <c r="P296" i="1" s="1"/>
  <c r="M303" i="1"/>
  <c r="P303" i="1" s="1"/>
  <c r="M315" i="1"/>
  <c r="P315" i="1" s="1"/>
  <c r="M338" i="1"/>
  <c r="P338" i="1" s="1"/>
  <c r="M345" i="1"/>
  <c r="P345" i="1" s="1"/>
  <c r="N38" i="1"/>
  <c r="Q38" i="1" s="1"/>
  <c r="M53" i="1"/>
  <c r="P53" i="1" s="1"/>
  <c r="N73" i="1"/>
  <c r="Q73" i="1" s="1"/>
  <c r="N106" i="1"/>
  <c r="Q106" i="1" s="1"/>
  <c r="N316" i="1"/>
  <c r="Q316" i="1" s="1"/>
  <c r="N34" i="1"/>
  <c r="Q34" i="1" s="1"/>
  <c r="M37" i="1"/>
  <c r="P37" i="1" s="1"/>
  <c r="N44" i="1"/>
  <c r="Q44" i="1" s="1"/>
  <c r="M47" i="1"/>
  <c r="P47" i="1" s="1"/>
  <c r="N54" i="1"/>
  <c r="Q54" i="1" s="1"/>
  <c r="N77" i="1"/>
  <c r="Q77" i="1" s="1"/>
  <c r="N92" i="1"/>
  <c r="Q92" i="1" s="1"/>
  <c r="M95" i="1"/>
  <c r="P95" i="1" s="1"/>
  <c r="N110" i="1"/>
  <c r="Q110" i="1" s="1"/>
  <c r="N163" i="1"/>
  <c r="Q163" i="1" s="1"/>
  <c r="N175" i="1"/>
  <c r="Q175" i="1" s="1"/>
  <c r="M231" i="1"/>
  <c r="P231" i="1" s="1"/>
  <c r="M247" i="1"/>
  <c r="P247" i="1" s="1"/>
  <c r="N320" i="1"/>
  <c r="Q320" i="1" s="1"/>
  <c r="N14" i="1"/>
  <c r="Q14" i="1" s="1"/>
  <c r="N9" i="1"/>
  <c r="Q9" i="1" s="1"/>
  <c r="M20" i="1"/>
  <c r="P20" i="1" s="1"/>
  <c r="N22" i="1"/>
  <c r="Q22" i="1" s="1"/>
  <c r="M25" i="1"/>
  <c r="P25" i="1" s="1"/>
  <c r="M60" i="1"/>
  <c r="P60" i="1" s="1"/>
  <c r="N62" i="1"/>
  <c r="Q62" i="1" s="1"/>
  <c r="N80" i="1"/>
  <c r="Q80" i="1" s="1"/>
  <c r="N82" i="1"/>
  <c r="Q82" i="1" s="1"/>
  <c r="M85" i="1"/>
  <c r="P85" i="1" s="1"/>
  <c r="M98" i="1"/>
  <c r="P98" i="1" s="1"/>
  <c r="N105" i="1"/>
  <c r="Q105" i="1" s="1"/>
  <c r="N118" i="1"/>
  <c r="Q118" i="1" s="1"/>
  <c r="M124" i="1"/>
  <c r="P124" i="1" s="1"/>
  <c r="N126" i="1"/>
  <c r="Q126" i="1" s="1"/>
  <c r="M137" i="1"/>
  <c r="P137" i="1" s="1"/>
  <c r="M157" i="1"/>
  <c r="P157" i="1" s="1"/>
  <c r="N166" i="1"/>
  <c r="Q166" i="1" s="1"/>
  <c r="M171" i="1"/>
  <c r="P171" i="1" s="1"/>
  <c r="N183" i="1"/>
  <c r="Q183" i="1" s="1"/>
  <c r="M191" i="1"/>
  <c r="P191" i="1" s="1"/>
  <c r="M203" i="1"/>
  <c r="P203" i="1" s="1"/>
  <c r="N212" i="1"/>
  <c r="Q212" i="1" s="1"/>
  <c r="N223" i="1"/>
  <c r="Q223" i="1" s="1"/>
  <c r="N228" i="1"/>
  <c r="Q228" i="1" s="1"/>
  <c r="M235" i="1"/>
  <c r="P235" i="1" s="1"/>
  <c r="N241" i="1"/>
  <c r="Q241" i="1" s="1"/>
  <c r="N244" i="1"/>
  <c r="Q244" i="1" s="1"/>
  <c r="M251" i="1"/>
  <c r="P251" i="1" s="1"/>
  <c r="M271" i="1"/>
  <c r="P271" i="1" s="1"/>
  <c r="M283" i="1"/>
  <c r="P283" i="1" s="1"/>
  <c r="N289" i="1"/>
  <c r="Q289" i="1" s="1"/>
  <c r="N296" i="1"/>
  <c r="Q296" i="1" s="1"/>
  <c r="N303" i="1"/>
  <c r="Q303" i="1" s="1"/>
  <c r="M306" i="1"/>
  <c r="P306" i="1" s="1"/>
  <c r="N308" i="1"/>
  <c r="Q308" i="1" s="1"/>
  <c r="N310" i="1"/>
  <c r="Q310" i="1" s="1"/>
  <c r="M313" i="1"/>
  <c r="P313" i="1" s="1"/>
  <c r="N315" i="1"/>
  <c r="Q315" i="1" s="1"/>
  <c r="M336" i="1"/>
  <c r="P336" i="1" s="1"/>
  <c r="M343" i="1"/>
  <c r="P343" i="1" s="1"/>
  <c r="N345" i="1"/>
  <c r="Q345" i="1" s="1"/>
  <c r="M355" i="1"/>
  <c r="P355" i="1" s="1"/>
  <c r="M357" i="1"/>
  <c r="P357" i="1" s="1"/>
  <c r="M362" i="1"/>
  <c r="P362" i="1" s="1"/>
  <c r="N364" i="1"/>
  <c r="Q364" i="1" s="1"/>
  <c r="N28" i="1"/>
  <c r="Q28" i="1" s="1"/>
  <c r="N217" i="1"/>
  <c r="Q217" i="1" s="1"/>
  <c r="M309" i="1"/>
  <c r="P309" i="1" s="1"/>
  <c r="N339" i="1"/>
  <c r="Q339" i="1" s="1"/>
  <c r="M23" i="1"/>
  <c r="P23" i="1" s="1"/>
  <c r="M28" i="1"/>
  <c r="P28" i="1" s="1"/>
  <c r="M33" i="1"/>
  <c r="P33" i="1" s="1"/>
  <c r="M50" i="1"/>
  <c r="P50" i="1" s="1"/>
  <c r="M73" i="1"/>
  <c r="P73" i="1" s="1"/>
  <c r="M96" i="1"/>
  <c r="P96" i="1" s="1"/>
  <c r="M106" i="1"/>
  <c r="P106" i="1" s="1"/>
  <c r="M140" i="1"/>
  <c r="P140" i="1" s="1"/>
  <c r="M152" i="1"/>
  <c r="P152" i="1" s="1"/>
  <c r="N157" i="1"/>
  <c r="Q157" i="1" s="1"/>
  <c r="N176" i="1"/>
  <c r="Q176" i="1" s="1"/>
  <c r="M217" i="1"/>
  <c r="P217" i="1" s="1"/>
  <c r="M267" i="1"/>
  <c r="P267" i="1" s="1"/>
  <c r="M290" i="1"/>
  <c r="P290" i="1" s="1"/>
  <c r="M297" i="1"/>
  <c r="P297" i="1" s="1"/>
  <c r="N301" i="1"/>
  <c r="Q301" i="1" s="1"/>
  <c r="M320" i="1"/>
  <c r="P320" i="1" s="1"/>
  <c r="M327" i="1"/>
  <c r="P327" i="1" s="1"/>
  <c r="M339" i="1"/>
  <c r="P339" i="1" s="1"/>
  <c r="M346" i="1"/>
  <c r="P346" i="1" s="1"/>
  <c r="N362" i="1"/>
  <c r="Q362" i="1" s="1"/>
  <c r="N438" i="1"/>
  <c r="Q438" i="1" s="1"/>
  <c r="N445" i="1"/>
  <c r="Q445" i="1" s="1"/>
  <c r="N416" i="1"/>
  <c r="Q416" i="1" s="1"/>
  <c r="M419" i="1"/>
  <c r="P419" i="1" s="1"/>
  <c r="N425" i="1"/>
  <c r="Q425" i="1" s="1"/>
  <c r="N435" i="1"/>
  <c r="Q435" i="1" s="1"/>
  <c r="N442" i="1"/>
  <c r="Q442" i="1" s="1"/>
  <c r="M447" i="1"/>
  <c r="P447" i="1" s="1"/>
  <c r="N451" i="1"/>
  <c r="Q451" i="1" s="1"/>
  <c r="N456" i="1"/>
  <c r="Q456" i="1" s="1"/>
  <c r="N465" i="1"/>
  <c r="Q465" i="1" s="1"/>
  <c r="N477" i="1"/>
  <c r="Q477" i="1" s="1"/>
  <c r="N480" i="1"/>
  <c r="Q480" i="1" s="1"/>
  <c r="N497" i="1"/>
  <c r="Q497" i="1" s="1"/>
  <c r="N507" i="1"/>
  <c r="Q507" i="1" s="1"/>
  <c r="M510" i="1"/>
  <c r="P510" i="1" s="1"/>
  <c r="M518" i="1"/>
  <c r="P518" i="1" s="1"/>
  <c r="M523" i="1"/>
  <c r="P523" i="1" s="1"/>
  <c r="M525" i="1"/>
  <c r="P525" i="1" s="1"/>
  <c r="N530" i="1"/>
  <c r="Q530" i="1" s="1"/>
  <c r="N542" i="1"/>
  <c r="Q542" i="1" s="1"/>
  <c r="N550" i="1"/>
  <c r="Q550" i="1" s="1"/>
  <c r="M558" i="1"/>
  <c r="P558" i="1" s="1"/>
  <c r="N560" i="1"/>
  <c r="Q560" i="1" s="1"/>
  <c r="N563" i="1"/>
  <c r="Q563" i="1" s="1"/>
  <c r="N565" i="1"/>
  <c r="Q565" i="1" s="1"/>
  <c r="M578" i="1"/>
  <c r="P578" i="1" s="1"/>
  <c r="M590" i="1"/>
  <c r="P590" i="1" s="1"/>
  <c r="N592" i="1"/>
  <c r="Q592" i="1" s="1"/>
  <c r="M595" i="1"/>
  <c r="P595" i="1" s="1"/>
  <c r="M599" i="1"/>
  <c r="P599" i="1" s="1"/>
  <c r="N611" i="1"/>
  <c r="Q611" i="1" s="1"/>
  <c r="M643" i="1"/>
  <c r="P643" i="1" s="1"/>
  <c r="M645" i="1"/>
  <c r="P645" i="1" s="1"/>
  <c r="M650" i="1"/>
  <c r="P650" i="1" s="1"/>
  <c r="M655" i="1"/>
  <c r="P655" i="1" s="1"/>
  <c r="N666" i="1"/>
  <c r="Q666" i="1" s="1"/>
  <c r="N681" i="1"/>
  <c r="Q681" i="1" s="1"/>
  <c r="N691" i="1"/>
  <c r="Q691" i="1" s="1"/>
  <c r="N718" i="1"/>
  <c r="Q718" i="1" s="1"/>
  <c r="M726" i="1"/>
  <c r="P726" i="1" s="1"/>
  <c r="N728" i="1"/>
  <c r="Q728" i="1" s="1"/>
  <c r="M731" i="1"/>
  <c r="P731" i="1" s="1"/>
  <c r="M736" i="1"/>
  <c r="P736" i="1" s="1"/>
  <c r="N746" i="1"/>
  <c r="Q746" i="1" s="1"/>
  <c r="M761" i="1"/>
  <c r="P761" i="1" s="1"/>
  <c r="N770" i="1"/>
  <c r="Q770" i="1" s="1"/>
  <c r="N811" i="1"/>
  <c r="Q811" i="1" s="1"/>
  <c r="N846" i="1"/>
  <c r="Q846" i="1" s="1"/>
  <c r="N899" i="1"/>
  <c r="Q899" i="1" s="1"/>
  <c r="M902" i="1"/>
  <c r="P902" i="1" s="1"/>
  <c r="N929" i="1"/>
  <c r="Q929" i="1" s="1"/>
  <c r="N1145" i="1"/>
  <c r="Q1145" i="1" s="1"/>
  <c r="N1209" i="1"/>
  <c r="Q1209" i="1" s="1"/>
  <c r="N894" i="1"/>
  <c r="Q894" i="1" s="1"/>
  <c r="M897" i="1"/>
  <c r="P897" i="1" s="1"/>
  <c r="N1055" i="1"/>
  <c r="Q1055" i="1" s="1"/>
  <c r="M1135" i="1"/>
  <c r="P1135" i="1" s="1"/>
  <c r="M372" i="1"/>
  <c r="P372" i="1" s="1"/>
  <c r="M374" i="1"/>
  <c r="P374" i="1" s="1"/>
  <c r="N376" i="1"/>
  <c r="Q376" i="1" s="1"/>
  <c r="M387" i="1"/>
  <c r="P387" i="1" s="1"/>
  <c r="M402" i="1"/>
  <c r="P402" i="1" s="1"/>
  <c r="N404" i="1"/>
  <c r="Q404" i="1" s="1"/>
  <c r="M412" i="1"/>
  <c r="P412" i="1" s="1"/>
  <c r="N419" i="1"/>
  <c r="Q419" i="1" s="1"/>
  <c r="M443" i="1"/>
  <c r="P443" i="1" s="1"/>
  <c r="N449" i="1"/>
  <c r="Q449" i="1" s="1"/>
  <c r="M457" i="1"/>
  <c r="P457" i="1" s="1"/>
  <c r="N461" i="1"/>
  <c r="Q461" i="1" s="1"/>
  <c r="N468" i="1"/>
  <c r="Q468" i="1" s="1"/>
  <c r="M491" i="1"/>
  <c r="P491" i="1" s="1"/>
  <c r="N500" i="1"/>
  <c r="Q500" i="1" s="1"/>
  <c r="N505" i="1"/>
  <c r="Q505" i="1" s="1"/>
  <c r="M508" i="1"/>
  <c r="P508" i="1" s="1"/>
  <c r="N510" i="1"/>
  <c r="Q510" i="1" s="1"/>
  <c r="N523" i="1"/>
  <c r="Q523" i="1" s="1"/>
  <c r="M526" i="1"/>
  <c r="P526" i="1" s="1"/>
  <c r="M531" i="1"/>
  <c r="P531" i="1" s="1"/>
  <c r="M538" i="1"/>
  <c r="P538" i="1" s="1"/>
  <c r="M546" i="1"/>
  <c r="P546" i="1" s="1"/>
  <c r="M554" i="1"/>
  <c r="P554" i="1" s="1"/>
  <c r="M569" i="1"/>
  <c r="P569" i="1" s="1"/>
  <c r="M579" i="1"/>
  <c r="P579" i="1" s="1"/>
  <c r="M586" i="1"/>
  <c r="P586" i="1" s="1"/>
  <c r="N599" i="1"/>
  <c r="Q599" i="1" s="1"/>
  <c r="N604" i="1"/>
  <c r="Q604" i="1" s="1"/>
  <c r="M607" i="1"/>
  <c r="P607" i="1" s="1"/>
  <c r="N623" i="1"/>
  <c r="Q623" i="1" s="1"/>
  <c r="M636" i="1"/>
  <c r="P636" i="1" s="1"/>
  <c r="M648" i="1"/>
  <c r="P648" i="1" s="1"/>
  <c r="N662" i="1"/>
  <c r="Q662" i="1" s="1"/>
  <c r="N667" i="1"/>
  <c r="Q667" i="1" s="1"/>
  <c r="M687" i="1"/>
  <c r="P687" i="1" s="1"/>
  <c r="N689" i="1"/>
  <c r="Q689" i="1" s="1"/>
  <c r="M711" i="1"/>
  <c r="P711" i="1" s="1"/>
  <c r="M724" i="1"/>
  <c r="P724" i="1" s="1"/>
  <c r="N726" i="1"/>
  <c r="Q726" i="1" s="1"/>
  <c r="M729" i="1"/>
  <c r="P729" i="1" s="1"/>
  <c r="N731" i="1"/>
  <c r="Q731" i="1" s="1"/>
  <c r="M734" i="1"/>
  <c r="P734" i="1" s="1"/>
  <c r="N739" i="1"/>
  <c r="Q739" i="1" s="1"/>
  <c r="N759" i="1"/>
  <c r="Q759" i="1" s="1"/>
  <c r="N773" i="1"/>
  <c r="Q773" i="1" s="1"/>
  <c r="N775" i="1"/>
  <c r="Q775" i="1" s="1"/>
  <c r="M807" i="1"/>
  <c r="P807" i="1" s="1"/>
  <c r="N809" i="1"/>
  <c r="Q809" i="1" s="1"/>
  <c r="N826" i="1"/>
  <c r="Q826" i="1" s="1"/>
  <c r="M829" i="1"/>
  <c r="P829" i="1" s="1"/>
  <c r="M831" i="1"/>
  <c r="P831" i="1" s="1"/>
  <c r="M874" i="1"/>
  <c r="P874" i="1" s="1"/>
  <c r="N897" i="1"/>
  <c r="Q897" i="1" s="1"/>
  <c r="N945" i="1"/>
  <c r="Q945" i="1" s="1"/>
  <c r="N960" i="1"/>
  <c r="Q960" i="1" s="1"/>
  <c r="M1048" i="1"/>
  <c r="P1048" i="1" s="1"/>
  <c r="N1066" i="1"/>
  <c r="Q1066" i="1" s="1"/>
  <c r="M1069" i="1"/>
  <c r="P1069" i="1" s="1"/>
  <c r="N1117" i="1"/>
  <c r="Q1117" i="1" s="1"/>
  <c r="N1127" i="1"/>
  <c r="Q1127" i="1" s="1"/>
  <c r="N1192" i="1"/>
  <c r="Q1192" i="1" s="1"/>
  <c r="N864" i="1"/>
  <c r="Q864" i="1" s="1"/>
  <c r="M370" i="1"/>
  <c r="P370" i="1" s="1"/>
  <c r="N372" i="1"/>
  <c r="Q372" i="1" s="1"/>
  <c r="M375" i="1"/>
  <c r="P375" i="1" s="1"/>
  <c r="M380" i="1"/>
  <c r="P380" i="1" s="1"/>
  <c r="N382" i="1"/>
  <c r="Q382" i="1" s="1"/>
  <c r="M385" i="1"/>
  <c r="P385" i="1" s="1"/>
  <c r="N387" i="1"/>
  <c r="Q387" i="1" s="1"/>
  <c r="M410" i="1"/>
  <c r="P410" i="1" s="1"/>
  <c r="N412" i="1"/>
  <c r="Q412" i="1" s="1"/>
  <c r="M415" i="1"/>
  <c r="P415" i="1" s="1"/>
  <c r="M439" i="1"/>
  <c r="P439" i="1" s="1"/>
  <c r="N457" i="1"/>
  <c r="Q457" i="1" s="1"/>
  <c r="N471" i="1"/>
  <c r="Q471" i="1" s="1"/>
  <c r="M474" i="1"/>
  <c r="P474" i="1" s="1"/>
  <c r="M514" i="1"/>
  <c r="P514" i="1" s="1"/>
  <c r="M524" i="1"/>
  <c r="P524" i="1" s="1"/>
  <c r="N526" i="1"/>
  <c r="Q526" i="1" s="1"/>
  <c r="M539" i="1"/>
  <c r="P539" i="1" s="1"/>
  <c r="M544" i="1"/>
  <c r="P544" i="1" s="1"/>
  <c r="N546" i="1"/>
  <c r="Q546" i="1" s="1"/>
  <c r="M557" i="1"/>
  <c r="P557" i="1" s="1"/>
  <c r="N559" i="1"/>
  <c r="Q559" i="1" s="1"/>
  <c r="M572" i="1"/>
  <c r="P572" i="1" s="1"/>
  <c r="N579" i="1"/>
  <c r="Q579" i="1" s="1"/>
  <c r="M582" i="1"/>
  <c r="P582" i="1" s="1"/>
  <c r="M587" i="1"/>
  <c r="P587" i="1" s="1"/>
  <c r="M594" i="1"/>
  <c r="P594" i="1" s="1"/>
  <c r="N607" i="1"/>
  <c r="Q607" i="1" s="1"/>
  <c r="M617" i="1"/>
  <c r="P617" i="1" s="1"/>
  <c r="N619" i="1"/>
  <c r="Q619" i="1" s="1"/>
  <c r="N628" i="1"/>
  <c r="Q628" i="1" s="1"/>
  <c r="M634" i="1"/>
  <c r="P634" i="1" s="1"/>
  <c r="N636" i="1"/>
  <c r="Q636" i="1" s="1"/>
  <c r="M644" i="1"/>
  <c r="P644" i="1" s="1"/>
  <c r="M649" i="1"/>
  <c r="P649" i="1" s="1"/>
  <c r="N670" i="1"/>
  <c r="Q670" i="1" s="1"/>
  <c r="M673" i="1"/>
  <c r="P673" i="1" s="1"/>
  <c r="M690" i="1"/>
  <c r="P690" i="1" s="1"/>
  <c r="N697" i="1"/>
  <c r="Q697" i="1" s="1"/>
  <c r="M707" i="1"/>
  <c r="P707" i="1" s="1"/>
  <c r="M717" i="1"/>
  <c r="P717" i="1" s="1"/>
  <c r="N719" i="1"/>
  <c r="Q719" i="1" s="1"/>
  <c r="M722" i="1"/>
  <c r="P722" i="1" s="1"/>
  <c r="N724" i="1"/>
  <c r="Q724" i="1" s="1"/>
  <c r="M735" i="1"/>
  <c r="P735" i="1" s="1"/>
  <c r="N737" i="1"/>
  <c r="Q737" i="1" s="1"/>
  <c r="N747" i="1"/>
  <c r="Q747" i="1" s="1"/>
  <c r="M750" i="1"/>
  <c r="P750" i="1" s="1"/>
  <c r="M752" i="1"/>
  <c r="P752" i="1" s="1"/>
  <c r="N754" i="1"/>
  <c r="Q754" i="1" s="1"/>
  <c r="N762" i="1"/>
  <c r="Q762" i="1" s="1"/>
  <c r="N767" i="1"/>
  <c r="Q767" i="1" s="1"/>
  <c r="M769" i="1"/>
  <c r="P769" i="1" s="1"/>
  <c r="N771" i="1"/>
  <c r="Q771" i="1" s="1"/>
  <c r="M776" i="1"/>
  <c r="P776" i="1" s="1"/>
  <c r="M781" i="1"/>
  <c r="P781" i="1" s="1"/>
  <c r="N783" i="1"/>
  <c r="Q783" i="1" s="1"/>
  <c r="M798" i="1"/>
  <c r="P798" i="1" s="1"/>
  <c r="M805" i="1"/>
  <c r="P805" i="1" s="1"/>
  <c r="N807" i="1"/>
  <c r="Q807" i="1" s="1"/>
  <c r="N822" i="1"/>
  <c r="Q822" i="1" s="1"/>
  <c r="M855" i="1"/>
  <c r="P855" i="1" s="1"/>
  <c r="N857" i="1"/>
  <c r="Q857" i="1" s="1"/>
  <c r="M872" i="1"/>
  <c r="P872" i="1" s="1"/>
  <c r="M877" i="1"/>
  <c r="P877" i="1" s="1"/>
  <c r="M913" i="1"/>
  <c r="P913" i="1" s="1"/>
  <c r="N913" i="1"/>
  <c r="Q913" i="1" s="1"/>
  <c r="N1048" i="1"/>
  <c r="Q1048" i="1" s="1"/>
  <c r="N1064" i="1"/>
  <c r="Q1064" i="1" s="1"/>
  <c r="M755" i="1"/>
  <c r="P755" i="1" s="1"/>
  <c r="M779" i="1"/>
  <c r="P779" i="1" s="1"/>
  <c r="M818" i="1"/>
  <c r="P818" i="1" s="1"/>
  <c r="M1150" i="1"/>
  <c r="P1150" i="1" s="1"/>
  <c r="M1168" i="1"/>
  <c r="P1168" i="1" s="1"/>
  <c r="N375" i="1"/>
  <c r="Q375" i="1" s="1"/>
  <c r="M378" i="1"/>
  <c r="P378" i="1" s="1"/>
  <c r="N380" i="1"/>
  <c r="Q380" i="1" s="1"/>
  <c r="N385" i="1"/>
  <c r="Q385" i="1" s="1"/>
  <c r="N390" i="1"/>
  <c r="Q390" i="1" s="1"/>
  <c r="M396" i="1"/>
  <c r="P396" i="1" s="1"/>
  <c r="N415" i="1"/>
  <c r="Q415" i="1" s="1"/>
  <c r="M423" i="1"/>
  <c r="P423" i="1" s="1"/>
  <c r="M435" i="1"/>
  <c r="P435" i="1" s="1"/>
  <c r="M451" i="1"/>
  <c r="P451" i="1" s="1"/>
  <c r="N455" i="1"/>
  <c r="Q455" i="1" s="1"/>
  <c r="M458" i="1"/>
  <c r="P458" i="1" s="1"/>
  <c r="M460" i="1"/>
  <c r="P460" i="1" s="1"/>
  <c r="M465" i="1"/>
  <c r="P465" i="1" s="1"/>
  <c r="M472" i="1"/>
  <c r="P472" i="1" s="1"/>
  <c r="N474" i="1"/>
  <c r="Q474" i="1" s="1"/>
  <c r="M477" i="1"/>
  <c r="P477" i="1" s="1"/>
  <c r="N479" i="1"/>
  <c r="Q479" i="1" s="1"/>
  <c r="M497" i="1"/>
  <c r="P497" i="1" s="1"/>
  <c r="M502" i="1"/>
  <c r="P502" i="1" s="1"/>
  <c r="M507" i="1"/>
  <c r="P507" i="1" s="1"/>
  <c r="N514" i="1"/>
  <c r="Q514" i="1" s="1"/>
  <c r="M517" i="1"/>
  <c r="P517" i="1" s="1"/>
  <c r="M530" i="1"/>
  <c r="P530" i="1" s="1"/>
  <c r="N539" i="1"/>
  <c r="Q539" i="1" s="1"/>
  <c r="M542" i="1"/>
  <c r="P542" i="1" s="1"/>
  <c r="N547" i="1"/>
  <c r="Q547" i="1" s="1"/>
  <c r="M550" i="1"/>
  <c r="P550" i="1" s="1"/>
  <c r="M555" i="1"/>
  <c r="P555" i="1" s="1"/>
  <c r="N557" i="1"/>
  <c r="Q557" i="1" s="1"/>
  <c r="M560" i="1"/>
  <c r="P560" i="1" s="1"/>
  <c r="M565" i="1"/>
  <c r="P565" i="1" s="1"/>
  <c r="N567" i="1"/>
  <c r="Q567" i="1" s="1"/>
  <c r="M580" i="1"/>
  <c r="P580" i="1" s="1"/>
  <c r="M585" i="1"/>
  <c r="P585" i="1" s="1"/>
  <c r="M592" i="1"/>
  <c r="P592" i="1" s="1"/>
  <c r="M615" i="1"/>
  <c r="P615" i="1" s="1"/>
  <c r="M627" i="1"/>
  <c r="P627" i="1" s="1"/>
  <c r="M629" i="1"/>
  <c r="P629" i="1" s="1"/>
  <c r="N649" i="1"/>
  <c r="Q649" i="1" s="1"/>
  <c r="M659" i="1"/>
  <c r="P659" i="1" s="1"/>
  <c r="M666" i="1"/>
  <c r="P666" i="1" s="1"/>
  <c r="M671" i="1"/>
  <c r="P671" i="1" s="1"/>
  <c r="N673" i="1"/>
  <c r="Q673" i="1" s="1"/>
  <c r="M681" i="1"/>
  <c r="P681" i="1" s="1"/>
  <c r="M701" i="1"/>
  <c r="P701" i="1" s="1"/>
  <c r="M703" i="1"/>
  <c r="P703" i="1" s="1"/>
  <c r="M710" i="1"/>
  <c r="P710" i="1" s="1"/>
  <c r="M730" i="1"/>
  <c r="P730" i="1" s="1"/>
  <c r="M733" i="1"/>
  <c r="P733" i="1" s="1"/>
  <c r="M738" i="1"/>
  <c r="P738" i="1" s="1"/>
  <c r="N743" i="1"/>
  <c r="Q743" i="1" s="1"/>
  <c r="M746" i="1"/>
  <c r="P746" i="1" s="1"/>
  <c r="N750" i="1"/>
  <c r="Q750" i="1" s="1"/>
  <c r="M770" i="1"/>
  <c r="P770" i="1" s="1"/>
  <c r="N789" i="1"/>
  <c r="Q789" i="1" s="1"/>
  <c r="M846" i="1"/>
  <c r="P846" i="1" s="1"/>
  <c r="M914" i="1"/>
  <c r="P914" i="1" s="1"/>
  <c r="M962" i="1"/>
  <c r="P962" i="1" s="1"/>
  <c r="M1265" i="1"/>
  <c r="P1265" i="1" s="1"/>
  <c r="N1272" i="1"/>
  <c r="Q1272" i="1" s="1"/>
  <c r="M790" i="1"/>
  <c r="P790" i="1" s="1"/>
  <c r="M792" i="1"/>
  <c r="P792" i="1" s="1"/>
  <c r="N805" i="1"/>
  <c r="Q805" i="1" s="1"/>
  <c r="N818" i="1"/>
  <c r="Q818" i="1" s="1"/>
  <c r="N820" i="1"/>
  <c r="Q820" i="1" s="1"/>
  <c r="N829" i="1"/>
  <c r="Q829" i="1" s="1"/>
  <c r="N831" i="1"/>
  <c r="Q831" i="1" s="1"/>
  <c r="M838" i="1"/>
  <c r="P838" i="1" s="1"/>
  <c r="N844" i="1"/>
  <c r="Q844" i="1" s="1"/>
  <c r="M851" i="1"/>
  <c r="P851" i="1" s="1"/>
  <c r="M863" i="1"/>
  <c r="P863" i="1" s="1"/>
  <c r="N884" i="1"/>
  <c r="Q884" i="1" s="1"/>
  <c r="N902" i="1"/>
  <c r="Q902" i="1" s="1"/>
  <c r="M912" i="1"/>
  <c r="P912" i="1" s="1"/>
  <c r="N924" i="1"/>
  <c r="Q924" i="1" s="1"/>
  <c r="N934" i="1"/>
  <c r="Q934" i="1" s="1"/>
  <c r="N948" i="1"/>
  <c r="Q948" i="1" s="1"/>
  <c r="N962" i="1"/>
  <c r="Q962" i="1" s="1"/>
  <c r="M965" i="1"/>
  <c r="P965" i="1" s="1"/>
  <c r="N967" i="1"/>
  <c r="Q967" i="1" s="1"/>
  <c r="N990" i="1"/>
  <c r="Q990" i="1" s="1"/>
  <c r="N1004" i="1"/>
  <c r="Q1004" i="1" s="1"/>
  <c r="N1013" i="1"/>
  <c r="Q1013" i="1" s="1"/>
  <c r="M1023" i="1"/>
  <c r="P1023" i="1" s="1"/>
  <c r="N1039" i="1"/>
  <c r="Q1039" i="1" s="1"/>
  <c r="N1050" i="1"/>
  <c r="Q1050" i="1" s="1"/>
  <c r="M1053" i="1"/>
  <c r="P1053" i="1" s="1"/>
  <c r="N1062" i="1"/>
  <c r="Q1062" i="1" s="1"/>
  <c r="M1079" i="1"/>
  <c r="P1079" i="1" s="1"/>
  <c r="N1086" i="1"/>
  <c r="Q1086" i="1" s="1"/>
  <c r="N1093" i="1"/>
  <c r="Q1093" i="1" s="1"/>
  <c r="M1103" i="1"/>
  <c r="P1103" i="1" s="1"/>
  <c r="N1122" i="1"/>
  <c r="Q1122" i="1" s="1"/>
  <c r="M1125" i="1"/>
  <c r="P1125" i="1" s="1"/>
  <c r="N1135" i="1"/>
  <c r="Q1135" i="1" s="1"/>
  <c r="N1150" i="1"/>
  <c r="Q1150" i="1" s="1"/>
  <c r="N1170" i="1"/>
  <c r="Q1170" i="1" s="1"/>
  <c r="N1183" i="1"/>
  <c r="Q1183" i="1" s="1"/>
  <c r="M1212" i="1"/>
  <c r="P1212" i="1" s="1"/>
  <c r="N1217" i="1"/>
  <c r="Q1217" i="1" s="1"/>
  <c r="N1232" i="1"/>
  <c r="Q1232" i="1" s="1"/>
  <c r="N1248" i="1"/>
  <c r="Q1248" i="1" s="1"/>
  <c r="M1251" i="1"/>
  <c r="P1251" i="1" s="1"/>
  <c r="N1258" i="1"/>
  <c r="Q1258" i="1" s="1"/>
  <c r="M1261" i="1"/>
  <c r="P1261" i="1" s="1"/>
  <c r="N1265" i="1"/>
  <c r="Q1265" i="1" s="1"/>
  <c r="N1274" i="1"/>
  <c r="Q1274" i="1" s="1"/>
  <c r="M1277" i="1"/>
  <c r="P1277" i="1" s="1"/>
  <c r="M1695" i="1"/>
  <c r="P1695" i="1" s="1"/>
  <c r="N1695" i="1"/>
  <c r="Q1695" i="1" s="1"/>
  <c r="M783" i="1"/>
  <c r="P783" i="1" s="1"/>
  <c r="M785" i="1"/>
  <c r="P785" i="1" s="1"/>
  <c r="M799" i="1"/>
  <c r="P799" i="1" s="1"/>
  <c r="M810" i="1"/>
  <c r="P810" i="1" s="1"/>
  <c r="N814" i="1"/>
  <c r="Q814" i="1" s="1"/>
  <c r="M821" i="1"/>
  <c r="P821" i="1" s="1"/>
  <c r="M880" i="1"/>
  <c r="P880" i="1" s="1"/>
  <c r="N882" i="1"/>
  <c r="Q882" i="1" s="1"/>
  <c r="M903" i="1"/>
  <c r="P903" i="1" s="1"/>
  <c r="M905" i="1"/>
  <c r="P905" i="1" s="1"/>
  <c r="N912" i="1"/>
  <c r="Q912" i="1" s="1"/>
  <c r="N917" i="1"/>
  <c r="Q917" i="1" s="1"/>
  <c r="M925" i="1"/>
  <c r="P925" i="1" s="1"/>
  <c r="M935" i="1"/>
  <c r="P935" i="1" s="1"/>
  <c r="M949" i="1"/>
  <c r="P949" i="1" s="1"/>
  <c r="N958" i="1"/>
  <c r="Q958" i="1" s="1"/>
  <c r="N965" i="1"/>
  <c r="Q965" i="1" s="1"/>
  <c r="N970" i="1"/>
  <c r="Q970" i="1" s="1"/>
  <c r="N977" i="1"/>
  <c r="Q977" i="1" s="1"/>
  <c r="M986" i="1"/>
  <c r="P986" i="1" s="1"/>
  <c r="M1007" i="1"/>
  <c r="P1007" i="1" s="1"/>
  <c r="N1023" i="1"/>
  <c r="Q1023" i="1" s="1"/>
  <c r="N1034" i="1"/>
  <c r="Q1034" i="1" s="1"/>
  <c r="M1037" i="1"/>
  <c r="P1037" i="1" s="1"/>
  <c r="N1046" i="1"/>
  <c r="Q1046" i="1" s="1"/>
  <c r="M1056" i="1"/>
  <c r="P1056" i="1" s="1"/>
  <c r="N1103" i="1"/>
  <c r="Q1103" i="1" s="1"/>
  <c r="N1105" i="1"/>
  <c r="Q1105" i="1" s="1"/>
  <c r="N1110" i="1"/>
  <c r="Q1110" i="1" s="1"/>
  <c r="N1125" i="1"/>
  <c r="Q1125" i="1" s="1"/>
  <c r="N1128" i="1"/>
  <c r="Q1128" i="1" s="1"/>
  <c r="N1130" i="1"/>
  <c r="Q1130" i="1" s="1"/>
  <c r="M1133" i="1"/>
  <c r="P1133" i="1" s="1"/>
  <c r="M1138" i="1"/>
  <c r="P1138" i="1" s="1"/>
  <c r="N1143" i="1"/>
  <c r="Q1143" i="1" s="1"/>
  <c r="N1163" i="1"/>
  <c r="Q1163" i="1" s="1"/>
  <c r="N1166" i="1"/>
  <c r="Q1166" i="1" s="1"/>
  <c r="N1173" i="1"/>
  <c r="Q1173" i="1" s="1"/>
  <c r="M1176" i="1"/>
  <c r="P1176" i="1" s="1"/>
  <c r="N1178" i="1"/>
  <c r="Q1178" i="1" s="1"/>
  <c r="N1200" i="1"/>
  <c r="Q1200" i="1" s="1"/>
  <c r="M1220" i="1"/>
  <c r="P1220" i="1" s="1"/>
  <c r="N1225" i="1"/>
  <c r="Q1225" i="1" s="1"/>
  <c r="M1249" i="1"/>
  <c r="P1249" i="1" s="1"/>
  <c r="N1263" i="1"/>
  <c r="Q1263" i="1" s="1"/>
  <c r="M1266" i="1"/>
  <c r="P1266" i="1" s="1"/>
  <c r="N1268" i="1"/>
  <c r="Q1268" i="1" s="1"/>
  <c r="N1429" i="1"/>
  <c r="Q1429" i="1" s="1"/>
  <c r="M866" i="1"/>
  <c r="P866" i="1" s="1"/>
  <c r="M898" i="1"/>
  <c r="P898" i="1" s="1"/>
  <c r="M930" i="1"/>
  <c r="P930" i="1" s="1"/>
  <c r="M1040" i="1"/>
  <c r="P1040" i="1" s="1"/>
  <c r="M1058" i="1"/>
  <c r="P1058" i="1" s="1"/>
  <c r="M1080" i="1"/>
  <c r="P1080" i="1" s="1"/>
  <c r="M1082" i="1"/>
  <c r="P1082" i="1" s="1"/>
  <c r="N1113" i="1"/>
  <c r="Q1113" i="1" s="1"/>
  <c r="N1151" i="1"/>
  <c r="Q1151" i="1" s="1"/>
  <c r="M1169" i="1"/>
  <c r="P1169" i="1" s="1"/>
  <c r="N1198" i="1"/>
  <c r="Q1198" i="1" s="1"/>
  <c r="M1208" i="1"/>
  <c r="P1208" i="1" s="1"/>
  <c r="M1213" i="1"/>
  <c r="P1213" i="1" s="1"/>
  <c r="M1218" i="1"/>
  <c r="P1218" i="1" s="1"/>
  <c r="N1237" i="1"/>
  <c r="Q1237" i="1" s="1"/>
  <c r="M1252" i="1"/>
  <c r="P1252" i="1" s="1"/>
  <c r="M1313" i="1"/>
  <c r="P1313" i="1" s="1"/>
  <c r="M791" i="1"/>
  <c r="P791" i="1" s="1"/>
  <c r="N797" i="1"/>
  <c r="Q797" i="1" s="1"/>
  <c r="N806" i="1"/>
  <c r="Q806" i="1" s="1"/>
  <c r="N808" i="1"/>
  <c r="Q808" i="1" s="1"/>
  <c r="M815" i="1"/>
  <c r="P815" i="1" s="1"/>
  <c r="N817" i="1"/>
  <c r="Q817" i="1" s="1"/>
  <c r="M826" i="1"/>
  <c r="P826" i="1" s="1"/>
  <c r="N830" i="1"/>
  <c r="Q830" i="1" s="1"/>
  <c r="M835" i="1"/>
  <c r="P835" i="1" s="1"/>
  <c r="N866" i="1"/>
  <c r="Q866" i="1" s="1"/>
  <c r="M871" i="1"/>
  <c r="P871" i="1" s="1"/>
  <c r="N876" i="1"/>
  <c r="Q876" i="1" s="1"/>
  <c r="M883" i="1"/>
  <c r="P883" i="1" s="1"/>
  <c r="N893" i="1"/>
  <c r="Q893" i="1" s="1"/>
  <c r="M896" i="1"/>
  <c r="P896" i="1" s="1"/>
  <c r="M906" i="1"/>
  <c r="P906" i="1" s="1"/>
  <c r="N908" i="1"/>
  <c r="Q908" i="1" s="1"/>
  <c r="M911" i="1"/>
  <c r="P911" i="1" s="1"/>
  <c r="M916" i="1"/>
  <c r="P916" i="1" s="1"/>
  <c r="N918" i="1"/>
  <c r="Q918" i="1" s="1"/>
  <c r="M928" i="1"/>
  <c r="P928" i="1" s="1"/>
  <c r="M976" i="1"/>
  <c r="P976" i="1" s="1"/>
  <c r="N989" i="1"/>
  <c r="Q989" i="1" s="1"/>
  <c r="M994" i="1"/>
  <c r="P994" i="1" s="1"/>
  <c r="N996" i="1"/>
  <c r="Q996" i="1" s="1"/>
  <c r="M1008" i="1"/>
  <c r="P1008" i="1" s="1"/>
  <c r="M1026" i="1"/>
  <c r="P1026" i="1" s="1"/>
  <c r="M1031" i="1"/>
  <c r="P1031" i="1" s="1"/>
  <c r="N1054" i="1"/>
  <c r="Q1054" i="1" s="1"/>
  <c r="N1058" i="1"/>
  <c r="Q1058" i="1" s="1"/>
  <c r="M1061" i="1"/>
  <c r="P1061" i="1" s="1"/>
  <c r="N1082" i="1"/>
  <c r="Q1082" i="1" s="1"/>
  <c r="M1085" i="1"/>
  <c r="P1085" i="1" s="1"/>
  <c r="N1111" i="1"/>
  <c r="Q1111" i="1" s="1"/>
  <c r="M1114" i="1"/>
  <c r="P1114" i="1" s="1"/>
  <c r="M1119" i="1"/>
  <c r="P1119" i="1" s="1"/>
  <c r="N1121" i="1"/>
  <c r="Q1121" i="1" s="1"/>
  <c r="N1126" i="1"/>
  <c r="Q1126" i="1" s="1"/>
  <c r="N1141" i="1"/>
  <c r="Q1141" i="1" s="1"/>
  <c r="M1152" i="1"/>
  <c r="P1152" i="1" s="1"/>
  <c r="N1154" i="1"/>
  <c r="Q1154" i="1" s="1"/>
  <c r="N1159" i="1"/>
  <c r="Q1159" i="1" s="1"/>
  <c r="N1179" i="1"/>
  <c r="Q1179" i="1" s="1"/>
  <c r="N1182" i="1"/>
  <c r="Q1182" i="1" s="1"/>
  <c r="M1187" i="1"/>
  <c r="P1187" i="1" s="1"/>
  <c r="M1189" i="1"/>
  <c r="P1189" i="1" s="1"/>
  <c r="M1194" i="1"/>
  <c r="P1194" i="1" s="1"/>
  <c r="N1208" i="1"/>
  <c r="Q1208" i="1" s="1"/>
  <c r="M1211" i="1"/>
  <c r="P1211" i="1" s="1"/>
  <c r="N1213" i="1"/>
  <c r="Q1213" i="1" s="1"/>
  <c r="N1218" i="1"/>
  <c r="Q1218" i="1" s="1"/>
  <c r="M1231" i="1"/>
  <c r="P1231" i="1" s="1"/>
  <c r="M1238" i="1"/>
  <c r="P1238" i="1" s="1"/>
  <c r="M1250" i="1"/>
  <c r="P1250" i="1" s="1"/>
  <c r="N1252" i="1"/>
  <c r="Q1252" i="1" s="1"/>
  <c r="M1255" i="1"/>
  <c r="P1255" i="1" s="1"/>
  <c r="N1257" i="1"/>
  <c r="Q1257" i="1" s="1"/>
  <c r="M1278" i="1"/>
  <c r="P1278" i="1" s="1"/>
  <c r="M1296" i="1"/>
  <c r="P1296" i="1" s="1"/>
  <c r="N1301" i="1"/>
  <c r="Q1301" i="1" s="1"/>
  <c r="M1304" i="1"/>
  <c r="P1304" i="1" s="1"/>
  <c r="M909" i="1"/>
  <c r="P909" i="1" s="1"/>
  <c r="M919" i="1"/>
  <c r="P919" i="1" s="1"/>
  <c r="M943" i="1"/>
  <c r="P943" i="1" s="1"/>
  <c r="M1010" i="1"/>
  <c r="P1010" i="1" s="1"/>
  <c r="M1066" i="1"/>
  <c r="P1066" i="1" s="1"/>
  <c r="M1088" i="1"/>
  <c r="P1088" i="1" s="1"/>
  <c r="M1090" i="1"/>
  <c r="P1090" i="1" s="1"/>
  <c r="N1129" i="1"/>
  <c r="Q1129" i="1" s="1"/>
  <c r="M1142" i="1"/>
  <c r="P1142" i="1" s="1"/>
  <c r="M1160" i="1"/>
  <c r="P1160" i="1" s="1"/>
  <c r="N1206" i="1"/>
  <c r="Q1206" i="1" s="1"/>
  <c r="M1219" i="1"/>
  <c r="P1219" i="1" s="1"/>
  <c r="M1270" i="1"/>
  <c r="P1270" i="1" s="1"/>
  <c r="N1289" i="1"/>
  <c r="Q1289" i="1" s="1"/>
  <c r="M1294" i="1"/>
  <c r="P1294" i="1" s="1"/>
  <c r="M1299" i="1"/>
  <c r="P1299" i="1" s="1"/>
  <c r="M1433" i="1"/>
  <c r="P1433" i="1" s="1"/>
  <c r="M1306" i="1"/>
  <c r="P1306" i="1" s="1"/>
  <c r="M1311" i="1"/>
  <c r="P1311" i="1" s="1"/>
  <c r="N1324" i="1"/>
  <c r="Q1324" i="1" s="1"/>
  <c r="M1329" i="1"/>
  <c r="P1329" i="1" s="1"/>
  <c r="N1340" i="1"/>
  <c r="Q1340" i="1" s="1"/>
  <c r="M1347" i="1"/>
  <c r="P1347" i="1" s="1"/>
  <c r="N1351" i="1"/>
  <c r="Q1351" i="1" s="1"/>
  <c r="N1353" i="1"/>
  <c r="Q1353" i="1" s="1"/>
  <c r="M1398" i="1"/>
  <c r="P1398" i="1" s="1"/>
  <c r="M1409" i="1"/>
  <c r="P1409" i="1" s="1"/>
  <c r="N1422" i="1"/>
  <c r="Q1422" i="1" s="1"/>
  <c r="N1437" i="1"/>
  <c r="Q1437" i="1" s="1"/>
  <c r="M1440" i="1"/>
  <c r="P1440" i="1" s="1"/>
  <c r="M1444" i="1"/>
  <c r="P1444" i="1" s="1"/>
  <c r="M1446" i="1"/>
  <c r="P1446" i="1" s="1"/>
  <c r="N1454" i="1"/>
  <c r="Q1454" i="1" s="1"/>
  <c r="M1466" i="1"/>
  <c r="P1466" i="1" s="1"/>
  <c r="M1477" i="1"/>
  <c r="P1477" i="1" s="1"/>
  <c r="M1482" i="1"/>
  <c r="P1482" i="1" s="1"/>
  <c r="N1484" i="1"/>
  <c r="Q1484" i="1" s="1"/>
  <c r="N1496" i="1"/>
  <c r="Q1496" i="1" s="1"/>
  <c r="M1520" i="1"/>
  <c r="P1520" i="1" s="1"/>
  <c r="N1522" i="1"/>
  <c r="Q1522" i="1" s="1"/>
  <c r="N1544" i="1"/>
  <c r="Q1544" i="1" s="1"/>
  <c r="M1550" i="1"/>
  <c r="P1550" i="1" s="1"/>
  <c r="M1564" i="1"/>
  <c r="P1564" i="1" s="1"/>
  <c r="M1579" i="1"/>
  <c r="P1579" i="1" s="1"/>
  <c r="N1581" i="1"/>
  <c r="Q1581" i="1" s="1"/>
  <c r="N1586" i="1"/>
  <c r="Q1586" i="1" s="1"/>
  <c r="N1596" i="1"/>
  <c r="Q1596" i="1" s="1"/>
  <c r="N1604" i="1"/>
  <c r="Q1604" i="1" s="1"/>
  <c r="N1618" i="1"/>
  <c r="Q1618" i="1" s="1"/>
  <c r="M1629" i="1"/>
  <c r="P1629" i="1" s="1"/>
  <c r="M1634" i="1"/>
  <c r="P1634" i="1" s="1"/>
  <c r="N1641" i="1"/>
  <c r="Q1641" i="1" s="1"/>
  <c r="M1646" i="1"/>
  <c r="P1646" i="1" s="1"/>
  <c r="N1660" i="1"/>
  <c r="Q1660" i="1" s="1"/>
  <c r="N1675" i="1"/>
  <c r="Q1675" i="1" s="1"/>
  <c r="M1678" i="1"/>
  <c r="P1678" i="1" s="1"/>
  <c r="M1683" i="1"/>
  <c r="P1683" i="1" s="1"/>
  <c r="N1685" i="1"/>
  <c r="Q1685" i="1" s="1"/>
  <c r="M1693" i="1"/>
  <c r="P1693" i="1" s="1"/>
  <c r="M1705" i="1"/>
  <c r="P1705" i="1" s="1"/>
  <c r="N1707" i="1"/>
  <c r="Q1707" i="1" s="1"/>
  <c r="M1715" i="1"/>
  <c r="P1715" i="1" s="1"/>
  <c r="N1717" i="1"/>
  <c r="Q1717" i="1" s="1"/>
  <c r="M1752" i="1"/>
  <c r="P1752" i="1" s="1"/>
  <c r="M1755" i="1"/>
  <c r="P1755" i="1" s="1"/>
  <c r="N1757" i="1"/>
  <c r="Q1757" i="1" s="1"/>
  <c r="N1762" i="1"/>
  <c r="Q1762" i="1" s="1"/>
  <c r="M1765" i="1"/>
  <c r="P1765" i="1" s="1"/>
  <c r="M1767" i="1"/>
  <c r="P1767" i="1" s="1"/>
  <c r="N1769" i="1"/>
  <c r="Q1769" i="1" s="1"/>
  <c r="M1772" i="1"/>
  <c r="P1772" i="1" s="1"/>
  <c r="M1777" i="1"/>
  <c r="P1777" i="1" s="1"/>
  <c r="N1779" i="1"/>
  <c r="Q1779" i="1" s="1"/>
  <c r="N1311" i="1"/>
  <c r="Q1311" i="1" s="1"/>
  <c r="N1322" i="1"/>
  <c r="Q1322" i="1" s="1"/>
  <c r="N1329" i="1"/>
  <c r="Q1329" i="1" s="1"/>
  <c r="N1338" i="1"/>
  <c r="Q1338" i="1" s="1"/>
  <c r="N1380" i="1"/>
  <c r="Q1380" i="1" s="1"/>
  <c r="N1382" i="1"/>
  <c r="Q1382" i="1" s="1"/>
  <c r="N1398" i="1"/>
  <c r="Q1398" i="1" s="1"/>
  <c r="M1412" i="1"/>
  <c r="P1412" i="1" s="1"/>
  <c r="N1419" i="1"/>
  <c r="Q1419" i="1" s="1"/>
  <c r="M1421" i="1"/>
  <c r="P1421" i="1" s="1"/>
  <c r="N1425" i="1"/>
  <c r="Q1425" i="1" s="1"/>
  <c r="M1434" i="1"/>
  <c r="P1434" i="1" s="1"/>
  <c r="M1438" i="1"/>
  <c r="P1438" i="1" s="1"/>
  <c r="N1446" i="1"/>
  <c r="Q1446" i="1" s="1"/>
  <c r="M1458" i="1"/>
  <c r="P1458" i="1" s="1"/>
  <c r="N1468" i="1"/>
  <c r="Q1468" i="1" s="1"/>
  <c r="N1475" i="1"/>
  <c r="Q1475" i="1" s="1"/>
  <c r="N1477" i="1"/>
  <c r="Q1477" i="1" s="1"/>
  <c r="N1482" i="1"/>
  <c r="Q1482" i="1" s="1"/>
  <c r="M1497" i="1"/>
  <c r="P1497" i="1" s="1"/>
  <c r="M1509" i="1"/>
  <c r="P1509" i="1" s="1"/>
  <c r="N1520" i="1"/>
  <c r="Q1520" i="1" s="1"/>
  <c r="M1535" i="1"/>
  <c r="P1535" i="1" s="1"/>
  <c r="M1548" i="1"/>
  <c r="P1548" i="1" s="1"/>
  <c r="N1550" i="1"/>
  <c r="Q1550" i="1" s="1"/>
  <c r="N1559" i="1"/>
  <c r="Q1559" i="1" s="1"/>
  <c r="N1564" i="1"/>
  <c r="Q1564" i="1" s="1"/>
  <c r="N1579" i="1"/>
  <c r="Q1579" i="1" s="1"/>
  <c r="M1589" i="1"/>
  <c r="P1589" i="1" s="1"/>
  <c r="M1592" i="1"/>
  <c r="P1592" i="1" s="1"/>
  <c r="M1600" i="1"/>
  <c r="P1600" i="1" s="1"/>
  <c r="M1627" i="1"/>
  <c r="P1627" i="1" s="1"/>
  <c r="N1646" i="1"/>
  <c r="Q1646" i="1" s="1"/>
  <c r="M1656" i="1"/>
  <c r="P1656" i="1" s="1"/>
  <c r="N1658" i="1"/>
  <c r="Q1658" i="1" s="1"/>
  <c r="M1664" i="1"/>
  <c r="P1664" i="1" s="1"/>
  <c r="M1669" i="1"/>
  <c r="P1669" i="1" s="1"/>
  <c r="N1683" i="1"/>
  <c r="Q1683" i="1" s="1"/>
  <c r="M1686" i="1"/>
  <c r="P1686" i="1" s="1"/>
  <c r="M1691" i="1"/>
  <c r="P1691" i="1" s="1"/>
  <c r="N1693" i="1"/>
  <c r="Q1693" i="1" s="1"/>
  <c r="N1698" i="1"/>
  <c r="Q1698" i="1" s="1"/>
  <c r="M1701" i="1"/>
  <c r="P1701" i="1" s="1"/>
  <c r="M1703" i="1"/>
  <c r="P1703" i="1" s="1"/>
  <c r="N1705" i="1"/>
  <c r="Q1705" i="1" s="1"/>
  <c r="M1713" i="1"/>
  <c r="P1713" i="1" s="1"/>
  <c r="N1715" i="1"/>
  <c r="Q1715" i="1" s="1"/>
  <c r="M1718" i="1"/>
  <c r="P1718" i="1" s="1"/>
  <c r="M1728" i="1"/>
  <c r="P1728" i="1" s="1"/>
  <c r="M1753" i="1"/>
  <c r="P1753" i="1" s="1"/>
  <c r="N1755" i="1"/>
  <c r="Q1755" i="1" s="1"/>
  <c r="M1758" i="1"/>
  <c r="P1758" i="1" s="1"/>
  <c r="M1763" i="1"/>
  <c r="P1763" i="1" s="1"/>
  <c r="N1765" i="1"/>
  <c r="Q1765" i="1" s="1"/>
  <c r="N1770" i="1"/>
  <c r="Q1770" i="1" s="1"/>
  <c r="M1773" i="1"/>
  <c r="P1773" i="1" s="1"/>
  <c r="N1777" i="1"/>
  <c r="Q1777" i="1" s="1"/>
  <c r="M1780" i="1"/>
  <c r="P1780" i="1" s="1"/>
  <c r="M1792" i="1"/>
  <c r="P1792" i="1" s="1"/>
  <c r="N1799" i="1"/>
  <c r="Q1799" i="1" s="1"/>
  <c r="N1292" i="1"/>
  <c r="Q1292" i="1" s="1"/>
  <c r="N1294" i="1"/>
  <c r="Q1294" i="1" s="1"/>
  <c r="M1297" i="1"/>
  <c r="P1297" i="1" s="1"/>
  <c r="N1299" i="1"/>
  <c r="Q1299" i="1" s="1"/>
  <c r="M1305" i="1"/>
  <c r="P1305" i="1" s="1"/>
  <c r="M1332" i="1"/>
  <c r="P1332" i="1" s="1"/>
  <c r="N1341" i="1"/>
  <c r="Q1341" i="1" s="1"/>
  <c r="M1352" i="1"/>
  <c r="P1352" i="1" s="1"/>
  <c r="M1367" i="1"/>
  <c r="P1367" i="1" s="1"/>
  <c r="N1373" i="1"/>
  <c r="Q1373" i="1" s="1"/>
  <c r="M1383" i="1"/>
  <c r="P1383" i="1" s="1"/>
  <c r="N1387" i="1"/>
  <c r="Q1387" i="1" s="1"/>
  <c r="M1394" i="1"/>
  <c r="P1394" i="1" s="1"/>
  <c r="N1396" i="1"/>
  <c r="Q1396" i="1" s="1"/>
  <c r="N1401" i="1"/>
  <c r="Q1401" i="1" s="1"/>
  <c r="M1430" i="1"/>
  <c r="P1430" i="1" s="1"/>
  <c r="N1434" i="1"/>
  <c r="Q1434" i="1" s="1"/>
  <c r="M1451" i="1"/>
  <c r="P1451" i="1" s="1"/>
  <c r="M1453" i="1"/>
  <c r="P1453" i="1" s="1"/>
  <c r="M1471" i="1"/>
  <c r="P1471" i="1" s="1"/>
  <c r="M1511" i="1"/>
  <c r="P1511" i="1" s="1"/>
  <c r="M1526" i="1"/>
  <c r="P1526" i="1" s="1"/>
  <c r="M1528" i="1"/>
  <c r="P1528" i="1" s="1"/>
  <c r="M1551" i="1"/>
  <c r="P1551" i="1" s="1"/>
  <c r="M1649" i="1"/>
  <c r="P1649" i="1" s="1"/>
  <c r="N1671" i="1"/>
  <c r="Q1671" i="1" s="1"/>
  <c r="N1592" i="1"/>
  <c r="Q1592" i="1" s="1"/>
  <c r="N1600" i="1"/>
  <c r="Q1600" i="1" s="1"/>
  <c r="N1627" i="1"/>
  <c r="Q1627" i="1" s="1"/>
  <c r="N1656" i="1"/>
  <c r="Q1656" i="1" s="1"/>
  <c r="N1664" i="1"/>
  <c r="Q1664" i="1" s="1"/>
  <c r="N1669" i="1"/>
  <c r="Q1669" i="1" s="1"/>
  <c r="N1691" i="1"/>
  <c r="Q1691" i="1" s="1"/>
  <c r="M1694" i="1"/>
  <c r="P1694" i="1" s="1"/>
  <c r="N1701" i="1"/>
  <c r="Q1701" i="1" s="1"/>
  <c r="N1713" i="1"/>
  <c r="Q1713" i="1" s="1"/>
  <c r="M1751" i="1"/>
  <c r="P1751" i="1" s="1"/>
  <c r="N1753" i="1"/>
  <c r="Q1753" i="1" s="1"/>
  <c r="M1756" i="1"/>
  <c r="P1756" i="1" s="1"/>
  <c r="N1763" i="1"/>
  <c r="Q1763" i="1" s="1"/>
  <c r="N1773" i="1"/>
  <c r="Q1773" i="1" s="1"/>
  <c r="M1783" i="1"/>
  <c r="P1783" i="1" s="1"/>
  <c r="M1793" i="1"/>
  <c r="P1793" i="1" s="1"/>
  <c r="N1290" i="1"/>
  <c r="Q1290" i="1" s="1"/>
  <c r="M1293" i="1"/>
  <c r="P1293" i="1" s="1"/>
  <c r="M1303" i="1"/>
  <c r="P1303" i="1" s="1"/>
  <c r="M1308" i="1"/>
  <c r="P1308" i="1" s="1"/>
  <c r="N1310" i="1"/>
  <c r="Q1310" i="1" s="1"/>
  <c r="N1321" i="1"/>
  <c r="Q1321" i="1" s="1"/>
  <c r="M1326" i="1"/>
  <c r="P1326" i="1" s="1"/>
  <c r="M1328" i="1"/>
  <c r="P1328" i="1" s="1"/>
  <c r="N1339" i="1"/>
  <c r="Q1339" i="1" s="1"/>
  <c r="M1342" i="1"/>
  <c r="P1342" i="1" s="1"/>
  <c r="M1344" i="1"/>
  <c r="P1344" i="1" s="1"/>
  <c r="N1352" i="1"/>
  <c r="Q1352" i="1" s="1"/>
  <c r="M1390" i="1"/>
  <c r="P1390" i="1" s="1"/>
  <c r="M1397" i="1"/>
  <c r="P1397" i="1" s="1"/>
  <c r="N1404" i="1"/>
  <c r="Q1404" i="1" s="1"/>
  <c r="M1413" i="1"/>
  <c r="P1413" i="1" s="1"/>
  <c r="N1415" i="1"/>
  <c r="Q1415" i="1" s="1"/>
  <c r="M1424" i="1"/>
  <c r="P1424" i="1" s="1"/>
  <c r="N1441" i="1"/>
  <c r="Q1441" i="1" s="1"/>
  <c r="M1445" i="1"/>
  <c r="P1445" i="1" s="1"/>
  <c r="M1450" i="1"/>
  <c r="P1450" i="1" s="1"/>
  <c r="M1465" i="1"/>
  <c r="P1465" i="1" s="1"/>
  <c r="N1467" i="1"/>
  <c r="Q1467" i="1" s="1"/>
  <c r="M1476" i="1"/>
  <c r="P1476" i="1" s="1"/>
  <c r="M1481" i="1"/>
  <c r="P1481" i="1" s="1"/>
  <c r="M1486" i="1"/>
  <c r="P1486" i="1" s="1"/>
  <c r="N1488" i="1"/>
  <c r="Q1488" i="1" s="1"/>
  <c r="M1493" i="1"/>
  <c r="P1493" i="1" s="1"/>
  <c r="M1498" i="1"/>
  <c r="P1498" i="1" s="1"/>
  <c r="M1503" i="1"/>
  <c r="P1503" i="1" s="1"/>
  <c r="N1528" i="1"/>
  <c r="Q1528" i="1" s="1"/>
  <c r="M1541" i="1"/>
  <c r="P1541" i="1" s="1"/>
  <c r="N1551" i="1"/>
  <c r="Q1551" i="1" s="1"/>
  <c r="M1554" i="1"/>
  <c r="P1554" i="1" s="1"/>
  <c r="M1563" i="1"/>
  <c r="P1563" i="1" s="1"/>
  <c r="N1565" i="1"/>
  <c r="Q1565" i="1" s="1"/>
  <c r="N1580" i="1"/>
  <c r="Q1580" i="1" s="1"/>
  <c r="N1595" i="1"/>
  <c r="Q1595" i="1" s="1"/>
  <c r="N1603" i="1"/>
  <c r="Q1603" i="1" s="1"/>
  <c r="M1613" i="1"/>
  <c r="P1613" i="1" s="1"/>
  <c r="N1622" i="1"/>
  <c r="Q1622" i="1" s="1"/>
  <c r="M1628" i="1"/>
  <c r="P1628" i="1" s="1"/>
  <c r="N1635" i="1"/>
  <c r="Q1635" i="1" s="1"/>
  <c r="N1649" i="1"/>
  <c r="Q1649" i="1" s="1"/>
  <c r="M1657" i="1"/>
  <c r="P1657" i="1" s="1"/>
  <c r="M1672" i="1"/>
  <c r="P1672" i="1" s="1"/>
  <c r="N1674" i="1"/>
  <c r="Q1674" i="1" s="1"/>
  <c r="M1687" i="1"/>
  <c r="P1687" i="1" s="1"/>
  <c r="M1697" i="1"/>
  <c r="P1697" i="1" s="1"/>
  <c r="M1719" i="1"/>
  <c r="P1719" i="1" s="1"/>
  <c r="N1721" i="1"/>
  <c r="Q1721" i="1" s="1"/>
  <c r="N1731" i="1"/>
  <c r="Q1731" i="1" s="1"/>
  <c r="M1739" i="1"/>
  <c r="P1739" i="1" s="1"/>
  <c r="N1741" i="1"/>
  <c r="Q1741" i="1" s="1"/>
  <c r="N1746" i="1"/>
  <c r="Q1746" i="1" s="1"/>
  <c r="M1749" i="1"/>
  <c r="P1749" i="1" s="1"/>
  <c r="M1759" i="1"/>
  <c r="P1759" i="1" s="1"/>
  <c r="N1761" i="1"/>
  <c r="Q1761" i="1" s="1"/>
  <c r="N1785" i="1"/>
  <c r="Q1785" i="1" s="1"/>
  <c r="N1795" i="1"/>
  <c r="Q1795" i="1" s="1"/>
  <c r="M1366" i="1"/>
  <c r="P1366" i="1" s="1"/>
  <c r="N1445" i="1"/>
  <c r="Q1445" i="1" s="1"/>
  <c r="M1448" i="1"/>
  <c r="P1448" i="1" s="1"/>
  <c r="M1452" i="1"/>
  <c r="P1452" i="1" s="1"/>
  <c r="M1454" i="1"/>
  <c r="P1454" i="1" s="1"/>
  <c r="M1461" i="1"/>
  <c r="P1461" i="1" s="1"/>
  <c r="M1491" i="1"/>
  <c r="P1491" i="1" s="1"/>
  <c r="M1522" i="1"/>
  <c r="P1522" i="1" s="1"/>
  <c r="M1544" i="1"/>
  <c r="P1544" i="1" s="1"/>
  <c r="M1586" i="1"/>
  <c r="P1586" i="1" s="1"/>
  <c r="M1596" i="1"/>
  <c r="P1596" i="1" s="1"/>
  <c r="M1604" i="1"/>
  <c r="P1604" i="1" s="1"/>
  <c r="M1618" i="1"/>
  <c r="P1618" i="1" s="1"/>
  <c r="N1620" i="1"/>
  <c r="Q1620" i="1" s="1"/>
  <c r="M1623" i="1"/>
  <c r="P1623" i="1" s="1"/>
  <c r="M1636" i="1"/>
  <c r="P1636" i="1" s="1"/>
  <c r="M1660" i="1"/>
  <c r="P1660" i="1" s="1"/>
  <c r="M1675" i="1"/>
  <c r="P1675" i="1" s="1"/>
  <c r="M1685" i="1"/>
  <c r="P1685" i="1" s="1"/>
  <c r="M1707" i="1"/>
  <c r="P1707" i="1" s="1"/>
  <c r="N1714" i="1"/>
  <c r="Q1714" i="1" s="1"/>
  <c r="M1717" i="1"/>
  <c r="P1717" i="1" s="1"/>
  <c r="N1754" i="1"/>
  <c r="Q1754" i="1" s="1"/>
  <c r="M1757" i="1"/>
  <c r="P1757" i="1" s="1"/>
  <c r="M1769" i="1"/>
  <c r="P1769" i="1" s="1"/>
  <c r="M1779" i="1"/>
  <c r="P1779" i="1" s="1"/>
  <c r="M1791" i="1"/>
  <c r="P1791" i="1" s="1"/>
  <c r="N1793" i="1"/>
  <c r="Q1793" i="1" s="1"/>
  <c r="N247" i="1"/>
  <c r="Q247" i="1" s="1"/>
  <c r="M13" i="1"/>
  <c r="P13" i="1" s="1"/>
  <c r="N68" i="1"/>
  <c r="Q68" i="1" s="1"/>
  <c r="N100" i="1"/>
  <c r="Q100" i="1" s="1"/>
  <c r="N120" i="1"/>
  <c r="Q120" i="1" s="1"/>
  <c r="N145" i="1"/>
  <c r="Q145" i="1" s="1"/>
  <c r="N181" i="1"/>
  <c r="Q181" i="1" s="1"/>
  <c r="N263" i="1"/>
  <c r="Q263" i="1" s="1"/>
  <c r="N20" i="1"/>
  <c r="Q20" i="1" s="1"/>
  <c r="N191" i="1"/>
  <c r="Q191" i="1" s="1"/>
  <c r="N209" i="1"/>
  <c r="Q209" i="1" s="1"/>
  <c r="N29" i="1"/>
  <c r="Q29" i="1" s="1"/>
  <c r="N13" i="1"/>
  <c r="Q13" i="1" s="1"/>
  <c r="N32" i="1"/>
  <c r="Q32" i="1" s="1"/>
  <c r="N11" i="1"/>
  <c r="Q11" i="1" s="1"/>
  <c r="M14" i="1"/>
  <c r="P14" i="1" s="1"/>
  <c r="N56" i="1"/>
  <c r="Q56" i="1" s="1"/>
  <c r="N64" i="1"/>
  <c r="Q64" i="1" s="1"/>
  <c r="N88" i="1"/>
  <c r="Q88" i="1" s="1"/>
  <c r="N96" i="1"/>
  <c r="Q96" i="1" s="1"/>
  <c r="M119" i="1"/>
  <c r="P119" i="1" s="1"/>
  <c r="N136" i="1"/>
  <c r="Q136" i="1" s="1"/>
  <c r="N169" i="1"/>
  <c r="Q169" i="1" s="1"/>
  <c r="M199" i="1"/>
  <c r="P199" i="1" s="1"/>
  <c r="N225" i="1"/>
  <c r="Q225" i="1" s="1"/>
  <c r="N10" i="1"/>
  <c r="Q10" i="1" s="1"/>
  <c r="N36" i="1"/>
  <c r="Q36" i="1" s="1"/>
  <c r="M19" i="1"/>
  <c r="P19" i="1" s="1"/>
  <c r="N84" i="1"/>
  <c r="Q84" i="1" s="1"/>
  <c r="M112" i="1"/>
  <c r="P112" i="1" s="1"/>
  <c r="M135" i="1"/>
  <c r="P135" i="1" s="1"/>
  <c r="M147" i="1"/>
  <c r="P147" i="1" s="1"/>
  <c r="M183" i="1"/>
  <c r="P183" i="1" s="1"/>
  <c r="N199" i="1"/>
  <c r="Q199" i="1" s="1"/>
  <c r="N257" i="1"/>
  <c r="Q257" i="1" s="1"/>
  <c r="M10" i="1"/>
  <c r="P10" i="1" s="1"/>
  <c r="M17" i="1"/>
  <c r="P17" i="1" s="1"/>
  <c r="M36" i="1"/>
  <c r="P36" i="1" s="1"/>
  <c r="M43" i="1"/>
  <c r="P43" i="1" s="1"/>
  <c r="M75" i="1"/>
  <c r="P75" i="1" s="1"/>
  <c r="M107" i="1"/>
  <c r="P107" i="1" s="1"/>
  <c r="M164" i="1"/>
  <c r="P164" i="1" s="1"/>
  <c r="N173" i="1"/>
  <c r="Q173" i="1" s="1"/>
  <c r="N189" i="1"/>
  <c r="Q189" i="1" s="1"/>
  <c r="N195" i="1"/>
  <c r="Q195" i="1" s="1"/>
  <c r="N211" i="1"/>
  <c r="Q211" i="1" s="1"/>
  <c r="N227" i="1"/>
  <c r="Q227" i="1" s="1"/>
  <c r="N243" i="1"/>
  <c r="Q243" i="1" s="1"/>
  <c r="N259" i="1"/>
  <c r="Q259" i="1" s="1"/>
  <c r="M381" i="1"/>
  <c r="P381" i="1" s="1"/>
  <c r="N392" i="1"/>
  <c r="Q392" i="1" s="1"/>
  <c r="N460" i="1"/>
  <c r="Q460" i="1" s="1"/>
  <c r="N548" i="1"/>
  <c r="Q548" i="1" s="1"/>
  <c r="N23" i="1"/>
  <c r="Q23" i="1" s="1"/>
  <c r="N27" i="1"/>
  <c r="Q27" i="1" s="1"/>
  <c r="M30" i="1"/>
  <c r="P30" i="1" s="1"/>
  <c r="N39" i="1"/>
  <c r="Q39" i="1" s="1"/>
  <c r="N43" i="1"/>
  <c r="Q43" i="1" s="1"/>
  <c r="M46" i="1"/>
  <c r="P46" i="1" s="1"/>
  <c r="N55" i="1"/>
  <c r="Q55" i="1" s="1"/>
  <c r="N59" i="1"/>
  <c r="Q59" i="1" s="1"/>
  <c r="M62" i="1"/>
  <c r="P62" i="1" s="1"/>
  <c r="N71" i="1"/>
  <c r="Q71" i="1" s="1"/>
  <c r="N75" i="1"/>
  <c r="Q75" i="1" s="1"/>
  <c r="M78" i="1"/>
  <c r="P78" i="1" s="1"/>
  <c r="N87" i="1"/>
  <c r="Q87" i="1" s="1"/>
  <c r="N91" i="1"/>
  <c r="Q91" i="1" s="1"/>
  <c r="M94" i="1"/>
  <c r="P94" i="1" s="1"/>
  <c r="N103" i="1"/>
  <c r="Q103" i="1" s="1"/>
  <c r="N107" i="1"/>
  <c r="Q107" i="1" s="1"/>
  <c r="M110" i="1"/>
  <c r="P110" i="1" s="1"/>
  <c r="N119" i="1"/>
  <c r="Q119" i="1" s="1"/>
  <c r="N123" i="1"/>
  <c r="Q123" i="1" s="1"/>
  <c r="M126" i="1"/>
  <c r="P126" i="1" s="1"/>
  <c r="N135" i="1"/>
  <c r="Q135" i="1" s="1"/>
  <c r="N139" i="1"/>
  <c r="Q139" i="1" s="1"/>
  <c r="N147" i="1"/>
  <c r="Q147" i="1" s="1"/>
  <c r="M155" i="1"/>
  <c r="P155" i="1" s="1"/>
  <c r="N164" i="1"/>
  <c r="Q164" i="1" s="1"/>
  <c r="N171" i="1"/>
  <c r="Q171" i="1" s="1"/>
  <c r="M205" i="1"/>
  <c r="P205" i="1" s="1"/>
  <c r="M221" i="1"/>
  <c r="P221" i="1" s="1"/>
  <c r="M237" i="1"/>
  <c r="P237" i="1" s="1"/>
  <c r="M253" i="1"/>
  <c r="P253" i="1" s="1"/>
  <c r="M269" i="1"/>
  <c r="P269" i="1" s="1"/>
  <c r="M277" i="1"/>
  <c r="P277" i="1" s="1"/>
  <c r="M285" i="1"/>
  <c r="P285" i="1" s="1"/>
  <c r="N354" i="1"/>
  <c r="Q354" i="1" s="1"/>
  <c r="M365" i="1"/>
  <c r="P365" i="1" s="1"/>
  <c r="N381" i="1"/>
  <c r="Q381" i="1" s="1"/>
  <c r="N648" i="1"/>
  <c r="Q648" i="1" s="1"/>
  <c r="N21" i="1"/>
  <c r="Q21" i="1" s="1"/>
  <c r="M35" i="1"/>
  <c r="P35" i="1" s="1"/>
  <c r="N37" i="1"/>
  <c r="Q37" i="1" s="1"/>
  <c r="M51" i="1"/>
  <c r="P51" i="1" s="1"/>
  <c r="N53" i="1"/>
  <c r="Q53" i="1" s="1"/>
  <c r="M67" i="1"/>
  <c r="P67" i="1" s="1"/>
  <c r="N69" i="1"/>
  <c r="Q69" i="1" s="1"/>
  <c r="M83" i="1"/>
  <c r="P83" i="1" s="1"/>
  <c r="N85" i="1"/>
  <c r="Q85" i="1" s="1"/>
  <c r="M99" i="1"/>
  <c r="P99" i="1" s="1"/>
  <c r="N101" i="1"/>
  <c r="Q101" i="1" s="1"/>
  <c r="M115" i="1"/>
  <c r="P115" i="1" s="1"/>
  <c r="N117" i="1"/>
  <c r="Q117" i="1" s="1"/>
  <c r="M131" i="1"/>
  <c r="P131" i="1" s="1"/>
  <c r="N133" i="1"/>
  <c r="Q133" i="1" s="1"/>
  <c r="N148" i="1"/>
  <c r="Q148" i="1" s="1"/>
  <c r="N155" i="1"/>
  <c r="Q155" i="1" s="1"/>
  <c r="M170" i="1"/>
  <c r="P170" i="1" s="1"/>
  <c r="N172" i="1"/>
  <c r="Q172" i="1" s="1"/>
  <c r="N174" i="1"/>
  <c r="Q174" i="1" s="1"/>
  <c r="M176" i="1"/>
  <c r="P176" i="1" s="1"/>
  <c r="M180" i="1"/>
  <c r="P180" i="1" s="1"/>
  <c r="M184" i="1"/>
  <c r="P184" i="1" s="1"/>
  <c r="N190" i="1"/>
  <c r="Q190" i="1" s="1"/>
  <c r="M194" i="1"/>
  <c r="P194" i="1" s="1"/>
  <c r="N196" i="1"/>
  <c r="Q196" i="1" s="1"/>
  <c r="N198" i="1"/>
  <c r="Q198" i="1" s="1"/>
  <c r="M210" i="1"/>
  <c r="P210" i="1" s="1"/>
  <c r="N214" i="1"/>
  <c r="Q214" i="1" s="1"/>
  <c r="M226" i="1"/>
  <c r="P226" i="1" s="1"/>
  <c r="N230" i="1"/>
  <c r="Q230" i="1" s="1"/>
  <c r="M242" i="1"/>
  <c r="P242" i="1" s="1"/>
  <c r="N246" i="1"/>
  <c r="Q246" i="1" s="1"/>
  <c r="M258" i="1"/>
  <c r="P258" i="1" s="1"/>
  <c r="N260" i="1"/>
  <c r="Q260" i="1" s="1"/>
  <c r="N262" i="1"/>
  <c r="Q262" i="1" s="1"/>
  <c r="N365" i="1"/>
  <c r="Q365" i="1" s="1"/>
  <c r="N400" i="1"/>
  <c r="Q400" i="1" s="1"/>
  <c r="N463" i="1"/>
  <c r="Q463" i="1" s="1"/>
  <c r="N492" i="1"/>
  <c r="Q492" i="1" s="1"/>
  <c r="N572" i="1"/>
  <c r="Q572" i="1" s="1"/>
  <c r="M639" i="1"/>
  <c r="P639" i="1" s="1"/>
  <c r="N646" i="1"/>
  <c r="Q646" i="1" s="1"/>
  <c r="N483" i="1"/>
  <c r="Q483" i="1" s="1"/>
  <c r="M483" i="1"/>
  <c r="P483" i="1" s="1"/>
  <c r="N19" i="1"/>
  <c r="Q19" i="1" s="1"/>
  <c r="M22" i="1"/>
  <c r="P22" i="1" s="1"/>
  <c r="N31" i="1"/>
  <c r="Q31" i="1" s="1"/>
  <c r="N35" i="1"/>
  <c r="Q35" i="1" s="1"/>
  <c r="M38" i="1"/>
  <c r="P38" i="1" s="1"/>
  <c r="N47" i="1"/>
  <c r="Q47" i="1" s="1"/>
  <c r="N51" i="1"/>
  <c r="Q51" i="1" s="1"/>
  <c r="M54" i="1"/>
  <c r="P54" i="1" s="1"/>
  <c r="N63" i="1"/>
  <c r="Q63" i="1" s="1"/>
  <c r="N67" i="1"/>
  <c r="Q67" i="1" s="1"/>
  <c r="M70" i="1"/>
  <c r="P70" i="1" s="1"/>
  <c r="N79" i="1"/>
  <c r="Q79" i="1" s="1"/>
  <c r="N83" i="1"/>
  <c r="Q83" i="1" s="1"/>
  <c r="M86" i="1"/>
  <c r="P86" i="1" s="1"/>
  <c r="N95" i="1"/>
  <c r="Q95" i="1" s="1"/>
  <c r="N99" i="1"/>
  <c r="Q99" i="1" s="1"/>
  <c r="M102" i="1"/>
  <c r="P102" i="1" s="1"/>
  <c r="N111" i="1"/>
  <c r="Q111" i="1" s="1"/>
  <c r="N115" i="1"/>
  <c r="Q115" i="1" s="1"/>
  <c r="M118" i="1"/>
  <c r="P118" i="1" s="1"/>
  <c r="N127" i="1"/>
  <c r="Q127" i="1" s="1"/>
  <c r="N131" i="1"/>
  <c r="Q131" i="1" s="1"/>
  <c r="M134" i="1"/>
  <c r="P134" i="1" s="1"/>
  <c r="N156" i="1"/>
  <c r="Q156" i="1" s="1"/>
  <c r="N158" i="1"/>
  <c r="Q158" i="1" s="1"/>
  <c r="N170" i="1"/>
  <c r="Q170" i="1" s="1"/>
  <c r="M178" i="1"/>
  <c r="P178" i="1" s="1"/>
  <c r="N194" i="1"/>
  <c r="Q194" i="1" s="1"/>
  <c r="M197" i="1"/>
  <c r="P197" i="1" s="1"/>
  <c r="N210" i="1"/>
  <c r="Q210" i="1" s="1"/>
  <c r="M213" i="1"/>
  <c r="P213" i="1" s="1"/>
  <c r="N226" i="1"/>
  <c r="Q226" i="1" s="1"/>
  <c r="M229" i="1"/>
  <c r="P229" i="1" s="1"/>
  <c r="N242" i="1"/>
  <c r="Q242" i="1" s="1"/>
  <c r="M245" i="1"/>
  <c r="P245" i="1" s="1"/>
  <c r="N258" i="1"/>
  <c r="Q258" i="1" s="1"/>
  <c r="M261" i="1"/>
  <c r="P261" i="1" s="1"/>
  <c r="M364" i="1"/>
  <c r="P364" i="1" s="1"/>
  <c r="M373" i="1"/>
  <c r="P373" i="1" s="1"/>
  <c r="N384" i="1"/>
  <c r="Q384" i="1" s="1"/>
  <c r="M427" i="1"/>
  <c r="P427" i="1" s="1"/>
  <c r="N427" i="1"/>
  <c r="Q427" i="1" s="1"/>
  <c r="N429" i="1"/>
  <c r="Q429" i="1" s="1"/>
  <c r="N495" i="1"/>
  <c r="Q495" i="1" s="1"/>
  <c r="N639" i="1"/>
  <c r="Q639" i="1" s="1"/>
  <c r="M52" i="1"/>
  <c r="P52" i="1" s="1"/>
  <c r="M68" i="1"/>
  <c r="P68" i="1" s="1"/>
  <c r="M84" i="1"/>
  <c r="P84" i="1" s="1"/>
  <c r="M100" i="1"/>
  <c r="P100" i="1" s="1"/>
  <c r="M116" i="1"/>
  <c r="P116" i="1" s="1"/>
  <c r="M132" i="1"/>
  <c r="P132" i="1" s="1"/>
  <c r="M145" i="1"/>
  <c r="P145" i="1" s="1"/>
  <c r="M169" i="1"/>
  <c r="P169" i="1" s="1"/>
  <c r="M173" i="1"/>
  <c r="P173" i="1" s="1"/>
  <c r="M181" i="1"/>
  <c r="P181" i="1" s="1"/>
  <c r="M189" i="1"/>
  <c r="P189" i="1" s="1"/>
  <c r="M195" i="1"/>
  <c r="P195" i="1" s="1"/>
  <c r="M209" i="1"/>
  <c r="P209" i="1" s="1"/>
  <c r="M211" i="1"/>
  <c r="P211" i="1" s="1"/>
  <c r="M225" i="1"/>
  <c r="P225" i="1" s="1"/>
  <c r="M227" i="1"/>
  <c r="P227" i="1" s="1"/>
  <c r="N236" i="1"/>
  <c r="Q236" i="1" s="1"/>
  <c r="M241" i="1"/>
  <c r="P241" i="1" s="1"/>
  <c r="M243" i="1"/>
  <c r="P243" i="1" s="1"/>
  <c r="N252" i="1"/>
  <c r="Q252" i="1" s="1"/>
  <c r="M257" i="1"/>
  <c r="P257" i="1" s="1"/>
  <c r="M259" i="1"/>
  <c r="P259" i="1" s="1"/>
  <c r="N268" i="1"/>
  <c r="Q268" i="1" s="1"/>
  <c r="N408" i="1"/>
  <c r="Q408" i="1" s="1"/>
  <c r="N515" i="1"/>
  <c r="Q515" i="1" s="1"/>
  <c r="M515" i="1"/>
  <c r="P515" i="1" s="1"/>
  <c r="M581" i="1"/>
  <c r="P581" i="1" s="1"/>
  <c r="M434" i="1"/>
  <c r="P434" i="1" s="1"/>
  <c r="M442" i="1"/>
  <c r="P442" i="1" s="1"/>
  <c r="M444" i="1"/>
  <c r="P444" i="1" s="1"/>
  <c r="M449" i="1"/>
  <c r="P449" i="1" s="1"/>
  <c r="N453" i="1"/>
  <c r="Q453" i="1" s="1"/>
  <c r="M455" i="1"/>
  <c r="P455" i="1" s="1"/>
  <c r="N464" i="1"/>
  <c r="Q464" i="1" s="1"/>
  <c r="M479" i="1"/>
  <c r="P479" i="1" s="1"/>
  <c r="N485" i="1"/>
  <c r="Q485" i="1" s="1"/>
  <c r="M489" i="1"/>
  <c r="P489" i="1" s="1"/>
  <c r="N496" i="1"/>
  <c r="Q496" i="1" s="1"/>
  <c r="M511" i="1"/>
  <c r="P511" i="1" s="1"/>
  <c r="N517" i="1"/>
  <c r="Q517" i="1" s="1"/>
  <c r="M521" i="1"/>
  <c r="P521" i="1" s="1"/>
  <c r="N577" i="1"/>
  <c r="Q577" i="1" s="1"/>
  <c r="N581" i="1"/>
  <c r="Q581" i="1" s="1"/>
  <c r="N609" i="1"/>
  <c r="Q609" i="1" s="1"/>
  <c r="N621" i="1"/>
  <c r="Q621" i="1" s="1"/>
  <c r="N629" i="1"/>
  <c r="Q629" i="1" s="1"/>
  <c r="N637" i="1"/>
  <c r="Q637" i="1" s="1"/>
  <c r="N641" i="1"/>
  <c r="Q641" i="1" s="1"/>
  <c r="M661" i="1"/>
  <c r="P661" i="1" s="1"/>
  <c r="N663" i="1"/>
  <c r="Q663" i="1" s="1"/>
  <c r="N686" i="1"/>
  <c r="Q686" i="1" s="1"/>
  <c r="N784" i="1"/>
  <c r="Q784" i="1" s="1"/>
  <c r="N992" i="1"/>
  <c r="Q992" i="1" s="1"/>
  <c r="M467" i="1"/>
  <c r="P467" i="1" s="1"/>
  <c r="M487" i="1"/>
  <c r="P487" i="1" s="1"/>
  <c r="M499" i="1"/>
  <c r="P499" i="1" s="1"/>
  <c r="M519" i="1"/>
  <c r="P519" i="1" s="1"/>
  <c r="M528" i="1"/>
  <c r="P528" i="1" s="1"/>
  <c r="M532" i="1"/>
  <c r="P532" i="1" s="1"/>
  <c r="N541" i="1"/>
  <c r="Q541" i="1" s="1"/>
  <c r="N554" i="1"/>
  <c r="Q554" i="1" s="1"/>
  <c r="M556" i="1"/>
  <c r="P556" i="1" s="1"/>
  <c r="M559" i="1"/>
  <c r="P559" i="1" s="1"/>
  <c r="N594" i="1"/>
  <c r="Q594" i="1" s="1"/>
  <c r="M596" i="1"/>
  <c r="P596" i="1" s="1"/>
  <c r="M604" i="1"/>
  <c r="P604" i="1" s="1"/>
  <c r="N615" i="1"/>
  <c r="Q615" i="1" s="1"/>
  <c r="M642" i="1"/>
  <c r="P642" i="1" s="1"/>
  <c r="N650" i="1"/>
  <c r="Q650" i="1" s="1"/>
  <c r="M692" i="1"/>
  <c r="P692" i="1" s="1"/>
  <c r="M757" i="1"/>
  <c r="P757" i="1" s="1"/>
  <c r="M612" i="1"/>
  <c r="P612" i="1" s="1"/>
  <c r="N612" i="1"/>
  <c r="Q612" i="1" s="1"/>
  <c r="N892" i="1"/>
  <c r="Q892" i="1" s="1"/>
  <c r="M368" i="1"/>
  <c r="P368" i="1" s="1"/>
  <c r="N370" i="1"/>
  <c r="Q370" i="1" s="1"/>
  <c r="M376" i="1"/>
  <c r="P376" i="1" s="1"/>
  <c r="N378" i="1"/>
  <c r="Q378" i="1" s="1"/>
  <c r="M384" i="1"/>
  <c r="P384" i="1" s="1"/>
  <c r="N386" i="1"/>
  <c r="Q386" i="1" s="1"/>
  <c r="M392" i="1"/>
  <c r="P392" i="1" s="1"/>
  <c r="N394" i="1"/>
  <c r="Q394" i="1" s="1"/>
  <c r="M400" i="1"/>
  <c r="P400" i="1" s="1"/>
  <c r="N402" i="1"/>
  <c r="Q402" i="1" s="1"/>
  <c r="M408" i="1"/>
  <c r="P408" i="1" s="1"/>
  <c r="N410" i="1"/>
  <c r="Q410" i="1" s="1"/>
  <c r="M416" i="1"/>
  <c r="P416" i="1" s="1"/>
  <c r="M418" i="1"/>
  <c r="P418" i="1" s="1"/>
  <c r="M426" i="1"/>
  <c r="P426" i="1" s="1"/>
  <c r="M428" i="1"/>
  <c r="P428" i="1" s="1"/>
  <c r="M433" i="1"/>
  <c r="P433" i="1" s="1"/>
  <c r="N437" i="1"/>
  <c r="Q437" i="1" s="1"/>
  <c r="N440" i="1"/>
  <c r="Q440" i="1" s="1"/>
  <c r="M448" i="1"/>
  <c r="P448" i="1" s="1"/>
  <c r="M463" i="1"/>
  <c r="P463" i="1" s="1"/>
  <c r="N472" i="1"/>
  <c r="Q472" i="1" s="1"/>
  <c r="M495" i="1"/>
  <c r="P495" i="1" s="1"/>
  <c r="N504" i="1"/>
  <c r="Q504" i="1" s="1"/>
  <c r="N525" i="1"/>
  <c r="Q525" i="1" s="1"/>
  <c r="N538" i="1"/>
  <c r="Q538" i="1" s="1"/>
  <c r="M540" i="1"/>
  <c r="P540" i="1" s="1"/>
  <c r="M543" i="1"/>
  <c r="P543" i="1" s="1"/>
  <c r="M567" i="1"/>
  <c r="P567" i="1" s="1"/>
  <c r="M576" i="1"/>
  <c r="P576" i="1" s="1"/>
  <c r="N578" i="1"/>
  <c r="Q578" i="1" s="1"/>
  <c r="M606" i="1"/>
  <c r="P606" i="1" s="1"/>
  <c r="N610" i="1"/>
  <c r="Q610" i="1" s="1"/>
  <c r="M624" i="1"/>
  <c r="P624" i="1" s="1"/>
  <c r="N626" i="1"/>
  <c r="Q626" i="1" s="1"/>
  <c r="M628" i="1"/>
  <c r="P628" i="1" s="1"/>
  <c r="M630" i="1"/>
  <c r="P630" i="1" s="1"/>
  <c r="N651" i="1"/>
  <c r="Q651" i="1" s="1"/>
  <c r="M680" i="1"/>
  <c r="P680" i="1" s="1"/>
  <c r="N680" i="1"/>
  <c r="Q680" i="1" s="1"/>
  <c r="N713" i="1"/>
  <c r="Q713" i="1" s="1"/>
  <c r="M512" i="1"/>
  <c r="P512" i="1" s="1"/>
  <c r="M534" i="1"/>
  <c r="P534" i="1" s="1"/>
  <c r="N536" i="1"/>
  <c r="Q536" i="1" s="1"/>
  <c r="M547" i="1"/>
  <c r="P547" i="1" s="1"/>
  <c r="M553" i="1"/>
  <c r="P553" i="1" s="1"/>
  <c r="M571" i="1"/>
  <c r="P571" i="1" s="1"/>
  <c r="M574" i="1"/>
  <c r="P574" i="1" s="1"/>
  <c r="M678" i="1"/>
  <c r="P678" i="1" s="1"/>
  <c r="N678" i="1"/>
  <c r="Q678" i="1" s="1"/>
  <c r="M786" i="1"/>
  <c r="P786" i="1" s="1"/>
  <c r="M389" i="1"/>
  <c r="P389" i="1" s="1"/>
  <c r="M397" i="1"/>
  <c r="P397" i="1" s="1"/>
  <c r="M405" i="1"/>
  <c r="P405" i="1" s="1"/>
  <c r="M413" i="1"/>
  <c r="P413" i="1" s="1"/>
  <c r="N426" i="1"/>
  <c r="Q426" i="1" s="1"/>
  <c r="N433" i="1"/>
  <c r="Q433" i="1" s="1"/>
  <c r="M450" i="1"/>
  <c r="P450" i="1" s="1"/>
  <c r="N458" i="1"/>
  <c r="Q458" i="1" s="1"/>
  <c r="N490" i="1"/>
  <c r="Q490" i="1" s="1"/>
  <c r="N562" i="1"/>
  <c r="Q562" i="1" s="1"/>
  <c r="M564" i="1"/>
  <c r="P564" i="1" s="1"/>
  <c r="N573" i="1"/>
  <c r="Q573" i="1" s="1"/>
  <c r="N576" i="1"/>
  <c r="Q576" i="1" s="1"/>
  <c r="N586" i="1"/>
  <c r="Q586" i="1" s="1"/>
  <c r="M588" i="1"/>
  <c r="P588" i="1" s="1"/>
  <c r="N606" i="1"/>
  <c r="Q606" i="1" s="1"/>
  <c r="N624" i="1"/>
  <c r="Q624" i="1" s="1"/>
  <c r="N658" i="1"/>
  <c r="Q658" i="1" s="1"/>
  <c r="N690" i="1"/>
  <c r="Q690" i="1" s="1"/>
  <c r="M766" i="1"/>
  <c r="P766" i="1" s="1"/>
  <c r="N421" i="1"/>
  <c r="Q421" i="1" s="1"/>
  <c r="N424" i="1"/>
  <c r="Q424" i="1" s="1"/>
  <c r="M432" i="1"/>
  <c r="P432" i="1" s="1"/>
  <c r="N450" i="1"/>
  <c r="Q450" i="1" s="1"/>
  <c r="M468" i="1"/>
  <c r="P468" i="1" s="1"/>
  <c r="M471" i="1"/>
  <c r="P471" i="1" s="1"/>
  <c r="N488" i="1"/>
  <c r="Q488" i="1" s="1"/>
  <c r="M500" i="1"/>
  <c r="P500" i="1" s="1"/>
  <c r="M503" i="1"/>
  <c r="P503" i="1" s="1"/>
  <c r="N520" i="1"/>
  <c r="Q520" i="1" s="1"/>
  <c r="N529" i="1"/>
  <c r="Q529" i="1" s="1"/>
  <c r="N533" i="1"/>
  <c r="Q533" i="1" s="1"/>
  <c r="M537" i="1"/>
  <c r="P537" i="1" s="1"/>
  <c r="N593" i="1"/>
  <c r="Q593" i="1" s="1"/>
  <c r="N597" i="1"/>
  <c r="Q597" i="1" s="1"/>
  <c r="M601" i="1"/>
  <c r="P601" i="1" s="1"/>
  <c r="N613" i="1"/>
  <c r="Q613" i="1" s="1"/>
  <c r="M621" i="1"/>
  <c r="P621" i="1" s="1"/>
  <c r="M641" i="1"/>
  <c r="P641" i="1" s="1"/>
  <c r="M663" i="1"/>
  <c r="P663" i="1" s="1"/>
  <c r="M665" i="1"/>
  <c r="P665" i="1" s="1"/>
  <c r="N671" i="1"/>
  <c r="Q671" i="1" s="1"/>
  <c r="M698" i="1"/>
  <c r="P698" i="1" s="1"/>
  <c r="M742" i="1"/>
  <c r="P742" i="1" s="1"/>
  <c r="N698" i="1"/>
  <c r="Q698" i="1" s="1"/>
  <c r="N740" i="1"/>
  <c r="Q740" i="1" s="1"/>
  <c r="N742" i="1"/>
  <c r="Q742" i="1" s="1"/>
  <c r="N757" i="1"/>
  <c r="Q757" i="1" s="1"/>
  <c r="N764" i="1"/>
  <c r="Q764" i="1" s="1"/>
  <c r="N766" i="1"/>
  <c r="Q766" i="1" s="1"/>
  <c r="N786" i="1"/>
  <c r="Q786" i="1" s="1"/>
  <c r="N793" i="1"/>
  <c r="Q793" i="1" s="1"/>
  <c r="M808" i="1"/>
  <c r="P808" i="1" s="1"/>
  <c r="M824" i="1"/>
  <c r="P824" i="1" s="1"/>
  <c r="M840" i="1"/>
  <c r="P840" i="1" s="1"/>
  <c r="M853" i="1"/>
  <c r="P853" i="1" s="1"/>
  <c r="N878" i="1"/>
  <c r="Q878" i="1" s="1"/>
  <c r="M886" i="1"/>
  <c r="P886" i="1" s="1"/>
  <c r="N890" i="1"/>
  <c r="Q890" i="1" s="1"/>
  <c r="N932" i="1"/>
  <c r="Q932" i="1" s="1"/>
  <c r="N938" i="1"/>
  <c r="Q938" i="1" s="1"/>
  <c r="N946" i="1"/>
  <c r="Q946" i="1" s="1"/>
  <c r="N957" i="1"/>
  <c r="Q957" i="1" s="1"/>
  <c r="N959" i="1"/>
  <c r="Q959" i="1" s="1"/>
  <c r="M969" i="1"/>
  <c r="P969" i="1" s="1"/>
  <c r="N1021" i="1"/>
  <c r="Q1021" i="1" s="1"/>
  <c r="N1037" i="1"/>
  <c r="Q1037" i="1" s="1"/>
  <c r="N1053" i="1"/>
  <c r="Q1053" i="1" s="1"/>
  <c r="N1069" i="1"/>
  <c r="Q1069" i="1" s="1"/>
  <c r="N634" i="1"/>
  <c r="Q634" i="1" s="1"/>
  <c r="M638" i="1"/>
  <c r="P638" i="1" s="1"/>
  <c r="N642" i="1"/>
  <c r="Q642" i="1" s="1"/>
  <c r="N665" i="1"/>
  <c r="Q665" i="1" s="1"/>
  <c r="M697" i="1"/>
  <c r="P697" i="1" s="1"/>
  <c r="N722" i="1"/>
  <c r="Q722" i="1" s="1"/>
  <c r="N729" i="1"/>
  <c r="Q729" i="1" s="1"/>
  <c r="M744" i="1"/>
  <c r="P744" i="1" s="1"/>
  <c r="N753" i="1"/>
  <c r="Q753" i="1" s="1"/>
  <c r="M768" i="1"/>
  <c r="P768" i="1" s="1"/>
  <c r="M777" i="1"/>
  <c r="P777" i="1" s="1"/>
  <c r="N781" i="1"/>
  <c r="Q781" i="1" s="1"/>
  <c r="N788" i="1"/>
  <c r="Q788" i="1" s="1"/>
  <c r="N790" i="1"/>
  <c r="Q790" i="1" s="1"/>
  <c r="M817" i="1"/>
  <c r="P817" i="1" s="1"/>
  <c r="M819" i="1"/>
  <c r="P819" i="1" s="1"/>
  <c r="M833" i="1"/>
  <c r="P833" i="1" s="1"/>
  <c r="M849" i="1"/>
  <c r="P849" i="1" s="1"/>
  <c r="M865" i="1"/>
  <c r="P865" i="1" s="1"/>
  <c r="N898" i="1"/>
  <c r="Q898" i="1" s="1"/>
  <c r="N900" i="1"/>
  <c r="Q900" i="1" s="1"/>
  <c r="N906" i="1"/>
  <c r="Q906" i="1" s="1"/>
  <c r="N914" i="1"/>
  <c r="Q914" i="1" s="1"/>
  <c r="N916" i="1"/>
  <c r="Q916" i="1" s="1"/>
  <c r="N922" i="1"/>
  <c r="Q922" i="1" s="1"/>
  <c r="N930" i="1"/>
  <c r="Q930" i="1" s="1"/>
  <c r="N935" i="1"/>
  <c r="Q935" i="1" s="1"/>
  <c r="N941" i="1"/>
  <c r="Q941" i="1" s="1"/>
  <c r="N943" i="1"/>
  <c r="Q943" i="1" s="1"/>
  <c r="N951" i="1"/>
  <c r="Q951" i="1" s="1"/>
  <c r="M961" i="1"/>
  <c r="P961" i="1" s="1"/>
  <c r="N988" i="1"/>
  <c r="Q988" i="1" s="1"/>
  <c r="N999" i="1"/>
  <c r="Q999" i="1" s="1"/>
  <c r="N1079" i="1"/>
  <c r="Q1079" i="1" s="1"/>
  <c r="M620" i="1"/>
  <c r="P620" i="1" s="1"/>
  <c r="M623" i="1"/>
  <c r="P623" i="1" s="1"/>
  <c r="N657" i="1"/>
  <c r="Q657" i="1" s="1"/>
  <c r="M689" i="1"/>
  <c r="P689" i="1" s="1"/>
  <c r="M691" i="1"/>
  <c r="P691" i="1" s="1"/>
  <c r="M714" i="1"/>
  <c r="P714" i="1" s="1"/>
  <c r="N720" i="1"/>
  <c r="Q720" i="1" s="1"/>
  <c r="M737" i="1"/>
  <c r="P737" i="1" s="1"/>
  <c r="M739" i="1"/>
  <c r="P739" i="1" s="1"/>
  <c r="M763" i="1"/>
  <c r="P763" i="1" s="1"/>
  <c r="M801" i="1"/>
  <c r="P801" i="1" s="1"/>
  <c r="N833" i="1"/>
  <c r="Q833" i="1" s="1"/>
  <c r="N849" i="1"/>
  <c r="Q849" i="1" s="1"/>
  <c r="N851" i="1"/>
  <c r="Q851" i="1" s="1"/>
  <c r="M857" i="1"/>
  <c r="P857" i="1" s="1"/>
  <c r="M860" i="1"/>
  <c r="P860" i="1" s="1"/>
  <c r="N865" i="1"/>
  <c r="Q865" i="1" s="1"/>
  <c r="M870" i="1"/>
  <c r="P870" i="1" s="1"/>
  <c r="N874" i="1"/>
  <c r="Q874" i="1" s="1"/>
  <c r="M901" i="1"/>
  <c r="P901" i="1" s="1"/>
  <c r="N903" i="1"/>
  <c r="Q903" i="1" s="1"/>
  <c r="N909" i="1"/>
  <c r="Q909" i="1" s="1"/>
  <c r="N911" i="1"/>
  <c r="Q911" i="1" s="1"/>
  <c r="M917" i="1"/>
  <c r="P917" i="1" s="1"/>
  <c r="N919" i="1"/>
  <c r="Q919" i="1" s="1"/>
  <c r="N925" i="1"/>
  <c r="Q925" i="1" s="1"/>
  <c r="N927" i="1"/>
  <c r="Q927" i="1" s="1"/>
  <c r="M937" i="1"/>
  <c r="P937" i="1" s="1"/>
  <c r="N949" i="1"/>
  <c r="Q949" i="1" s="1"/>
  <c r="M953" i="1"/>
  <c r="P953" i="1" s="1"/>
  <c r="M968" i="1"/>
  <c r="P968" i="1" s="1"/>
  <c r="N969" i="1"/>
  <c r="Q969" i="1" s="1"/>
  <c r="N980" i="1"/>
  <c r="Q980" i="1" s="1"/>
  <c r="N997" i="1"/>
  <c r="Q997" i="1" s="1"/>
  <c r="N1015" i="1"/>
  <c r="Q1015" i="1" s="1"/>
  <c r="N1031" i="1"/>
  <c r="Q1031" i="1" s="1"/>
  <c r="N1047" i="1"/>
  <c r="Q1047" i="1" s="1"/>
  <c r="N1063" i="1"/>
  <c r="Q1063" i="1" s="1"/>
  <c r="N699" i="1"/>
  <c r="Q699" i="1" s="1"/>
  <c r="M708" i="1"/>
  <c r="P708" i="1" s="1"/>
  <c r="M732" i="1"/>
  <c r="P732" i="1" s="1"/>
  <c r="M787" i="1"/>
  <c r="P787" i="1" s="1"/>
  <c r="M868" i="1"/>
  <c r="P868" i="1" s="1"/>
  <c r="M891" i="1"/>
  <c r="P891" i="1" s="1"/>
  <c r="M960" i="1"/>
  <c r="P960" i="1" s="1"/>
  <c r="M1000" i="1"/>
  <c r="P1000" i="1" s="1"/>
  <c r="M1064" i="1"/>
  <c r="P1064" i="1" s="1"/>
  <c r="M675" i="1"/>
  <c r="P675" i="1" s="1"/>
  <c r="M677" i="1"/>
  <c r="P677" i="1" s="1"/>
  <c r="N679" i="1"/>
  <c r="Q679" i="1" s="1"/>
  <c r="N683" i="1"/>
  <c r="Q683" i="1" s="1"/>
  <c r="M694" i="1"/>
  <c r="P694" i="1" s="1"/>
  <c r="M696" i="1"/>
  <c r="P696" i="1" s="1"/>
  <c r="N706" i="1"/>
  <c r="Q706" i="1" s="1"/>
  <c r="M713" i="1"/>
  <c r="P713" i="1" s="1"/>
  <c r="N732" i="1"/>
  <c r="Q732" i="1" s="1"/>
  <c r="N734" i="1"/>
  <c r="Q734" i="1" s="1"/>
  <c r="M745" i="1"/>
  <c r="P745" i="1" s="1"/>
  <c r="M747" i="1"/>
  <c r="P747" i="1" s="1"/>
  <c r="N756" i="1"/>
  <c r="Q756" i="1" s="1"/>
  <c r="N758" i="1"/>
  <c r="Q758" i="1" s="1"/>
  <c r="M771" i="1"/>
  <c r="P771" i="1" s="1"/>
  <c r="N778" i="1"/>
  <c r="Q778" i="1" s="1"/>
  <c r="N785" i="1"/>
  <c r="Q785" i="1" s="1"/>
  <c r="M800" i="1"/>
  <c r="P800" i="1" s="1"/>
  <c r="M809" i="1"/>
  <c r="P809" i="1" s="1"/>
  <c r="M811" i="1"/>
  <c r="P811" i="1" s="1"/>
  <c r="M825" i="1"/>
  <c r="P825" i="1" s="1"/>
  <c r="M827" i="1"/>
  <c r="P827" i="1" s="1"/>
  <c r="M841" i="1"/>
  <c r="P841" i="1" s="1"/>
  <c r="M843" i="1"/>
  <c r="P843" i="1" s="1"/>
  <c r="N868" i="1"/>
  <c r="Q868" i="1" s="1"/>
  <c r="M875" i="1"/>
  <c r="P875" i="1" s="1"/>
  <c r="N877" i="1"/>
  <c r="Q877" i="1" s="1"/>
  <c r="M885" i="1"/>
  <c r="P885" i="1" s="1"/>
  <c r="N887" i="1"/>
  <c r="Q887" i="1" s="1"/>
  <c r="N891" i="1"/>
  <c r="Q891" i="1" s="1"/>
  <c r="M908" i="1"/>
  <c r="P908" i="1" s="1"/>
  <c r="M910" i="1"/>
  <c r="P910" i="1" s="1"/>
  <c r="M924" i="1"/>
  <c r="P924" i="1" s="1"/>
  <c r="M926" i="1"/>
  <c r="P926" i="1" s="1"/>
  <c r="N931" i="1"/>
  <c r="Q931" i="1" s="1"/>
  <c r="M934" i="1"/>
  <c r="P934" i="1" s="1"/>
  <c r="M948" i="1"/>
  <c r="P948" i="1" s="1"/>
  <c r="N956" i="1"/>
  <c r="Q956" i="1" s="1"/>
  <c r="N981" i="1"/>
  <c r="Q981" i="1" s="1"/>
  <c r="N983" i="1"/>
  <c r="Q983" i="1" s="1"/>
  <c r="M985" i="1"/>
  <c r="P985" i="1" s="1"/>
  <c r="M740" i="1"/>
  <c r="P740" i="1" s="1"/>
  <c r="N776" i="1"/>
  <c r="Q776" i="1" s="1"/>
  <c r="M795" i="1"/>
  <c r="P795" i="1" s="1"/>
  <c r="N816" i="1"/>
  <c r="Q816" i="1" s="1"/>
  <c r="N832" i="1"/>
  <c r="Q832" i="1" s="1"/>
  <c r="M890" i="1"/>
  <c r="P890" i="1" s="1"/>
  <c r="M932" i="1"/>
  <c r="P932" i="1" s="1"/>
  <c r="M938" i="1"/>
  <c r="P938" i="1" s="1"/>
  <c r="M946" i="1"/>
  <c r="P946" i="1" s="1"/>
  <c r="M977" i="1"/>
  <c r="P977" i="1" s="1"/>
  <c r="M992" i="1"/>
  <c r="P992" i="1" s="1"/>
  <c r="M993" i="1"/>
  <c r="P993" i="1" s="1"/>
  <c r="M1001" i="1"/>
  <c r="P1001" i="1" s="1"/>
  <c r="M1009" i="1"/>
  <c r="P1009" i="1" s="1"/>
  <c r="M1017" i="1"/>
  <c r="P1017" i="1" s="1"/>
  <c r="M1025" i="1"/>
  <c r="P1025" i="1" s="1"/>
  <c r="M1033" i="1"/>
  <c r="P1033" i="1" s="1"/>
  <c r="M1041" i="1"/>
  <c r="P1041" i="1" s="1"/>
  <c r="M1049" i="1"/>
  <c r="P1049" i="1" s="1"/>
  <c r="M1057" i="1"/>
  <c r="P1057" i="1" s="1"/>
  <c r="M1065" i="1"/>
  <c r="P1065" i="1" s="1"/>
  <c r="M1073" i="1"/>
  <c r="P1073" i="1" s="1"/>
  <c r="M1081" i="1"/>
  <c r="P1081" i="1" s="1"/>
  <c r="M1083" i="1"/>
  <c r="P1083" i="1" s="1"/>
  <c r="M1089" i="1"/>
  <c r="P1089" i="1" s="1"/>
  <c r="M1091" i="1"/>
  <c r="P1091" i="1" s="1"/>
  <c r="M1097" i="1"/>
  <c r="P1097" i="1" s="1"/>
  <c r="M1099" i="1"/>
  <c r="P1099" i="1" s="1"/>
  <c r="M1105" i="1"/>
  <c r="P1105" i="1" s="1"/>
  <c r="M1107" i="1"/>
  <c r="P1107" i="1" s="1"/>
  <c r="M1113" i="1"/>
  <c r="P1113" i="1" s="1"/>
  <c r="M1115" i="1"/>
  <c r="P1115" i="1" s="1"/>
  <c r="M1121" i="1"/>
  <c r="P1121" i="1" s="1"/>
  <c r="M1123" i="1"/>
  <c r="P1123" i="1" s="1"/>
  <c r="M1129" i="1"/>
  <c r="P1129" i="1" s="1"/>
  <c r="M1131" i="1"/>
  <c r="P1131" i="1" s="1"/>
  <c r="M1137" i="1"/>
  <c r="P1137" i="1" s="1"/>
  <c r="M1139" i="1"/>
  <c r="P1139" i="1" s="1"/>
  <c r="N1147" i="1"/>
  <c r="Q1147" i="1" s="1"/>
  <c r="N1149" i="1"/>
  <c r="Q1149" i="1" s="1"/>
  <c r="N1155" i="1"/>
  <c r="Q1155" i="1" s="1"/>
  <c r="N1157" i="1"/>
  <c r="Q1157" i="1" s="1"/>
  <c r="N1168" i="1"/>
  <c r="Q1168" i="1" s="1"/>
  <c r="M1174" i="1"/>
  <c r="P1174" i="1" s="1"/>
  <c r="N1176" i="1"/>
  <c r="Q1176" i="1" s="1"/>
  <c r="M1185" i="1"/>
  <c r="P1185" i="1" s="1"/>
  <c r="N1191" i="1"/>
  <c r="Q1191" i="1" s="1"/>
  <c r="M1205" i="1"/>
  <c r="P1205" i="1" s="1"/>
  <c r="N1207" i="1"/>
  <c r="Q1207" i="1" s="1"/>
  <c r="M1417" i="1"/>
  <c r="P1417" i="1" s="1"/>
  <c r="M956" i="1"/>
  <c r="P956" i="1" s="1"/>
  <c r="M958" i="1"/>
  <c r="P958" i="1" s="1"/>
  <c r="M964" i="1"/>
  <c r="P964" i="1" s="1"/>
  <c r="M966" i="1"/>
  <c r="P966" i="1" s="1"/>
  <c r="M972" i="1"/>
  <c r="P972" i="1" s="1"/>
  <c r="M974" i="1"/>
  <c r="P974" i="1" s="1"/>
  <c r="M980" i="1"/>
  <c r="P980" i="1" s="1"/>
  <c r="M982" i="1"/>
  <c r="P982" i="1" s="1"/>
  <c r="M988" i="1"/>
  <c r="P988" i="1" s="1"/>
  <c r="M990" i="1"/>
  <c r="P990" i="1" s="1"/>
  <c r="M996" i="1"/>
  <c r="P996" i="1" s="1"/>
  <c r="M998" i="1"/>
  <c r="P998" i="1" s="1"/>
  <c r="M1004" i="1"/>
  <c r="P1004" i="1" s="1"/>
  <c r="M1006" i="1"/>
  <c r="P1006" i="1" s="1"/>
  <c r="M1012" i="1"/>
  <c r="P1012" i="1" s="1"/>
  <c r="M1014" i="1"/>
  <c r="P1014" i="1" s="1"/>
  <c r="M1020" i="1"/>
  <c r="P1020" i="1" s="1"/>
  <c r="M1022" i="1"/>
  <c r="P1022" i="1" s="1"/>
  <c r="M1028" i="1"/>
  <c r="P1028" i="1" s="1"/>
  <c r="M1030" i="1"/>
  <c r="P1030" i="1" s="1"/>
  <c r="M1036" i="1"/>
  <c r="P1036" i="1" s="1"/>
  <c r="M1038" i="1"/>
  <c r="P1038" i="1" s="1"/>
  <c r="M1044" i="1"/>
  <c r="P1044" i="1" s="1"/>
  <c r="M1046" i="1"/>
  <c r="P1046" i="1" s="1"/>
  <c r="M1052" i="1"/>
  <c r="P1052" i="1" s="1"/>
  <c r="M1054" i="1"/>
  <c r="P1054" i="1" s="1"/>
  <c r="M1060" i="1"/>
  <c r="P1060" i="1" s="1"/>
  <c r="M1062" i="1"/>
  <c r="P1062" i="1" s="1"/>
  <c r="M1068" i="1"/>
  <c r="P1068" i="1" s="1"/>
  <c r="M1070" i="1"/>
  <c r="P1070" i="1" s="1"/>
  <c r="M1076" i="1"/>
  <c r="P1076" i="1" s="1"/>
  <c r="M1078" i="1"/>
  <c r="P1078" i="1" s="1"/>
  <c r="M1084" i="1"/>
  <c r="P1084" i="1" s="1"/>
  <c r="M1086" i="1"/>
  <c r="P1086" i="1" s="1"/>
  <c r="M1092" i="1"/>
  <c r="P1092" i="1" s="1"/>
  <c r="M1094" i="1"/>
  <c r="P1094" i="1" s="1"/>
  <c r="M1100" i="1"/>
  <c r="P1100" i="1" s="1"/>
  <c r="M1102" i="1"/>
  <c r="P1102" i="1" s="1"/>
  <c r="M1108" i="1"/>
  <c r="P1108" i="1" s="1"/>
  <c r="M1110" i="1"/>
  <c r="P1110" i="1" s="1"/>
  <c r="M1116" i="1"/>
  <c r="P1116" i="1" s="1"/>
  <c r="M1118" i="1"/>
  <c r="P1118" i="1" s="1"/>
  <c r="M1124" i="1"/>
  <c r="P1124" i="1" s="1"/>
  <c r="M1126" i="1"/>
  <c r="P1126" i="1" s="1"/>
  <c r="M1132" i="1"/>
  <c r="P1132" i="1" s="1"/>
  <c r="M1134" i="1"/>
  <c r="P1134" i="1" s="1"/>
  <c r="M1140" i="1"/>
  <c r="P1140" i="1" s="1"/>
  <c r="N1158" i="1"/>
  <c r="Q1158" i="1" s="1"/>
  <c r="M1162" i="1"/>
  <c r="P1162" i="1" s="1"/>
  <c r="N1185" i="1"/>
  <c r="Q1185" i="1" s="1"/>
  <c r="N1295" i="1"/>
  <c r="Q1295" i="1" s="1"/>
  <c r="M1357" i="1"/>
  <c r="P1357" i="1" s="1"/>
  <c r="N1012" i="1"/>
  <c r="Q1012" i="1" s="1"/>
  <c r="N1020" i="1"/>
  <c r="Q1020" i="1" s="1"/>
  <c r="N1028" i="1"/>
  <c r="Q1028" i="1" s="1"/>
  <c r="N1036" i="1"/>
  <c r="Q1036" i="1" s="1"/>
  <c r="N1044" i="1"/>
  <c r="Q1044" i="1" s="1"/>
  <c r="N1052" i="1"/>
  <c r="Q1052" i="1" s="1"/>
  <c r="N1060" i="1"/>
  <c r="Q1060" i="1" s="1"/>
  <c r="N1068" i="1"/>
  <c r="Q1068" i="1" s="1"/>
  <c r="N1076" i="1"/>
  <c r="Q1076" i="1" s="1"/>
  <c r="N1084" i="1"/>
  <c r="Q1084" i="1" s="1"/>
  <c r="N1092" i="1"/>
  <c r="Q1092" i="1" s="1"/>
  <c r="N1100" i="1"/>
  <c r="Q1100" i="1" s="1"/>
  <c r="N1108" i="1"/>
  <c r="Q1108" i="1" s="1"/>
  <c r="N1116" i="1"/>
  <c r="Q1116" i="1" s="1"/>
  <c r="N1124" i="1"/>
  <c r="Q1124" i="1" s="1"/>
  <c r="N1132" i="1"/>
  <c r="Q1132" i="1" s="1"/>
  <c r="N1140" i="1"/>
  <c r="Q1140" i="1" s="1"/>
  <c r="M1148" i="1"/>
  <c r="P1148" i="1" s="1"/>
  <c r="M1156" i="1"/>
  <c r="P1156" i="1" s="1"/>
  <c r="M1167" i="1"/>
  <c r="P1167" i="1" s="1"/>
  <c r="M1175" i="1"/>
  <c r="P1175" i="1" s="1"/>
  <c r="N1199" i="1"/>
  <c r="Q1199" i="1" s="1"/>
  <c r="M1216" i="1"/>
  <c r="P1216" i="1" s="1"/>
  <c r="N1357" i="1"/>
  <c r="Q1357" i="1" s="1"/>
  <c r="M1136" i="1"/>
  <c r="P1136" i="1" s="1"/>
  <c r="M1159" i="1"/>
  <c r="P1159" i="1" s="1"/>
  <c r="M1165" i="1"/>
  <c r="P1165" i="1" s="1"/>
  <c r="M1179" i="1"/>
  <c r="P1179" i="1" s="1"/>
  <c r="M1193" i="1"/>
  <c r="P1193" i="1" s="1"/>
  <c r="N1239" i="1"/>
  <c r="Q1239" i="1" s="1"/>
  <c r="M1334" i="1"/>
  <c r="P1334" i="1" s="1"/>
  <c r="M1380" i="1"/>
  <c r="P1380" i="1" s="1"/>
  <c r="N1397" i="1"/>
  <c r="Q1397" i="1" s="1"/>
  <c r="N1413" i="1"/>
  <c r="Q1413" i="1" s="1"/>
  <c r="M1442" i="1"/>
  <c r="P1442" i="1" s="1"/>
  <c r="N1459" i="1"/>
  <c r="Q1459" i="1" s="1"/>
  <c r="M1459" i="1"/>
  <c r="P1459" i="1" s="1"/>
  <c r="M1145" i="1"/>
  <c r="P1145" i="1" s="1"/>
  <c r="M1147" i="1"/>
  <c r="P1147" i="1" s="1"/>
  <c r="M1149" i="1"/>
  <c r="P1149" i="1" s="1"/>
  <c r="M1153" i="1"/>
  <c r="P1153" i="1" s="1"/>
  <c r="M1155" i="1"/>
  <c r="P1155" i="1" s="1"/>
  <c r="M1157" i="1"/>
  <c r="P1157" i="1" s="1"/>
  <c r="M1224" i="1"/>
  <c r="P1224" i="1" s="1"/>
  <c r="M1369" i="1"/>
  <c r="P1369" i="1" s="1"/>
  <c r="M1378" i="1"/>
  <c r="P1378" i="1" s="1"/>
  <c r="M1227" i="1"/>
  <c r="P1227" i="1" s="1"/>
  <c r="N1229" i="1"/>
  <c r="Q1229" i="1" s="1"/>
  <c r="N1235" i="1"/>
  <c r="Q1235" i="1" s="1"/>
  <c r="M1243" i="1"/>
  <c r="P1243" i="1" s="1"/>
  <c r="M1245" i="1"/>
  <c r="P1245" i="1" s="1"/>
  <c r="M1259" i="1"/>
  <c r="P1259" i="1" s="1"/>
  <c r="N1267" i="1"/>
  <c r="Q1267" i="1" s="1"/>
  <c r="N1275" i="1"/>
  <c r="Q1275" i="1" s="1"/>
  <c r="N1281" i="1"/>
  <c r="Q1281" i="1" s="1"/>
  <c r="M1284" i="1"/>
  <c r="P1284" i="1" s="1"/>
  <c r="N1291" i="1"/>
  <c r="Q1291" i="1" s="1"/>
  <c r="N1297" i="1"/>
  <c r="Q1297" i="1" s="1"/>
  <c r="N1306" i="1"/>
  <c r="Q1306" i="1" s="1"/>
  <c r="M1314" i="1"/>
  <c r="P1314" i="1" s="1"/>
  <c r="N1326" i="1"/>
  <c r="Q1326" i="1" s="1"/>
  <c r="N1334" i="1"/>
  <c r="Q1334" i="1" s="1"/>
  <c r="N1347" i="1"/>
  <c r="Q1347" i="1" s="1"/>
  <c r="N1355" i="1"/>
  <c r="Q1355" i="1" s="1"/>
  <c r="N1369" i="1"/>
  <c r="Q1369" i="1" s="1"/>
  <c r="M1371" i="1"/>
  <c r="P1371" i="1" s="1"/>
  <c r="N1376" i="1"/>
  <c r="Q1376" i="1" s="1"/>
  <c r="N1378" i="1"/>
  <c r="Q1378" i="1" s="1"/>
  <c r="N1426" i="1"/>
  <c r="Q1426" i="1" s="1"/>
  <c r="N1431" i="1"/>
  <c r="Q1431" i="1" s="1"/>
  <c r="N1535" i="1"/>
  <c r="Q1535" i="1" s="1"/>
  <c r="M1775" i="1"/>
  <c r="P1775" i="1" s="1"/>
  <c r="N1775" i="1"/>
  <c r="Q1775" i="1" s="1"/>
  <c r="N1342" i="1"/>
  <c r="Q1342" i="1" s="1"/>
  <c r="N1371" i="1"/>
  <c r="Q1371" i="1" s="1"/>
  <c r="N1440" i="1"/>
  <c r="Q1440" i="1" s="1"/>
  <c r="N1448" i="1"/>
  <c r="Q1448" i="1" s="1"/>
  <c r="N1502" i="1"/>
  <c r="Q1502" i="1" s="1"/>
  <c r="N1632" i="1"/>
  <c r="Q1632" i="1" s="1"/>
  <c r="M1642" i="1"/>
  <c r="P1642" i="1" s="1"/>
  <c r="N1642" i="1"/>
  <c r="Q1642" i="1" s="1"/>
  <c r="M1743" i="1"/>
  <c r="P1743" i="1" s="1"/>
  <c r="N1743" i="1"/>
  <c r="Q1743" i="1" s="1"/>
  <c r="N1167" i="1"/>
  <c r="Q1167" i="1" s="1"/>
  <c r="M1171" i="1"/>
  <c r="P1171" i="1" s="1"/>
  <c r="M1173" i="1"/>
  <c r="P1173" i="1" s="1"/>
  <c r="N1175" i="1"/>
  <c r="Q1175" i="1" s="1"/>
  <c r="M1195" i="1"/>
  <c r="P1195" i="1" s="1"/>
  <c r="N1197" i="1"/>
  <c r="Q1197" i="1" s="1"/>
  <c r="N1203" i="1"/>
  <c r="Q1203" i="1" s="1"/>
  <c r="N1205" i="1"/>
  <c r="Q1205" i="1" s="1"/>
  <c r="N1216" i="1"/>
  <c r="Q1216" i="1" s="1"/>
  <c r="M1222" i="1"/>
  <c r="P1222" i="1" s="1"/>
  <c r="N1224" i="1"/>
  <c r="Q1224" i="1" s="1"/>
  <c r="N1227" i="1"/>
  <c r="Q1227" i="1" s="1"/>
  <c r="N1230" i="1"/>
  <c r="Q1230" i="1" s="1"/>
  <c r="M1234" i="1"/>
  <c r="P1234" i="1" s="1"/>
  <c r="N1243" i="1"/>
  <c r="Q1243" i="1" s="1"/>
  <c r="N1251" i="1"/>
  <c r="Q1251" i="1" s="1"/>
  <c r="N1259" i="1"/>
  <c r="Q1259" i="1" s="1"/>
  <c r="M1272" i="1"/>
  <c r="P1272" i="1" s="1"/>
  <c r="M1276" i="1"/>
  <c r="P1276" i="1" s="1"/>
  <c r="M1280" i="1"/>
  <c r="P1280" i="1" s="1"/>
  <c r="M1282" i="1"/>
  <c r="P1282" i="1" s="1"/>
  <c r="N1284" i="1"/>
  <c r="Q1284" i="1" s="1"/>
  <c r="M1288" i="1"/>
  <c r="P1288" i="1" s="1"/>
  <c r="M1292" i="1"/>
  <c r="P1292" i="1" s="1"/>
  <c r="N1317" i="1"/>
  <c r="Q1317" i="1" s="1"/>
  <c r="M1322" i="1"/>
  <c r="P1322" i="1" s="1"/>
  <c r="M1330" i="1"/>
  <c r="P1330" i="1" s="1"/>
  <c r="N1359" i="1"/>
  <c r="Q1359" i="1" s="1"/>
  <c r="M1375" i="1"/>
  <c r="P1375" i="1" s="1"/>
  <c r="N1385" i="1"/>
  <c r="Q1385" i="1" s="1"/>
  <c r="M1387" i="1"/>
  <c r="P1387" i="1" s="1"/>
  <c r="N1392" i="1"/>
  <c r="Q1392" i="1" s="1"/>
  <c r="N1394" i="1"/>
  <c r="Q1394" i="1" s="1"/>
  <c r="M1399" i="1"/>
  <c r="P1399" i="1" s="1"/>
  <c r="M1406" i="1"/>
  <c r="P1406" i="1" s="1"/>
  <c r="M1418" i="1"/>
  <c r="P1418" i="1" s="1"/>
  <c r="M1427" i="1"/>
  <c r="P1427" i="1" s="1"/>
  <c r="N1487" i="1"/>
  <c r="Q1487" i="1" s="1"/>
  <c r="N1543" i="1"/>
  <c r="Q1543" i="1" s="1"/>
  <c r="N1583" i="1"/>
  <c r="Q1583" i="1" s="1"/>
  <c r="M1583" i="1"/>
  <c r="P1583" i="1" s="1"/>
  <c r="M1711" i="1"/>
  <c r="P1711" i="1" s="1"/>
  <c r="N1711" i="1"/>
  <c r="Q1711" i="1" s="1"/>
  <c r="M1206" i="1"/>
  <c r="P1206" i="1" s="1"/>
  <c r="N1302" i="1"/>
  <c r="Q1302" i="1" s="1"/>
  <c r="N1307" i="1"/>
  <c r="Q1307" i="1" s="1"/>
  <c r="N1313" i="1"/>
  <c r="Q1313" i="1" s="1"/>
  <c r="N1330" i="1"/>
  <c r="Q1330" i="1" s="1"/>
  <c r="M1338" i="1"/>
  <c r="P1338" i="1" s="1"/>
  <c r="N1363" i="1"/>
  <c r="Q1363" i="1" s="1"/>
  <c r="N1375" i="1"/>
  <c r="Q1375" i="1" s="1"/>
  <c r="M1382" i="1"/>
  <c r="P1382" i="1" s="1"/>
  <c r="N1399" i="1"/>
  <c r="Q1399" i="1" s="1"/>
  <c r="M1416" i="1"/>
  <c r="P1416" i="1" s="1"/>
  <c r="M1210" i="1"/>
  <c r="P1210" i="1" s="1"/>
  <c r="M1228" i="1"/>
  <c r="P1228" i="1" s="1"/>
  <c r="M1236" i="1"/>
  <c r="P1236" i="1" s="1"/>
  <c r="M1240" i="1"/>
  <c r="P1240" i="1" s="1"/>
  <c r="M1244" i="1"/>
  <c r="P1244" i="1" s="1"/>
  <c r="M1256" i="1"/>
  <c r="P1256" i="1" s="1"/>
  <c r="M1260" i="1"/>
  <c r="P1260" i="1" s="1"/>
  <c r="N1262" i="1"/>
  <c r="Q1262" i="1" s="1"/>
  <c r="N1282" i="1"/>
  <c r="Q1282" i="1" s="1"/>
  <c r="N1285" i="1"/>
  <c r="Q1285" i="1" s="1"/>
  <c r="M1298" i="1"/>
  <c r="P1298" i="1" s="1"/>
  <c r="N1300" i="1"/>
  <c r="Q1300" i="1" s="1"/>
  <c r="M1321" i="1"/>
  <c r="P1321" i="1" s="1"/>
  <c r="N1325" i="1"/>
  <c r="Q1325" i="1" s="1"/>
  <c r="N1333" i="1"/>
  <c r="Q1333" i="1" s="1"/>
  <c r="M1351" i="1"/>
  <c r="P1351" i="1" s="1"/>
  <c r="M1358" i="1"/>
  <c r="P1358" i="1" s="1"/>
  <c r="M1391" i="1"/>
  <c r="P1391" i="1" s="1"/>
  <c r="M1414" i="1"/>
  <c r="P1414" i="1" s="1"/>
  <c r="M1439" i="1"/>
  <c r="P1439" i="1" s="1"/>
  <c r="M1447" i="1"/>
  <c r="P1447" i="1" s="1"/>
  <c r="N1607" i="1"/>
  <c r="Q1607" i="1" s="1"/>
  <c r="M1607" i="1"/>
  <c r="P1607" i="1" s="1"/>
  <c r="M1196" i="1"/>
  <c r="P1196" i="1" s="1"/>
  <c r="M1199" i="1"/>
  <c r="P1199" i="1" s="1"/>
  <c r="M1204" i="1"/>
  <c r="P1204" i="1" s="1"/>
  <c r="M1223" i="1"/>
  <c r="P1223" i="1" s="1"/>
  <c r="M1229" i="1"/>
  <c r="P1229" i="1" s="1"/>
  <c r="N1231" i="1"/>
  <c r="Q1231" i="1" s="1"/>
  <c r="M1235" i="1"/>
  <c r="P1235" i="1" s="1"/>
  <c r="N1246" i="1"/>
  <c r="Q1246" i="1" s="1"/>
  <c r="M1275" i="1"/>
  <c r="P1275" i="1" s="1"/>
  <c r="M1281" i="1"/>
  <c r="P1281" i="1" s="1"/>
  <c r="M1291" i="1"/>
  <c r="P1291" i="1" s="1"/>
  <c r="N1298" i="1"/>
  <c r="Q1298" i="1" s="1"/>
  <c r="M1301" i="1"/>
  <c r="P1301" i="1" s="1"/>
  <c r="N1308" i="1"/>
  <c r="Q1308" i="1" s="1"/>
  <c r="M1312" i="1"/>
  <c r="P1312" i="1" s="1"/>
  <c r="M1316" i="1"/>
  <c r="P1316" i="1" s="1"/>
  <c r="N1318" i="1"/>
  <c r="Q1318" i="1" s="1"/>
  <c r="N1323" i="1"/>
  <c r="Q1323" i="1" s="1"/>
  <c r="N1331" i="1"/>
  <c r="Q1331" i="1" s="1"/>
  <c r="N1337" i="1"/>
  <c r="Q1337" i="1" s="1"/>
  <c r="M1345" i="1"/>
  <c r="P1345" i="1" s="1"/>
  <c r="M1376" i="1"/>
  <c r="P1376" i="1" s="1"/>
  <c r="N1395" i="1"/>
  <c r="Q1395" i="1" s="1"/>
  <c r="N1423" i="1"/>
  <c r="Q1423" i="1" s="1"/>
  <c r="M1426" i="1"/>
  <c r="P1426" i="1" s="1"/>
  <c r="M1431" i="1"/>
  <c r="P1431" i="1" s="1"/>
  <c r="N1433" i="1"/>
  <c r="Q1433" i="1" s="1"/>
  <c r="N1456" i="1"/>
  <c r="Q1456" i="1" s="1"/>
  <c r="N1464" i="1"/>
  <c r="Q1464" i="1" s="1"/>
  <c r="N1472" i="1"/>
  <c r="Q1472" i="1" s="1"/>
  <c r="N1480" i="1"/>
  <c r="Q1480" i="1" s="1"/>
  <c r="M1484" i="1"/>
  <c r="P1484" i="1" s="1"/>
  <c r="M1490" i="1"/>
  <c r="P1490" i="1" s="1"/>
  <c r="M1496" i="1"/>
  <c r="P1496" i="1" s="1"/>
  <c r="N1499" i="1"/>
  <c r="Q1499" i="1" s="1"/>
  <c r="N1530" i="1"/>
  <c r="Q1530" i="1" s="1"/>
  <c r="M1549" i="1"/>
  <c r="P1549" i="1" s="1"/>
  <c r="N1555" i="1"/>
  <c r="Q1555" i="1" s="1"/>
  <c r="N1557" i="1"/>
  <c r="Q1557" i="1" s="1"/>
  <c r="M1572" i="1"/>
  <c r="P1572" i="1" s="1"/>
  <c r="N1578" i="1"/>
  <c r="Q1578" i="1" s="1"/>
  <c r="N1587" i="1"/>
  <c r="Q1587" i="1" s="1"/>
  <c r="N1589" i="1"/>
  <c r="Q1589" i="1" s="1"/>
  <c r="M1594" i="1"/>
  <c r="P1594" i="1" s="1"/>
  <c r="N1602" i="1"/>
  <c r="Q1602" i="1" s="1"/>
  <c r="N1611" i="1"/>
  <c r="Q1611" i="1" s="1"/>
  <c r="N1613" i="1"/>
  <c r="Q1613" i="1" s="1"/>
  <c r="M1620" i="1"/>
  <c r="P1620" i="1" s="1"/>
  <c r="N1626" i="1"/>
  <c r="Q1626" i="1" s="1"/>
  <c r="N1633" i="1"/>
  <c r="Q1633" i="1" s="1"/>
  <c r="M1638" i="1"/>
  <c r="P1638" i="1" s="1"/>
  <c r="N1640" i="1"/>
  <c r="Q1640" i="1" s="1"/>
  <c r="N1643" i="1"/>
  <c r="Q1643" i="1" s="1"/>
  <c r="N1645" i="1"/>
  <c r="Q1645" i="1" s="1"/>
  <c r="M1659" i="1"/>
  <c r="P1659" i="1" s="1"/>
  <c r="N1661" i="1"/>
  <c r="Q1661" i="1" s="1"/>
  <c r="N1702" i="1"/>
  <c r="Q1702" i="1" s="1"/>
  <c r="N1704" i="1"/>
  <c r="Q1704" i="1" s="1"/>
  <c r="N1734" i="1"/>
  <c r="Q1734" i="1" s="1"/>
  <c r="N1736" i="1"/>
  <c r="Q1736" i="1" s="1"/>
  <c r="N1740" i="1"/>
  <c r="Q1740" i="1" s="1"/>
  <c r="N1766" i="1"/>
  <c r="Q1766" i="1" s="1"/>
  <c r="N1768" i="1"/>
  <c r="Q1768" i="1" s="1"/>
  <c r="N1772" i="1"/>
  <c r="Q1772" i="1" s="1"/>
  <c r="N1798" i="1"/>
  <c r="Q1798" i="1" s="1"/>
  <c r="N1800" i="1"/>
  <c r="Q1800" i="1" s="1"/>
  <c r="M1802" i="1"/>
  <c r="P1802" i="1" s="1"/>
  <c r="N1481" i="1"/>
  <c r="Q1481" i="1" s="1"/>
  <c r="N1490" i="1"/>
  <c r="Q1490" i="1" s="1"/>
  <c r="M1500" i="1"/>
  <c r="P1500" i="1" s="1"/>
  <c r="M1508" i="1"/>
  <c r="P1508" i="1" s="1"/>
  <c r="N1515" i="1"/>
  <c r="Q1515" i="1" s="1"/>
  <c r="N1517" i="1"/>
  <c r="Q1517" i="1" s="1"/>
  <c r="N1539" i="1"/>
  <c r="Q1539" i="1" s="1"/>
  <c r="M1556" i="1"/>
  <c r="P1556" i="1" s="1"/>
  <c r="M1562" i="1"/>
  <c r="P1562" i="1" s="1"/>
  <c r="N1566" i="1"/>
  <c r="Q1566" i="1" s="1"/>
  <c r="M1568" i="1"/>
  <c r="P1568" i="1" s="1"/>
  <c r="M1581" i="1"/>
  <c r="P1581" i="1" s="1"/>
  <c r="M1588" i="1"/>
  <c r="P1588" i="1" s="1"/>
  <c r="N1594" i="1"/>
  <c r="Q1594" i="1" s="1"/>
  <c r="M1605" i="1"/>
  <c r="P1605" i="1" s="1"/>
  <c r="M1612" i="1"/>
  <c r="P1612" i="1" s="1"/>
  <c r="M1614" i="1"/>
  <c r="P1614" i="1" s="1"/>
  <c r="M1616" i="1"/>
  <c r="P1616" i="1" s="1"/>
  <c r="N1629" i="1"/>
  <c r="Q1629" i="1" s="1"/>
  <c r="N1634" i="1"/>
  <c r="Q1634" i="1" s="1"/>
  <c r="N1638" i="1"/>
  <c r="Q1638" i="1" s="1"/>
  <c r="M1651" i="1"/>
  <c r="P1651" i="1" s="1"/>
  <c r="M1653" i="1"/>
  <c r="P1653" i="1" s="1"/>
  <c r="N1659" i="1"/>
  <c r="Q1659" i="1" s="1"/>
  <c r="N1670" i="1"/>
  <c r="Q1670" i="1" s="1"/>
  <c r="N1672" i="1"/>
  <c r="Q1672" i="1" s="1"/>
  <c r="N1678" i="1"/>
  <c r="Q1678" i="1" s="1"/>
  <c r="N1680" i="1"/>
  <c r="Q1680" i="1" s="1"/>
  <c r="N1686" i="1"/>
  <c r="Q1686" i="1" s="1"/>
  <c r="N1688" i="1"/>
  <c r="Q1688" i="1" s="1"/>
  <c r="N1694" i="1"/>
  <c r="Q1694" i="1" s="1"/>
  <c r="N1696" i="1"/>
  <c r="Q1696" i="1" s="1"/>
  <c r="N1726" i="1"/>
  <c r="Q1726" i="1" s="1"/>
  <c r="N1728" i="1"/>
  <c r="Q1728" i="1" s="1"/>
  <c r="N1758" i="1"/>
  <c r="Q1758" i="1" s="1"/>
  <c r="N1760" i="1"/>
  <c r="Q1760" i="1" s="1"/>
  <c r="N1790" i="1"/>
  <c r="Q1790" i="1" s="1"/>
  <c r="N1792" i="1"/>
  <c r="Q1792" i="1" s="1"/>
  <c r="M1794" i="1"/>
  <c r="P1794" i="1" s="1"/>
  <c r="N1483" i="1"/>
  <c r="Q1483" i="1" s="1"/>
  <c r="M1485" i="1"/>
  <c r="P1485" i="1" s="1"/>
  <c r="N1500" i="1"/>
  <c r="Q1500" i="1" s="1"/>
  <c r="M1512" i="1"/>
  <c r="P1512" i="1" s="1"/>
  <c r="M1514" i="1"/>
  <c r="P1514" i="1" s="1"/>
  <c r="M1516" i="1"/>
  <c r="P1516" i="1" s="1"/>
  <c r="M1523" i="1"/>
  <c r="P1523" i="1" s="1"/>
  <c r="M1538" i="1"/>
  <c r="P1538" i="1" s="1"/>
  <c r="M1540" i="1"/>
  <c r="P1540" i="1" s="1"/>
  <c r="M1546" i="1"/>
  <c r="P1546" i="1" s="1"/>
  <c r="M1552" i="1"/>
  <c r="P1552" i="1" s="1"/>
  <c r="N1558" i="1"/>
  <c r="Q1558" i="1" s="1"/>
  <c r="N1562" i="1"/>
  <c r="Q1562" i="1" s="1"/>
  <c r="N1575" i="1"/>
  <c r="Q1575" i="1" s="1"/>
  <c r="M1584" i="1"/>
  <c r="P1584" i="1" s="1"/>
  <c r="M1597" i="1"/>
  <c r="P1597" i="1" s="1"/>
  <c r="N1599" i="1"/>
  <c r="Q1599" i="1" s="1"/>
  <c r="M1606" i="1"/>
  <c r="P1606" i="1" s="1"/>
  <c r="M1608" i="1"/>
  <c r="P1608" i="1" s="1"/>
  <c r="N1614" i="1"/>
  <c r="Q1614" i="1" s="1"/>
  <c r="N1623" i="1"/>
  <c r="Q1623" i="1" s="1"/>
  <c r="N1631" i="1"/>
  <c r="Q1631" i="1" s="1"/>
  <c r="N1651" i="1"/>
  <c r="Q1651" i="1" s="1"/>
  <c r="N1653" i="1"/>
  <c r="Q1653" i="1" s="1"/>
  <c r="M1658" i="1"/>
  <c r="P1658" i="1" s="1"/>
  <c r="M1666" i="1"/>
  <c r="P1666" i="1" s="1"/>
  <c r="M1674" i="1"/>
  <c r="P1674" i="1" s="1"/>
  <c r="M1682" i="1"/>
  <c r="P1682" i="1" s="1"/>
  <c r="M1690" i="1"/>
  <c r="P1690" i="1" s="1"/>
  <c r="N1718" i="1"/>
  <c r="Q1718" i="1" s="1"/>
  <c r="N1720" i="1"/>
  <c r="Q1720" i="1" s="1"/>
  <c r="M1722" i="1"/>
  <c r="P1722" i="1" s="1"/>
  <c r="N1750" i="1"/>
  <c r="Q1750" i="1" s="1"/>
  <c r="N1752" i="1"/>
  <c r="Q1752" i="1" s="1"/>
  <c r="M1754" i="1"/>
  <c r="P1754" i="1" s="1"/>
  <c r="N1782" i="1"/>
  <c r="Q1782" i="1" s="1"/>
  <c r="N1784" i="1"/>
  <c r="Q1784" i="1" s="1"/>
  <c r="M1786" i="1"/>
  <c r="P1786" i="1" s="1"/>
  <c r="N1703" i="1"/>
  <c r="Q1703" i="1" s="1"/>
  <c r="N1735" i="1"/>
  <c r="Q1735" i="1" s="1"/>
  <c r="N1767" i="1"/>
  <c r="Q1767" i="1" s="1"/>
  <c r="M1462" i="1"/>
  <c r="P1462" i="1" s="1"/>
  <c r="M1470" i="1"/>
  <c r="P1470" i="1" s="1"/>
  <c r="M1478" i="1"/>
  <c r="P1478" i="1" s="1"/>
  <c r="M1480" i="1"/>
  <c r="P1480" i="1" s="1"/>
  <c r="N1497" i="1"/>
  <c r="Q1497" i="1" s="1"/>
  <c r="M1501" i="1"/>
  <c r="P1501" i="1" s="1"/>
  <c r="N1514" i="1"/>
  <c r="Q1514" i="1" s="1"/>
  <c r="N1518" i="1"/>
  <c r="Q1518" i="1" s="1"/>
  <c r="M1524" i="1"/>
  <c r="P1524" i="1" s="1"/>
  <c r="M1530" i="1"/>
  <c r="P1530" i="1" s="1"/>
  <c r="N1534" i="1"/>
  <c r="Q1534" i="1" s="1"/>
  <c r="N1538" i="1"/>
  <c r="Q1538" i="1" s="1"/>
  <c r="N1542" i="1"/>
  <c r="Q1542" i="1" s="1"/>
  <c r="N1546" i="1"/>
  <c r="Q1546" i="1" s="1"/>
  <c r="M1565" i="1"/>
  <c r="P1565" i="1" s="1"/>
  <c r="N1571" i="1"/>
  <c r="Q1571" i="1" s="1"/>
  <c r="N1573" i="1"/>
  <c r="Q1573" i="1" s="1"/>
  <c r="M1578" i="1"/>
  <c r="P1578" i="1" s="1"/>
  <c r="N1591" i="1"/>
  <c r="Q1591" i="1" s="1"/>
  <c r="M1602" i="1"/>
  <c r="P1602" i="1" s="1"/>
  <c r="N1606" i="1"/>
  <c r="Q1606" i="1" s="1"/>
  <c r="N1619" i="1"/>
  <c r="Q1619" i="1" s="1"/>
  <c r="N1621" i="1"/>
  <c r="Q1621" i="1" s="1"/>
  <c r="M1626" i="1"/>
  <c r="P1626" i="1" s="1"/>
  <c r="M1630" i="1"/>
  <c r="P1630" i="1" s="1"/>
  <c r="M1633" i="1"/>
  <c r="P1633" i="1" s="1"/>
  <c r="M1643" i="1"/>
  <c r="P1643" i="1" s="1"/>
  <c r="M1645" i="1"/>
  <c r="P1645" i="1" s="1"/>
  <c r="M1661" i="1"/>
  <c r="P1661" i="1" s="1"/>
  <c r="M1663" i="1"/>
  <c r="P1663" i="1" s="1"/>
  <c r="M1665" i="1"/>
  <c r="P1665" i="1" s="1"/>
  <c r="N1710" i="1"/>
  <c r="Q1710" i="1" s="1"/>
  <c r="N1712" i="1"/>
  <c r="Q1712" i="1" s="1"/>
  <c r="N1742" i="1"/>
  <c r="Q1742" i="1" s="1"/>
  <c r="N1744" i="1"/>
  <c r="Q1744" i="1" s="1"/>
  <c r="N1748" i="1"/>
  <c r="Q1748" i="1" s="1"/>
  <c r="N1774" i="1"/>
  <c r="Q1774" i="1" s="1"/>
  <c r="N1776" i="1"/>
  <c r="Q1776" i="1" s="1"/>
  <c r="M1778" i="1"/>
  <c r="P1778" i="1" s="1"/>
  <c r="N1780" i="1"/>
  <c r="Q1780" i="1" s="1"/>
  <c r="M146" i="1"/>
  <c r="P146" i="1" s="1"/>
  <c r="N154" i="1"/>
  <c r="Q154" i="1" s="1"/>
  <c r="N180" i="1"/>
  <c r="Q180" i="1" s="1"/>
  <c r="N640" i="1"/>
  <c r="Q640" i="1" s="1"/>
  <c r="M640" i="1"/>
  <c r="P640" i="1" s="1"/>
  <c r="N146" i="1"/>
  <c r="Q146" i="1" s="1"/>
  <c r="M141" i="1"/>
  <c r="P141" i="1" s="1"/>
  <c r="N142" i="1"/>
  <c r="Q142" i="1" s="1"/>
  <c r="M149" i="1"/>
  <c r="P149" i="1" s="1"/>
  <c r="N202" i="1"/>
  <c r="Q202" i="1" s="1"/>
  <c r="N218" i="1"/>
  <c r="Q218" i="1" s="1"/>
  <c r="N234" i="1"/>
  <c r="Q234" i="1" s="1"/>
  <c r="N250" i="1"/>
  <c r="Q250" i="1" s="1"/>
  <c r="N266" i="1"/>
  <c r="Q266" i="1" s="1"/>
  <c r="N274" i="1"/>
  <c r="Q274" i="1" s="1"/>
  <c r="N282" i="1"/>
  <c r="Q282" i="1" s="1"/>
  <c r="N290" i="1"/>
  <c r="Q290" i="1" s="1"/>
  <c r="N298" i="1"/>
  <c r="Q298" i="1" s="1"/>
  <c r="N306" i="1"/>
  <c r="Q306" i="1" s="1"/>
  <c r="N314" i="1"/>
  <c r="Q314" i="1" s="1"/>
  <c r="N322" i="1"/>
  <c r="Q322" i="1" s="1"/>
  <c r="N330" i="1"/>
  <c r="Q330" i="1" s="1"/>
  <c r="N338" i="1"/>
  <c r="Q338" i="1" s="1"/>
  <c r="N346" i="1"/>
  <c r="Q346" i="1" s="1"/>
  <c r="M484" i="1"/>
  <c r="P484" i="1" s="1"/>
  <c r="N484" i="1"/>
  <c r="Q484" i="1" s="1"/>
  <c r="M516" i="1"/>
  <c r="P516" i="1" s="1"/>
  <c r="N516" i="1"/>
  <c r="Q516" i="1" s="1"/>
  <c r="M162" i="1"/>
  <c r="P162" i="1" s="1"/>
  <c r="M186" i="1"/>
  <c r="P186" i="1" s="1"/>
  <c r="M154" i="1"/>
  <c r="P154" i="1" s="1"/>
  <c r="N162" i="1"/>
  <c r="Q162" i="1" s="1"/>
  <c r="N186" i="1"/>
  <c r="Q186" i="1" s="1"/>
  <c r="M188" i="1"/>
  <c r="P188" i="1" s="1"/>
  <c r="N417" i="1"/>
  <c r="Q417" i="1" s="1"/>
  <c r="M464" i="1"/>
  <c r="P464" i="1" s="1"/>
  <c r="M481" i="1"/>
  <c r="P481" i="1" s="1"/>
  <c r="N489" i="1"/>
  <c r="Q489" i="1" s="1"/>
  <c r="M496" i="1"/>
  <c r="P496" i="1" s="1"/>
  <c r="M513" i="1"/>
  <c r="P513" i="1" s="1"/>
  <c r="N521" i="1"/>
  <c r="Q521" i="1" s="1"/>
  <c r="N537" i="1"/>
  <c r="Q537" i="1" s="1"/>
  <c r="N553" i="1"/>
  <c r="Q553" i="1" s="1"/>
  <c r="N569" i="1"/>
  <c r="Q569" i="1" s="1"/>
  <c r="N585" i="1"/>
  <c r="Q585" i="1" s="1"/>
  <c r="N601" i="1"/>
  <c r="Q601" i="1" s="1"/>
  <c r="N617" i="1"/>
  <c r="Q617" i="1" s="1"/>
  <c r="N633" i="1"/>
  <c r="Q633" i="1" s="1"/>
  <c r="M889" i="1"/>
  <c r="P889" i="1" s="1"/>
  <c r="N889" i="1"/>
  <c r="Q889" i="1" s="1"/>
  <c r="M425" i="1"/>
  <c r="P425" i="1" s="1"/>
  <c r="M441" i="1"/>
  <c r="P441" i="1" s="1"/>
  <c r="M456" i="1"/>
  <c r="P456" i="1" s="1"/>
  <c r="M473" i="1"/>
  <c r="P473" i="1" s="1"/>
  <c r="N476" i="1"/>
  <c r="Q476" i="1" s="1"/>
  <c r="N481" i="1"/>
  <c r="Q481" i="1" s="1"/>
  <c r="M488" i="1"/>
  <c r="P488" i="1" s="1"/>
  <c r="M505" i="1"/>
  <c r="P505" i="1" s="1"/>
  <c r="N508" i="1"/>
  <c r="Q508" i="1" s="1"/>
  <c r="N513" i="1"/>
  <c r="Q513" i="1" s="1"/>
  <c r="M520" i="1"/>
  <c r="P520" i="1" s="1"/>
  <c r="M529" i="1"/>
  <c r="P529" i="1" s="1"/>
  <c r="M545" i="1"/>
  <c r="P545" i="1" s="1"/>
  <c r="M561" i="1"/>
  <c r="P561" i="1" s="1"/>
  <c r="M577" i="1"/>
  <c r="P577" i="1" s="1"/>
  <c r="M593" i="1"/>
  <c r="P593" i="1" s="1"/>
  <c r="M609" i="1"/>
  <c r="P609" i="1" s="1"/>
  <c r="M625" i="1"/>
  <c r="P625" i="1" s="1"/>
  <c r="M676" i="1"/>
  <c r="P676" i="1" s="1"/>
  <c r="M536" i="1"/>
  <c r="P536" i="1" s="1"/>
  <c r="M552" i="1"/>
  <c r="P552" i="1" s="1"/>
  <c r="M568" i="1"/>
  <c r="P568" i="1" s="1"/>
  <c r="M584" i="1"/>
  <c r="P584" i="1" s="1"/>
  <c r="M600" i="1"/>
  <c r="P600" i="1" s="1"/>
  <c r="M616" i="1"/>
  <c r="P616" i="1" s="1"/>
  <c r="M632" i="1"/>
  <c r="P632" i="1" s="1"/>
  <c r="M660" i="1"/>
  <c r="P660" i="1" s="1"/>
  <c r="N688" i="1"/>
  <c r="Q688" i="1" s="1"/>
  <c r="M688" i="1"/>
  <c r="P688" i="1" s="1"/>
  <c r="N672" i="1"/>
  <c r="Q672" i="1" s="1"/>
  <c r="M672" i="1"/>
  <c r="P672" i="1" s="1"/>
  <c r="M417" i="1"/>
  <c r="P417" i="1" s="1"/>
  <c r="M424" i="1"/>
  <c r="P424" i="1" s="1"/>
  <c r="M440" i="1"/>
  <c r="P440" i="1" s="1"/>
  <c r="N552" i="1"/>
  <c r="Q552" i="1" s="1"/>
  <c r="N568" i="1"/>
  <c r="Q568" i="1" s="1"/>
  <c r="N584" i="1"/>
  <c r="Q584" i="1" s="1"/>
  <c r="N600" i="1"/>
  <c r="Q600" i="1" s="1"/>
  <c r="N616" i="1"/>
  <c r="Q616" i="1" s="1"/>
  <c r="N632" i="1"/>
  <c r="Q632" i="1" s="1"/>
  <c r="N656" i="1"/>
  <c r="Q656" i="1" s="1"/>
  <c r="M656" i="1"/>
  <c r="P656" i="1" s="1"/>
  <c r="M685" i="1"/>
  <c r="P685" i="1" s="1"/>
  <c r="N644" i="1"/>
  <c r="Q644" i="1" s="1"/>
  <c r="N653" i="1"/>
  <c r="Q653" i="1" s="1"/>
  <c r="N660" i="1"/>
  <c r="Q660" i="1" s="1"/>
  <c r="N669" i="1"/>
  <c r="Q669" i="1" s="1"/>
  <c r="N676" i="1"/>
  <c r="Q676" i="1" s="1"/>
  <c r="N685" i="1"/>
  <c r="Q685" i="1" s="1"/>
  <c r="N692" i="1"/>
  <c r="Q692" i="1" s="1"/>
  <c r="N701" i="1"/>
  <c r="Q701" i="1" s="1"/>
  <c r="N708" i="1"/>
  <c r="Q708" i="1" s="1"/>
  <c r="N717" i="1"/>
  <c r="Q717" i="1" s="1"/>
  <c r="N853" i="1"/>
  <c r="Q853" i="1" s="1"/>
  <c r="M704" i="1"/>
  <c r="P704" i="1" s="1"/>
  <c r="M720" i="1"/>
  <c r="P720" i="1" s="1"/>
  <c r="M652" i="1"/>
  <c r="P652" i="1" s="1"/>
  <c r="M668" i="1"/>
  <c r="P668" i="1" s="1"/>
  <c r="M684" i="1"/>
  <c r="P684" i="1" s="1"/>
  <c r="M700" i="1"/>
  <c r="P700" i="1" s="1"/>
  <c r="M716" i="1"/>
  <c r="P716" i="1" s="1"/>
  <c r="N725" i="1"/>
  <c r="Q725" i="1" s="1"/>
  <c r="N733" i="1"/>
  <c r="Q733" i="1" s="1"/>
  <c r="N741" i="1"/>
  <c r="Q741" i="1" s="1"/>
  <c r="N749" i="1"/>
  <c r="Q749" i="1" s="1"/>
  <c r="M859" i="1"/>
  <c r="P859" i="1" s="1"/>
  <c r="N645" i="1"/>
  <c r="Q645" i="1" s="1"/>
  <c r="N652" i="1"/>
  <c r="Q652" i="1" s="1"/>
  <c r="N661" i="1"/>
  <c r="Q661" i="1" s="1"/>
  <c r="N668" i="1"/>
  <c r="Q668" i="1" s="1"/>
  <c r="N677" i="1"/>
  <c r="Q677" i="1" s="1"/>
  <c r="N684" i="1"/>
  <c r="Q684" i="1" s="1"/>
  <c r="N693" i="1"/>
  <c r="Q693" i="1" s="1"/>
  <c r="N700" i="1"/>
  <c r="Q700" i="1" s="1"/>
  <c r="N709" i="1"/>
  <c r="Q709" i="1" s="1"/>
  <c r="N716" i="1"/>
  <c r="Q716" i="1" s="1"/>
  <c r="M748" i="1"/>
  <c r="P748" i="1" s="1"/>
  <c r="M756" i="1"/>
  <c r="P756" i="1" s="1"/>
  <c r="M764" i="1"/>
  <c r="P764" i="1" s="1"/>
  <c r="M772" i="1"/>
  <c r="P772" i="1" s="1"/>
  <c r="M780" i="1"/>
  <c r="P780" i="1" s="1"/>
  <c r="M788" i="1"/>
  <c r="P788" i="1" s="1"/>
  <c r="M796" i="1"/>
  <c r="P796" i="1" s="1"/>
  <c r="M804" i="1"/>
  <c r="P804" i="1" s="1"/>
  <c r="M812" i="1"/>
  <c r="P812" i="1" s="1"/>
  <c r="M820" i="1"/>
  <c r="P820" i="1" s="1"/>
  <c r="M828" i="1"/>
  <c r="P828" i="1" s="1"/>
  <c r="M836" i="1"/>
  <c r="P836" i="1" s="1"/>
  <c r="M844" i="1"/>
  <c r="P844" i="1" s="1"/>
  <c r="M867" i="1"/>
  <c r="P867" i="1" s="1"/>
  <c r="M633" i="1"/>
  <c r="P633" i="1" s="1"/>
  <c r="M651" i="1"/>
  <c r="P651" i="1" s="1"/>
  <c r="M667" i="1"/>
  <c r="P667" i="1" s="1"/>
  <c r="M683" i="1"/>
  <c r="P683" i="1" s="1"/>
  <c r="M699" i="1"/>
  <c r="P699" i="1" s="1"/>
  <c r="M715" i="1"/>
  <c r="P715" i="1" s="1"/>
  <c r="N873" i="1"/>
  <c r="Q873" i="1" s="1"/>
  <c r="M884" i="1"/>
  <c r="P884" i="1" s="1"/>
  <c r="M899" i="1"/>
  <c r="P899" i="1" s="1"/>
  <c r="M915" i="1"/>
  <c r="P915" i="1" s="1"/>
  <c r="M931" i="1"/>
  <c r="P931" i="1" s="1"/>
  <c r="M947" i="1"/>
  <c r="P947" i="1" s="1"/>
  <c r="M955" i="1"/>
  <c r="P955" i="1" s="1"/>
  <c r="M963" i="1"/>
  <c r="P963" i="1" s="1"/>
  <c r="M971" i="1"/>
  <c r="P971" i="1" s="1"/>
  <c r="M979" i="1"/>
  <c r="P979" i="1" s="1"/>
  <c r="M987" i="1"/>
  <c r="P987" i="1" s="1"/>
  <c r="M995" i="1"/>
  <c r="P995" i="1" s="1"/>
  <c r="M1003" i="1"/>
  <c r="P1003" i="1" s="1"/>
  <c r="M1011" i="1"/>
  <c r="P1011" i="1" s="1"/>
  <c r="M1019" i="1"/>
  <c r="P1019" i="1" s="1"/>
  <c r="M1027" i="1"/>
  <c r="P1027" i="1" s="1"/>
  <c r="M1035" i="1"/>
  <c r="P1035" i="1" s="1"/>
  <c r="M1043" i="1"/>
  <c r="P1043" i="1" s="1"/>
  <c r="M1051" i="1"/>
  <c r="P1051" i="1" s="1"/>
  <c r="M1059" i="1"/>
  <c r="P1059" i="1" s="1"/>
  <c r="M1067" i="1"/>
  <c r="P1067" i="1" s="1"/>
  <c r="M1075" i="1"/>
  <c r="P1075" i="1" s="1"/>
  <c r="N881" i="1"/>
  <c r="Q881" i="1" s="1"/>
  <c r="N955" i="1"/>
  <c r="Q955" i="1" s="1"/>
  <c r="N963" i="1"/>
  <c r="Q963" i="1" s="1"/>
  <c r="N971" i="1"/>
  <c r="Q971" i="1" s="1"/>
  <c r="N979" i="1"/>
  <c r="Q979" i="1" s="1"/>
  <c r="N987" i="1"/>
  <c r="Q987" i="1" s="1"/>
  <c r="N995" i="1"/>
  <c r="Q995" i="1" s="1"/>
  <c r="N1003" i="1"/>
  <c r="Q1003" i="1" s="1"/>
  <c r="N1011" i="1"/>
  <c r="Q1011" i="1" s="1"/>
  <c r="N1019" i="1"/>
  <c r="Q1019" i="1" s="1"/>
  <c r="N1027" i="1"/>
  <c r="Q1027" i="1" s="1"/>
  <c r="N1035" i="1"/>
  <c r="Q1035" i="1" s="1"/>
  <c r="N1043" i="1"/>
  <c r="Q1043" i="1" s="1"/>
  <c r="N1051" i="1"/>
  <c r="Q1051" i="1" s="1"/>
  <c r="N1059" i="1"/>
  <c r="Q1059" i="1" s="1"/>
  <c r="N1067" i="1"/>
  <c r="Q1067" i="1" s="1"/>
  <c r="N1075" i="1"/>
  <c r="Q1075" i="1" s="1"/>
  <c r="N1083" i="1"/>
  <c r="Q1083" i="1" s="1"/>
  <c r="N1091" i="1"/>
  <c r="Q1091" i="1" s="1"/>
  <c r="N1099" i="1"/>
  <c r="Q1099" i="1" s="1"/>
  <c r="N1107" i="1"/>
  <c r="Q1107" i="1" s="1"/>
  <c r="N1115" i="1"/>
  <c r="Q1115" i="1" s="1"/>
  <c r="N1123" i="1"/>
  <c r="Q1123" i="1" s="1"/>
  <c r="N1131" i="1"/>
  <c r="Q1131" i="1" s="1"/>
  <c r="N1139" i="1"/>
  <c r="Q1139" i="1" s="1"/>
  <c r="M876" i="1"/>
  <c r="P876" i="1" s="1"/>
  <c r="M892" i="1"/>
  <c r="P892" i="1" s="1"/>
  <c r="M907" i="1"/>
  <c r="P907" i="1" s="1"/>
  <c r="M923" i="1"/>
  <c r="P923" i="1" s="1"/>
  <c r="M939" i="1"/>
  <c r="P939" i="1" s="1"/>
  <c r="N869" i="1"/>
  <c r="Q869" i="1" s="1"/>
  <c r="N885" i="1"/>
  <c r="Q885" i="1" s="1"/>
  <c r="N907" i="1"/>
  <c r="Q907" i="1" s="1"/>
  <c r="N923" i="1"/>
  <c r="Q923" i="1" s="1"/>
  <c r="N939" i="1"/>
  <c r="Q939" i="1" s="1"/>
  <c r="M1253" i="1"/>
  <c r="P1253" i="1" s="1"/>
  <c r="M1309" i="1"/>
  <c r="P1309" i="1" s="1"/>
  <c r="M1333" i="1"/>
  <c r="P1333" i="1" s="1"/>
  <c r="N1148" i="1"/>
  <c r="Q1148" i="1" s="1"/>
  <c r="N1156" i="1"/>
  <c r="Q1156" i="1" s="1"/>
  <c r="N1172" i="1"/>
  <c r="Q1172" i="1" s="1"/>
  <c r="N1188" i="1"/>
  <c r="Q1188" i="1" s="1"/>
  <c r="N1204" i="1"/>
  <c r="Q1204" i="1" s="1"/>
  <c r="N1220" i="1"/>
  <c r="Q1220" i="1" s="1"/>
  <c r="N1236" i="1"/>
  <c r="Q1236" i="1" s="1"/>
  <c r="M1269" i="1"/>
  <c r="P1269" i="1" s="1"/>
  <c r="M1191" i="1"/>
  <c r="P1191" i="1" s="1"/>
  <c r="M1207" i="1"/>
  <c r="P1207" i="1" s="1"/>
  <c r="M1317" i="1"/>
  <c r="P1317" i="1" s="1"/>
  <c r="M1341" i="1"/>
  <c r="P1341" i="1" s="1"/>
  <c r="M1141" i="1"/>
  <c r="P1141" i="1" s="1"/>
  <c r="N1505" i="1"/>
  <c r="Q1505" i="1" s="1"/>
  <c r="M1505" i="1"/>
  <c r="P1505" i="1" s="1"/>
  <c r="M1143" i="1"/>
  <c r="P1143" i="1" s="1"/>
  <c r="M1146" i="1"/>
  <c r="P1146" i="1" s="1"/>
  <c r="M1151" i="1"/>
  <c r="P1151" i="1" s="1"/>
  <c r="M1154" i="1"/>
  <c r="P1154" i="1" s="1"/>
  <c r="N1164" i="1"/>
  <c r="Q1164" i="1" s="1"/>
  <c r="M1166" i="1"/>
  <c r="P1166" i="1" s="1"/>
  <c r="N1180" i="1"/>
  <c r="Q1180" i="1" s="1"/>
  <c r="M1182" i="1"/>
  <c r="P1182" i="1" s="1"/>
  <c r="N1196" i="1"/>
  <c r="Q1196" i="1" s="1"/>
  <c r="M1198" i="1"/>
  <c r="P1198" i="1" s="1"/>
  <c r="N1212" i="1"/>
  <c r="Q1212" i="1" s="1"/>
  <c r="M1214" i="1"/>
  <c r="P1214" i="1" s="1"/>
  <c r="N1228" i="1"/>
  <c r="Q1228" i="1" s="1"/>
  <c r="M1230" i="1"/>
  <c r="P1230" i="1" s="1"/>
  <c r="M1237" i="1"/>
  <c r="P1237" i="1" s="1"/>
  <c r="M1325" i="1"/>
  <c r="P1325" i="1" s="1"/>
  <c r="N1241" i="1"/>
  <c r="Q1241" i="1" s="1"/>
  <c r="N1273" i="1"/>
  <c r="Q1273" i="1" s="1"/>
  <c r="N1403" i="1"/>
  <c r="Q1403" i="1" s="1"/>
  <c r="M1403" i="1"/>
  <c r="P1403" i="1" s="1"/>
  <c r="N1408" i="1"/>
  <c r="Q1408" i="1" s="1"/>
  <c r="M1242" i="1"/>
  <c r="P1242" i="1" s="1"/>
  <c r="M1258" i="1"/>
  <c r="P1258" i="1" s="1"/>
  <c r="M1274" i="1"/>
  <c r="P1274" i="1" s="1"/>
  <c r="M1290" i="1"/>
  <c r="P1290" i="1" s="1"/>
  <c r="M1407" i="1"/>
  <c r="P1407" i="1" s="1"/>
  <c r="M1241" i="1"/>
  <c r="P1241" i="1" s="1"/>
  <c r="M1257" i="1"/>
  <c r="P1257" i="1" s="1"/>
  <c r="M1273" i="1"/>
  <c r="P1273" i="1" s="1"/>
  <c r="M1289" i="1"/>
  <c r="P1289" i="1" s="1"/>
  <c r="N1625" i="1"/>
  <c r="Q1625" i="1" s="1"/>
  <c r="M1625" i="1"/>
  <c r="P1625" i="1" s="1"/>
  <c r="N1639" i="1"/>
  <c r="Q1639" i="1" s="1"/>
  <c r="M1639" i="1"/>
  <c r="P1639" i="1" s="1"/>
  <c r="N1593" i="1"/>
  <c r="Q1593" i="1" s="1"/>
  <c r="M1593" i="1"/>
  <c r="P1593" i="1" s="1"/>
  <c r="M1368" i="1"/>
  <c r="P1368" i="1" s="1"/>
  <c r="M1384" i="1"/>
  <c r="P1384" i="1" s="1"/>
  <c r="M1400" i="1"/>
  <c r="P1400" i="1" s="1"/>
  <c r="N1409" i="1"/>
  <c r="Q1409" i="1" s="1"/>
  <c r="M1415" i="1"/>
  <c r="P1415" i="1" s="1"/>
  <c r="N1424" i="1"/>
  <c r="Q1424" i="1" s="1"/>
  <c r="M1432" i="1"/>
  <c r="P1432" i="1" s="1"/>
  <c r="N1439" i="1"/>
  <c r="Q1439" i="1" s="1"/>
  <c r="N1447" i="1"/>
  <c r="Q1447" i="1" s="1"/>
  <c r="N1455" i="1"/>
  <c r="Q1455" i="1" s="1"/>
  <c r="N1463" i="1"/>
  <c r="Q1463" i="1" s="1"/>
  <c r="N1471" i="1"/>
  <c r="Q1471" i="1" s="1"/>
  <c r="N1479" i="1"/>
  <c r="Q1479" i="1" s="1"/>
  <c r="N1491" i="1"/>
  <c r="Q1491" i="1" s="1"/>
  <c r="M1456" i="1"/>
  <c r="P1456" i="1" s="1"/>
  <c r="M1464" i="1"/>
  <c r="P1464" i="1" s="1"/>
  <c r="M1472" i="1"/>
  <c r="P1472" i="1" s="1"/>
  <c r="N1485" i="1"/>
  <c r="Q1485" i="1" s="1"/>
  <c r="N1495" i="1"/>
  <c r="Q1495" i="1" s="1"/>
  <c r="M1495" i="1"/>
  <c r="P1495" i="1" s="1"/>
  <c r="N1368" i="1"/>
  <c r="Q1368" i="1" s="1"/>
  <c r="N1377" i="1"/>
  <c r="Q1377" i="1" s="1"/>
  <c r="N1384" i="1"/>
  <c r="Q1384" i="1" s="1"/>
  <c r="N1393" i="1"/>
  <c r="Q1393" i="1" s="1"/>
  <c r="N1400" i="1"/>
  <c r="Q1400" i="1" s="1"/>
  <c r="M1408" i="1"/>
  <c r="P1408" i="1" s="1"/>
  <c r="N1417" i="1"/>
  <c r="Q1417" i="1" s="1"/>
  <c r="M1423" i="1"/>
  <c r="P1423" i="1" s="1"/>
  <c r="N1432" i="1"/>
  <c r="Q1432" i="1" s="1"/>
  <c r="M1507" i="1"/>
  <c r="P1507" i="1" s="1"/>
  <c r="N1501" i="1"/>
  <c r="Q1501" i="1" s="1"/>
  <c r="N1507" i="1"/>
  <c r="Q1507" i="1" s="1"/>
  <c r="N1509" i="1"/>
  <c r="Q1509" i="1" s="1"/>
  <c r="N1529" i="1"/>
  <c r="Q1529" i="1" s="1"/>
  <c r="M1529" i="1"/>
  <c r="P1529" i="1" s="1"/>
  <c r="N1585" i="1"/>
  <c r="Q1585" i="1" s="1"/>
  <c r="M1585" i="1"/>
  <c r="P1585" i="1" s="1"/>
  <c r="N1617" i="1"/>
  <c r="Q1617" i="1" s="1"/>
  <c r="M1617" i="1"/>
  <c r="P1617" i="1" s="1"/>
  <c r="N1531" i="1"/>
  <c r="Q1531" i="1" s="1"/>
  <c r="N1533" i="1"/>
  <c r="Q1533" i="1" s="1"/>
  <c r="N1521" i="1"/>
  <c r="Q1521" i="1" s="1"/>
  <c r="M1521" i="1"/>
  <c r="P1521" i="1" s="1"/>
  <c r="N1537" i="1"/>
  <c r="Q1537" i="1" s="1"/>
  <c r="M1537" i="1"/>
  <c r="P1537" i="1" s="1"/>
  <c r="N1577" i="1"/>
  <c r="Q1577" i="1" s="1"/>
  <c r="M1577" i="1"/>
  <c r="P1577" i="1" s="1"/>
  <c r="N1609" i="1"/>
  <c r="Q1609" i="1" s="1"/>
  <c r="M1609" i="1"/>
  <c r="P1609" i="1" s="1"/>
  <c r="N1523" i="1"/>
  <c r="Q1523" i="1" s="1"/>
  <c r="N1525" i="1"/>
  <c r="Q1525" i="1" s="1"/>
  <c r="N1541" i="1"/>
  <c r="Q1541" i="1" s="1"/>
  <c r="N1655" i="1"/>
  <c r="Q1655" i="1" s="1"/>
  <c r="M1655" i="1"/>
  <c r="P1655" i="1" s="1"/>
  <c r="N1513" i="1"/>
  <c r="Q1513" i="1" s="1"/>
  <c r="M1513" i="1"/>
  <c r="P1513" i="1" s="1"/>
  <c r="N1545" i="1"/>
  <c r="Q1545" i="1" s="1"/>
  <c r="M1545" i="1"/>
  <c r="P1545" i="1" s="1"/>
  <c r="N1553" i="1"/>
  <c r="Q1553" i="1" s="1"/>
  <c r="M1553" i="1"/>
  <c r="P1553" i="1" s="1"/>
  <c r="N1561" i="1"/>
  <c r="Q1561" i="1" s="1"/>
  <c r="M1561" i="1"/>
  <c r="P1561" i="1" s="1"/>
  <c r="N1569" i="1"/>
  <c r="Q1569" i="1" s="1"/>
  <c r="M1569" i="1"/>
  <c r="P1569" i="1" s="1"/>
  <c r="N1601" i="1"/>
  <c r="Q1601" i="1" s="1"/>
  <c r="M1601" i="1"/>
  <c r="P1601" i="1" s="1"/>
  <c r="N1650" i="1"/>
  <c r="Q1650" i="1" s="1"/>
  <c r="N1668" i="1"/>
  <c r="Q1668" i="1" s="1"/>
  <c r="N1676" i="1"/>
  <c r="Q1676" i="1" s="1"/>
  <c r="N1684" i="1"/>
  <c r="Q1684" i="1" s="1"/>
  <c r="N1692" i="1"/>
  <c r="Q1692" i="1" s="1"/>
  <c r="M1716" i="1"/>
  <c r="P1716" i="1" s="1"/>
  <c r="N1724" i="1"/>
  <c r="Q1724" i="1" s="1"/>
  <c r="N1756" i="1"/>
  <c r="Q1756" i="1" s="1"/>
  <c r="N1788" i="1"/>
  <c r="Q1788" i="1" s="1"/>
  <c r="N1636" i="1"/>
  <c r="Q1636" i="1" s="1"/>
  <c r="N1652" i="1"/>
  <c r="Q1652" i="1" s="1"/>
  <c r="M1708" i="1"/>
  <c r="P1708" i="1" s="1"/>
  <c r="N1716" i="1"/>
  <c r="Q1716" i="1" s="1"/>
  <c r="M1700" i="1"/>
  <c r="P1700" i="1" s="1"/>
  <c r="N1708" i="1"/>
  <c r="Q1708" i="1" s="1"/>
  <c r="M1732" i="1"/>
  <c r="P1732" i="1" s="1"/>
  <c r="M1796" i="1"/>
  <c r="P1796" i="1" s="1"/>
  <c r="N1644" i="1"/>
  <c r="Q1644" i="1" s="1"/>
  <c r="M1668" i="1"/>
  <c r="P1668" i="1" s="1"/>
  <c r="M1676" i="1"/>
  <c r="P1676" i="1" s="1"/>
  <c r="M1684" i="1"/>
  <c r="P1684" i="1" s="1"/>
  <c r="M1692" i="1"/>
  <c r="P1692" i="1" s="1"/>
  <c r="N1700" i="1"/>
  <c r="Q1700" i="1" s="1"/>
  <c r="M1724" i="1"/>
  <c r="P1724" i="1" s="1"/>
  <c r="N1732" i="1"/>
  <c r="Q1732" i="1" s="1"/>
  <c r="N1764" i="1"/>
  <c r="Q1764" i="1" s="1"/>
  <c r="M1788" i="1"/>
  <c r="P1788" i="1" s="1"/>
  <c r="N1796" i="1"/>
  <c r="Q1796" i="1" s="1"/>
  <c r="M1698" i="1"/>
  <c r="P1698" i="1" s="1"/>
  <c r="M1706" i="1"/>
  <c r="P1706" i="1" s="1"/>
  <c r="M1714" i="1"/>
  <c r="P1714" i="1" s="1"/>
  <c r="M1730" i="1"/>
  <c r="P1730" i="1" s="1"/>
  <c r="M1738" i="1"/>
  <c r="P1738" i="1" s="1"/>
  <c r="M1746" i="1"/>
  <c r="P1746" i="1" s="1"/>
  <c r="M1762" i="1"/>
  <c r="P1762" i="1" s="1"/>
  <c r="M1770" i="1"/>
  <c r="P1770" i="1" s="1"/>
</calcChain>
</file>

<file path=xl/sharedStrings.xml><?xml version="1.0" encoding="utf-8"?>
<sst xmlns="http://schemas.openxmlformats.org/spreadsheetml/2006/main" count="9920" uniqueCount="7416">
  <si>
    <t>Protein names</t>
  </si>
  <si>
    <t>Gene names</t>
  </si>
  <si>
    <t>LFQ intensity exp_a_01</t>
  </si>
  <si>
    <t>LFQ intensity exp_a_02</t>
  </si>
  <si>
    <t>Average LFQ A</t>
  </si>
  <si>
    <t>LFQ intensity exp_b_01</t>
  </si>
  <si>
    <t>LFQ intensity exp_b_02</t>
  </si>
  <si>
    <t>Average LFQ B</t>
  </si>
  <si>
    <t>Ratio A/B</t>
  </si>
  <si>
    <t>FOLD A/B</t>
  </si>
  <si>
    <t>ANOVA Significant</t>
  </si>
  <si>
    <t>Peptides</t>
  </si>
  <si>
    <t>Razor + unique peptides</t>
  </si>
  <si>
    <t>Unique peptides</t>
  </si>
  <si>
    <t>Sequence coverage [%]</t>
  </si>
  <si>
    <t>Unique + razor sequence coverage [%]</t>
  </si>
  <si>
    <t>Unique sequence coverage [%]</t>
  </si>
  <si>
    <t>Mol, weight [kDa]</t>
  </si>
  <si>
    <t>Score</t>
  </si>
  <si>
    <t>Intensity</t>
  </si>
  <si>
    <t>MS/MS count</t>
  </si>
  <si>
    <t>Peptides exp_a_01</t>
  </si>
  <si>
    <t>Peptides exp_a_02</t>
  </si>
  <si>
    <t>Peptides exp_b_01</t>
  </si>
  <si>
    <t>Peptides exp_b_02</t>
  </si>
  <si>
    <t>Razor + unique peptides exp_a_01</t>
  </si>
  <si>
    <t>Razor + unique peptides exp_a_02</t>
  </si>
  <si>
    <t>Razor + unique peptides exp_b_01</t>
  </si>
  <si>
    <t>Razor + unique peptides exp_b_02</t>
  </si>
  <si>
    <t>Unique peptides exp_a_01</t>
  </si>
  <si>
    <t>Unique peptides exp_a_02</t>
  </si>
  <si>
    <t>Unique peptides exp_b_01</t>
  </si>
  <si>
    <t>Unique peptides exp_b_02</t>
  </si>
  <si>
    <t>Sequence coverage exp_a_01 [%]</t>
  </si>
  <si>
    <t>Sequence coverage exp_a_02 [%]</t>
  </si>
  <si>
    <t>Sequence coverage exp_b_01 [%]</t>
  </si>
  <si>
    <t>Sequence coverage exp_b_02 [%]</t>
  </si>
  <si>
    <t>Intensity exp_a_01</t>
  </si>
  <si>
    <t>Intensity exp_a_02</t>
  </si>
  <si>
    <t>Intensity exp_b_01</t>
  </si>
  <si>
    <t>Intensity exp_b_02</t>
  </si>
  <si>
    <t>Peptide counts (all)</t>
  </si>
  <si>
    <t>Peptide counts (razor+unique)</t>
  </si>
  <si>
    <t>Peptide counts (unique)</t>
  </si>
  <si>
    <t>Test significant</t>
  </si>
  <si>
    <t>Protein IDs</t>
  </si>
  <si>
    <t>Majority protein IDs</t>
  </si>
  <si>
    <t>L-lactate dehydrogenase A chain</t>
  </si>
  <si>
    <t>LDHA</t>
  </si>
  <si>
    <t>+</t>
  </si>
  <si>
    <t>NaN</t>
  </si>
  <si>
    <t>2.369074099</t>
  </si>
  <si>
    <t>P00338;P07195;Q6ZMR3;P07864</t>
  </si>
  <si>
    <t>P00338</t>
  </si>
  <si>
    <t>Aldo-keto reductase family 1 member C1</t>
  </si>
  <si>
    <t>AKR1C1</t>
  </si>
  <si>
    <t>1.33004297</t>
  </si>
  <si>
    <t>Q04828</t>
  </si>
  <si>
    <t>Eukaryotic initiation factor 4A-I</t>
  </si>
  <si>
    <t>EIF4A1</t>
  </si>
  <si>
    <t>0.169582809</t>
  </si>
  <si>
    <t>P60842</t>
  </si>
  <si>
    <t>14-3-3 protein sigma</t>
  </si>
  <si>
    <t>SFN</t>
  </si>
  <si>
    <t>0.781834926</t>
  </si>
  <si>
    <t>P31947</t>
  </si>
  <si>
    <t>Bifunctional purine biosynthesis protein PURH;Phosphoribosylaminoimidazolecarboxamide formyltransferase;IMP cyclohydrolase</t>
  </si>
  <si>
    <t>ATIC</t>
  </si>
  <si>
    <t>0.411025713</t>
  </si>
  <si>
    <t>P31939</t>
  </si>
  <si>
    <t>Proteasome subunit beta type-5</t>
  </si>
  <si>
    <t>PSMB5</t>
  </si>
  <si>
    <t>0.308484244</t>
  </si>
  <si>
    <t>P28074</t>
  </si>
  <si>
    <t>Heterogeneous nuclear ribonucleoproteins A2/B1</t>
  </si>
  <si>
    <t>HNRNPA2B1</t>
  </si>
  <si>
    <t>0.03512704</t>
  </si>
  <si>
    <t>P22626</t>
  </si>
  <si>
    <t>Annexin A2</t>
  </si>
  <si>
    <t>ANXA2</t>
  </si>
  <si>
    <t>0.084107111</t>
  </si>
  <si>
    <t>P07355</t>
  </si>
  <si>
    <t>Ubiquitin-like modifier-activating enzyme 1</t>
  </si>
  <si>
    <t>UBA1</t>
  </si>
  <si>
    <t>0.077294156</t>
  </si>
  <si>
    <t>P22314</t>
  </si>
  <si>
    <t>60S ribosomal protein L31</t>
  </si>
  <si>
    <t>RPL31</t>
  </si>
  <si>
    <t>0.404162001</t>
  </si>
  <si>
    <t>P62899</t>
  </si>
  <si>
    <t>40S ribosomal protein S18</t>
  </si>
  <si>
    <t>RPS18</t>
  </si>
  <si>
    <t>0.028814429</t>
  </si>
  <si>
    <t>P62269</t>
  </si>
  <si>
    <t>Exportin-2</t>
  </si>
  <si>
    <t>CSE1L</t>
  </si>
  <si>
    <t>0.3508372</t>
  </si>
  <si>
    <t>P55060</t>
  </si>
  <si>
    <t>T-complex protein 1 subunit theta</t>
  </si>
  <si>
    <t>CCT8</t>
  </si>
  <si>
    <t>0.939828943</t>
  </si>
  <si>
    <t>P50990</t>
  </si>
  <si>
    <t>Alanine--tRNA ligase, cytoplasmic</t>
  </si>
  <si>
    <t>AARS</t>
  </si>
  <si>
    <t>0.147864898</t>
  </si>
  <si>
    <t>P49588</t>
  </si>
  <si>
    <t>Protein S100-A11;Protein S100-A11, N-terminally processed</t>
  </si>
  <si>
    <t>S100A11</t>
  </si>
  <si>
    <t>0.174782135</t>
  </si>
  <si>
    <t>P31949</t>
  </si>
  <si>
    <t>14-3-3 protein beta/alpha;14-3-3 protein beta/alpha, N-terminally processed</t>
  </si>
  <si>
    <t>YWHAB</t>
  </si>
  <si>
    <t>1.118835314</t>
  </si>
  <si>
    <t>P31946</t>
  </si>
  <si>
    <t>14-3-3 protein theta</t>
  </si>
  <si>
    <t>YWHAQ</t>
  </si>
  <si>
    <t>0.411999372</t>
  </si>
  <si>
    <t>P27348</t>
  </si>
  <si>
    <t>Elongation factor 1-gamma</t>
  </si>
  <si>
    <t>EEF1G</t>
  </si>
  <si>
    <t>1.570778242</t>
  </si>
  <si>
    <t>P26641</t>
  </si>
  <si>
    <t>Nucleolin</t>
  </si>
  <si>
    <t>NCL</t>
  </si>
  <si>
    <t>1.199998887</t>
  </si>
  <si>
    <t>P19338</t>
  </si>
  <si>
    <t>Tubulin beta chain</t>
  </si>
  <si>
    <t>TUBB</t>
  </si>
  <si>
    <t>0.495351506</t>
  </si>
  <si>
    <t>P07437;A6NNZ2</t>
  </si>
  <si>
    <t>P07437</t>
  </si>
  <si>
    <t>Fructose-bisphosphate aldolase C</t>
  </si>
  <si>
    <t>ALDOC</t>
  </si>
  <si>
    <t>0.2297239</t>
  </si>
  <si>
    <t>P09972</t>
  </si>
  <si>
    <t>Clathrin heavy chain 1</t>
  </si>
  <si>
    <t>CLTC</t>
  </si>
  <si>
    <t>0.798723998</t>
  </si>
  <si>
    <t>Q00610</t>
  </si>
  <si>
    <t>C-1-tetrahydrofolate synthase, cytoplasmic;Methylenetetrahydrofolate dehydrogenase;Methenyltetrahydrofolate cyclohydrolase;Formyltetrahydrofolate synthetase;C-1-tetrahydrofolate synthase, cytoplasmic, N-terminally processed</t>
  </si>
  <si>
    <t>MTHFD1</t>
  </si>
  <si>
    <t>1.468310934</t>
  </si>
  <si>
    <t>P11586</t>
  </si>
  <si>
    <t>60 kDa heat shock protein, mitochondrial</t>
  </si>
  <si>
    <t>HSPD1</t>
  </si>
  <si>
    <t>0.427149924</t>
  </si>
  <si>
    <t>P10809</t>
  </si>
  <si>
    <t>Chloride intracellular channel protein 1</t>
  </si>
  <si>
    <t>CLIC1</t>
  </si>
  <si>
    <t>0.054927093</t>
  </si>
  <si>
    <t>O00299</t>
  </si>
  <si>
    <t>Heat shock protein beta-1</t>
  </si>
  <si>
    <t>HSPB1</t>
  </si>
  <si>
    <t>0.855776147</t>
  </si>
  <si>
    <t>P04792</t>
  </si>
  <si>
    <t>Malate dehydrogenase, mitochondrial</t>
  </si>
  <si>
    <t>MDH2</t>
  </si>
  <si>
    <t>0.316358062</t>
  </si>
  <si>
    <t>P40926</t>
  </si>
  <si>
    <t>Malate dehydrogenase, cytoplasmic</t>
  </si>
  <si>
    <t>MDH1</t>
  </si>
  <si>
    <t>0.072414081</t>
  </si>
  <si>
    <t>P40925</t>
  </si>
  <si>
    <t>Keratin, type II cytoskeletal 5</t>
  </si>
  <si>
    <t>KRT5</t>
  </si>
  <si>
    <t>0.065081119</t>
  </si>
  <si>
    <t>P13647</t>
  </si>
  <si>
    <t>Cathepsin D;Cathepsin D light chain;Cathepsin D heavy chain</t>
  </si>
  <si>
    <t>CTSD</t>
  </si>
  <si>
    <t>0.320974143</t>
  </si>
  <si>
    <t>P07339;A0A1B0GU03</t>
  </si>
  <si>
    <t>Keratin, type I cytoskeletal 14</t>
  </si>
  <si>
    <t>KRT14</t>
  </si>
  <si>
    <t>0.111120774</t>
  </si>
  <si>
    <t>P02533;Q8N1A0</t>
  </si>
  <si>
    <t>P02533</t>
  </si>
  <si>
    <t>Keratin, type I cytoskeletal 18</t>
  </si>
  <si>
    <t>KRT18</t>
  </si>
  <si>
    <t>0.961272228</t>
  </si>
  <si>
    <t>P05783</t>
  </si>
  <si>
    <t>Peptidyl-prolyl cis-trans isomerase FKBP4;Peptidyl-prolyl cis-trans isomerase FKBP4, N-terminally processed</t>
  </si>
  <si>
    <t>FKBP4</t>
  </si>
  <si>
    <t>0.135718</t>
  </si>
  <si>
    <t>Q02790</t>
  </si>
  <si>
    <t>Histone H3.1;Histone H3.1t</t>
  </si>
  <si>
    <t>HIST1H3A;HIST3H3</t>
  </si>
  <si>
    <t>0.173569845</t>
  </si>
  <si>
    <t>P68431;Q16695;Q6NXT2</t>
  </si>
  <si>
    <t>P68431;Q16695</t>
  </si>
  <si>
    <t>Keratin, type I cytoskeletal 19</t>
  </si>
  <si>
    <t>KRT19</t>
  </si>
  <si>
    <t>0.450022091</t>
  </si>
  <si>
    <t>P08727</t>
  </si>
  <si>
    <t>Glucose-6-phosphate isomerase</t>
  </si>
  <si>
    <t>GPI</t>
  </si>
  <si>
    <t>0.106643874</t>
  </si>
  <si>
    <t>P06744;Q8N196</t>
  </si>
  <si>
    <t>P06744</t>
  </si>
  <si>
    <t>Protein disulfide-isomerase</t>
  </si>
  <si>
    <t>P4HB</t>
  </si>
  <si>
    <t>0.070167265</t>
  </si>
  <si>
    <t>P07237</t>
  </si>
  <si>
    <t>Rab GDP dissociation inhibitor beta</t>
  </si>
  <si>
    <t>GDI2</t>
  </si>
  <si>
    <t>0.259291127</t>
  </si>
  <si>
    <t>P50395</t>
  </si>
  <si>
    <t>Transaldolase</t>
  </si>
  <si>
    <t>TALDO1</t>
  </si>
  <si>
    <t>1.250335467</t>
  </si>
  <si>
    <t>P37837</t>
  </si>
  <si>
    <t>Phosphatidylethanolamine-binding protein 1;Hippocampal cholinergic neurostimulating peptide</t>
  </si>
  <si>
    <t>PEBP1</t>
  </si>
  <si>
    <t>0.260887409</t>
  </si>
  <si>
    <t>P30086</t>
  </si>
  <si>
    <t>Peroxiredoxin-6</t>
  </si>
  <si>
    <t>PRDX6</t>
  </si>
  <si>
    <t>0.013337841</t>
  </si>
  <si>
    <t>P30041</t>
  </si>
  <si>
    <t>Cellular retinoic acid-binding protein 2</t>
  </si>
  <si>
    <t>CRABP2</t>
  </si>
  <si>
    <t>0.358136696</t>
  </si>
  <si>
    <t>P29373</t>
  </si>
  <si>
    <t>Adenosylhomocysteinase</t>
  </si>
  <si>
    <t>AHCY</t>
  </si>
  <si>
    <t>0.476975467</t>
  </si>
  <si>
    <t>P23526</t>
  </si>
  <si>
    <t>Nucleoside diphosphate kinase B</t>
  </si>
  <si>
    <t>NME2</t>
  </si>
  <si>
    <t>0.322575489</t>
  </si>
  <si>
    <t>P22392</t>
  </si>
  <si>
    <t>Filamin-A</t>
  </si>
  <si>
    <t>FLNA</t>
  </si>
  <si>
    <t>1.265280025</t>
  </si>
  <si>
    <t>P21333</t>
  </si>
  <si>
    <t>Heat shock 70 kDa protein 1B;Heat shock 70 kDa protein 1A</t>
  </si>
  <si>
    <t>HSPA1B;HSPA1A</t>
  </si>
  <si>
    <t>1.455471863</t>
  </si>
  <si>
    <t>P0DMV9;P0DMV8</t>
  </si>
  <si>
    <t>Alpha-actinin-4</t>
  </si>
  <si>
    <t>ACTN4</t>
  </si>
  <si>
    <t>1.100371652</t>
  </si>
  <si>
    <t>O43707</t>
  </si>
  <si>
    <t>Profilin-1</t>
  </si>
  <si>
    <t>PFN1</t>
  </si>
  <si>
    <t>0.671349362</t>
  </si>
  <si>
    <t>P07737</t>
  </si>
  <si>
    <t>Tubulin beta-4B chain</t>
  </si>
  <si>
    <t>TUBB4B</t>
  </si>
  <si>
    <t>0.267867087</t>
  </si>
  <si>
    <t>P68371</t>
  </si>
  <si>
    <t>Tubulin alpha-1B chain</t>
  </si>
  <si>
    <t>TUBA1B</t>
  </si>
  <si>
    <t>0.591782094</t>
  </si>
  <si>
    <t>P68363;Q9H853</t>
  </si>
  <si>
    <t>P68363</t>
  </si>
  <si>
    <t>14-3-3 protein zeta/delta</t>
  </si>
  <si>
    <t>YWHAZ</t>
  </si>
  <si>
    <t>0.162576934</t>
  </si>
  <si>
    <t>P63104</t>
  </si>
  <si>
    <t>Peptidyl-prolyl cis-trans isomerase A;Peptidyl-prolyl cis-trans isomerase A, N-terminally processed</t>
  </si>
  <si>
    <t>PPIA</t>
  </si>
  <si>
    <t>0.41215331</t>
  </si>
  <si>
    <t>P62937;P0DN26;A0A0B4J2A2;A0A075B767;A0A075B759;Q9Y536;F5H284;P0DN37</t>
  </si>
  <si>
    <t>P62937</t>
  </si>
  <si>
    <t>Histone H4</t>
  </si>
  <si>
    <t>HIST1H4A</t>
  </si>
  <si>
    <t>0.389023292</t>
  </si>
  <si>
    <t>P62805</t>
  </si>
  <si>
    <t>14-3-3 protein epsilon</t>
  </si>
  <si>
    <t>YWHAE</t>
  </si>
  <si>
    <t>0.181303725</t>
  </si>
  <si>
    <t>P62258</t>
  </si>
  <si>
    <t>Triosephosphate isomerase</t>
  </si>
  <si>
    <t>TPI1</t>
  </si>
  <si>
    <t>0.208408685</t>
  </si>
  <si>
    <t>P60174</t>
  </si>
  <si>
    <t>Histone H2B type 1-L;Histone H2B type 1-M;Histone H2B type 1-N;Histone H2B type 1-H;Histone H2B type 2-F;Histone H2B type 1-C/E/F/G/I;Histone H2B type 1-D;Histone H2B type F-S;Histone H2B type 1-K</t>
  </si>
  <si>
    <t>HIST1H2BL;HIST1H2BM;HIST1H2BN;HIST1H2BH;HIST2H2BF;HIST1H2BC;HIST1H2BD;H2BFS;HIST1H2BK</t>
  </si>
  <si>
    <t>0.683795851</t>
  </si>
  <si>
    <t>Q99880;Q99879;Q99877;Q93079;Q5QNW6;P62807;P58876;P57053;O60814</t>
  </si>
  <si>
    <t>6-phosphogluconate dehydrogenase, decarboxylating</t>
  </si>
  <si>
    <t>PGD</t>
  </si>
  <si>
    <t>0.315996806</t>
  </si>
  <si>
    <t>P52209</t>
  </si>
  <si>
    <t>Transketolase</t>
  </si>
  <si>
    <t>TKT</t>
  </si>
  <si>
    <t>1.141294837</t>
  </si>
  <si>
    <t>P29401</t>
  </si>
  <si>
    <t>Cofilin-1</t>
  </si>
  <si>
    <t>CFL1</t>
  </si>
  <si>
    <t>0.134237003</t>
  </si>
  <si>
    <t>P23528</t>
  </si>
  <si>
    <t>NAD(P)H dehydrogenase [quinone] 1</t>
  </si>
  <si>
    <t>NQO1</t>
  </si>
  <si>
    <t>0.601694108</t>
  </si>
  <si>
    <t>P15559</t>
  </si>
  <si>
    <t>Elongation factor 2</t>
  </si>
  <si>
    <t>EEF2</t>
  </si>
  <si>
    <t>0.240171521</t>
  </si>
  <si>
    <t>P13639</t>
  </si>
  <si>
    <t>Heat shock cognate 71 kDa protein</t>
  </si>
  <si>
    <t>HSPA8</t>
  </si>
  <si>
    <t>0.820460301</t>
  </si>
  <si>
    <t>P11142</t>
  </si>
  <si>
    <t>UDP-glucose 6-dehydrogenase</t>
  </si>
  <si>
    <t>UGDH</t>
  </si>
  <si>
    <t>0.445621335</t>
  </si>
  <si>
    <t>O60701</t>
  </si>
  <si>
    <t>Heat shock protein HSP 90-beta</t>
  </si>
  <si>
    <t>HSP90AB1</t>
  </si>
  <si>
    <t>0.029121508</t>
  </si>
  <si>
    <t>P08238;Q58FF7</t>
  </si>
  <si>
    <t>P08238</t>
  </si>
  <si>
    <t>GTP-binding nuclear protein Ran</t>
  </si>
  <si>
    <t>RAN</t>
  </si>
  <si>
    <t>1.252794821</t>
  </si>
  <si>
    <t>P62826</t>
  </si>
  <si>
    <t>Peroxiredoxin-2</t>
  </si>
  <si>
    <t>PRDX2</t>
  </si>
  <si>
    <t>0.062907183</t>
  </si>
  <si>
    <t>P32119</t>
  </si>
  <si>
    <t>Glutathione S-transferase Mu 3</t>
  </si>
  <si>
    <t>GSTM3</t>
  </si>
  <si>
    <t>0.467367962</t>
  </si>
  <si>
    <t>P21266</t>
  </si>
  <si>
    <t>Keratin, type II cytoskeletal 8</t>
  </si>
  <si>
    <t>KRT8</t>
  </si>
  <si>
    <t>1.535473375</t>
  </si>
  <si>
    <t>P05787;P08670;P14136;P41219;P17661</t>
  </si>
  <si>
    <t>P05787</t>
  </si>
  <si>
    <t>Phosphoglycerate kinase 1</t>
  </si>
  <si>
    <t>PGK1</t>
  </si>
  <si>
    <t>1.273428788</t>
  </si>
  <si>
    <t>P00558;P07205</t>
  </si>
  <si>
    <t>P00558</t>
  </si>
  <si>
    <t>Serum albumin</t>
  </si>
  <si>
    <t>ALB</t>
  </si>
  <si>
    <t>0.268184323</t>
  </si>
  <si>
    <t>P02768</t>
  </si>
  <si>
    <t>Peroxiredoxin-1</t>
  </si>
  <si>
    <t>PRDX1</t>
  </si>
  <si>
    <t>0.166262583</t>
  </si>
  <si>
    <t>Q06830</t>
  </si>
  <si>
    <t>Elongation factor 1-alpha 2</t>
  </si>
  <si>
    <t>EEF1A2</t>
  </si>
  <si>
    <t>0.488316671</t>
  </si>
  <si>
    <t>Q05639</t>
  </si>
  <si>
    <t>Actin, cytoplasmic 1;Actin, cytoplasmic 1, N-terminally processed</t>
  </si>
  <si>
    <t>ACTB</t>
  </si>
  <si>
    <t>0.734847235</t>
  </si>
  <si>
    <t>P60709</t>
  </si>
  <si>
    <t>Fatty acid synthase;[Acyl-carrier-protein] S-acetyltransferase;[Acyl-carrier-protein] S-malonyltransferase;3-oxoacyl-[acyl-carrier-protein] synthase;3-oxoacyl-[acyl-carrier-protein] reductase;3-hydroxyacyl-[acyl-carrier-protein] dehydratase;Enoyl-[acyl-carrier-protein] reductase;Oleoyl-[acyl-carrier-protein] hydrolase</t>
  </si>
  <si>
    <t>FASN</t>
  </si>
  <si>
    <t>0.270175667</t>
  </si>
  <si>
    <t>P49327</t>
  </si>
  <si>
    <t>Keratin, type II cytoskeletal 2 epidermal</t>
  </si>
  <si>
    <t>KRT2</t>
  </si>
  <si>
    <t>0.275757166</t>
  </si>
  <si>
    <t>P35908;P12036</t>
  </si>
  <si>
    <t>P35908</t>
  </si>
  <si>
    <t>Keratin, type I cytoskeletal 9</t>
  </si>
  <si>
    <t>KRT9</t>
  </si>
  <si>
    <t>0.351471143</t>
  </si>
  <si>
    <t>P35527</t>
  </si>
  <si>
    <t>Pyruvate kinase PKM</t>
  </si>
  <si>
    <t>PKM</t>
  </si>
  <si>
    <t>0.283451324</t>
  </si>
  <si>
    <t>P14618;P30613</t>
  </si>
  <si>
    <t>P14618</t>
  </si>
  <si>
    <t>Keratin, type I cytoskeletal 10</t>
  </si>
  <si>
    <t>KRT10</t>
  </si>
  <si>
    <t>0.062996157</t>
  </si>
  <si>
    <t>P13645;Q2M2I5;Q7Z3Y9</t>
  </si>
  <si>
    <t>P13645</t>
  </si>
  <si>
    <t>Glucose-6-phosphate 1-dehydrogenase</t>
  </si>
  <si>
    <t>G6PD</t>
  </si>
  <si>
    <t>1.041223804</t>
  </si>
  <si>
    <t>P11413</t>
  </si>
  <si>
    <t>Heat shock protein HSP 90-alpha</t>
  </si>
  <si>
    <t>HSP90AA1</t>
  </si>
  <si>
    <t>0.254731682</t>
  </si>
  <si>
    <t>P07900;Q14568;Q58FG1</t>
  </si>
  <si>
    <t>P07900</t>
  </si>
  <si>
    <t>Alpha-enolase</t>
  </si>
  <si>
    <t>ENO1</t>
  </si>
  <si>
    <t>0.356141956</t>
  </si>
  <si>
    <t>P06733</t>
  </si>
  <si>
    <t>Glyceraldehyde-3-phosphate dehydrogenase</t>
  </si>
  <si>
    <t>GAPDH</t>
  </si>
  <si>
    <t>0.118513426</t>
  </si>
  <si>
    <t>P04406</t>
  </si>
  <si>
    <t>Fructose-bisphosphate aldolase A</t>
  </si>
  <si>
    <t>ALDOA</t>
  </si>
  <si>
    <t>0.83036234</t>
  </si>
  <si>
    <t>P04075</t>
  </si>
  <si>
    <t>Keratin, type II cytoskeletal 1</t>
  </si>
  <si>
    <t>KRT1</t>
  </si>
  <si>
    <t>0.055738457</t>
  </si>
  <si>
    <t>P04264</t>
  </si>
  <si>
    <t>Alpha-2-HS-glycoprotein;Alpha-2-HS-glycoprotein chain A;Alpha-2-HS-glycoprotein chain B</t>
  </si>
  <si>
    <t>AHSG</t>
  </si>
  <si>
    <t>0.309254685</t>
  </si>
  <si>
    <t>P02765</t>
  </si>
  <si>
    <t>Leucine-rich PPR motif-containing protein, mitochondrial</t>
  </si>
  <si>
    <t>LRPPRC</t>
  </si>
  <si>
    <t>1.750737884</t>
  </si>
  <si>
    <t>P42704;Q9NP80</t>
  </si>
  <si>
    <t>P42704</t>
  </si>
  <si>
    <t>Annexin A5</t>
  </si>
  <si>
    <t>ANXA5</t>
  </si>
  <si>
    <t>0.356192215</t>
  </si>
  <si>
    <t>P08758</t>
  </si>
  <si>
    <t>Prostaglandin reductase 1</t>
  </si>
  <si>
    <t>PTGR1</t>
  </si>
  <si>
    <t>1.721655045</t>
  </si>
  <si>
    <t>Q14914</t>
  </si>
  <si>
    <t>Thioredoxin</t>
  </si>
  <si>
    <t>TXN</t>
  </si>
  <si>
    <t>0.374334131</t>
  </si>
  <si>
    <t>P10599</t>
  </si>
  <si>
    <t>Eukaryotic translation initiation factor 5A-1;Eukaryotic translation initiation factor 5A-1-like;Eukaryotic translation initiation factor 5A-2</t>
  </si>
  <si>
    <t>EIF5A;EIF5AL1;EIF5A2</t>
  </si>
  <si>
    <t>0.441229513</t>
  </si>
  <si>
    <t>P63241;Q6IS14;Q9GZV4</t>
  </si>
  <si>
    <t>60S ribosomal protein L30</t>
  </si>
  <si>
    <t>RPL30</t>
  </si>
  <si>
    <t>0.040975424</t>
  </si>
  <si>
    <t>P62888</t>
  </si>
  <si>
    <t>40S ribosomal protein S26;Putative 40S ribosomal protein S26-like 1</t>
  </si>
  <si>
    <t>RPS26;RPS26P11</t>
  </si>
  <si>
    <t>0.083811917</t>
  </si>
  <si>
    <t>P62854;Q5JNZ5</t>
  </si>
  <si>
    <t>60S ribosomal protein L27</t>
  </si>
  <si>
    <t>RPL27</t>
  </si>
  <si>
    <t>0.123755383</t>
  </si>
  <si>
    <t>P61353</t>
  </si>
  <si>
    <t>40S ribosomal protein S8</t>
  </si>
  <si>
    <t>RPS8</t>
  </si>
  <si>
    <t>0.006637015</t>
  </si>
  <si>
    <t>P62241</t>
  </si>
  <si>
    <t>40S ribosomal protein S20</t>
  </si>
  <si>
    <t>RPS20</t>
  </si>
  <si>
    <t>0.155715719</t>
  </si>
  <si>
    <t>P60866</t>
  </si>
  <si>
    <t>Galectin-3</t>
  </si>
  <si>
    <t>LGALS3</t>
  </si>
  <si>
    <t>0.263271549</t>
  </si>
  <si>
    <t>P17931</t>
  </si>
  <si>
    <t>Proteasome subunit alpha type-2</t>
  </si>
  <si>
    <t>PSMA2</t>
  </si>
  <si>
    <t>1.559123359</t>
  </si>
  <si>
    <t>P25787</t>
  </si>
  <si>
    <t>60S ribosomal protein L19</t>
  </si>
  <si>
    <t>RPL19</t>
  </si>
  <si>
    <t>0.399956334</t>
  </si>
  <si>
    <t>P84098</t>
  </si>
  <si>
    <t>ATP-dependent RNA helicase A</t>
  </si>
  <si>
    <t>DHX9</t>
  </si>
  <si>
    <t>1.303992725</t>
  </si>
  <si>
    <t>Q08211</t>
  </si>
  <si>
    <t>Protein deglycase DJ-1</t>
  </si>
  <si>
    <t>PARK7</t>
  </si>
  <si>
    <t>0.370486677</t>
  </si>
  <si>
    <t>Q99497</t>
  </si>
  <si>
    <t>40S ribosomal protein S25</t>
  </si>
  <si>
    <t>RPS25</t>
  </si>
  <si>
    <t>0.126361592</t>
  </si>
  <si>
    <t>P62851</t>
  </si>
  <si>
    <t>60S ribosomal protein L7a</t>
  </si>
  <si>
    <t>RPL7A</t>
  </si>
  <si>
    <t>0.841358461</t>
  </si>
  <si>
    <t>P62424</t>
  </si>
  <si>
    <t>40S ribosomal protein S14</t>
  </si>
  <si>
    <t>RPS14</t>
  </si>
  <si>
    <t>0.364328029</t>
  </si>
  <si>
    <t>P62263</t>
  </si>
  <si>
    <t>Myosin light polypeptide 6</t>
  </si>
  <si>
    <t>MYL6</t>
  </si>
  <si>
    <t>0.240914381</t>
  </si>
  <si>
    <t>P60660;P14649</t>
  </si>
  <si>
    <t>P60660</t>
  </si>
  <si>
    <t>60S ribosomal protein L15</t>
  </si>
  <si>
    <t>RPL15</t>
  </si>
  <si>
    <t>1.556738537</t>
  </si>
  <si>
    <t>P61313</t>
  </si>
  <si>
    <t>T-complex protein 1 subunit eta</t>
  </si>
  <si>
    <t>CCT7</t>
  </si>
  <si>
    <t>1.041510492</t>
  </si>
  <si>
    <t>Q99832</t>
  </si>
  <si>
    <t>T-complex protein 1 subunit beta</t>
  </si>
  <si>
    <t>CCT2</t>
  </si>
  <si>
    <t>0.429809428</t>
  </si>
  <si>
    <t>P78371</t>
  </si>
  <si>
    <t>40S ribosomal protein S11</t>
  </si>
  <si>
    <t>RPS11</t>
  </si>
  <si>
    <t>0.294472113</t>
  </si>
  <si>
    <t>P62280</t>
  </si>
  <si>
    <t>Elongation factor Tu, mitochondrial</t>
  </si>
  <si>
    <t>TUFM</t>
  </si>
  <si>
    <t>1.736341219</t>
  </si>
  <si>
    <t>P49411</t>
  </si>
  <si>
    <t>T-complex protein 1 subunit gamma</t>
  </si>
  <si>
    <t>CCT3</t>
  </si>
  <si>
    <t>0.737945869</t>
  </si>
  <si>
    <t>P49368</t>
  </si>
  <si>
    <t>60S ribosomal protein L34</t>
  </si>
  <si>
    <t>RPL34</t>
  </si>
  <si>
    <t>0.417387779</t>
  </si>
  <si>
    <t>P49207</t>
  </si>
  <si>
    <t>40S ribosomal protein S19</t>
  </si>
  <si>
    <t>RPS19</t>
  </si>
  <si>
    <t>0.496785953</t>
  </si>
  <si>
    <t>P39019</t>
  </si>
  <si>
    <t>T-complex protein 1 subunit alpha</t>
  </si>
  <si>
    <t>TCP1</t>
  </si>
  <si>
    <t>1.071108198</t>
  </si>
  <si>
    <t>P17987</t>
  </si>
  <si>
    <t>60S acidic ribosomal protein P0;60S acidic ribosomal protein P0-like</t>
  </si>
  <si>
    <t>RPLP0;RPLP0P6</t>
  </si>
  <si>
    <t>0.559210846</t>
  </si>
  <si>
    <t>P05388;Q8NHW5</t>
  </si>
  <si>
    <t>Inosine-5-monophosphate dehydrogenase 2</t>
  </si>
  <si>
    <t>IMPDH2</t>
  </si>
  <si>
    <t>0.342886965</t>
  </si>
  <si>
    <t>P12268</t>
  </si>
  <si>
    <t>Ubiquitin carboxyl-terminal hydrolase 5</t>
  </si>
  <si>
    <t>USP5</t>
  </si>
  <si>
    <t>0.74316245</t>
  </si>
  <si>
    <t>P45974</t>
  </si>
  <si>
    <t>Profilin-2</t>
  </si>
  <si>
    <t>PFN2</t>
  </si>
  <si>
    <t>0.981508353</t>
  </si>
  <si>
    <t>P35080</t>
  </si>
  <si>
    <t>Carbonyl reductase [NADPH] 3</t>
  </si>
  <si>
    <t>CBR3</t>
  </si>
  <si>
    <t>1.827398866</t>
  </si>
  <si>
    <t>O75828</t>
  </si>
  <si>
    <t>Calreticulin</t>
  </si>
  <si>
    <t>CALR</t>
  </si>
  <si>
    <t>0.239557106</t>
  </si>
  <si>
    <t>P27797</t>
  </si>
  <si>
    <t>Carboxymethylenebutenolidase homolog</t>
  </si>
  <si>
    <t>CMBL</t>
  </si>
  <si>
    <t>0.655989751</t>
  </si>
  <si>
    <t>Q96DG6</t>
  </si>
  <si>
    <t>Inorganic pyrophosphatase</t>
  </si>
  <si>
    <t>PPA1</t>
  </si>
  <si>
    <t>0.240484547</t>
  </si>
  <si>
    <t>Q15181</t>
  </si>
  <si>
    <t>26S proteasome non-ATPase regulatory subunit 2</t>
  </si>
  <si>
    <t>PSMD2</t>
  </si>
  <si>
    <t>0.544900114</t>
  </si>
  <si>
    <t>Q13200</t>
  </si>
  <si>
    <t>Proteasome subunit alpha type-3</t>
  </si>
  <si>
    <t>PSMA3</t>
  </si>
  <si>
    <t>0.924255187</t>
  </si>
  <si>
    <t>P25788</t>
  </si>
  <si>
    <t>Kinesin-1 heavy chain</t>
  </si>
  <si>
    <t>KIF5B</t>
  </si>
  <si>
    <t>0.40206131</t>
  </si>
  <si>
    <t>P33176;O60282;Q12840</t>
  </si>
  <si>
    <t>P33176</t>
  </si>
  <si>
    <t>DNA damage-binding protein 1</t>
  </si>
  <si>
    <t>DDB1</t>
  </si>
  <si>
    <t>0.358917152</t>
  </si>
  <si>
    <t>Q16531</t>
  </si>
  <si>
    <t>Heterogeneous nuclear ribonucleoprotein D0</t>
  </si>
  <si>
    <t>HNRNPD</t>
  </si>
  <si>
    <t>0.961096074</t>
  </si>
  <si>
    <t>Q14103</t>
  </si>
  <si>
    <t>60S ribosomal protein L8</t>
  </si>
  <si>
    <t>RPL8</t>
  </si>
  <si>
    <t>0.903777232</t>
  </si>
  <si>
    <t>P62917</t>
  </si>
  <si>
    <t>CAD protein;Glutamine-dependent carbamoyl-phosphate synthase;Aspartate carbamoyltransferase;Dihydroorotase</t>
  </si>
  <si>
    <t>CAD</t>
  </si>
  <si>
    <t>0.296375288</t>
  </si>
  <si>
    <t>P27708;P31327</t>
  </si>
  <si>
    <t>P27708</t>
  </si>
  <si>
    <t>Aspartate aminotransferase, mitochondrial</t>
  </si>
  <si>
    <t>GOT2</t>
  </si>
  <si>
    <t>0.258799633</t>
  </si>
  <si>
    <t>P00505</t>
  </si>
  <si>
    <t>Proteasome subunit beta type-1</t>
  </si>
  <si>
    <t>PSMB1</t>
  </si>
  <si>
    <t>0.514038423</t>
  </si>
  <si>
    <t>P20618</t>
  </si>
  <si>
    <t>Heat shock protein 105 kDa</t>
  </si>
  <si>
    <t>HSPH1</t>
  </si>
  <si>
    <t>0.845012971</t>
  </si>
  <si>
    <t>Q92598</t>
  </si>
  <si>
    <t>Dermcidin;Survival-promoting peptide;DCD-1</t>
  </si>
  <si>
    <t>DCD</t>
  </si>
  <si>
    <t>0.15767521</t>
  </si>
  <si>
    <t>P81605</t>
  </si>
  <si>
    <t>40S ribosomal protein S4, X isoform</t>
  </si>
  <si>
    <t>RPS4X</t>
  </si>
  <si>
    <t>0.143683594</t>
  </si>
  <si>
    <t>P62701;Q8TD47;P22090</t>
  </si>
  <si>
    <t>P62701</t>
  </si>
  <si>
    <t>T-complex protein 1 subunit epsilon</t>
  </si>
  <si>
    <t>CCT5</t>
  </si>
  <si>
    <t>0.144971096</t>
  </si>
  <si>
    <t>P48643</t>
  </si>
  <si>
    <t>Proteasome subunit alpha type-5</t>
  </si>
  <si>
    <t>PSMA5</t>
  </si>
  <si>
    <t>0.008762538</t>
  </si>
  <si>
    <t>P28066</t>
  </si>
  <si>
    <t>Bifunctional glutamate/proline--tRNA ligase;Glutamate--tRNA ligase;Proline--tRNA ligase</t>
  </si>
  <si>
    <t>EPRS</t>
  </si>
  <si>
    <t>0.166646463</t>
  </si>
  <si>
    <t>P07814</t>
  </si>
  <si>
    <t>Aspartate aminotransferase, cytoplasmic</t>
  </si>
  <si>
    <t>GOT1</t>
  </si>
  <si>
    <t>0.007528148</t>
  </si>
  <si>
    <t>P17174</t>
  </si>
  <si>
    <t>ATP-dependent 6-phosphofructokinase, platelet type</t>
  </si>
  <si>
    <t>PFKP</t>
  </si>
  <si>
    <t>1.025442814</t>
  </si>
  <si>
    <t>Q01813</t>
  </si>
  <si>
    <t>60S ribosomal protein L10a</t>
  </si>
  <si>
    <t>RPL10A</t>
  </si>
  <si>
    <t>0.096322123</t>
  </si>
  <si>
    <t>P62906</t>
  </si>
  <si>
    <t>Arginine--tRNA ligase, cytoplasmic</t>
  </si>
  <si>
    <t>RARS</t>
  </si>
  <si>
    <t>0.758086498</t>
  </si>
  <si>
    <t>P54136</t>
  </si>
  <si>
    <t>Gelsolin</t>
  </si>
  <si>
    <t>GSN</t>
  </si>
  <si>
    <t>0.236354878</t>
  </si>
  <si>
    <t>A0A0A0MT01;P06396</t>
  </si>
  <si>
    <t>Serine/threonine-protein phosphatase 2A 65 kDa regulatory subunit A alpha isoform</t>
  </si>
  <si>
    <t>PPP2R1A</t>
  </si>
  <si>
    <t>0.733160873</t>
  </si>
  <si>
    <t>P30153</t>
  </si>
  <si>
    <t>Eukaryotic translation initiation factor 3 subunit B</t>
  </si>
  <si>
    <t>EIF3B</t>
  </si>
  <si>
    <t>0.783093333</t>
  </si>
  <si>
    <t>P55884</t>
  </si>
  <si>
    <t>Ras-related protein Rab-7a</t>
  </si>
  <si>
    <t>RAB7A</t>
  </si>
  <si>
    <t>0.438957506</t>
  </si>
  <si>
    <t>P51149</t>
  </si>
  <si>
    <t>Superoxide dismutase [Cu-Zn]</t>
  </si>
  <si>
    <t>SOD1</t>
  </si>
  <si>
    <t>0.78113134</t>
  </si>
  <si>
    <t>P00441</t>
  </si>
  <si>
    <t>Peroxiredoxin-5, mitochondrial</t>
  </si>
  <si>
    <t>PRDX5</t>
  </si>
  <si>
    <t>0.436731256</t>
  </si>
  <si>
    <t>P30044</t>
  </si>
  <si>
    <t>Thioredoxin reductase 1, cytoplasmic</t>
  </si>
  <si>
    <t>TXNRD1</t>
  </si>
  <si>
    <t>1.001149938</t>
  </si>
  <si>
    <t>Q16881</t>
  </si>
  <si>
    <t>ADP-ribosylation factor 5</t>
  </si>
  <si>
    <t>ARF5</t>
  </si>
  <si>
    <t>0.32141738</t>
  </si>
  <si>
    <t>P84085</t>
  </si>
  <si>
    <t>40S ribosomal protein S15a</t>
  </si>
  <si>
    <t>RPS15A</t>
  </si>
  <si>
    <t>0.637714999</t>
  </si>
  <si>
    <t>P62244</t>
  </si>
  <si>
    <t>NADP-dependent malic enzyme</t>
  </si>
  <si>
    <t>ME1</t>
  </si>
  <si>
    <t>1.58546072</t>
  </si>
  <si>
    <t>P48163;Q16798</t>
  </si>
  <si>
    <t>P48163</t>
  </si>
  <si>
    <t>Transgelin-2</t>
  </si>
  <si>
    <t>TAGLN2</t>
  </si>
  <si>
    <t>0.112999661</t>
  </si>
  <si>
    <t>P37802;Q9UI15</t>
  </si>
  <si>
    <t>P37802</t>
  </si>
  <si>
    <t>Flavin reductase (NADPH)</t>
  </si>
  <si>
    <t>BLVRB</t>
  </si>
  <si>
    <t>0.339620815</t>
  </si>
  <si>
    <t>P30043</t>
  </si>
  <si>
    <t>60S ribosomal protein L12</t>
  </si>
  <si>
    <t>RPL12</t>
  </si>
  <si>
    <t>0.168281807</t>
  </si>
  <si>
    <t>P30050</t>
  </si>
  <si>
    <t>Cytochrome c</t>
  </si>
  <si>
    <t>CYCS</t>
  </si>
  <si>
    <t>1.254313485</t>
  </si>
  <si>
    <t>P99999</t>
  </si>
  <si>
    <t>4F2 cell-surface antigen heavy chain</t>
  </si>
  <si>
    <t>SLC3A2</t>
  </si>
  <si>
    <t>1.31989247</t>
  </si>
  <si>
    <t>P08195</t>
  </si>
  <si>
    <t>26S proteasome non-ATPase regulatory subunit 11</t>
  </si>
  <si>
    <t>PSMD11</t>
  </si>
  <si>
    <t>0.527169383</t>
  </si>
  <si>
    <t>O00231</t>
  </si>
  <si>
    <t>Bifunctional 3-phosphoadenosine 5-phosphosulfate synthase 2;Sulfate adenylyltransferase;Adenylyl-sulfate kinase</t>
  </si>
  <si>
    <t>PAPSS2</t>
  </si>
  <si>
    <t>0.982931873</t>
  </si>
  <si>
    <t>O95340</t>
  </si>
  <si>
    <t>Lactoylglutathione lyase</t>
  </si>
  <si>
    <t>GLO1</t>
  </si>
  <si>
    <t>0.545286448</t>
  </si>
  <si>
    <t>Q04760</t>
  </si>
  <si>
    <t>Alpha-actinin-1</t>
  </si>
  <si>
    <t>ACTN1</t>
  </si>
  <si>
    <t>0.863391241</t>
  </si>
  <si>
    <t>P12814;P35609;Q08043</t>
  </si>
  <si>
    <t>P12814</t>
  </si>
  <si>
    <t>Histidine triad nucleotide-binding protein 1</t>
  </si>
  <si>
    <t>HINT1</t>
  </si>
  <si>
    <t>0.927535598</t>
  </si>
  <si>
    <t>P49773</t>
  </si>
  <si>
    <t>Ubiquitin thioesterase OTUB1</t>
  </si>
  <si>
    <t>OTUB1</t>
  </si>
  <si>
    <t>0.026448011</t>
  </si>
  <si>
    <t>Q96FW1</t>
  </si>
  <si>
    <t>Phosphatidylinositol 3,4,5-trisphosphate-dependent Rac exchanger 1 protein</t>
  </si>
  <si>
    <t>PREX1</t>
  </si>
  <si>
    <t>0.072797172</t>
  </si>
  <si>
    <t>Q8TCU6</t>
  </si>
  <si>
    <t>Spectrin alpha chain, non-erythrocytic 1</t>
  </si>
  <si>
    <t>SPTAN1</t>
  </si>
  <si>
    <t>0.083151569</t>
  </si>
  <si>
    <t>Q13813</t>
  </si>
  <si>
    <t>Serine/threonine-protein phosphatase 2B catalytic subunit alpha isoform;Serine/threonine-protein phosphatase 2B catalytic subunit beta isoform</t>
  </si>
  <si>
    <t>PPP3CA;PPP3CB</t>
  </si>
  <si>
    <t>0.085987504</t>
  </si>
  <si>
    <t>Q08209;P16298;P48454</t>
  </si>
  <si>
    <t>Q08209;P16298</t>
  </si>
  <si>
    <t>Cell division control protein 42 homolog</t>
  </si>
  <si>
    <t>CDC42</t>
  </si>
  <si>
    <t>0.187894785</t>
  </si>
  <si>
    <t>P60953;P17081;Q9H4E5</t>
  </si>
  <si>
    <t>P60953</t>
  </si>
  <si>
    <t>Cytosolic purine 5-nucleotidase</t>
  </si>
  <si>
    <t>NT5C2</t>
  </si>
  <si>
    <t>0.729434592</t>
  </si>
  <si>
    <t>P49902</t>
  </si>
  <si>
    <t>Insulin-degrading enzyme</t>
  </si>
  <si>
    <t>IDE</t>
  </si>
  <si>
    <t>0.652845175</t>
  </si>
  <si>
    <t>P14735</t>
  </si>
  <si>
    <t>Leukotriene A-4 hydrolase</t>
  </si>
  <si>
    <t>LTA4H</t>
  </si>
  <si>
    <t>0.498256283</t>
  </si>
  <si>
    <t>P09960</t>
  </si>
  <si>
    <t>Lupus La protein</t>
  </si>
  <si>
    <t>SSB</t>
  </si>
  <si>
    <t>0.448473854</t>
  </si>
  <si>
    <t>P05455</t>
  </si>
  <si>
    <t>Keratin, type I cytoskeletal 16</t>
  </si>
  <si>
    <t>KRT16</t>
  </si>
  <si>
    <t>0.036215856</t>
  </si>
  <si>
    <t>P08779</t>
  </si>
  <si>
    <t>3-hydroxyacyl-CoA dehydrogenase type-2</t>
  </si>
  <si>
    <t>HSD17B10</t>
  </si>
  <si>
    <t>0.022283581</t>
  </si>
  <si>
    <t>Q99714</t>
  </si>
  <si>
    <t>Programmed cell death 6-interacting protein</t>
  </si>
  <si>
    <t>PDCD6IP</t>
  </si>
  <si>
    <t>0.352242014</t>
  </si>
  <si>
    <t>Q8WUM4</t>
  </si>
  <si>
    <t>L-xylulose reductase</t>
  </si>
  <si>
    <t>DCXR</t>
  </si>
  <si>
    <t>0.899427412</t>
  </si>
  <si>
    <t>Q7Z4W1</t>
  </si>
  <si>
    <t>Plectin</t>
  </si>
  <si>
    <t>PLEC</t>
  </si>
  <si>
    <t>1.775076534</t>
  </si>
  <si>
    <t>Q15149</t>
  </si>
  <si>
    <t>Cytoplasmic dynein 1 heavy chain 1</t>
  </si>
  <si>
    <t>DYNC1H1</t>
  </si>
  <si>
    <t>0.496586952</t>
  </si>
  <si>
    <t>Q14204</t>
  </si>
  <si>
    <t>Glutamine--fructose-6-phosphate aminotransferase [isomerizing] 1</t>
  </si>
  <si>
    <t>GFPT1</t>
  </si>
  <si>
    <t>0.182914326</t>
  </si>
  <si>
    <t>Q06210</t>
  </si>
  <si>
    <t>Actin-related protein 3</t>
  </si>
  <si>
    <t>ACTR3</t>
  </si>
  <si>
    <t>0.040171504</t>
  </si>
  <si>
    <t>P61158;Q9P1U1;Q9C0K3</t>
  </si>
  <si>
    <t>P61158</t>
  </si>
  <si>
    <t>F-actin-capping protein subunit alpha-1</t>
  </si>
  <si>
    <t>CAPZA1</t>
  </si>
  <si>
    <t>0.118981486</t>
  </si>
  <si>
    <t>P52907</t>
  </si>
  <si>
    <t>F-actin-capping protein subunit beta</t>
  </si>
  <si>
    <t>CAPZB</t>
  </si>
  <si>
    <t>0.139561455</t>
  </si>
  <si>
    <t>P47756</t>
  </si>
  <si>
    <t>60S ribosomal protein L28</t>
  </si>
  <si>
    <t>RPL28</t>
  </si>
  <si>
    <t>0.045672931</t>
  </si>
  <si>
    <t>P46779</t>
  </si>
  <si>
    <t>Glycine--tRNA ligase</t>
  </si>
  <si>
    <t>GARS</t>
  </si>
  <si>
    <t>0.385651083</t>
  </si>
  <si>
    <t>P41250</t>
  </si>
  <si>
    <t>26S protease regulatory subunit 7</t>
  </si>
  <si>
    <t>PSMC2</t>
  </si>
  <si>
    <t>0.003340467</t>
  </si>
  <si>
    <t>P35998</t>
  </si>
  <si>
    <t>Ras-related protein Rab-6A</t>
  </si>
  <si>
    <t>RAB6A</t>
  </si>
  <si>
    <t>0.09264594</t>
  </si>
  <si>
    <t>P20340</t>
  </si>
  <si>
    <t>X-ray repair cross-complementing protein 5</t>
  </si>
  <si>
    <t>XRCC5</t>
  </si>
  <si>
    <t>0.024158976</t>
  </si>
  <si>
    <t>P13010</t>
  </si>
  <si>
    <t>Heterogeneous nuclear ribonucleoprotein Q</t>
  </si>
  <si>
    <t>SYNCRIP</t>
  </si>
  <si>
    <t>0.570020653</t>
  </si>
  <si>
    <t>O60506</t>
  </si>
  <si>
    <t>Rho-related GTP-binding protein RhoC</t>
  </si>
  <si>
    <t>RHOC</t>
  </si>
  <si>
    <t>0.139841444</t>
  </si>
  <si>
    <t>P08134</t>
  </si>
  <si>
    <t>Tyrosine--tRNA ligase, cytoplasmic;Tyrosine--tRNA ligase, cytoplasmic, N-terminally processed</t>
  </si>
  <si>
    <t>YARS</t>
  </si>
  <si>
    <t>0.133093985</t>
  </si>
  <si>
    <t>P54577</t>
  </si>
  <si>
    <t>Rho GDP-dissociation inhibitor 1</t>
  </si>
  <si>
    <t>ARHGDIA</t>
  </si>
  <si>
    <t>0.11406739</t>
  </si>
  <si>
    <t>P52565</t>
  </si>
  <si>
    <t>Acidic leucine-rich nuclear phosphoprotein 32 family member A</t>
  </si>
  <si>
    <t>ANP32A</t>
  </si>
  <si>
    <t>0.146918348</t>
  </si>
  <si>
    <t>P39687;O95626;O43423</t>
  </si>
  <si>
    <t>P39687</t>
  </si>
  <si>
    <t>Radixin</t>
  </si>
  <si>
    <t>RDX</t>
  </si>
  <si>
    <t>0.248399589</t>
  </si>
  <si>
    <t>P35241;P26038</t>
  </si>
  <si>
    <t>P35241</t>
  </si>
  <si>
    <t>Ribonuclease inhibitor</t>
  </si>
  <si>
    <t>RNH1</t>
  </si>
  <si>
    <t>0.213166112</t>
  </si>
  <si>
    <t>P13489</t>
  </si>
  <si>
    <t>Galectin-1</t>
  </si>
  <si>
    <t>LGALS1</t>
  </si>
  <si>
    <t>0.13595667</t>
  </si>
  <si>
    <t>P09382</t>
  </si>
  <si>
    <t>Hypoxanthine-guanine phosphoribosyltransferase</t>
  </si>
  <si>
    <t>HPRT1</t>
  </si>
  <si>
    <t>0.39863324</t>
  </si>
  <si>
    <t>P00492</t>
  </si>
  <si>
    <t>Eukaryotic translation initiation factor 2 subunit 1</t>
  </si>
  <si>
    <t>EIF2S1</t>
  </si>
  <si>
    <t>0.097323396</t>
  </si>
  <si>
    <t>P05198</t>
  </si>
  <si>
    <t>Splicing factor 3B subunit 3</t>
  </si>
  <si>
    <t>SF3B3</t>
  </si>
  <si>
    <t>0.043596497</t>
  </si>
  <si>
    <t>Q15393</t>
  </si>
  <si>
    <t>Platelet-activating factor acetylhydrolase IB subunit gamma</t>
  </si>
  <si>
    <t>PAFAH1B3</t>
  </si>
  <si>
    <t>0.157834588</t>
  </si>
  <si>
    <t>Q15102</t>
  </si>
  <si>
    <t>LIM and SH3 domain protein 1</t>
  </si>
  <si>
    <t>LASP1</t>
  </si>
  <si>
    <t>0.193197995</t>
  </si>
  <si>
    <t>Q14847</t>
  </si>
  <si>
    <t>14-3-3 protein eta</t>
  </si>
  <si>
    <t>YWHAH</t>
  </si>
  <si>
    <t>0.032699506</t>
  </si>
  <si>
    <t>Q04917</t>
  </si>
  <si>
    <t>40S ribosomal protein S6</t>
  </si>
  <si>
    <t>RPS6</t>
  </si>
  <si>
    <t>1.11904872</t>
  </si>
  <si>
    <t>P62753</t>
  </si>
  <si>
    <t>Proteasome subunit beta type-2</t>
  </si>
  <si>
    <t>PSMB2</t>
  </si>
  <si>
    <t>0.24217122</t>
  </si>
  <si>
    <t>P49721</t>
  </si>
  <si>
    <t>Electron transfer flavoprotein subunit alpha, mitochondrial</t>
  </si>
  <si>
    <t>ETFA</t>
  </si>
  <si>
    <t>0.176464766</t>
  </si>
  <si>
    <t>P13804</t>
  </si>
  <si>
    <t>Dihydrolipoyl dehydrogenase, mitochondrial</t>
  </si>
  <si>
    <t>DLD</t>
  </si>
  <si>
    <t>0.955240935</t>
  </si>
  <si>
    <t>P09622</t>
  </si>
  <si>
    <t>Proliferating cell nuclear antigen</t>
  </si>
  <si>
    <t>PCNA</t>
  </si>
  <si>
    <t>0.50007434</t>
  </si>
  <si>
    <t>P12004</t>
  </si>
  <si>
    <t>Glycerol-3-phosphate dehydrogenase 1-like protein</t>
  </si>
  <si>
    <t>GPD1L</t>
  </si>
  <si>
    <t>0.047150062</t>
  </si>
  <si>
    <t>Q8N335</t>
  </si>
  <si>
    <t>60S ribosomal protein L6</t>
  </si>
  <si>
    <t>RPL6</t>
  </si>
  <si>
    <t>0.334089144</t>
  </si>
  <si>
    <t>Q02878</t>
  </si>
  <si>
    <t>Polyadenylate-binding protein 1</t>
  </si>
  <si>
    <t>PABPC1</t>
  </si>
  <si>
    <t>2.258166855</t>
  </si>
  <si>
    <t>P11940;Q9H361;Q4VXU2;Q96DU9</t>
  </si>
  <si>
    <t>P11940</t>
  </si>
  <si>
    <t>Protein disulfide-isomerase A4</t>
  </si>
  <si>
    <t>PDIA4</t>
  </si>
  <si>
    <t>0.946364298</t>
  </si>
  <si>
    <t>P13667</t>
  </si>
  <si>
    <t>Neutral alpha-glucosidase AB</t>
  </si>
  <si>
    <t>GANAB</t>
  </si>
  <si>
    <t>0.485250855</t>
  </si>
  <si>
    <t>Q14697</t>
  </si>
  <si>
    <t>Citrate synthase, mitochondrial</t>
  </si>
  <si>
    <t>CS</t>
  </si>
  <si>
    <t>1.1065162</t>
  </si>
  <si>
    <t>O75390</t>
  </si>
  <si>
    <t>Electron transfer flavoprotein subunit beta</t>
  </si>
  <si>
    <t>ETFB</t>
  </si>
  <si>
    <t>0.521638022</t>
  </si>
  <si>
    <t>P38117</t>
  </si>
  <si>
    <t>40S ribosomal protein S3a</t>
  </si>
  <si>
    <t>RPS3A</t>
  </si>
  <si>
    <t>0.382124126</t>
  </si>
  <si>
    <t>P61247</t>
  </si>
  <si>
    <t>Guanine nucleotide-binding protein subunit beta-2-like 1;Guanine nucleotide-binding protein subunit beta-2-like 1, N-terminally processed</t>
  </si>
  <si>
    <t>GNB2L1</t>
  </si>
  <si>
    <t>0.594517945</t>
  </si>
  <si>
    <t>P63244</t>
  </si>
  <si>
    <t>PCTP-like protein</t>
  </si>
  <si>
    <t>STARD10</t>
  </si>
  <si>
    <t>0.440586783</t>
  </si>
  <si>
    <t>Q9Y365</t>
  </si>
  <si>
    <t>Ras-related protein Rab-1B;Putative Ras-related protein Rab-1C</t>
  </si>
  <si>
    <t>RAB1B;RAB1C</t>
  </si>
  <si>
    <t>0.274555633</t>
  </si>
  <si>
    <t>Q9H0U4;Q92928</t>
  </si>
  <si>
    <t>Elongation factor 1-alpha 1;Putative elongation factor 1-alpha-like 3</t>
  </si>
  <si>
    <t>EEF1A1;EEF1A1P5</t>
  </si>
  <si>
    <t>0.022339783</t>
  </si>
  <si>
    <t>P68104;Q5VTE0</t>
  </si>
  <si>
    <t>40S ribosomal protein S16</t>
  </si>
  <si>
    <t>RPS16</t>
  </si>
  <si>
    <t>0.218292263</t>
  </si>
  <si>
    <t>P62249</t>
  </si>
  <si>
    <t>Ubiquitin-conjugating enzyme E2 N</t>
  </si>
  <si>
    <t>UBE2N</t>
  </si>
  <si>
    <t>0.360890294</t>
  </si>
  <si>
    <t>P61088;Q5JXB2</t>
  </si>
  <si>
    <t>P61088</t>
  </si>
  <si>
    <t>Adenine phosphoribosyltransferase</t>
  </si>
  <si>
    <t>APRT</t>
  </si>
  <si>
    <t>0.389696094</t>
  </si>
  <si>
    <t>P07741</t>
  </si>
  <si>
    <t>Phosphoglycerate mutase 1</t>
  </si>
  <si>
    <t>PGAM1</t>
  </si>
  <si>
    <t>0.079206355</t>
  </si>
  <si>
    <t>P18669;P15259;Q8N0Y7</t>
  </si>
  <si>
    <t>P18669</t>
  </si>
  <si>
    <t>60S ribosomal protein L18</t>
  </si>
  <si>
    <t>RPL18</t>
  </si>
  <si>
    <t>0.032286553</t>
  </si>
  <si>
    <t>Q07020</t>
  </si>
  <si>
    <t>Ras-related C3 botulinum toxin substrate 1;Ras-related C3 botulinum toxin substrate 2</t>
  </si>
  <si>
    <t>RAC1;RAC2</t>
  </si>
  <si>
    <t>0.863623096</t>
  </si>
  <si>
    <t>P63000;P15153</t>
  </si>
  <si>
    <t>Destrin</t>
  </si>
  <si>
    <t>DSTN</t>
  </si>
  <si>
    <t>0.385147834</t>
  </si>
  <si>
    <t>P60981</t>
  </si>
  <si>
    <t>Myosin-9</t>
  </si>
  <si>
    <t>MYH9</t>
  </si>
  <si>
    <t>0.282931637</t>
  </si>
  <si>
    <t>P35579</t>
  </si>
  <si>
    <t>60S ribosomal protein L22</t>
  </si>
  <si>
    <t>RPL22</t>
  </si>
  <si>
    <t>0.007911143</t>
  </si>
  <si>
    <t>P35268</t>
  </si>
  <si>
    <t>Proteasome subunit alpha type-4</t>
  </si>
  <si>
    <t>PSMA4</t>
  </si>
  <si>
    <t>1.044965702</t>
  </si>
  <si>
    <t>P25789</t>
  </si>
  <si>
    <t>40S ribosomal protein S3</t>
  </si>
  <si>
    <t>RPS3</t>
  </si>
  <si>
    <t>1.556570673</t>
  </si>
  <si>
    <t>P23396</t>
  </si>
  <si>
    <t>Peptidyl-prolyl cis-trans isomerase B</t>
  </si>
  <si>
    <t>PPIB</t>
  </si>
  <si>
    <t>0.404663985</t>
  </si>
  <si>
    <t>P23284</t>
  </si>
  <si>
    <t>40S ribosomal protein S2</t>
  </si>
  <si>
    <t>RPS2</t>
  </si>
  <si>
    <t>0.218358698</t>
  </si>
  <si>
    <t>P15880</t>
  </si>
  <si>
    <t>Filamin-B</t>
  </si>
  <si>
    <t>FLNB</t>
  </si>
  <si>
    <t>0.770765211</t>
  </si>
  <si>
    <t>O75369</t>
  </si>
  <si>
    <t>Fructose-1,6-bisphosphatase 1</t>
  </si>
  <si>
    <t>FBP1</t>
  </si>
  <si>
    <t>0.575200429</t>
  </si>
  <si>
    <t>P09467</t>
  </si>
  <si>
    <t>Ras-related protein Rab-11B;Ras-related protein Rab-11A</t>
  </si>
  <si>
    <t>RAB11B;RAB11A</t>
  </si>
  <si>
    <t>0.135685182</t>
  </si>
  <si>
    <t>Q15907;P62491</t>
  </si>
  <si>
    <t>Heterogeneous nuclear ribonucleoprotein K</t>
  </si>
  <si>
    <t>HNRNPK</t>
  </si>
  <si>
    <t>0.9915203</t>
  </si>
  <si>
    <t>P61978</t>
  </si>
  <si>
    <t>T-complex protein 1 subunit delta</t>
  </si>
  <si>
    <t>CCT4</t>
  </si>
  <si>
    <t>1.454626648</t>
  </si>
  <si>
    <t>P50991</t>
  </si>
  <si>
    <t>Proteasome subunit beta type-4</t>
  </si>
  <si>
    <t>PSMB4</t>
  </si>
  <si>
    <t>0.485491093</t>
  </si>
  <si>
    <t>P28070</t>
  </si>
  <si>
    <t>60S ribosomal protein L13</t>
  </si>
  <si>
    <t>RPL13</t>
  </si>
  <si>
    <t>0.317329596</t>
  </si>
  <si>
    <t>P26373</t>
  </si>
  <si>
    <t>40S ribosomal protein SA</t>
  </si>
  <si>
    <t>RPSA</t>
  </si>
  <si>
    <t>0.286388745</t>
  </si>
  <si>
    <t>P08865</t>
  </si>
  <si>
    <t>60S ribosomal protein L7</t>
  </si>
  <si>
    <t>RPL7</t>
  </si>
  <si>
    <t>0.769611826</t>
  </si>
  <si>
    <t>P18124</t>
  </si>
  <si>
    <t>Proliferation-associated protein 2G4</t>
  </si>
  <si>
    <t>PA2G4</t>
  </si>
  <si>
    <t>0.390440724</t>
  </si>
  <si>
    <t>Q9UQ80;H0YIN7</t>
  </si>
  <si>
    <t>Q9UQ80</t>
  </si>
  <si>
    <t>Cullin-associated NEDD8-dissociated protein 1</t>
  </si>
  <si>
    <t>CAND1</t>
  </si>
  <si>
    <t>1.408821423</t>
  </si>
  <si>
    <t>Q86VP6;O75155</t>
  </si>
  <si>
    <t>Q86VP6</t>
  </si>
  <si>
    <t>Importin subunit beta-1</t>
  </si>
  <si>
    <t>KPNB1</t>
  </si>
  <si>
    <t>0.080073227</t>
  </si>
  <si>
    <t>Q14974</t>
  </si>
  <si>
    <t>Adenylyl cyclase-associated protein 1</t>
  </si>
  <si>
    <t>CAP1</t>
  </si>
  <si>
    <t>0.031658782</t>
  </si>
  <si>
    <t>Q01518</t>
  </si>
  <si>
    <t>40S ribosomal protein S13</t>
  </si>
  <si>
    <t>RPS13</t>
  </si>
  <si>
    <t>0.471914415</t>
  </si>
  <si>
    <t>P62277</t>
  </si>
  <si>
    <t>Puromycin-sensitive aminopeptidase</t>
  </si>
  <si>
    <t>NPEPPS</t>
  </si>
  <si>
    <t>0.254651908</t>
  </si>
  <si>
    <t>P55786;A6NEC2</t>
  </si>
  <si>
    <t>P55786</t>
  </si>
  <si>
    <t>Anterior gradient protein 2 homolog</t>
  </si>
  <si>
    <t>AGR2</t>
  </si>
  <si>
    <t>1.447971513</t>
  </si>
  <si>
    <t>O95994</t>
  </si>
  <si>
    <t>Gamma-glutamylcyclotransferase</t>
  </si>
  <si>
    <t>GGCT</t>
  </si>
  <si>
    <t>0.180638458</t>
  </si>
  <si>
    <t>O75223;M0QZK8</t>
  </si>
  <si>
    <t>Proteasome subunit alpha type-7</t>
  </si>
  <si>
    <t>PSMA7</t>
  </si>
  <si>
    <t>0.439414851</t>
  </si>
  <si>
    <t>O14818;Q8TAA3</t>
  </si>
  <si>
    <t>O14818</t>
  </si>
  <si>
    <t>WD repeat-containing protein 1</t>
  </si>
  <si>
    <t>WDR1</t>
  </si>
  <si>
    <t>0.346553077</t>
  </si>
  <si>
    <t>O75083</t>
  </si>
  <si>
    <t>Dipeptidyl peptidase 3</t>
  </si>
  <si>
    <t>DPP3</t>
  </si>
  <si>
    <t>0.327709751</t>
  </si>
  <si>
    <t>Q9NY33</t>
  </si>
  <si>
    <t>Single-stranded DNA-binding protein, mitochondrial</t>
  </si>
  <si>
    <t>SSBP1</t>
  </si>
  <si>
    <t>0.260321876</t>
  </si>
  <si>
    <t>Q04837</t>
  </si>
  <si>
    <t>Ubiquitin-40S ribosomal protein S27a;Ubiquitin;40S ribosomal protein S27a;Ubiquitin-60S ribosomal protein L40;Ubiquitin;60S ribosomal protein L40;Polyubiquitin-B;Ubiquitin;Polyubiquitin-C;Ubiquitin</t>
  </si>
  <si>
    <t>RPS27A;UBA52;UBB;UBC</t>
  </si>
  <si>
    <t>0.005409814</t>
  </si>
  <si>
    <t>P62979;P62987;P0CG47;P0CG48</t>
  </si>
  <si>
    <t>Isocitrate dehydrogenase [NADP], mitochondrial</t>
  </si>
  <si>
    <t>IDH2</t>
  </si>
  <si>
    <t>0.184459786</t>
  </si>
  <si>
    <t>P48735</t>
  </si>
  <si>
    <t>Keratin, type II cytoskeletal 6C</t>
  </si>
  <si>
    <t>KRT6C</t>
  </si>
  <si>
    <t>0.017164003</t>
  </si>
  <si>
    <t>P48668</t>
  </si>
  <si>
    <t>Protein disulfide-isomerase A3</t>
  </si>
  <si>
    <t>PDIA3</t>
  </si>
  <si>
    <t>0.346537163</t>
  </si>
  <si>
    <t>P30101</t>
  </si>
  <si>
    <t>Threonine--tRNA ligase, cytoplasmic</t>
  </si>
  <si>
    <t>TARS</t>
  </si>
  <si>
    <t>0.362491667</t>
  </si>
  <si>
    <t>P26639</t>
  </si>
  <si>
    <t>Proteasome subunit alpha type-1;Proteasome subunit alpha type</t>
  </si>
  <si>
    <t>PSMA1</t>
  </si>
  <si>
    <t>0.352580727</t>
  </si>
  <si>
    <t>P25786;B4DEV8</t>
  </si>
  <si>
    <t>Endoplasmin</t>
  </si>
  <si>
    <t>HSP90B1</t>
  </si>
  <si>
    <t>0.760713451</t>
  </si>
  <si>
    <t>P14625;Q58FF3</t>
  </si>
  <si>
    <t>P14625</t>
  </si>
  <si>
    <t>Ubiquitin-conjugating enzyme E2 variant 1</t>
  </si>
  <si>
    <t>TMEM189-UBE2V1;UBE2V1</t>
  </si>
  <si>
    <t>0.098125923</t>
  </si>
  <si>
    <t>I3L0A0;Q13404</t>
  </si>
  <si>
    <t>78 kDa glucose-regulated protein</t>
  </si>
  <si>
    <t>HSPA5</t>
  </si>
  <si>
    <t>0.017911908</t>
  </si>
  <si>
    <t>P11021</t>
  </si>
  <si>
    <t>Obg-like ATPase 1</t>
  </si>
  <si>
    <t>OLA1</t>
  </si>
  <si>
    <t>0.717065639</t>
  </si>
  <si>
    <t>Q9NTK5</t>
  </si>
  <si>
    <t>Latexin</t>
  </si>
  <si>
    <t>LXN</t>
  </si>
  <si>
    <t>0.505028298</t>
  </si>
  <si>
    <t>Q9BS40</t>
  </si>
  <si>
    <t>Poly(rC)-binding protein 1</t>
  </si>
  <si>
    <t>PCBP1</t>
  </si>
  <si>
    <t>1.025497526</t>
  </si>
  <si>
    <t>Q15365;P57723</t>
  </si>
  <si>
    <t>Q15365</t>
  </si>
  <si>
    <t>14-3-3 protein gamma;14-3-3 protein gamma, N-terminally processed</t>
  </si>
  <si>
    <t>YWHAG</t>
  </si>
  <si>
    <t>0.024572293</t>
  </si>
  <si>
    <t>P61981</t>
  </si>
  <si>
    <t>Proteasome subunit alpha type-6</t>
  </si>
  <si>
    <t>PSMA6</t>
  </si>
  <si>
    <t>0.208111168</t>
  </si>
  <si>
    <t>P60900</t>
  </si>
  <si>
    <t>Transitional endoplasmic reticulum ATPase</t>
  </si>
  <si>
    <t>VCP</t>
  </si>
  <si>
    <t>0.987048656</t>
  </si>
  <si>
    <t>P55072</t>
  </si>
  <si>
    <t>ATP-citrate synthase</t>
  </si>
  <si>
    <t>ACLY</t>
  </si>
  <si>
    <t>1.130195877</t>
  </si>
  <si>
    <t>P53396</t>
  </si>
  <si>
    <t>Ras GTPase-activating-like protein IQGAP1</t>
  </si>
  <si>
    <t>IQGAP1</t>
  </si>
  <si>
    <t>0.615196329</t>
  </si>
  <si>
    <t>P46940</t>
  </si>
  <si>
    <t>40S ribosomal protein S9</t>
  </si>
  <si>
    <t>RPS9</t>
  </si>
  <si>
    <t>0.078500989</t>
  </si>
  <si>
    <t>P46781</t>
  </si>
  <si>
    <t>Stress-70 protein, mitochondrial</t>
  </si>
  <si>
    <t>HSPA9</t>
  </si>
  <si>
    <t>0.578237557</t>
  </si>
  <si>
    <t>P38646</t>
  </si>
  <si>
    <t>Heat shock 70 kDa protein 4</t>
  </si>
  <si>
    <t>HSPA4</t>
  </si>
  <si>
    <t>0.366940129</t>
  </si>
  <si>
    <t>P34932</t>
  </si>
  <si>
    <t>Stress-induced-phosphoprotein 1</t>
  </si>
  <si>
    <t>STIP1</t>
  </si>
  <si>
    <t>1.021715192</t>
  </si>
  <si>
    <t>P31948</t>
  </si>
  <si>
    <t>Proteasome subunit beta type-6</t>
  </si>
  <si>
    <t>PSMB6</t>
  </si>
  <si>
    <t>0.557398315</t>
  </si>
  <si>
    <t>P28072</t>
  </si>
  <si>
    <t>Na(+)/H(+) exchange regulatory cofactor NHE-RF1</t>
  </si>
  <si>
    <t>SLC9A3R1</t>
  </si>
  <si>
    <t>0.355516915</t>
  </si>
  <si>
    <t>O14745</t>
  </si>
  <si>
    <t>Isocitrate dehydrogenase [NADP] cytoplasmic</t>
  </si>
  <si>
    <t>IDH1</t>
  </si>
  <si>
    <t>0.659092245</t>
  </si>
  <si>
    <t>O75874</t>
  </si>
  <si>
    <t>Cytosolic non-specific dipeptidase</t>
  </si>
  <si>
    <t>CNDP2</t>
  </si>
  <si>
    <t>0.529189961</t>
  </si>
  <si>
    <t>Q96KP4</t>
  </si>
  <si>
    <t>UTP--glucose-1-phosphate uridylyltransferase</t>
  </si>
  <si>
    <t>UGP2</t>
  </si>
  <si>
    <t>0.011118934</t>
  </si>
  <si>
    <t>Q16851</t>
  </si>
  <si>
    <t>Glutathione synthetase</t>
  </si>
  <si>
    <t>GSS</t>
  </si>
  <si>
    <t>2.031567192</t>
  </si>
  <si>
    <t>P48637</t>
  </si>
  <si>
    <t>Serine hydroxymethyltransferase, mitochondrial</t>
  </si>
  <si>
    <t>SHMT2</t>
  </si>
  <si>
    <t>0.480909279</t>
  </si>
  <si>
    <t>P34897</t>
  </si>
  <si>
    <t>Cytosol aminopeptidase</t>
  </si>
  <si>
    <t>LAP3</t>
  </si>
  <si>
    <t>0.25074075</t>
  </si>
  <si>
    <t>P28838</t>
  </si>
  <si>
    <t>Aspartate--tRNA ligase, cytoplasmic</t>
  </si>
  <si>
    <t>DARS</t>
  </si>
  <si>
    <t>0.039238076</t>
  </si>
  <si>
    <t>P14868</t>
  </si>
  <si>
    <t>Histidine--tRNA ligase, cytoplasmic</t>
  </si>
  <si>
    <t>HARS</t>
  </si>
  <si>
    <t>0.252593644</t>
  </si>
  <si>
    <t>P12081</t>
  </si>
  <si>
    <t>Glutamate dehydrogenase 1, mitochondrial</t>
  </si>
  <si>
    <t>GLUD1</t>
  </si>
  <si>
    <t>0.567717665</t>
  </si>
  <si>
    <t>P00367</t>
  </si>
  <si>
    <t>Glutathione reductase, mitochondrial</t>
  </si>
  <si>
    <t>GSR</t>
  </si>
  <si>
    <t>0.829030737</t>
  </si>
  <si>
    <t>P00390</t>
  </si>
  <si>
    <t>RuvB-like 1</t>
  </si>
  <si>
    <t>RUVBL1</t>
  </si>
  <si>
    <t>0.732861266</t>
  </si>
  <si>
    <t>Q9Y265</t>
  </si>
  <si>
    <t>Selenium-binding protein 1</t>
  </si>
  <si>
    <t>SELENBP1</t>
  </si>
  <si>
    <t>0.068532753</t>
  </si>
  <si>
    <t>Q13228</t>
  </si>
  <si>
    <t>Alpha-aminoadipic semialdehyde dehydrogenase</t>
  </si>
  <si>
    <t>ALDH7A1</t>
  </si>
  <si>
    <t>0.563933465</t>
  </si>
  <si>
    <t>P49419</t>
  </si>
  <si>
    <t>ATP synthase subunit beta, mitochondrial</t>
  </si>
  <si>
    <t>ATP5B</t>
  </si>
  <si>
    <t>0.250788786</t>
  </si>
  <si>
    <t>P06576</t>
  </si>
  <si>
    <t>ATP synthase subunit alpha, mitochondrial</t>
  </si>
  <si>
    <t>ATP5A1</t>
  </si>
  <si>
    <t>1.652833094</t>
  </si>
  <si>
    <t>P25705</t>
  </si>
  <si>
    <t>Aspartyl aminopeptidase</t>
  </si>
  <si>
    <t>DNPEP</t>
  </si>
  <si>
    <t>1.56502315</t>
  </si>
  <si>
    <t>Q9ULA0</t>
  </si>
  <si>
    <t>Probable aminopeptidase NPEPL1</t>
  </si>
  <si>
    <t>NPEPL1</t>
  </si>
  <si>
    <t>0.23713522</t>
  </si>
  <si>
    <t>Q8NDH3</t>
  </si>
  <si>
    <t>Histone-binding protein RBBP7</t>
  </si>
  <si>
    <t>RBBP7</t>
  </si>
  <si>
    <t>0.00137694</t>
  </si>
  <si>
    <t>Q16576</t>
  </si>
  <si>
    <t>26S proteasome non-ATPase regulatory subunit 5</t>
  </si>
  <si>
    <t>PSMD5</t>
  </si>
  <si>
    <t>0.470099878</t>
  </si>
  <si>
    <t>Q16401</t>
  </si>
  <si>
    <t>Secernin-1</t>
  </si>
  <si>
    <t>SCRN1</t>
  </si>
  <si>
    <t>1.553698516</t>
  </si>
  <si>
    <t>Q12765</t>
  </si>
  <si>
    <t>Hydroxymethylglutaryl-CoA synthase, cytoplasmic</t>
  </si>
  <si>
    <t>HMGCS1</t>
  </si>
  <si>
    <t>0.456359159</t>
  </si>
  <si>
    <t>Q01581;P54868</t>
  </si>
  <si>
    <t>Q01581</t>
  </si>
  <si>
    <t>Serine/threonine-protein phosphatase 2A 55 kDa regulatory subunit B alpha isoform</t>
  </si>
  <si>
    <t>PPP2R2A</t>
  </si>
  <si>
    <t>0.582303794</t>
  </si>
  <si>
    <t>P63151;Q00005;Q9Y2T4</t>
  </si>
  <si>
    <t>P63151</t>
  </si>
  <si>
    <t>Eukaryotic peptide chain release factor subunit 1</t>
  </si>
  <si>
    <t>ETF1</t>
  </si>
  <si>
    <t>0.008510652</t>
  </si>
  <si>
    <t>P62495</t>
  </si>
  <si>
    <t>4-trimethylaminobutyraldehyde dehydrogenase</t>
  </si>
  <si>
    <t>ALDH9A1</t>
  </si>
  <si>
    <t>0.184996091</t>
  </si>
  <si>
    <t>P49189</t>
  </si>
  <si>
    <t>Probable ATP-dependent RNA helicase DDX6</t>
  </si>
  <si>
    <t>DDX6</t>
  </si>
  <si>
    <t>0.280194125</t>
  </si>
  <si>
    <t>P26196</t>
  </si>
  <si>
    <t>Serine hydroxymethyltransferase, cytosolic</t>
  </si>
  <si>
    <t>SHMT1</t>
  </si>
  <si>
    <t>0.34536385</t>
  </si>
  <si>
    <t>P34896</t>
  </si>
  <si>
    <t>26S proteasome non-ATPase regulatory subunit 12</t>
  </si>
  <si>
    <t>PSMD12</t>
  </si>
  <si>
    <t>0.35209401</t>
  </si>
  <si>
    <t>O00232</t>
  </si>
  <si>
    <t>4-aminobutyrate aminotransferase, mitochondrial</t>
  </si>
  <si>
    <t>ABAT</t>
  </si>
  <si>
    <t>0.852893682</t>
  </si>
  <si>
    <t>P80404</t>
  </si>
  <si>
    <t>Protein TFG</t>
  </si>
  <si>
    <t>TFG</t>
  </si>
  <si>
    <t>0.029961117</t>
  </si>
  <si>
    <t>Q92734</t>
  </si>
  <si>
    <t>S-adenosylmethionine synthase isoform type-2</t>
  </si>
  <si>
    <t>MAT2A</t>
  </si>
  <si>
    <t>0.033949852</t>
  </si>
  <si>
    <t>P31153;Q00266</t>
  </si>
  <si>
    <t>P31153</t>
  </si>
  <si>
    <t>Thioredoxin domain-containing protein 5</t>
  </si>
  <si>
    <t>TXNDC5</t>
  </si>
  <si>
    <t>0.333846984</t>
  </si>
  <si>
    <t>Q8NBS9</t>
  </si>
  <si>
    <t>Protein disulfide-isomerase A6</t>
  </si>
  <si>
    <t>PDIA6</t>
  </si>
  <si>
    <t>0.661408047</t>
  </si>
  <si>
    <t>Q15084</t>
  </si>
  <si>
    <t>Nicotinamide phosphoribosyltransferase</t>
  </si>
  <si>
    <t>NAMPT</t>
  </si>
  <si>
    <t>1.458087164</t>
  </si>
  <si>
    <t>P43490</t>
  </si>
  <si>
    <t>Tryptophan--tRNA ligase, cytoplasmic;T1-TrpRS;T2-TrpRS</t>
  </si>
  <si>
    <t>WARS</t>
  </si>
  <si>
    <t>0.731894803</t>
  </si>
  <si>
    <t>P23381</t>
  </si>
  <si>
    <t>Eukaryotic translation initiation factor 2 subunit 3;Putative eukaryotic translation initiation factor 2 subunit 3-like protein</t>
  </si>
  <si>
    <t>EIF2S3;EIF2S3L</t>
  </si>
  <si>
    <t>0.307097781</t>
  </si>
  <si>
    <t>P41091;Q2VIR3;F8W810</t>
  </si>
  <si>
    <t>Carbonyl reductase [NADPH] 1</t>
  </si>
  <si>
    <t>CBR1</t>
  </si>
  <si>
    <t>1.514420593</t>
  </si>
  <si>
    <t>P16152</t>
  </si>
  <si>
    <t>High mobility group protein B1</t>
  </si>
  <si>
    <t>HMGB1</t>
  </si>
  <si>
    <t>0.196650883</t>
  </si>
  <si>
    <t>P09429;B2RPK0;P23497</t>
  </si>
  <si>
    <t>P09429</t>
  </si>
  <si>
    <t>Low molecular weight phosphotyrosine protein phosphatase</t>
  </si>
  <si>
    <t>ACP1</t>
  </si>
  <si>
    <t>0.066392046</t>
  </si>
  <si>
    <t>P24666</t>
  </si>
  <si>
    <t>Heterogeneous nuclear ribonucleoprotein A3</t>
  </si>
  <si>
    <t>HNRNPA3</t>
  </si>
  <si>
    <t>0.585925896</t>
  </si>
  <si>
    <t>P51991</t>
  </si>
  <si>
    <t>Kynureninase</t>
  </si>
  <si>
    <t>KYNU</t>
  </si>
  <si>
    <t>0.747670309</t>
  </si>
  <si>
    <t>Q16719</t>
  </si>
  <si>
    <t>Aldo-keto reductase family 1 member C2</t>
  </si>
  <si>
    <t>AKR1C2</t>
  </si>
  <si>
    <t>0.789396828</t>
  </si>
  <si>
    <t>P52895</t>
  </si>
  <si>
    <t>40S ribosomal protein S5;40S ribosomal protein S5, N-terminally processed</t>
  </si>
  <si>
    <t>RPS5</t>
  </si>
  <si>
    <t>0.499747012</t>
  </si>
  <si>
    <t>P46782</t>
  </si>
  <si>
    <t>Annexin A7</t>
  </si>
  <si>
    <t>ANXA7</t>
  </si>
  <si>
    <t>0.342386607</t>
  </si>
  <si>
    <t>P20073</t>
  </si>
  <si>
    <t>Annexin A6</t>
  </si>
  <si>
    <t>ANXA6</t>
  </si>
  <si>
    <t>0.272941062</t>
  </si>
  <si>
    <t>P08133</t>
  </si>
  <si>
    <t>Heterogeneous nuclear ribonucleoproteins C1/C2</t>
  </si>
  <si>
    <t>HNRNPC</t>
  </si>
  <si>
    <t>0.232394769</t>
  </si>
  <si>
    <t>P07910</t>
  </si>
  <si>
    <t>Exportin-1</t>
  </si>
  <si>
    <t>XPO1</t>
  </si>
  <si>
    <t>0.212225682</t>
  </si>
  <si>
    <t>O14980</t>
  </si>
  <si>
    <t>Purine nucleoside phosphorylase</t>
  </si>
  <si>
    <t>PNP</t>
  </si>
  <si>
    <t>0.331590932</t>
  </si>
  <si>
    <t>P00491</t>
  </si>
  <si>
    <t>Tubulin alpha-1C chain</t>
  </si>
  <si>
    <t>TUBA1C</t>
  </si>
  <si>
    <t>0.551581685</t>
  </si>
  <si>
    <t>Q9BQE3</t>
  </si>
  <si>
    <t>Aminoacyl tRNA synthase complex-interacting multifunctional protein 1;Endothelial monocyte-activating polypeptide 2</t>
  </si>
  <si>
    <t>AIMP1</t>
  </si>
  <si>
    <t>0.361968685</t>
  </si>
  <si>
    <t>Q12904</t>
  </si>
  <si>
    <t>Peptidyl-prolyl cis-trans isomerase FKBP3</t>
  </si>
  <si>
    <t>FKBP3</t>
  </si>
  <si>
    <t>0.383159097</t>
  </si>
  <si>
    <t>Q00688</t>
  </si>
  <si>
    <t>Tumor protein D54</t>
  </si>
  <si>
    <t>TPD52L2</t>
  </si>
  <si>
    <t>0.574228317</t>
  </si>
  <si>
    <t>O43399</t>
  </si>
  <si>
    <t>Nucleosome assembly protein 1-like 1</t>
  </si>
  <si>
    <t>NAP1L1</t>
  </si>
  <si>
    <t>0.183285107</t>
  </si>
  <si>
    <t>P55209</t>
  </si>
  <si>
    <t>Spliceosome RNA helicase DDX39B</t>
  </si>
  <si>
    <t>DDX39B</t>
  </si>
  <si>
    <t>1.817339033</t>
  </si>
  <si>
    <t>Q13838</t>
  </si>
  <si>
    <t>Serine/arginine-rich splicing factor 6;Serine/arginine-rich splicing factor 4</t>
  </si>
  <si>
    <t>SRSF6;SRSF4</t>
  </si>
  <si>
    <t>1.161111532</t>
  </si>
  <si>
    <t>Q13247;Q08170</t>
  </si>
  <si>
    <t>Tubulin beta-3 chain</t>
  </si>
  <si>
    <t>TUBB3</t>
  </si>
  <si>
    <t>0.818585789</t>
  </si>
  <si>
    <t>Q13509;A0A0B4J269</t>
  </si>
  <si>
    <t>26S protease regulatory subunit 6B</t>
  </si>
  <si>
    <t>PSMC4</t>
  </si>
  <si>
    <t>0.125416896</t>
  </si>
  <si>
    <t>P43686</t>
  </si>
  <si>
    <t>26S proteasome non-ATPase regulatory subunit 4</t>
  </si>
  <si>
    <t>PSMD4</t>
  </si>
  <si>
    <t>0.093910432</t>
  </si>
  <si>
    <t>P55036;A2A3N6</t>
  </si>
  <si>
    <t>P55036</t>
  </si>
  <si>
    <t>Sialic acid synthase</t>
  </si>
  <si>
    <t>NANS</t>
  </si>
  <si>
    <t>0.275553546</t>
  </si>
  <si>
    <t>Q9NR45</t>
  </si>
  <si>
    <t>Mitotic checkpoint protein BUB3</t>
  </si>
  <si>
    <t>BUB3</t>
  </si>
  <si>
    <t>0.561697113</t>
  </si>
  <si>
    <t>O43684</t>
  </si>
  <si>
    <t>Serine/threonine-protein phosphatase 2A activator</t>
  </si>
  <si>
    <t>PPP2R4</t>
  </si>
  <si>
    <t>0.47866692</t>
  </si>
  <si>
    <t>Q15257</t>
  </si>
  <si>
    <t>Unconventional myosin-VI</t>
  </si>
  <si>
    <t>MYO6</t>
  </si>
  <si>
    <t>1.660979021</t>
  </si>
  <si>
    <t>Q9UM54</t>
  </si>
  <si>
    <t>GTP-binding protein SAR1a</t>
  </si>
  <si>
    <t>SAR1A</t>
  </si>
  <si>
    <t>2.243224809</t>
  </si>
  <si>
    <t>Q9NR31</t>
  </si>
  <si>
    <t>116 kDa U5 small nuclear ribonucleoprotein component</t>
  </si>
  <si>
    <t>EFTUD2</t>
  </si>
  <si>
    <t>3.076692798</t>
  </si>
  <si>
    <t>Q15029</t>
  </si>
  <si>
    <t>Pre-mRNA-splicing factor ATP-dependent RNA helicase DHX15</t>
  </si>
  <si>
    <t>DHX15</t>
  </si>
  <si>
    <t>1.113964529</t>
  </si>
  <si>
    <t>O43143;Q14562</t>
  </si>
  <si>
    <t>O43143</t>
  </si>
  <si>
    <t>Splicing factor, proline- and glutamine-rich</t>
  </si>
  <si>
    <t>SFPQ</t>
  </si>
  <si>
    <t>1.14335305</t>
  </si>
  <si>
    <t>P23246</t>
  </si>
  <si>
    <t>ERO1-like protein alpha</t>
  </si>
  <si>
    <t>ERO1L</t>
  </si>
  <si>
    <t>0.466058842</t>
  </si>
  <si>
    <t>Q96HE7;Q86YB8</t>
  </si>
  <si>
    <t>Q96HE7</t>
  </si>
  <si>
    <t>60 kDa SS-A/Ro ribonucleoprotein</t>
  </si>
  <si>
    <t>TROVE2</t>
  </si>
  <si>
    <t>1.512115542</t>
  </si>
  <si>
    <t>P10155</t>
  </si>
  <si>
    <t>Vesicle-trafficking protein SEC22b</t>
  </si>
  <si>
    <t>SEC22B</t>
  </si>
  <si>
    <t>0.32782426</t>
  </si>
  <si>
    <t>O75396</t>
  </si>
  <si>
    <t>Acyl-protein thioesterase 1</t>
  </si>
  <si>
    <t>LYPLA1</t>
  </si>
  <si>
    <t>0.135609104</t>
  </si>
  <si>
    <t>O75608</t>
  </si>
  <si>
    <t>Ras-related protein Rab-21</t>
  </si>
  <si>
    <t>RAB21</t>
  </si>
  <si>
    <t>0.843569897</t>
  </si>
  <si>
    <t>Q9UL25</t>
  </si>
  <si>
    <t>Eukaryotic translation initiation factor 3 subunit C;Eukaryotic translation initiation factor 3 subunit C-like protein</t>
  </si>
  <si>
    <t>EIF3C;EIF3CL</t>
  </si>
  <si>
    <t>0.760354285</t>
  </si>
  <si>
    <t>Q99613;B5ME19</t>
  </si>
  <si>
    <t>Regulator of nonsense transcripts 1</t>
  </si>
  <si>
    <t>UPF1</t>
  </si>
  <si>
    <t>0.113908365</t>
  </si>
  <si>
    <t>Q92900</t>
  </si>
  <si>
    <t>Receptor expression-enhancing protein 5</t>
  </si>
  <si>
    <t>REEP5</t>
  </si>
  <si>
    <t>0.537722157</t>
  </si>
  <si>
    <t>Q00765</t>
  </si>
  <si>
    <t>DNA-directed RNA polymerases I, II, and III subunit RPABC3</t>
  </si>
  <si>
    <t>POLR2H</t>
  </si>
  <si>
    <t>0.301041806</t>
  </si>
  <si>
    <t>P52434</t>
  </si>
  <si>
    <t>Myosin regulatory light chain 12A;Myosin regulatory light chain 12B;Myosin regulatory light polypeptide 9</t>
  </si>
  <si>
    <t>MYL12A;MYL12B;MYL9</t>
  </si>
  <si>
    <t>0.259744293</t>
  </si>
  <si>
    <t>P19105;O14950;P24844</t>
  </si>
  <si>
    <t>Cellular retinoic acid-binding protein 1</t>
  </si>
  <si>
    <t>CRABP1</t>
  </si>
  <si>
    <t>0.430645992</t>
  </si>
  <si>
    <t>P29762</t>
  </si>
  <si>
    <t>Geranylgeranyl transferase type-2 subunit alpha</t>
  </si>
  <si>
    <t>RABGGTA</t>
  </si>
  <si>
    <t>0.644978828</t>
  </si>
  <si>
    <t>Q92696</t>
  </si>
  <si>
    <t>Serine/threonine-protein phosphatase PP1-beta catalytic subunit</t>
  </si>
  <si>
    <t>PPP1CB</t>
  </si>
  <si>
    <t>1.441361769</t>
  </si>
  <si>
    <t>P62140</t>
  </si>
  <si>
    <t>Serine/arginine-rich splicing factor 7</t>
  </si>
  <si>
    <t>SRSF7</t>
  </si>
  <si>
    <t>0.590224789</t>
  </si>
  <si>
    <t>Q16629</t>
  </si>
  <si>
    <t>Ribosome maturation protein SBDS</t>
  </si>
  <si>
    <t>SBDS</t>
  </si>
  <si>
    <t>0.069460605</t>
  </si>
  <si>
    <t>Q9Y3A5</t>
  </si>
  <si>
    <t>Leukocyte elastase inhibitor</t>
  </si>
  <si>
    <t>SERPINB1</t>
  </si>
  <si>
    <t>0.20162752</t>
  </si>
  <si>
    <t>P30740;O75830</t>
  </si>
  <si>
    <t>P30740</t>
  </si>
  <si>
    <t>SPRY domain-containing protein 4</t>
  </si>
  <si>
    <t>SPRYD4</t>
  </si>
  <si>
    <t>0.154769654</t>
  </si>
  <si>
    <t>Q8WW59</t>
  </si>
  <si>
    <t>Chloride intracellular channel protein 4</t>
  </si>
  <si>
    <t>CLIC4</t>
  </si>
  <si>
    <t>0.054135867</t>
  </si>
  <si>
    <t>Q9Y696</t>
  </si>
  <si>
    <t>Glyoxylate reductase/hydroxypyruvate reductase</t>
  </si>
  <si>
    <t>GRHPR</t>
  </si>
  <si>
    <t>0.248203424</t>
  </si>
  <si>
    <t>Q9UBQ7</t>
  </si>
  <si>
    <t>Inositol-3-phosphate synthase 1</t>
  </si>
  <si>
    <t>ISYNA1</t>
  </si>
  <si>
    <t>0.55398625</t>
  </si>
  <si>
    <t>Q9NPH2</t>
  </si>
  <si>
    <t>Alpha/beta hydrolase domain-containing protein 14B</t>
  </si>
  <si>
    <t>ABHD14B</t>
  </si>
  <si>
    <t>1.260378728</t>
  </si>
  <si>
    <t>Q96IU4</t>
  </si>
  <si>
    <t>E3 ubiquitin-protein ligase UBR4</t>
  </si>
  <si>
    <t>UBR4</t>
  </si>
  <si>
    <t>0.618369826</t>
  </si>
  <si>
    <t>Q5T4S7</t>
  </si>
  <si>
    <t>AP-1 complex subunit beta-1</t>
  </si>
  <si>
    <t>AP1B1</t>
  </si>
  <si>
    <t>0.063134481</t>
  </si>
  <si>
    <t>Q10567</t>
  </si>
  <si>
    <t>Large neutral amino acids transporter small subunit 1</t>
  </si>
  <si>
    <t>SLC7A5</t>
  </si>
  <si>
    <t>0.503506187</t>
  </si>
  <si>
    <t>Q01650;Q9UM01;Q92536</t>
  </si>
  <si>
    <t>Q01650</t>
  </si>
  <si>
    <t>Heterogeneous nuclear ribonucleoprotein H3</t>
  </si>
  <si>
    <t>HNRNPH3</t>
  </si>
  <si>
    <t>0.166442444</t>
  </si>
  <si>
    <t>P31942</t>
  </si>
  <si>
    <t>Ribonucleoside-diphosphate reductase large subunit</t>
  </si>
  <si>
    <t>RRM1</t>
  </si>
  <si>
    <t>0.107283318</t>
  </si>
  <si>
    <t>P23921</t>
  </si>
  <si>
    <t>Transferrin receptor protein 1;Transferrin receptor protein 1, serum form</t>
  </si>
  <si>
    <t>TFRC</t>
  </si>
  <si>
    <t>0.599767228</t>
  </si>
  <si>
    <t>P02786;Q9UP52</t>
  </si>
  <si>
    <t>P02786</t>
  </si>
  <si>
    <t>Ras-related protein Rab-3D</t>
  </si>
  <si>
    <t>RAB3D</t>
  </si>
  <si>
    <t>0.004894499</t>
  </si>
  <si>
    <t>O95716</t>
  </si>
  <si>
    <t>Phosphoglycolate phosphatase</t>
  </si>
  <si>
    <t>PGP</t>
  </si>
  <si>
    <t>0.218629925</t>
  </si>
  <si>
    <t>A6NDG6</t>
  </si>
  <si>
    <t>Protein arginine N-methyltransferase 5;Protein arginine N-methyltransferase 5, N-terminally processed</t>
  </si>
  <si>
    <t>PRMT5</t>
  </si>
  <si>
    <t>0.262514859</t>
  </si>
  <si>
    <t>O14744</t>
  </si>
  <si>
    <t>UPF0160 protein MYG1, mitochondrial</t>
  </si>
  <si>
    <t>C12orf10</t>
  </si>
  <si>
    <t>0.078335005</t>
  </si>
  <si>
    <t>Q9HB07</t>
  </si>
  <si>
    <t>Inorganic pyrophosphatase 2, mitochondrial</t>
  </si>
  <si>
    <t>PPA2</t>
  </si>
  <si>
    <t>0.074135319</t>
  </si>
  <si>
    <t>Q9H2U2</t>
  </si>
  <si>
    <t>Serine/arginine-rich splicing factor 1</t>
  </si>
  <si>
    <t>SRSF1</t>
  </si>
  <si>
    <t>0.27881982</t>
  </si>
  <si>
    <t>Q07955</t>
  </si>
  <si>
    <t>Cellular nucleic acid-binding protein</t>
  </si>
  <si>
    <t>CNBP</t>
  </si>
  <si>
    <t>0.269812872</t>
  </si>
  <si>
    <t>P62633</t>
  </si>
  <si>
    <t>Spermine synthase</t>
  </si>
  <si>
    <t>SMS</t>
  </si>
  <si>
    <t>0.207216343</t>
  </si>
  <si>
    <t>P52788</t>
  </si>
  <si>
    <t>Phosphomannomutase 2</t>
  </si>
  <si>
    <t>PMM2</t>
  </si>
  <si>
    <t>0.163737922</t>
  </si>
  <si>
    <t>O15305</t>
  </si>
  <si>
    <t>Creatine kinase U-type, mitochondrial</t>
  </si>
  <si>
    <t>CKMT1A</t>
  </si>
  <si>
    <t>0.074558577</t>
  </si>
  <si>
    <t>P12532;P17540</t>
  </si>
  <si>
    <t>P12532</t>
  </si>
  <si>
    <t>Hypoxia up-regulated protein 1</t>
  </si>
  <si>
    <t>HYOU1</t>
  </si>
  <si>
    <t>1.208606982</t>
  </si>
  <si>
    <t>Q9Y4L1</t>
  </si>
  <si>
    <t>Isocitrate dehydrogenase [NAD] subunit alpha, mitochondrial</t>
  </si>
  <si>
    <t>IDH3A</t>
  </si>
  <si>
    <t>0.923017487</t>
  </si>
  <si>
    <t>P50213</t>
  </si>
  <si>
    <t>Catenin alpha-1</t>
  </si>
  <si>
    <t>CTNNA1</t>
  </si>
  <si>
    <t>0.997067526</t>
  </si>
  <si>
    <t>P35221;Q9UI47</t>
  </si>
  <si>
    <t>P35221</t>
  </si>
  <si>
    <t>Eukaryotic initiation factor 4A-III;Eukaryotic initiation factor 4A-III, N-terminally processed</t>
  </si>
  <si>
    <t>EIF4A3</t>
  </si>
  <si>
    <t>1.764107807</t>
  </si>
  <si>
    <t>P38919</t>
  </si>
  <si>
    <t>SUMO-activating enzyme subunit 2</t>
  </si>
  <si>
    <t>UBA2</t>
  </si>
  <si>
    <t>1.352471323</t>
  </si>
  <si>
    <t>Q9UBT2</t>
  </si>
  <si>
    <t>Phosphomevalonate kinase</t>
  </si>
  <si>
    <t>PMVK</t>
  </si>
  <si>
    <t>0.343899172</t>
  </si>
  <si>
    <t>Q15126</t>
  </si>
  <si>
    <t>DNA replication licensing factor MCM3</t>
  </si>
  <si>
    <t>MCM3</t>
  </si>
  <si>
    <t>0.848915897</t>
  </si>
  <si>
    <t>P25205</t>
  </si>
  <si>
    <t>Prefoldin subunit 3</t>
  </si>
  <si>
    <t>VBP1</t>
  </si>
  <si>
    <t>0.702903157</t>
  </si>
  <si>
    <t>P61758</t>
  </si>
  <si>
    <t>Methylcrotonoyl-CoA carboxylase beta chain, mitochondrial</t>
  </si>
  <si>
    <t>MCCC2</t>
  </si>
  <si>
    <t>1.144761706</t>
  </si>
  <si>
    <t>Q9HCC0</t>
  </si>
  <si>
    <t>Heterogeneous nuclear ribonucleoprotein M</t>
  </si>
  <si>
    <t>HNRNPM</t>
  </si>
  <si>
    <t>0.952925762</t>
  </si>
  <si>
    <t>P52272</t>
  </si>
  <si>
    <t>Tyrosine-protein kinase CSK</t>
  </si>
  <si>
    <t>CSK</t>
  </si>
  <si>
    <t>1.684994048</t>
  </si>
  <si>
    <t>P41240;P42679</t>
  </si>
  <si>
    <t>P41240</t>
  </si>
  <si>
    <t>ATP-dependent RNA helicase DDX3X;ATP-dependent RNA helicase DDX3Y</t>
  </si>
  <si>
    <t>DDX3X;DDX3Y</t>
  </si>
  <si>
    <t>1.716405978</t>
  </si>
  <si>
    <t>O00571;O15523;Q9NQI0</t>
  </si>
  <si>
    <t>O00571;O15523</t>
  </si>
  <si>
    <t>Eukaryotic translation initiation factor 2 subunit 2</t>
  </si>
  <si>
    <t>EIF2S2</t>
  </si>
  <si>
    <t>0.481455033</t>
  </si>
  <si>
    <t>P20042</t>
  </si>
  <si>
    <t>Nuclear migration protein nudC</t>
  </si>
  <si>
    <t>NUDC</t>
  </si>
  <si>
    <t>0.532624036</t>
  </si>
  <si>
    <t>Q9Y266</t>
  </si>
  <si>
    <t>Acetyl-CoA carboxylase 1;Biotin carboxylase</t>
  </si>
  <si>
    <t>ACACA</t>
  </si>
  <si>
    <t>0.818464482</t>
  </si>
  <si>
    <t>Q13085;O00763</t>
  </si>
  <si>
    <t>Q13085</t>
  </si>
  <si>
    <t>DNA-dependent protein kinase catalytic subunit</t>
  </si>
  <si>
    <t>PRKDC</t>
  </si>
  <si>
    <t>1.768039152</t>
  </si>
  <si>
    <t>P78527</t>
  </si>
  <si>
    <t>DNA replication licensing factor MCM2</t>
  </si>
  <si>
    <t>MCM2</t>
  </si>
  <si>
    <t>0.925830946</t>
  </si>
  <si>
    <t>P49736</t>
  </si>
  <si>
    <t>D-3-phosphoglycerate dehydrogenase</t>
  </si>
  <si>
    <t>PHGDH</t>
  </si>
  <si>
    <t>2.052103738</t>
  </si>
  <si>
    <t>O43175</t>
  </si>
  <si>
    <t>DNA-(apurinic or apyrimidinic site) lyase;DNA-(apurinic or apyrimidinic site) lyase, mitochondrial</t>
  </si>
  <si>
    <t>APEX1</t>
  </si>
  <si>
    <t>0.297629893</t>
  </si>
  <si>
    <t>P27695</t>
  </si>
  <si>
    <t>Vacuolar protein sorting-associated protein 35</t>
  </si>
  <si>
    <t>VPS35</t>
  </si>
  <si>
    <t>0.387494206</t>
  </si>
  <si>
    <t>Q96QK1</t>
  </si>
  <si>
    <t>Dihydropyrimidinase-related protein 2</t>
  </si>
  <si>
    <t>DPYSL2</t>
  </si>
  <si>
    <t>0.402247333</t>
  </si>
  <si>
    <t>Q16555;Q14195;Q14194</t>
  </si>
  <si>
    <t>Q16555</t>
  </si>
  <si>
    <t>Junction plakoglobin</t>
  </si>
  <si>
    <t>JUP</t>
  </si>
  <si>
    <t>0.009242666</t>
  </si>
  <si>
    <t>P14923</t>
  </si>
  <si>
    <t>Prelamin-A/C;Lamin-A/C</t>
  </si>
  <si>
    <t>LMNA</t>
  </si>
  <si>
    <t>0.020715573</t>
  </si>
  <si>
    <t>P02545</t>
  </si>
  <si>
    <t>Fumarate hydratase, mitochondrial</t>
  </si>
  <si>
    <t>FH</t>
  </si>
  <si>
    <t>0.205006422</t>
  </si>
  <si>
    <t>P07954</t>
  </si>
  <si>
    <t>N-acetyl-D-glucosamine kinase</t>
  </si>
  <si>
    <t>NAGK</t>
  </si>
  <si>
    <t>0.038864106</t>
  </si>
  <si>
    <t>Q9UJ70</t>
  </si>
  <si>
    <t>Myoferlin</t>
  </si>
  <si>
    <t>MYOF</t>
  </si>
  <si>
    <t>0.578448054</t>
  </si>
  <si>
    <t>Q9NZM1;O75923</t>
  </si>
  <si>
    <t>Q9NZM1</t>
  </si>
  <si>
    <t>Diphosphomevalonate decarboxylase</t>
  </si>
  <si>
    <t>MVD</t>
  </si>
  <si>
    <t>0.261161996</t>
  </si>
  <si>
    <t>P53602</t>
  </si>
  <si>
    <t>Peroxisomal multifunctional enzyme type 2;(3R)-hydroxyacyl-CoA dehydrogenase;Enoyl-CoA hydratase 2</t>
  </si>
  <si>
    <t>HSD17B4</t>
  </si>
  <si>
    <t>1.704370253</t>
  </si>
  <si>
    <t>P51659</t>
  </si>
  <si>
    <t>Ubiquitin-like modifier-activating enzyme 6</t>
  </si>
  <si>
    <t>UBA6</t>
  </si>
  <si>
    <t>0.477165762</t>
  </si>
  <si>
    <t>A0AVT1</t>
  </si>
  <si>
    <t>Trifunctional enzyme subunit alpha, mitochondrial;Long-chain enoyl-CoA hydratase;Long chain 3-hydroxyacyl-CoA dehydrogenase</t>
  </si>
  <si>
    <t>HADHA</t>
  </si>
  <si>
    <t>0.933848458</t>
  </si>
  <si>
    <t>P40939</t>
  </si>
  <si>
    <t>Quinone oxidoreductase</t>
  </si>
  <si>
    <t>CRYZ</t>
  </si>
  <si>
    <t>0.206661819</t>
  </si>
  <si>
    <t>Q08257</t>
  </si>
  <si>
    <t>Ras-related protein Rap-1b;Ras-related protein Rap-1b-like protein</t>
  </si>
  <si>
    <t>RAP1B</t>
  </si>
  <si>
    <t>0.587427253</t>
  </si>
  <si>
    <t>P61224;A0A0J9YXB3;A6NIZ1</t>
  </si>
  <si>
    <t>Adenosine kinase</t>
  </si>
  <si>
    <t>ADK</t>
  </si>
  <si>
    <t>0.142344968</t>
  </si>
  <si>
    <t>P55263</t>
  </si>
  <si>
    <t>Hepatoma-derived growth factor</t>
  </si>
  <si>
    <t>HDGF</t>
  </si>
  <si>
    <t>0.07283241</t>
  </si>
  <si>
    <t>P51858</t>
  </si>
  <si>
    <t>Sodium/potassium-transporting ATPase subunit alpha-1</t>
  </si>
  <si>
    <t>ATP1A1</t>
  </si>
  <si>
    <t>1.086905051</t>
  </si>
  <si>
    <t>P05023;P13637;P50993;Q13733;P20648;P54707</t>
  </si>
  <si>
    <t>P05023</t>
  </si>
  <si>
    <t>Synaptogyrin-2</t>
  </si>
  <si>
    <t>SYNGR2</t>
  </si>
  <si>
    <t>0.101894474</t>
  </si>
  <si>
    <t>O43760</t>
  </si>
  <si>
    <t>3(2),5-bisphosphate nucleotidase 1</t>
  </si>
  <si>
    <t>BPNT1</t>
  </si>
  <si>
    <t>0.207052631</t>
  </si>
  <si>
    <t>O95861</t>
  </si>
  <si>
    <t>Basic leucine zipper and W2 domain-containing protein 2</t>
  </si>
  <si>
    <t>BZW2</t>
  </si>
  <si>
    <t>0.256061916</t>
  </si>
  <si>
    <t>Q9Y6E2</t>
  </si>
  <si>
    <t>E3 ubiquitin-protein ligase CHIP</t>
  </si>
  <si>
    <t>STUB1</t>
  </si>
  <si>
    <t>0.072826769</t>
  </si>
  <si>
    <t>Q9UNE7</t>
  </si>
  <si>
    <t>Phosphoglucomutase-2</t>
  </si>
  <si>
    <t>PGM2</t>
  </si>
  <si>
    <t>0.346543757</t>
  </si>
  <si>
    <t>Q96G03</t>
  </si>
  <si>
    <t>Transportin-1</t>
  </si>
  <si>
    <t>TNPO1</t>
  </si>
  <si>
    <t>1.60801385</t>
  </si>
  <si>
    <t>Q92973</t>
  </si>
  <si>
    <t>Nicotinate-nucleotide pyrophosphorylase [carboxylating]</t>
  </si>
  <si>
    <t>QPRT</t>
  </si>
  <si>
    <t>1.580716828</t>
  </si>
  <si>
    <t>Q15274;C9JCJ5</t>
  </si>
  <si>
    <t>AP-2 complex subunit beta</t>
  </si>
  <si>
    <t>AP2B1</t>
  </si>
  <si>
    <t>0.191121954</t>
  </si>
  <si>
    <t>P63010</t>
  </si>
  <si>
    <t>Gamma-enolase</t>
  </si>
  <si>
    <t>ENO2</t>
  </si>
  <si>
    <t>0.023772559</t>
  </si>
  <si>
    <t>P09104;P13929</t>
  </si>
  <si>
    <t>P09104</t>
  </si>
  <si>
    <t>Exportin-T</t>
  </si>
  <si>
    <t>XPOT</t>
  </si>
  <si>
    <t>1.17258025</t>
  </si>
  <si>
    <t>O43592</t>
  </si>
  <si>
    <t>Glycogen phosphorylase, liver form</t>
  </si>
  <si>
    <t>PYGL</t>
  </si>
  <si>
    <t>0.561565482</t>
  </si>
  <si>
    <t>P06737</t>
  </si>
  <si>
    <t>Coactosin-like protein</t>
  </si>
  <si>
    <t>COTL1</t>
  </si>
  <si>
    <t>1.465495398</t>
  </si>
  <si>
    <t>Q14019</t>
  </si>
  <si>
    <t>Twinfilin-1</t>
  </si>
  <si>
    <t>TWF1</t>
  </si>
  <si>
    <t>0.377310423</t>
  </si>
  <si>
    <t>Q12792</t>
  </si>
  <si>
    <t>Ribonuclease UK114</t>
  </si>
  <si>
    <t>HRSP12</t>
  </si>
  <si>
    <t>0.792617074</t>
  </si>
  <si>
    <t>P52758</t>
  </si>
  <si>
    <t>Spectrin beta chain, non-erythrocytic 1</t>
  </si>
  <si>
    <t>SPTBN1</t>
  </si>
  <si>
    <t>0.726915529</t>
  </si>
  <si>
    <t>Q01082;P11277</t>
  </si>
  <si>
    <t>Q01082</t>
  </si>
  <si>
    <t>Acetoacetyl-CoA synthetase</t>
  </si>
  <si>
    <t>AACS</t>
  </si>
  <si>
    <t>0.398852321</t>
  </si>
  <si>
    <t>Q86V21</t>
  </si>
  <si>
    <t>Putative deoxyribonuclease TATDN1</t>
  </si>
  <si>
    <t>TATDN1</t>
  </si>
  <si>
    <t>0.31622447</t>
  </si>
  <si>
    <t>Q6P1N9</t>
  </si>
  <si>
    <t>Src substrate cortactin</t>
  </si>
  <si>
    <t>CTTN</t>
  </si>
  <si>
    <t>0.260991999</t>
  </si>
  <si>
    <t>Q14247</t>
  </si>
  <si>
    <t>Fumarylacetoacetase</t>
  </si>
  <si>
    <t>FAH</t>
  </si>
  <si>
    <t>0.828069845</t>
  </si>
  <si>
    <t>P16930</t>
  </si>
  <si>
    <t>Coatomer subunit delta</t>
  </si>
  <si>
    <t>ARCN1</t>
  </si>
  <si>
    <t>0.387894582</t>
  </si>
  <si>
    <t>P48444</t>
  </si>
  <si>
    <t>F-box only protein 22</t>
  </si>
  <si>
    <t>FBXO22</t>
  </si>
  <si>
    <t>0.854197306</t>
  </si>
  <si>
    <t>Q8NEZ5</t>
  </si>
  <si>
    <t>Bifunctional ATP-dependent dihydroxyacetone kinase/FAD-AMP lyase (cyclizing);ATP-dependent dihydroxyacetone kinase;FAD-AMP lyase (cyclizing)</t>
  </si>
  <si>
    <t>DAK</t>
  </si>
  <si>
    <t>0.459399725</t>
  </si>
  <si>
    <t>Q3LXA3</t>
  </si>
  <si>
    <t>Ras-related protein Rab-5A</t>
  </si>
  <si>
    <t>RAB5A</t>
  </si>
  <si>
    <t>0.859209066</t>
  </si>
  <si>
    <t>P20339</t>
  </si>
  <si>
    <t>UMP-CMP kinase</t>
  </si>
  <si>
    <t>CMPK1</t>
  </si>
  <si>
    <t>0.311207614</t>
  </si>
  <si>
    <t>P30085</t>
  </si>
  <si>
    <t>Malignant T-cell-amplified sequence 1</t>
  </si>
  <si>
    <t>MCTS1</t>
  </si>
  <si>
    <t>0.460142838</t>
  </si>
  <si>
    <t>Q9ULC4</t>
  </si>
  <si>
    <t>Synaptic vesicle membrane protein VAT-1 homolog</t>
  </si>
  <si>
    <t>VAT1</t>
  </si>
  <si>
    <t>0.489223755</t>
  </si>
  <si>
    <t>Q99536</t>
  </si>
  <si>
    <t>Adenylate kinase isoenzyme 1</t>
  </si>
  <si>
    <t>AK1</t>
  </si>
  <si>
    <t>0.09714417</t>
  </si>
  <si>
    <t>P00568;Q9Y6K8</t>
  </si>
  <si>
    <t>P00568</t>
  </si>
  <si>
    <t>B-cell receptor-associated protein 31</t>
  </si>
  <si>
    <t>BCAP31</t>
  </si>
  <si>
    <t>0.032346724</t>
  </si>
  <si>
    <t>P51572</t>
  </si>
  <si>
    <t>Galactokinase</t>
  </si>
  <si>
    <t>GALK1</t>
  </si>
  <si>
    <t>0.264222112</t>
  </si>
  <si>
    <t>P51570</t>
  </si>
  <si>
    <t>Eukaryotic peptide chain release factor GTP-binding subunit ERF3A</t>
  </si>
  <si>
    <t>GSPT1</t>
  </si>
  <si>
    <t>0.12494022</t>
  </si>
  <si>
    <t>P15170</t>
  </si>
  <si>
    <t>Actin-related protein 2/3 complex subunit 1B</t>
  </si>
  <si>
    <t>ARPC1B</t>
  </si>
  <si>
    <t>0.090403422</t>
  </si>
  <si>
    <t>O15143</t>
  </si>
  <si>
    <t>Heterogeneous nuclear ribonucleoprotein L</t>
  </si>
  <si>
    <t>HNRNPL</t>
  </si>
  <si>
    <t>0.012081662</t>
  </si>
  <si>
    <t>P14866</t>
  </si>
  <si>
    <t>Staphylococcal nuclease domain-containing protein 1</t>
  </si>
  <si>
    <t>SND1</t>
  </si>
  <si>
    <t>1.081259137</t>
  </si>
  <si>
    <t>Q7KZF4</t>
  </si>
  <si>
    <t>Chromobox protein homolog 3</t>
  </si>
  <si>
    <t>CBX3</t>
  </si>
  <si>
    <t>1.163925668</t>
  </si>
  <si>
    <t>Q13185</t>
  </si>
  <si>
    <t>ATPase ASNA1</t>
  </si>
  <si>
    <t>ASNA1</t>
  </si>
  <si>
    <t>0.244946754</t>
  </si>
  <si>
    <t>O43681</t>
  </si>
  <si>
    <t>Calpain small subunit 1</t>
  </si>
  <si>
    <t>CAPNS1</t>
  </si>
  <si>
    <t>0.301772119</t>
  </si>
  <si>
    <t>P04632;Q96L46</t>
  </si>
  <si>
    <t>P04632</t>
  </si>
  <si>
    <t>Heat shock protein 75 kDa, mitochondrial</t>
  </si>
  <si>
    <t>TRAP1</t>
  </si>
  <si>
    <t>0.724393187</t>
  </si>
  <si>
    <t>Q12931</t>
  </si>
  <si>
    <t>tRNA (cytosine(34)-C(5))-methyltransferase</t>
  </si>
  <si>
    <t>NSUN2</t>
  </si>
  <si>
    <t>0.043658934</t>
  </si>
  <si>
    <t>Q08J23</t>
  </si>
  <si>
    <t>U5 small nuclear ribonucleoprotein 200 kDa helicase</t>
  </si>
  <si>
    <t>SNRNP200</t>
  </si>
  <si>
    <t>1.711015116</t>
  </si>
  <si>
    <t>O75643</t>
  </si>
  <si>
    <t>Eukaryotic translation initiation factor 3 subunit E</t>
  </si>
  <si>
    <t>EIF3E</t>
  </si>
  <si>
    <t>0.602637696</t>
  </si>
  <si>
    <t>P60228</t>
  </si>
  <si>
    <t>Protein unc-45 homolog A</t>
  </si>
  <si>
    <t>UNC45A</t>
  </si>
  <si>
    <t>0.988556107</t>
  </si>
  <si>
    <t>Q9H3U1</t>
  </si>
  <si>
    <t>Heterogeneous nuclear ribonucleoprotein A/B</t>
  </si>
  <si>
    <t>HNRNPAB</t>
  </si>
  <si>
    <t>0.366244296</t>
  </si>
  <si>
    <t>Q99729</t>
  </si>
  <si>
    <t>Far upstream element-binding protein 1</t>
  </si>
  <si>
    <t>FUBP1</t>
  </si>
  <si>
    <t>0.220477358</t>
  </si>
  <si>
    <t>Q96AE4</t>
  </si>
  <si>
    <t>E3 ubiquitin-protein ligase HUWE1</t>
  </si>
  <si>
    <t>HUWE1</t>
  </si>
  <si>
    <t>0.931218802</t>
  </si>
  <si>
    <t>Q7Z6Z7</t>
  </si>
  <si>
    <t>Early endosome antigen 1</t>
  </si>
  <si>
    <t>EEA1</t>
  </si>
  <si>
    <t>0.026465958</t>
  </si>
  <si>
    <t>Q15075</t>
  </si>
  <si>
    <t>Sorbitol dehydrogenase</t>
  </si>
  <si>
    <t>SORD</t>
  </si>
  <si>
    <t>0.034818351</t>
  </si>
  <si>
    <t>Q00796</t>
  </si>
  <si>
    <t>Nuclease-sensitive element-binding protein 1</t>
  </si>
  <si>
    <t>YBX1</t>
  </si>
  <si>
    <t>0.212169674</t>
  </si>
  <si>
    <t>P67809</t>
  </si>
  <si>
    <t>Methionine--tRNA ligase, cytoplasmic</t>
  </si>
  <si>
    <t>MARS</t>
  </si>
  <si>
    <t>0.26369805</t>
  </si>
  <si>
    <t>P56192</t>
  </si>
  <si>
    <t>Clustered mitochondria protein homolog</t>
  </si>
  <si>
    <t>CLUH</t>
  </si>
  <si>
    <t>0.592414247</t>
  </si>
  <si>
    <t>O75153;Q9Y5I4</t>
  </si>
  <si>
    <t>O75153</t>
  </si>
  <si>
    <t>CTP synthase 1</t>
  </si>
  <si>
    <t>CTPS1</t>
  </si>
  <si>
    <t>0.164276023</t>
  </si>
  <si>
    <t>P17812</t>
  </si>
  <si>
    <t>Serine/threonine-protein phosphatase 2A catalytic subunit alpha isoform</t>
  </si>
  <si>
    <t>PPP2CA</t>
  </si>
  <si>
    <t>0.13231523</t>
  </si>
  <si>
    <t>P67775</t>
  </si>
  <si>
    <t>Alpha-centractin</t>
  </si>
  <si>
    <t>ACTR1A</t>
  </si>
  <si>
    <t>0.230234295</t>
  </si>
  <si>
    <t>P61163</t>
  </si>
  <si>
    <t>Heterogeneous nuclear ribonucleoprotein F;Heterogeneous nuclear ribonucleoprotein F, N-terminally processed</t>
  </si>
  <si>
    <t>HNRNPF</t>
  </si>
  <si>
    <t>0.172947079</t>
  </si>
  <si>
    <t>P52597</t>
  </si>
  <si>
    <t>Protein SEC13 homolog</t>
  </si>
  <si>
    <t>SEC13</t>
  </si>
  <si>
    <t>0.28914139</t>
  </si>
  <si>
    <t>P55735</t>
  </si>
  <si>
    <t>Talin-1</t>
  </si>
  <si>
    <t>TLN1</t>
  </si>
  <si>
    <t>0.316591796</t>
  </si>
  <si>
    <t>Q9Y490</t>
  </si>
  <si>
    <t>Prefoldin subunit 5</t>
  </si>
  <si>
    <t>PFDN5</t>
  </si>
  <si>
    <t>0.370937784</t>
  </si>
  <si>
    <t>Q99471</t>
  </si>
  <si>
    <t>Coatomer subunit beta</t>
  </si>
  <si>
    <t>COPB1</t>
  </si>
  <si>
    <t>0.268307494</t>
  </si>
  <si>
    <t>P53618</t>
  </si>
  <si>
    <t>Asparagine--tRNA ligase, cytoplasmic</t>
  </si>
  <si>
    <t>NARS</t>
  </si>
  <si>
    <t>0.723165485</t>
  </si>
  <si>
    <t>O43776</t>
  </si>
  <si>
    <t>Sulfotransferase 1A1;Sulfotransferase 1A2</t>
  </si>
  <si>
    <t>SULT1A1;SULT1A2</t>
  </si>
  <si>
    <t>0.828820327</t>
  </si>
  <si>
    <t>P50225;P50226</t>
  </si>
  <si>
    <t>Aminopeptidase B</t>
  </si>
  <si>
    <t>RNPEP</t>
  </si>
  <si>
    <t>0.381586057</t>
  </si>
  <si>
    <t>Q9H4A4</t>
  </si>
  <si>
    <t>Glia maturation factor beta</t>
  </si>
  <si>
    <t>GMFB</t>
  </si>
  <si>
    <t>0.222271968</t>
  </si>
  <si>
    <t>P60983</t>
  </si>
  <si>
    <t>Thioredoxin domain-containing protein 17</t>
  </si>
  <si>
    <t>TXNDC17</t>
  </si>
  <si>
    <t>0.395342324</t>
  </si>
  <si>
    <t>Q9BRA2</t>
  </si>
  <si>
    <t>Actin, alpha skeletal muscle;Actin, alpha cardiac muscle 1;Actin, gamma-enteric smooth muscle;Actin, aortic smooth muscle</t>
  </si>
  <si>
    <t>ACTA1;ACTC1;ACTG2;ACTA2</t>
  </si>
  <si>
    <t>0.092120811</t>
  </si>
  <si>
    <t>P68133;P68032;P63267;P62736</t>
  </si>
  <si>
    <t>Histone H1.4;Histone H1.2;Histone H1.3</t>
  </si>
  <si>
    <t>HIST1H1E;HIST1H1C;HIST1H1D</t>
  </si>
  <si>
    <t>1.049042223</t>
  </si>
  <si>
    <t>P10412;P16403;P16402;P22492;Q02539</t>
  </si>
  <si>
    <t>P10412;P16403;P16402</t>
  </si>
  <si>
    <t>Tropomyosin alpha-4 chain</t>
  </si>
  <si>
    <t>TPM4</t>
  </si>
  <si>
    <t>0.063178016</t>
  </si>
  <si>
    <t>P67936</t>
  </si>
  <si>
    <t>Ras-related protein Rab-10</t>
  </si>
  <si>
    <t>RAB10</t>
  </si>
  <si>
    <t>0.055322491</t>
  </si>
  <si>
    <t>P61026</t>
  </si>
  <si>
    <t>26S proteasome non-ATPase regulatory subunit 6</t>
  </si>
  <si>
    <t>PSMD6</t>
  </si>
  <si>
    <t>0.407867703</t>
  </si>
  <si>
    <t>Q15008</t>
  </si>
  <si>
    <t>Alcohol dehydrogenase [NADP(+)]</t>
  </si>
  <si>
    <t>AKR1A1</t>
  </si>
  <si>
    <t>1.125804525</t>
  </si>
  <si>
    <t>P14550</t>
  </si>
  <si>
    <t>Asparagine synthetase [glutamine-hydrolyzing]</t>
  </si>
  <si>
    <t>ASNS</t>
  </si>
  <si>
    <t>1.00291069</t>
  </si>
  <si>
    <t>P08243</t>
  </si>
  <si>
    <t>Cystathionine beta-synthase</t>
  </si>
  <si>
    <t>CBS</t>
  </si>
  <si>
    <t>1.411942263</t>
  </si>
  <si>
    <t>P0DN79;P35520</t>
  </si>
  <si>
    <t>RuvB-like 2</t>
  </si>
  <si>
    <t>RUVBL2</t>
  </si>
  <si>
    <t>1.24808493</t>
  </si>
  <si>
    <t>Q9Y230</t>
  </si>
  <si>
    <t>Glyoxalase domain-containing protein 4</t>
  </si>
  <si>
    <t>GLOD4</t>
  </si>
  <si>
    <t>0.063442655</t>
  </si>
  <si>
    <t>Q9HC38</t>
  </si>
  <si>
    <t>Guanine nucleotide-binding protein G(I)/G(S)/G(T) subunit beta-2</t>
  </si>
  <si>
    <t>GNB2</t>
  </si>
  <si>
    <t>0.213147271</t>
  </si>
  <si>
    <t>P62879;Q9HAV0</t>
  </si>
  <si>
    <t>P62879</t>
  </si>
  <si>
    <t>Protein phosphatase 1G</t>
  </si>
  <si>
    <t>PPM1G</t>
  </si>
  <si>
    <t>0.925669871</t>
  </si>
  <si>
    <t>O15355</t>
  </si>
  <si>
    <t>Trifunctional purine biosynthetic protein adenosine-3;Phosphoribosylamine--glycine ligase;Phosphoribosylformylglycinamidine cyclo-ligase;Phosphoribosylglycinamide formyltransferase</t>
  </si>
  <si>
    <t>GART</t>
  </si>
  <si>
    <t>0.737297367</t>
  </si>
  <si>
    <t>P22102</t>
  </si>
  <si>
    <t>Cysteine and histidine-rich domain-containing protein 1</t>
  </si>
  <si>
    <t>CHORDC1</t>
  </si>
  <si>
    <t>0.187390621</t>
  </si>
  <si>
    <t>Q9UHD1</t>
  </si>
  <si>
    <t>Coronin-1B</t>
  </si>
  <si>
    <t>CORO1B</t>
  </si>
  <si>
    <t>0.33018519</t>
  </si>
  <si>
    <t>Q9BR76;A9Z1Z3</t>
  </si>
  <si>
    <t>Q9BR76</t>
  </si>
  <si>
    <t>Proteasome subunit beta type-7</t>
  </si>
  <si>
    <t>PSMB7</t>
  </si>
  <si>
    <t>0.244386683</t>
  </si>
  <si>
    <t>Q99436</t>
  </si>
  <si>
    <t>Glycogen phosphorylase, brain form</t>
  </si>
  <si>
    <t>PYGB</t>
  </si>
  <si>
    <t>0.453333118</t>
  </si>
  <si>
    <t>P11216</t>
  </si>
  <si>
    <t>Presequence protease, mitochondrial</t>
  </si>
  <si>
    <t>PITRM1</t>
  </si>
  <si>
    <t>0.119498328</t>
  </si>
  <si>
    <t>Q5JRX3</t>
  </si>
  <si>
    <t>26S protease regulatory subunit 4</t>
  </si>
  <si>
    <t>PSMC1</t>
  </si>
  <si>
    <t>0.919938994</t>
  </si>
  <si>
    <t>P62191</t>
  </si>
  <si>
    <t>Ran-specific GTPase-activating protein</t>
  </si>
  <si>
    <t>RANBP1</t>
  </si>
  <si>
    <t>1.013297955</t>
  </si>
  <si>
    <t>P43487</t>
  </si>
  <si>
    <t>Enoyl-CoA hydratase, mitochondrial</t>
  </si>
  <si>
    <t>ECHS1</t>
  </si>
  <si>
    <t>2.00265676</t>
  </si>
  <si>
    <t>P30084</t>
  </si>
  <si>
    <t>Hexokinase-1</t>
  </si>
  <si>
    <t>HK1</t>
  </si>
  <si>
    <t>1.017208515</t>
  </si>
  <si>
    <t>P19367;P52790</t>
  </si>
  <si>
    <t>P19367</t>
  </si>
  <si>
    <t>Probable ATP-dependent RNA helicase DDX5</t>
  </si>
  <si>
    <t>DDX5</t>
  </si>
  <si>
    <t>1.010573405</t>
  </si>
  <si>
    <t>P17844</t>
  </si>
  <si>
    <t>Vinculin</t>
  </si>
  <si>
    <t>VCL</t>
  </si>
  <si>
    <t>1.781890131</t>
  </si>
  <si>
    <t>P18206</t>
  </si>
  <si>
    <t>Eukaryotic translation initiation factor 3 subunit I</t>
  </si>
  <si>
    <t>EIF3I</t>
  </si>
  <si>
    <t>0.899722143</t>
  </si>
  <si>
    <t>Q13347</t>
  </si>
  <si>
    <t>26S protease regulatory subunit 8</t>
  </si>
  <si>
    <t>PSMC5</t>
  </si>
  <si>
    <t>0.366936681</t>
  </si>
  <si>
    <t>P62195</t>
  </si>
  <si>
    <t>Rab GDP dissociation inhibitor alpha</t>
  </si>
  <si>
    <t>GDI1</t>
  </si>
  <si>
    <t>0.513876971</t>
  </si>
  <si>
    <t>P31150</t>
  </si>
  <si>
    <t>Acylamino-acid-releasing enzyme</t>
  </si>
  <si>
    <t>APEH</t>
  </si>
  <si>
    <t>0.607740696</t>
  </si>
  <si>
    <t>P13798</t>
  </si>
  <si>
    <t>Ezrin</t>
  </si>
  <si>
    <t>EZR</t>
  </si>
  <si>
    <t>0.153821088</t>
  </si>
  <si>
    <t>P15311</t>
  </si>
  <si>
    <t>Aconitate hydratase, mitochondrial</t>
  </si>
  <si>
    <t>ACO2</t>
  </si>
  <si>
    <t>0.875991377</t>
  </si>
  <si>
    <t>Q99798</t>
  </si>
  <si>
    <t>Growth factor receptor-bound protein 2</t>
  </si>
  <si>
    <t>GRB2</t>
  </si>
  <si>
    <t>0.27158945</t>
  </si>
  <si>
    <t>P62993</t>
  </si>
  <si>
    <t>UV excision repair protein RAD23 homolog B</t>
  </si>
  <si>
    <t>RAD23B</t>
  </si>
  <si>
    <t>0.063648153</t>
  </si>
  <si>
    <t>P54727</t>
  </si>
  <si>
    <t>Hsc70-interacting protein;Putative protein FAM10A5;Putative protein FAM10A4</t>
  </si>
  <si>
    <t>ST13;ST13P5;ST13P4</t>
  </si>
  <si>
    <t>0.487482897</t>
  </si>
  <si>
    <t>P50502;Q8NFI4;Q8IZP2</t>
  </si>
  <si>
    <t>Endoplasmic reticulum resident protein 29</t>
  </si>
  <si>
    <t>ERP29</t>
  </si>
  <si>
    <t>0.140718194</t>
  </si>
  <si>
    <t>P30040</t>
  </si>
  <si>
    <t>Glucosidase 2 subunit beta</t>
  </si>
  <si>
    <t>PRKCSH</t>
  </si>
  <si>
    <t>0.093360826</t>
  </si>
  <si>
    <t>P14314</t>
  </si>
  <si>
    <t>Desmoplakin</t>
  </si>
  <si>
    <t>DSP</t>
  </si>
  <si>
    <t>0.311206625</t>
  </si>
  <si>
    <t>P15924</t>
  </si>
  <si>
    <t>60S ribosomal protein L23a</t>
  </si>
  <si>
    <t>RPL23A</t>
  </si>
  <si>
    <t>0.026534955</t>
  </si>
  <si>
    <t>P62750</t>
  </si>
  <si>
    <t>Heterogeneous nuclear ribonucleoprotein A1;Heterogeneous nuclear ribonucleoprotein A1, N-terminally processed</t>
  </si>
  <si>
    <t>HNRNPA1</t>
  </si>
  <si>
    <t>0.146770798</t>
  </si>
  <si>
    <t>P09651</t>
  </si>
  <si>
    <t>Nucleoside diphosphate kinase A</t>
  </si>
  <si>
    <t>NME1</t>
  </si>
  <si>
    <t>0.458802268</t>
  </si>
  <si>
    <t>P15531</t>
  </si>
  <si>
    <t>Prostaglandin E synthase 3</t>
  </si>
  <si>
    <t>PTGES3</t>
  </si>
  <si>
    <t>0.0523779</t>
  </si>
  <si>
    <t>Q15185</t>
  </si>
  <si>
    <t>60S ribosomal protein L18a</t>
  </si>
  <si>
    <t>RPL18A</t>
  </si>
  <si>
    <t>0.339430055</t>
  </si>
  <si>
    <t>Q02543</t>
  </si>
  <si>
    <t>60S ribosomal protein L24</t>
  </si>
  <si>
    <t>RPL24</t>
  </si>
  <si>
    <t>0.007711244</t>
  </si>
  <si>
    <t>P83731</t>
  </si>
  <si>
    <t>60S ribosomal protein L11</t>
  </si>
  <si>
    <t>RPL11</t>
  </si>
  <si>
    <t>0.090552084</t>
  </si>
  <si>
    <t>P62913</t>
  </si>
  <si>
    <t>X-ray repair cross-complementing protein 6</t>
  </si>
  <si>
    <t>XRCC6</t>
  </si>
  <si>
    <t>0.210683426</t>
  </si>
  <si>
    <t>P12956</t>
  </si>
  <si>
    <t>Actin-related protein 2/3 complex subunit 4</t>
  </si>
  <si>
    <t>ARPC4;ARPC4-TTLL3</t>
  </si>
  <si>
    <t>0.222129445</t>
  </si>
  <si>
    <t>P59998;A0A0A6YYG9</t>
  </si>
  <si>
    <t>1,2-dihydroxy-3-keto-5-methylthiopentene dioxygenase</t>
  </si>
  <si>
    <t>ADI1</t>
  </si>
  <si>
    <t>0.731668301</t>
  </si>
  <si>
    <t>Q9BV57</t>
  </si>
  <si>
    <t>Serine/threonine-protein phosphatase PP1-alpha catalytic subunit</t>
  </si>
  <si>
    <t>PPP1CA</t>
  </si>
  <si>
    <t>0.108722816</t>
  </si>
  <si>
    <t>P62136</t>
  </si>
  <si>
    <t>Myosin-14</t>
  </si>
  <si>
    <t>MYH14</t>
  </si>
  <si>
    <t>0.463425099</t>
  </si>
  <si>
    <t>Q7Z406;P12883;Q9UKX3;P13533;P12882;A7E2Y1</t>
  </si>
  <si>
    <t>Q7Z406</t>
  </si>
  <si>
    <t>Acidic leucine-rich nuclear phosphoprotein 32 family member B</t>
  </si>
  <si>
    <t>ANP32B</t>
  </si>
  <si>
    <t>0.181192767</t>
  </si>
  <si>
    <t>Q92688</t>
  </si>
  <si>
    <t>Proteasome activator complex subunit 1</t>
  </si>
  <si>
    <t>PSME1</t>
  </si>
  <si>
    <t>0.290411344</t>
  </si>
  <si>
    <t>Q06323</t>
  </si>
  <si>
    <t>Protein SET;Protein SETSIP</t>
  </si>
  <si>
    <t>SET;SETSIP</t>
  </si>
  <si>
    <t>0.116566314</t>
  </si>
  <si>
    <t>Q01105;P0DME0</t>
  </si>
  <si>
    <t>Heterogeneous nuclear ribonucleoprotein U</t>
  </si>
  <si>
    <t>HNRNPU</t>
  </si>
  <si>
    <t>0.786777686</t>
  </si>
  <si>
    <t>Q00839</t>
  </si>
  <si>
    <t>60S ribosomal protein L23</t>
  </si>
  <si>
    <t>RPL23</t>
  </si>
  <si>
    <t>1.127842564</t>
  </si>
  <si>
    <t>P62829</t>
  </si>
  <si>
    <t>Farnesyl pyrophosphate synthase</t>
  </si>
  <si>
    <t>FDPS</t>
  </si>
  <si>
    <t>0.149968059</t>
  </si>
  <si>
    <t>P14324</t>
  </si>
  <si>
    <t>T-complex protein 1 subunit zeta</t>
  </si>
  <si>
    <t>CCT6A</t>
  </si>
  <si>
    <t>0.711503687</t>
  </si>
  <si>
    <t>P40227;Q92526</t>
  </si>
  <si>
    <t>P40227</t>
  </si>
  <si>
    <t>60S ribosomal protein L4</t>
  </si>
  <si>
    <t>RPL4</t>
  </si>
  <si>
    <t>1.154098466</t>
  </si>
  <si>
    <t>P36578</t>
  </si>
  <si>
    <t>ADP/ATP translocase 2;ADP/ATP translocase 2, N-terminally processed</t>
  </si>
  <si>
    <t>SLC25A5</t>
  </si>
  <si>
    <t>0.852288994</t>
  </si>
  <si>
    <t>P05141;Q9H0C2</t>
  </si>
  <si>
    <t>P05141</t>
  </si>
  <si>
    <t>Elongation factor 1-delta</t>
  </si>
  <si>
    <t>EEF1D</t>
  </si>
  <si>
    <t>0.121671901</t>
  </si>
  <si>
    <t>P29692</t>
  </si>
  <si>
    <t>Protein-glutamate O-methyltransferase</t>
  </si>
  <si>
    <t>ARMT1</t>
  </si>
  <si>
    <t>0.04321994</t>
  </si>
  <si>
    <t>Q9H993</t>
  </si>
  <si>
    <t>Poly(rC)-binding protein 2</t>
  </si>
  <si>
    <t>PCBP2</t>
  </si>
  <si>
    <t>0.440224383</t>
  </si>
  <si>
    <t>Q15366</t>
  </si>
  <si>
    <t>Glutathione S-transferase omega-1</t>
  </si>
  <si>
    <t>GSTO1</t>
  </si>
  <si>
    <t>0.141777254</t>
  </si>
  <si>
    <t>P78417</t>
  </si>
  <si>
    <t>Cyclin-dependent kinase 1</t>
  </si>
  <si>
    <t>CDK1</t>
  </si>
  <si>
    <t>1.234975189</t>
  </si>
  <si>
    <t>P06493;Q96Q40;O94921;Q07002;Q9NYV4;Q14004</t>
  </si>
  <si>
    <t>P06493</t>
  </si>
  <si>
    <t>Isoleucine--tRNA ligase, cytoplasmic</t>
  </si>
  <si>
    <t>IARS</t>
  </si>
  <si>
    <t>1.610419834</t>
  </si>
  <si>
    <t>P41252</t>
  </si>
  <si>
    <t>Proteasome activator complex subunit 2</t>
  </si>
  <si>
    <t>PSME2</t>
  </si>
  <si>
    <t>0.22944469</t>
  </si>
  <si>
    <t>Q9UL46</t>
  </si>
  <si>
    <t>Protein arginine N-methyltransferase 1</t>
  </si>
  <si>
    <t>PRMT1</t>
  </si>
  <si>
    <t>0.195067959</t>
  </si>
  <si>
    <t>Q99873;Q9NR22</t>
  </si>
  <si>
    <t>Q99873</t>
  </si>
  <si>
    <t>26S proteasome non-ATPase regulatory subunit 1</t>
  </si>
  <si>
    <t>PSMD1</t>
  </si>
  <si>
    <t>1.546929576</t>
  </si>
  <si>
    <t>Q99460</t>
  </si>
  <si>
    <t>Isopentenyl-diphosphate Delta-isomerase 1</t>
  </si>
  <si>
    <t>IDI1</t>
  </si>
  <si>
    <t>0.999750947</t>
  </si>
  <si>
    <t>Q13907;Q9BXS1</t>
  </si>
  <si>
    <t>Q13907</t>
  </si>
  <si>
    <t>Coatomer subunit alpha;Xenin;Proxenin</t>
  </si>
  <si>
    <t>COPA</t>
  </si>
  <si>
    <t>0.446878163</t>
  </si>
  <si>
    <t>P53621</t>
  </si>
  <si>
    <t>60S ribosomal protein L27a</t>
  </si>
  <si>
    <t>RPL27A</t>
  </si>
  <si>
    <t>0.162121749</t>
  </si>
  <si>
    <t>P46776</t>
  </si>
  <si>
    <t>Copine-3</t>
  </si>
  <si>
    <t>CPNE3</t>
  </si>
  <si>
    <t>0.05390464</t>
  </si>
  <si>
    <t>O75131;Q96FN4;Q8IYJ1;Q96A23;Q86YQ8;Q9HCH3;Q9UBL6</t>
  </si>
  <si>
    <t>O75131</t>
  </si>
  <si>
    <t>Thioredoxin-dependent peroxide reductase, mitochondrial</t>
  </si>
  <si>
    <t>PRDX3</t>
  </si>
  <si>
    <t>0.136446755</t>
  </si>
  <si>
    <t>P30048</t>
  </si>
  <si>
    <t>26S proteasome non-ATPase regulatory subunit 13</t>
  </si>
  <si>
    <t>PSMD13</t>
  </si>
  <si>
    <t>0.006101454</t>
  </si>
  <si>
    <t>Q9UNM6</t>
  </si>
  <si>
    <t>Calcyclin-binding protein</t>
  </si>
  <si>
    <t>CACYBP</t>
  </si>
  <si>
    <t>0.212747642</t>
  </si>
  <si>
    <t>Q9HB71</t>
  </si>
  <si>
    <t>Isochorismatase domain-containing protein 1</t>
  </si>
  <si>
    <t>ISOC1</t>
  </si>
  <si>
    <t>0.029719735</t>
  </si>
  <si>
    <t>Q96CN7</t>
  </si>
  <si>
    <t>Lysine--tRNA ligase</t>
  </si>
  <si>
    <t>KARS</t>
  </si>
  <si>
    <t>0.040580351</t>
  </si>
  <si>
    <t>Q15046</t>
  </si>
  <si>
    <t>Biliverdin reductase A</t>
  </si>
  <si>
    <t>BLVRA</t>
  </si>
  <si>
    <t>0.012022573</t>
  </si>
  <si>
    <t>P53004</t>
  </si>
  <si>
    <t>Glutamine--tRNA ligase</t>
  </si>
  <si>
    <t>QARS</t>
  </si>
  <si>
    <t>0.011584345</t>
  </si>
  <si>
    <t>P47897</t>
  </si>
  <si>
    <t>60S ribosomal protein L3</t>
  </si>
  <si>
    <t>RPL3</t>
  </si>
  <si>
    <t>0.269333549</t>
  </si>
  <si>
    <t>P39023;Q92901</t>
  </si>
  <si>
    <t>P39023</t>
  </si>
  <si>
    <t>Multifunctional protein ADE2;Phosphoribosylaminoimidazole-succinocarboxamide synthase;Phosphoribosylaminoimidazole carboxylase</t>
  </si>
  <si>
    <t>PAICS</t>
  </si>
  <si>
    <t>0.072450639</t>
  </si>
  <si>
    <t>P22234</t>
  </si>
  <si>
    <t>ATP-dependent 6-phosphofructokinase, liver type</t>
  </si>
  <si>
    <t>PFKL</t>
  </si>
  <si>
    <t>1.08133187</t>
  </si>
  <si>
    <t>P17858</t>
  </si>
  <si>
    <t>Calpain-1 catalytic subunit</t>
  </si>
  <si>
    <t>CAPN1</t>
  </si>
  <si>
    <t>0.124163252</t>
  </si>
  <si>
    <t>P07384</t>
  </si>
  <si>
    <t>Activator of 90 kDa heat shock protein ATPase homolog 1</t>
  </si>
  <si>
    <t>AHSA1</t>
  </si>
  <si>
    <t>0.25898279</t>
  </si>
  <si>
    <t>O95433</t>
  </si>
  <si>
    <t>Tubulin-specific chaperone A</t>
  </si>
  <si>
    <t>TBCA</t>
  </si>
  <si>
    <t>0.605647961</t>
  </si>
  <si>
    <t>O75347</t>
  </si>
  <si>
    <t>Nascent polypeptide-associated complex subunit alpha, muscle-specific form</t>
  </si>
  <si>
    <t>NACA</t>
  </si>
  <si>
    <t>1.174020887</t>
  </si>
  <si>
    <t>E9PAV3;Q9BZK3</t>
  </si>
  <si>
    <t>E9PAV3</t>
  </si>
  <si>
    <t>26S proteasome non-ATPase regulatory subunit 3</t>
  </si>
  <si>
    <t>PSMD3</t>
  </si>
  <si>
    <t>0.201153699</t>
  </si>
  <si>
    <t>O43242</t>
  </si>
  <si>
    <t>60S ribosomal protein L5</t>
  </si>
  <si>
    <t>RPL5</t>
  </si>
  <si>
    <t>0.023099108</t>
  </si>
  <si>
    <t>P46777</t>
  </si>
  <si>
    <t>Small nuclear ribonucleoprotein Sm D2</t>
  </si>
  <si>
    <t>SNRPD2</t>
  </si>
  <si>
    <t>0.204355108</t>
  </si>
  <si>
    <t>P62316</t>
  </si>
  <si>
    <t>Transcription intermediary factor 1-beta</t>
  </si>
  <si>
    <t>TRIM28</t>
  </si>
  <si>
    <t>0.36818635</t>
  </si>
  <si>
    <t>Q13263</t>
  </si>
  <si>
    <t>Hornerin</t>
  </si>
  <si>
    <t>HRNR</t>
  </si>
  <si>
    <t>0.008522617</t>
  </si>
  <si>
    <t>Q86YZ3</t>
  </si>
  <si>
    <t>Filaggrin-2</t>
  </si>
  <si>
    <t>FLG2</t>
  </si>
  <si>
    <t>0.070191709</t>
  </si>
  <si>
    <t>Q5D862</t>
  </si>
  <si>
    <t>6-phosphogluconolactonase</t>
  </si>
  <si>
    <t>PGLS</t>
  </si>
  <si>
    <t>0.310037452</t>
  </si>
  <si>
    <t>O95336</t>
  </si>
  <si>
    <t>Heterogeneous nuclear ribonucleoprotein H;Heterogeneous nuclear ribonucleoprotein H, N-terminally processed</t>
  </si>
  <si>
    <t>HNRNPH1</t>
  </si>
  <si>
    <t>0.015664805</t>
  </si>
  <si>
    <t>P31943</t>
  </si>
  <si>
    <t>60S ribosomal protein L26</t>
  </si>
  <si>
    <t>RPL26</t>
  </si>
  <si>
    <t>0.766800378</t>
  </si>
  <si>
    <t>P61254;J3QQQ9</t>
  </si>
  <si>
    <t>Proteasome subunit beta type-3</t>
  </si>
  <si>
    <t>PSMB3</t>
  </si>
  <si>
    <t>0.360675327</t>
  </si>
  <si>
    <t>P49720</t>
  </si>
  <si>
    <t>Serine--tRNA ligase, cytoplasmic</t>
  </si>
  <si>
    <t>SARS</t>
  </si>
  <si>
    <t>0.255753293</t>
  </si>
  <si>
    <t>P49591</t>
  </si>
  <si>
    <t>40S ribosomal protein S27</t>
  </si>
  <si>
    <t>RPS27</t>
  </si>
  <si>
    <t>0.185751673</t>
  </si>
  <si>
    <t>P42677</t>
  </si>
  <si>
    <t>Cysteine and glycine-rich protein 1</t>
  </si>
  <si>
    <t>CSRP1</t>
  </si>
  <si>
    <t>0.341502055</t>
  </si>
  <si>
    <t>P21291</t>
  </si>
  <si>
    <t>60S ribosomal protein L13a;Putative 60S ribosomal protein L13a protein RPL13AP3</t>
  </si>
  <si>
    <t>RPL13A;RPL13AP3</t>
  </si>
  <si>
    <t>0.802958323</t>
  </si>
  <si>
    <t>P40429;Q6NVV1</t>
  </si>
  <si>
    <t>Alcohol dehydrogenase class-3</t>
  </si>
  <si>
    <t>ADH5</t>
  </si>
  <si>
    <t>0.543915431</t>
  </si>
  <si>
    <t>P11766</t>
  </si>
  <si>
    <t>Serine-threonine kinase receptor-associated protein</t>
  </si>
  <si>
    <t>STRAP</t>
  </si>
  <si>
    <t>0.009595473</t>
  </si>
  <si>
    <t>Q9Y3F4</t>
  </si>
  <si>
    <t>Eukaryotic translation initiation factor 3 subunit L</t>
  </si>
  <si>
    <t>EIF3L</t>
  </si>
  <si>
    <t>0.260315098</t>
  </si>
  <si>
    <t>Q9Y262</t>
  </si>
  <si>
    <t>DNA replication licensing factor MCM6</t>
  </si>
  <si>
    <t>MCM6</t>
  </si>
  <si>
    <t>0.803335539</t>
  </si>
  <si>
    <t>Q14566</t>
  </si>
  <si>
    <t>GDP-L-fucose synthase</t>
  </si>
  <si>
    <t>TSTA3</t>
  </si>
  <si>
    <t>0.20756714</t>
  </si>
  <si>
    <t>Q13630</t>
  </si>
  <si>
    <t>Interleukin enhancer-binding factor 2</t>
  </si>
  <si>
    <t>ILF2</t>
  </si>
  <si>
    <t>0.493310668</t>
  </si>
  <si>
    <t>Q12905</t>
  </si>
  <si>
    <t>Actin-related protein 2</t>
  </si>
  <si>
    <t>ACTR2</t>
  </si>
  <si>
    <t>0.405551236</t>
  </si>
  <si>
    <t>P61160</t>
  </si>
  <si>
    <t>COPB2</t>
  </si>
  <si>
    <t>0.011603328</t>
  </si>
  <si>
    <t>P35606</t>
  </si>
  <si>
    <t>GMP synthase [glutamine-hydrolyzing]</t>
  </si>
  <si>
    <t>GMPS</t>
  </si>
  <si>
    <t>0.713978119</t>
  </si>
  <si>
    <t>P49915</t>
  </si>
  <si>
    <t>Interleukin enhancer-binding factor 3</t>
  </si>
  <si>
    <t>ILF3</t>
  </si>
  <si>
    <t>0.559335454</t>
  </si>
  <si>
    <t>Q12906</t>
  </si>
  <si>
    <t>Importin subunit alpha-1</t>
  </si>
  <si>
    <t>KPNA2</t>
  </si>
  <si>
    <t>0.265937642</t>
  </si>
  <si>
    <t>P52292</t>
  </si>
  <si>
    <t>Sepiapterin reductase</t>
  </si>
  <si>
    <t>SPR</t>
  </si>
  <si>
    <t>0.141125058</t>
  </si>
  <si>
    <t>P35270</t>
  </si>
  <si>
    <t>Calnexin</t>
  </si>
  <si>
    <t>CANX</t>
  </si>
  <si>
    <t>0.169678961</t>
  </si>
  <si>
    <t>P27824</t>
  </si>
  <si>
    <t>26S protease regulatory subunit 6A</t>
  </si>
  <si>
    <t>PSMC3</t>
  </si>
  <si>
    <t>0.660472977</t>
  </si>
  <si>
    <t>P17980</t>
  </si>
  <si>
    <t>Polypyrimidine tract-binding protein 1</t>
  </si>
  <si>
    <t>PTBP1</t>
  </si>
  <si>
    <t>0.156907057</t>
  </si>
  <si>
    <t>P26599</t>
  </si>
  <si>
    <t>Apoptosis-associated speck-like protein containing a CARD</t>
  </si>
  <si>
    <t>PYCARD</t>
  </si>
  <si>
    <t>0.044251776</t>
  </si>
  <si>
    <t>Q9ULZ3</t>
  </si>
  <si>
    <t>Omega-amidase NIT2</t>
  </si>
  <si>
    <t>NIT2</t>
  </si>
  <si>
    <t>0.080406175</t>
  </si>
  <si>
    <t>Q9NQR4</t>
  </si>
  <si>
    <t>26S proteasome non-ATPase regulatory subunit 8</t>
  </si>
  <si>
    <t>PSMD8</t>
  </si>
  <si>
    <t>0.242989447</t>
  </si>
  <si>
    <t>P48556</t>
  </si>
  <si>
    <t>Glucosamine 6-phosphate N-acetyltransferase</t>
  </si>
  <si>
    <t>GNPNAT1</t>
  </si>
  <si>
    <t>0.543265988</t>
  </si>
  <si>
    <t>Q96EK6</t>
  </si>
  <si>
    <t>Translin</t>
  </si>
  <si>
    <t>TSN</t>
  </si>
  <si>
    <t>0.12059556</t>
  </si>
  <si>
    <t>Q15631</t>
  </si>
  <si>
    <t>Dynactin subunit 1</t>
  </si>
  <si>
    <t>DCTN1</t>
  </si>
  <si>
    <t>0.336426247</t>
  </si>
  <si>
    <t>Q14203;E7EWF7</t>
  </si>
  <si>
    <t>Q14203</t>
  </si>
  <si>
    <t>Actin-related protein 2/3 complex subunit 3</t>
  </si>
  <si>
    <t>ARPC3</t>
  </si>
  <si>
    <t>0.368640143</t>
  </si>
  <si>
    <t>O15145</t>
  </si>
  <si>
    <t>NEDD8-conjugating enzyme Ubc12</t>
  </si>
  <si>
    <t>UBE2M</t>
  </si>
  <si>
    <t>0.554552938</t>
  </si>
  <si>
    <t>P61081</t>
  </si>
  <si>
    <t>ATP-dependent RNA helicase DDX1</t>
  </si>
  <si>
    <t>DDX1</t>
  </si>
  <si>
    <t>0.018465143</t>
  </si>
  <si>
    <t>Q92499</t>
  </si>
  <si>
    <t>Hsp90 co-chaperone Cdc37;Hsp90 co-chaperone Cdc37, N-terminally processed</t>
  </si>
  <si>
    <t>CDC37</t>
  </si>
  <si>
    <t>0.114441417</t>
  </si>
  <si>
    <t>Q16543</t>
  </si>
  <si>
    <t>Eukaryotic translation initiation factor 3 subunit A</t>
  </si>
  <si>
    <t>EIF3A</t>
  </si>
  <si>
    <t>0.521676655</t>
  </si>
  <si>
    <t>Q14152</t>
  </si>
  <si>
    <t>26S protease regulatory subunit 10B</t>
  </si>
  <si>
    <t>PSMC6</t>
  </si>
  <si>
    <t>0.089941716</t>
  </si>
  <si>
    <t>P62333</t>
  </si>
  <si>
    <t>Protein-L-isoaspartate(D-aspartate) O-methyltransferase</t>
  </si>
  <si>
    <t>PCMT1</t>
  </si>
  <si>
    <t>0.251921835</t>
  </si>
  <si>
    <t>P22061</t>
  </si>
  <si>
    <t>Ubiquitin carboxyl-terminal hydrolase 14</t>
  </si>
  <si>
    <t>USP14</t>
  </si>
  <si>
    <t>0.181898735</t>
  </si>
  <si>
    <t>P54578</t>
  </si>
  <si>
    <t>60S ribosomal protein L36</t>
  </si>
  <si>
    <t>RPL36</t>
  </si>
  <si>
    <t>0.331640386</t>
  </si>
  <si>
    <t>Q9Y3U8</t>
  </si>
  <si>
    <t>40S ribosomal protein S7</t>
  </si>
  <si>
    <t>RPS7</t>
  </si>
  <si>
    <t>0.491555882</t>
  </si>
  <si>
    <t>P62081</t>
  </si>
  <si>
    <t>Nucleophosmin</t>
  </si>
  <si>
    <t>NPM1</t>
  </si>
  <si>
    <t>0.416143074</t>
  </si>
  <si>
    <t>P06748</t>
  </si>
  <si>
    <t>60S ribosomal protein L14</t>
  </si>
  <si>
    <t>RPL14</t>
  </si>
  <si>
    <t>0.266848009</t>
  </si>
  <si>
    <t>P50914</t>
  </si>
  <si>
    <t>Histone H2A type 1-J;Histone H2A type 1-H;Histone H2A.J;Histone H2A type 1-D;Histone H2A type 1;Histone H2AX</t>
  </si>
  <si>
    <t>HIST1H2AJ;HIST1H2AH;H2AFJ;HIST1H2AD;HIST1H2AG;H2AFX</t>
  </si>
  <si>
    <t>0.301250734</t>
  </si>
  <si>
    <t>A0A0U1RRH7;Q99878;Q96KK5;Q9BTM1;P20671;P0C0S8;P16104;Q96QV6</t>
  </si>
  <si>
    <t>A0A0U1RRH7;Q99878;Q96KK5;Q9BTM1;P20671;P0C0S8;P16104</t>
  </si>
  <si>
    <t>Keratin, type II cytoskeletal 3</t>
  </si>
  <si>
    <t>KRT3</t>
  </si>
  <si>
    <t>0.350115605</t>
  </si>
  <si>
    <t>P12035</t>
  </si>
  <si>
    <t>Tropomyosin alpha-3 chain</t>
  </si>
  <si>
    <t>TPM3</t>
  </si>
  <si>
    <t>0.014956996</t>
  </si>
  <si>
    <t>P06753</t>
  </si>
  <si>
    <t>Macrophage migration inhibitory factor</t>
  </si>
  <si>
    <t>MIF</t>
  </si>
  <si>
    <t>0.499596693</t>
  </si>
  <si>
    <t>P14174</t>
  </si>
  <si>
    <t>Small nuclear ribonucleoprotein E</t>
  </si>
  <si>
    <t>SNRPE</t>
  </si>
  <si>
    <t>0.300578822</t>
  </si>
  <si>
    <t>P62304</t>
  </si>
  <si>
    <t>Transcription elongation factor B polypeptide 1</t>
  </si>
  <si>
    <t>TCEB1</t>
  </si>
  <si>
    <t>0.315080837</t>
  </si>
  <si>
    <t>Q15369</t>
  </si>
  <si>
    <t>Small nuclear ribonucleoprotein Sm D3</t>
  </si>
  <si>
    <t>SNRPD3</t>
  </si>
  <si>
    <t>0.506401271</t>
  </si>
  <si>
    <t>P62318</t>
  </si>
  <si>
    <t>40S ribosomal protein S23</t>
  </si>
  <si>
    <t>RPS23</t>
  </si>
  <si>
    <t>0.66245045</t>
  </si>
  <si>
    <t>P62266</t>
  </si>
  <si>
    <t>Calmodulin</t>
  </si>
  <si>
    <t>CALM1</t>
  </si>
  <si>
    <t>0.240111862</t>
  </si>
  <si>
    <t>P62158;P27482;P02585</t>
  </si>
  <si>
    <t>P62158</t>
  </si>
  <si>
    <t>Pterin-4-alpha-carbinolamine dehydratase</t>
  </si>
  <si>
    <t>PCBD1</t>
  </si>
  <si>
    <t>0.483430817</t>
  </si>
  <si>
    <t>P61457</t>
  </si>
  <si>
    <t>60S ribosomal protein L35</t>
  </si>
  <si>
    <t>RPL35</t>
  </si>
  <si>
    <t>0.32384624</t>
  </si>
  <si>
    <t>P42766</t>
  </si>
  <si>
    <t>Aldo-keto reductase family 1 member C3</t>
  </si>
  <si>
    <t>AKR1C3</t>
  </si>
  <si>
    <t>0.417048008</t>
  </si>
  <si>
    <t>P42330;P17516</t>
  </si>
  <si>
    <t>P42330</t>
  </si>
  <si>
    <t>60S ribosomal protein L9</t>
  </si>
  <si>
    <t>RPL9</t>
  </si>
  <si>
    <t>0.099105918</t>
  </si>
  <si>
    <t>P32969</t>
  </si>
  <si>
    <t>Histone H2B type 2-E;Histone H2B type 1-B;Histone H2B type 1-O;Histone H2B type 3-B;Histone H2B type 1-J;Histone H2B type 1-A</t>
  </si>
  <si>
    <t>HIST2H2BE;HIST1H2BB;HIST1H2BO;HIST3H2BB;HIST1H2BJ;HIST1H2BA</t>
  </si>
  <si>
    <t>0.263357076</t>
  </si>
  <si>
    <t>Q16778;P33778;P23527;Q8N257;P06899;Q96A08</t>
  </si>
  <si>
    <t>D-dopachrome decarboxylase;D-dopachrome decarboxylase-like protein</t>
  </si>
  <si>
    <t>DDT;DDTL</t>
  </si>
  <si>
    <t>0.423987292</t>
  </si>
  <si>
    <t>P30046;A6NHG4</t>
  </si>
  <si>
    <t>Ubiquitin-conjugating enzyme E2 L3</t>
  </si>
  <si>
    <t>UBE2L3</t>
  </si>
  <si>
    <t>0.021829513</t>
  </si>
  <si>
    <t>P68036;A0A1B0GUS4</t>
  </si>
  <si>
    <t>P68036</t>
  </si>
  <si>
    <t>SUMO-conjugating enzyme UBC9</t>
  </si>
  <si>
    <t>UBE2I</t>
  </si>
  <si>
    <t>0.093997213</t>
  </si>
  <si>
    <t>P63279</t>
  </si>
  <si>
    <t>Protein mago nashi homolog;Protein mago nashi homolog 2</t>
  </si>
  <si>
    <t>MAGOH;MAGOHB</t>
  </si>
  <si>
    <t>0.056126732</t>
  </si>
  <si>
    <t>P61326;Q96A72</t>
  </si>
  <si>
    <t>Signal recognition particle 14 kDa protein</t>
  </si>
  <si>
    <t>SRP14</t>
  </si>
  <si>
    <t>0.031044139</t>
  </si>
  <si>
    <t>P37108</t>
  </si>
  <si>
    <t>ADP-ribosylation factor-like protein 3</t>
  </si>
  <si>
    <t>ARL3</t>
  </si>
  <si>
    <t>0.024702814</t>
  </si>
  <si>
    <t>P36405</t>
  </si>
  <si>
    <t>40S ribosomal protein S17</t>
  </si>
  <si>
    <t>RPS17</t>
  </si>
  <si>
    <t>0.16704683</t>
  </si>
  <si>
    <t>P08708</t>
  </si>
  <si>
    <t>Translationally-controlled tumor protein</t>
  </si>
  <si>
    <t>TPT1</t>
  </si>
  <si>
    <t>0.05767288</t>
  </si>
  <si>
    <t>P13693;Q56UQ5</t>
  </si>
  <si>
    <t>P13693</t>
  </si>
  <si>
    <t>Acidic leucine-rich nuclear phosphoprotein 32 family member E</t>
  </si>
  <si>
    <t>ANP32E</t>
  </si>
  <si>
    <t>0.89026585</t>
  </si>
  <si>
    <t>Q9BTT0</t>
  </si>
  <si>
    <t>BolA-like protein 2</t>
  </si>
  <si>
    <t>BOLA2</t>
  </si>
  <si>
    <t>1.831251292</t>
  </si>
  <si>
    <t>Q9H3K6;H3BVE0</t>
  </si>
  <si>
    <t>Q9H3K6</t>
  </si>
  <si>
    <t>Vacuolar protein sorting-associated protein 29</t>
  </si>
  <si>
    <t>VPS29</t>
  </si>
  <si>
    <t>1.689027906</t>
  </si>
  <si>
    <t>Q9UBQ0</t>
  </si>
  <si>
    <t>Pirin</t>
  </si>
  <si>
    <t>PIR</t>
  </si>
  <si>
    <t>3.56924802</t>
  </si>
  <si>
    <t>O00625</t>
  </si>
  <si>
    <t>Aldo-keto reductase family 1 member B10</t>
  </si>
  <si>
    <t>AKR1B10</t>
  </si>
  <si>
    <t>1.679243983</t>
  </si>
  <si>
    <t>O60218;C9JRZ8</t>
  </si>
  <si>
    <t>O60218</t>
  </si>
  <si>
    <t>Keratin, type II cytoskeletal 4</t>
  </si>
  <si>
    <t>KRT4</t>
  </si>
  <si>
    <t>0.677989498</t>
  </si>
  <si>
    <t>P19013</t>
  </si>
  <si>
    <t>ADP-ribosylation factor 4</t>
  </si>
  <si>
    <t>ARF4</t>
  </si>
  <si>
    <t>2.818058804</t>
  </si>
  <si>
    <t>P18085</t>
  </si>
  <si>
    <t>Catechol O-methyltransferase</t>
  </si>
  <si>
    <t>COMT</t>
  </si>
  <si>
    <t>2.638905664</t>
  </si>
  <si>
    <t>P21964</t>
  </si>
  <si>
    <t>Protein S100-A13</t>
  </si>
  <si>
    <t>S100A13</t>
  </si>
  <si>
    <t>1.366079752</t>
  </si>
  <si>
    <t>Q99584</t>
  </si>
  <si>
    <t>Ras GTPase-activating protein-binding protein 1</t>
  </si>
  <si>
    <t>G3BP1</t>
  </si>
  <si>
    <t>1.728396166</t>
  </si>
  <si>
    <t>Q13283</t>
  </si>
  <si>
    <t>Ras-related protein Rab-1A</t>
  </si>
  <si>
    <t>RAB1A</t>
  </si>
  <si>
    <t>2.969376579</t>
  </si>
  <si>
    <t>P62820</t>
  </si>
  <si>
    <t>ATP synthase subunit O, mitochondrial</t>
  </si>
  <si>
    <t>ATP5O</t>
  </si>
  <si>
    <t>2.295169975</t>
  </si>
  <si>
    <t>P48047;H7C0C1</t>
  </si>
  <si>
    <t>60S ribosomal protein L17</t>
  </si>
  <si>
    <t>RPL17-C18orf32;RPL17</t>
  </si>
  <si>
    <t>1.890258884</t>
  </si>
  <si>
    <t>A0A0A6YYL6;P18621</t>
  </si>
  <si>
    <t>Matrin-3</t>
  </si>
  <si>
    <t>MATR3</t>
  </si>
  <si>
    <t>1.668933615</t>
  </si>
  <si>
    <t>P43243</t>
  </si>
  <si>
    <t>28S ribosomal protein S15, mitochondrial</t>
  </si>
  <si>
    <t>MRPS15</t>
  </si>
  <si>
    <t>0.508483334</t>
  </si>
  <si>
    <t>P82914</t>
  </si>
  <si>
    <t>Peptidyl-prolyl cis-trans isomerase FKBP10</t>
  </si>
  <si>
    <t>FKBP10</t>
  </si>
  <si>
    <t>0.623387266</t>
  </si>
  <si>
    <t>Q96AY3</t>
  </si>
  <si>
    <t>Adenosine 3-phospho 5-phosphosulfate transporter 1</t>
  </si>
  <si>
    <t>SLC35B2</t>
  </si>
  <si>
    <t>0.606110326</t>
  </si>
  <si>
    <t>Q8TB61</t>
  </si>
  <si>
    <t>Four and a half LIM domains protein 1</t>
  </si>
  <si>
    <t>FHL1</t>
  </si>
  <si>
    <t>0.498600865</t>
  </si>
  <si>
    <t>Q13642</t>
  </si>
  <si>
    <t>NADH dehydrogenase [ubiquinone] 1 beta subcomplex subunit 10</t>
  </si>
  <si>
    <t>NDUFB10</t>
  </si>
  <si>
    <t>0.576811959</t>
  </si>
  <si>
    <t>O96000</t>
  </si>
  <si>
    <t>Prolyl 4-hydroxylase subunit alpha-1</t>
  </si>
  <si>
    <t>P4HA1</t>
  </si>
  <si>
    <t>0.508698412</t>
  </si>
  <si>
    <t>P13674</t>
  </si>
  <si>
    <t>Mth938 domain-containing protein</t>
  </si>
  <si>
    <t>AAMDC</t>
  </si>
  <si>
    <t>0.568681771</t>
  </si>
  <si>
    <t>Q9H7C9</t>
  </si>
  <si>
    <t>Receptor expression-enhancing protein 6</t>
  </si>
  <si>
    <t>REEP6</t>
  </si>
  <si>
    <t>0.399502479</t>
  </si>
  <si>
    <t>Q96HR9</t>
  </si>
  <si>
    <t>Nucleoporin Nup37</t>
  </si>
  <si>
    <t>NUP37</t>
  </si>
  <si>
    <t>0.426176572</t>
  </si>
  <si>
    <t>Q8NFH4</t>
  </si>
  <si>
    <t>Serine/arginine-rich splicing factor 3</t>
  </si>
  <si>
    <t>SRSF3</t>
  </si>
  <si>
    <t>0.854446892</t>
  </si>
  <si>
    <t>P84103</t>
  </si>
  <si>
    <t>CD9 antigen</t>
  </si>
  <si>
    <t>CD9</t>
  </si>
  <si>
    <t>0.350601383</t>
  </si>
  <si>
    <t>P21926</t>
  </si>
  <si>
    <t>Short-chain specific acyl-CoA dehydrogenase, mitochondrial</t>
  </si>
  <si>
    <t>ACADS</t>
  </si>
  <si>
    <t>0.313865015</t>
  </si>
  <si>
    <t>P16219</t>
  </si>
  <si>
    <t>ER membrane protein complex subunit 8</t>
  </si>
  <si>
    <t>EMC8</t>
  </si>
  <si>
    <t>0.313743282</t>
  </si>
  <si>
    <t>O43402</t>
  </si>
  <si>
    <t>Guanine nucleotide-binding protein G(i) subunit alpha-2;Guanine nucleotide-binding protein G(i) subunit alpha-1</t>
  </si>
  <si>
    <t>GNAI2;GNAI1</t>
  </si>
  <si>
    <t>0.590264275</t>
  </si>
  <si>
    <t>P04899;P63096;P11488;P09471;P19087;A8MTJ3;P38405</t>
  </si>
  <si>
    <t>P04899;P63096</t>
  </si>
  <si>
    <t>DNA-directed RNA polymerase II subunit RPB2</t>
  </si>
  <si>
    <t>POLR2B</t>
  </si>
  <si>
    <t>2.37670193</t>
  </si>
  <si>
    <t>P30876</t>
  </si>
  <si>
    <t>SWI/SNF-related matrix-associated actin-dependent regulator of chromatin subfamily A member 5</t>
  </si>
  <si>
    <t>SMARCA5</t>
  </si>
  <si>
    <t>1.329109056</t>
  </si>
  <si>
    <t>O60264;P28370</t>
  </si>
  <si>
    <t>O60264</t>
  </si>
  <si>
    <t>1-phosphatidylinositol 4,5-bisphosphate phosphodiesterase gamma-1</t>
  </si>
  <si>
    <t>PLCG1</t>
  </si>
  <si>
    <t>0.941104287</t>
  </si>
  <si>
    <t>P19174</t>
  </si>
  <si>
    <t>Branched-chain-amino-acid aminotransferase, mitochondrial</t>
  </si>
  <si>
    <t>BCAT2</t>
  </si>
  <si>
    <t>0.392581852</t>
  </si>
  <si>
    <t>O15382</t>
  </si>
  <si>
    <t>Thioredoxin-related transmembrane protein 1</t>
  </si>
  <si>
    <t>TMX1</t>
  </si>
  <si>
    <t>0.329577223</t>
  </si>
  <si>
    <t>Q9H3N1</t>
  </si>
  <si>
    <t>Histone H1.0;Histone H1.0, N-terminally processed</t>
  </si>
  <si>
    <t>H1F0</t>
  </si>
  <si>
    <t>0.53549286</t>
  </si>
  <si>
    <t>P07305</t>
  </si>
  <si>
    <t>ATP synthase subunit delta, mitochondrial</t>
  </si>
  <si>
    <t>ATP5D</t>
  </si>
  <si>
    <t>0.577556405</t>
  </si>
  <si>
    <t>P30049</t>
  </si>
  <si>
    <t>PHD finger-like domain-containing protein 5A</t>
  </si>
  <si>
    <t>PHF5A</t>
  </si>
  <si>
    <t>0.497878437</t>
  </si>
  <si>
    <t>Q7RTV0</t>
  </si>
  <si>
    <t>O-acetyl-ADP-ribose deacetylase MACROD1</t>
  </si>
  <si>
    <t>MACROD1</t>
  </si>
  <si>
    <t>0.633193643</t>
  </si>
  <si>
    <t>Q9BQ69</t>
  </si>
  <si>
    <t>Lysosome-associated membrane glycoprotein 1</t>
  </si>
  <si>
    <t>LAMP1</t>
  </si>
  <si>
    <t>0.241462579</t>
  </si>
  <si>
    <t>P11279</t>
  </si>
  <si>
    <t>Serine/threonine-protein phosphatase CPPED1</t>
  </si>
  <si>
    <t>CPPED1</t>
  </si>
  <si>
    <t>0.14089273</t>
  </si>
  <si>
    <t>Q9BRF8</t>
  </si>
  <si>
    <t>Putative heat shock protein HSP 90-beta 2</t>
  </si>
  <si>
    <t>HSP90AB2P</t>
  </si>
  <si>
    <t>0.040921971</t>
  </si>
  <si>
    <t>Q58FF8</t>
  </si>
  <si>
    <t>Neuroblast differentiation-associated protein AHNAK</t>
  </si>
  <si>
    <t>AHNAK</t>
  </si>
  <si>
    <t>0.557951388</t>
  </si>
  <si>
    <t>Q09666</t>
  </si>
  <si>
    <t>Signal recognition particle 9 kDa protein</t>
  </si>
  <si>
    <t>SRP9</t>
  </si>
  <si>
    <t>0.144356642</t>
  </si>
  <si>
    <t>P49458</t>
  </si>
  <si>
    <t>cAMP-dependent protein kinase catalytic subunit alpha</t>
  </si>
  <si>
    <t>PRKACA</t>
  </si>
  <si>
    <t>0.299174512</t>
  </si>
  <si>
    <t>P17612</t>
  </si>
  <si>
    <t>Programmed cell death protein 6</t>
  </si>
  <si>
    <t>PDCD6</t>
  </si>
  <si>
    <t>0.32017321</t>
  </si>
  <si>
    <t>O75340</t>
  </si>
  <si>
    <t>60S acidic ribosomal protein P2</t>
  </si>
  <si>
    <t>RPLP2</t>
  </si>
  <si>
    <t>0.14747048</t>
  </si>
  <si>
    <t>P05387</t>
  </si>
  <si>
    <t>Ubiquitin fusion degradation protein 1 homolog</t>
  </si>
  <si>
    <t>UFD1L</t>
  </si>
  <si>
    <t>0.05535897</t>
  </si>
  <si>
    <t>Q92890</t>
  </si>
  <si>
    <t>Histone H1x</t>
  </si>
  <si>
    <t>H1FX</t>
  </si>
  <si>
    <t>0.290903182</t>
  </si>
  <si>
    <t>Q92522</t>
  </si>
  <si>
    <t>Serine/arginine-rich splicing factor 9</t>
  </si>
  <si>
    <t>SRSF9</t>
  </si>
  <si>
    <t>0.217661378</t>
  </si>
  <si>
    <t>Q13242</t>
  </si>
  <si>
    <t>Bis(5-nucleosyl)-tetraphosphatase [asymmetrical]</t>
  </si>
  <si>
    <t>NUDT2</t>
  </si>
  <si>
    <t>0.063781119</t>
  </si>
  <si>
    <t>P50583</t>
  </si>
  <si>
    <t>Cytochrome c oxidase subunit 4 isoform 1, mitochondrial</t>
  </si>
  <si>
    <t>COX4I1</t>
  </si>
  <si>
    <t>0.13751052</t>
  </si>
  <si>
    <t>P13073</t>
  </si>
  <si>
    <t>Synaptobrevin homolog YKT6</t>
  </si>
  <si>
    <t>YKT6</t>
  </si>
  <si>
    <t>0.027558471</t>
  </si>
  <si>
    <t>O15498</t>
  </si>
  <si>
    <t>Density-regulated protein</t>
  </si>
  <si>
    <t>DENR</t>
  </si>
  <si>
    <t>0.101245863</t>
  </si>
  <si>
    <t>O43583</t>
  </si>
  <si>
    <t>Cofilin-2</t>
  </si>
  <si>
    <t>CFL2</t>
  </si>
  <si>
    <t>0.02368254</t>
  </si>
  <si>
    <t>Q9Y281</t>
  </si>
  <si>
    <t>Vesicle-associated membrane protein 8</t>
  </si>
  <si>
    <t>VAMP8</t>
  </si>
  <si>
    <t>0.121947007</t>
  </si>
  <si>
    <t>Q9BV40</t>
  </si>
  <si>
    <t>40S ribosomal protein S24</t>
  </si>
  <si>
    <t>RPS24</t>
  </si>
  <si>
    <t>0.132586083</t>
  </si>
  <si>
    <t>P62847</t>
  </si>
  <si>
    <t>Nuclear cap-binding protein subunit 2</t>
  </si>
  <si>
    <t>NCBP2</t>
  </si>
  <si>
    <t>0.002040538</t>
  </si>
  <si>
    <t>P52298</t>
  </si>
  <si>
    <t>Signal recognition particle 19 kDa protein</t>
  </si>
  <si>
    <t>SRP19</t>
  </si>
  <si>
    <t>0.068153013</t>
  </si>
  <si>
    <t>P09132;D6RBG4</t>
  </si>
  <si>
    <t>P09132</t>
  </si>
  <si>
    <t>ADP-ribosylation factor-like protein 2</t>
  </si>
  <si>
    <t>ARL2</t>
  </si>
  <si>
    <t>0.015055449</t>
  </si>
  <si>
    <t>P36404;V9GYD0</t>
  </si>
  <si>
    <t>P36404</t>
  </si>
  <si>
    <t>28S ribosomal protein S16, mitochondrial</t>
  </si>
  <si>
    <t>MRPS16</t>
  </si>
  <si>
    <t>0.006296804</t>
  </si>
  <si>
    <t>Q9Y3D3</t>
  </si>
  <si>
    <t>Regulation of nuclear pre-mRNA domain-containing protein 1B</t>
  </si>
  <si>
    <t>RPRD1B</t>
  </si>
  <si>
    <t>0.029234654</t>
  </si>
  <si>
    <t>Q9NQG5</t>
  </si>
  <si>
    <t>Intraflagellar transport protein 27 homolog</t>
  </si>
  <si>
    <t>IFT27</t>
  </si>
  <si>
    <t>0.155428251</t>
  </si>
  <si>
    <t>Q9BW83</t>
  </si>
  <si>
    <t>Protein THEM6</t>
  </si>
  <si>
    <t>THEM6</t>
  </si>
  <si>
    <t>0.121751561</t>
  </si>
  <si>
    <t>Q8WUY1</t>
  </si>
  <si>
    <t>Coiled-coil domain-containing protein 58</t>
  </si>
  <si>
    <t>CCDC58</t>
  </si>
  <si>
    <t>0.042804159</t>
  </si>
  <si>
    <t>Q4VC31</t>
  </si>
  <si>
    <t>Heterogeneous nuclear ribonucleoprotein D-like</t>
  </si>
  <si>
    <t>HNRNPDL</t>
  </si>
  <si>
    <t>0.075683282</t>
  </si>
  <si>
    <t>O14979</t>
  </si>
  <si>
    <t>Peptidyl-prolyl cis-trans isomerase H</t>
  </si>
  <si>
    <t>PPIH</t>
  </si>
  <si>
    <t>0.166197129</t>
  </si>
  <si>
    <t>O43447</t>
  </si>
  <si>
    <t>Leucine-rich repeat-containing protein 59</t>
  </si>
  <si>
    <t>LRRC59</t>
  </si>
  <si>
    <t>0.363186439</t>
  </si>
  <si>
    <t>Q96AG4</t>
  </si>
  <si>
    <t>Hydroxysteroid dehydrogenase-like protein 2</t>
  </si>
  <si>
    <t>HSDL2</t>
  </si>
  <si>
    <t>0.660166074</t>
  </si>
  <si>
    <t>Q6YN16</t>
  </si>
  <si>
    <t>Synaptophysin-like protein 1</t>
  </si>
  <si>
    <t>SYPL1</t>
  </si>
  <si>
    <t>0.33459001</t>
  </si>
  <si>
    <t>Q16563</t>
  </si>
  <si>
    <t>Peroxisomal acyl-coenzyme A oxidase 1</t>
  </si>
  <si>
    <t>ACOX1</t>
  </si>
  <si>
    <t>0.407458579</t>
  </si>
  <si>
    <t>Q15067</t>
  </si>
  <si>
    <t>Protein transport protein Sec61 subunit beta</t>
  </si>
  <si>
    <t>SEC61B</t>
  </si>
  <si>
    <t>0.400050397</t>
  </si>
  <si>
    <t>P60468</t>
  </si>
  <si>
    <t>Protein transport protein Sec61 subunit alpha isoform 1</t>
  </si>
  <si>
    <t>SEC61A1</t>
  </si>
  <si>
    <t>0.509226473</t>
  </si>
  <si>
    <t>P61619;Q9H9S3</t>
  </si>
  <si>
    <t>P61619</t>
  </si>
  <si>
    <t>Tubulin beta-2A chain;Tubulin beta-2B chain</t>
  </si>
  <si>
    <t>TUBB2A;TUBB2B</t>
  </si>
  <si>
    <t>0.178398826</t>
  </si>
  <si>
    <t>Q13885;Q9BVA1</t>
  </si>
  <si>
    <t>Polyadenylate-binding protein 4</t>
  </si>
  <si>
    <t>PABPC4</t>
  </si>
  <si>
    <t>0.262486682</t>
  </si>
  <si>
    <t>Q13310;P0CB38</t>
  </si>
  <si>
    <t>Q13310</t>
  </si>
  <si>
    <t>COP9 signalosome complex subunit 2</t>
  </si>
  <si>
    <t>COPS2</t>
  </si>
  <si>
    <t>0.027113676</t>
  </si>
  <si>
    <t>P61201</t>
  </si>
  <si>
    <t>Annexin A11</t>
  </si>
  <si>
    <t>ANXA11</t>
  </si>
  <si>
    <t>0.329038187</t>
  </si>
  <si>
    <t>P50995;P27216</t>
  </si>
  <si>
    <t>P50995</t>
  </si>
  <si>
    <t>UV excision repair protein RAD23 homolog A</t>
  </si>
  <si>
    <t>RAD23A</t>
  </si>
  <si>
    <t>0.208862567</t>
  </si>
  <si>
    <t>P54725</t>
  </si>
  <si>
    <t>Clathrin light chain B</t>
  </si>
  <si>
    <t>CLTB</t>
  </si>
  <si>
    <t>0.079790298</t>
  </si>
  <si>
    <t>P09497</t>
  </si>
  <si>
    <t>Tubulin beta-6 chain</t>
  </si>
  <si>
    <t>TUBB6</t>
  </si>
  <si>
    <t>0.475826764</t>
  </si>
  <si>
    <t>Q9BUF5</t>
  </si>
  <si>
    <t>Diphosphoinositol polyphosphate phosphohydrolase 2</t>
  </si>
  <si>
    <t>NUDT4</t>
  </si>
  <si>
    <t>0.381477707</t>
  </si>
  <si>
    <t>Q9NZJ9;Q96G61;Q8NFP7</t>
  </si>
  <si>
    <t>Q9NZJ9</t>
  </si>
  <si>
    <t>Uncharacterized protein C7orf50</t>
  </si>
  <si>
    <t>C7orf50</t>
  </si>
  <si>
    <t>0.637259902</t>
  </si>
  <si>
    <t>Q9BRJ6</t>
  </si>
  <si>
    <t>Pyrroline-5-carboxylate reductase 3</t>
  </si>
  <si>
    <t>PYCRL</t>
  </si>
  <si>
    <t>0.377255033</t>
  </si>
  <si>
    <t>Q53H96</t>
  </si>
  <si>
    <t>Guanine nucleotide-binding protein G(I)/G(S)/G(T) subunit beta-1</t>
  </si>
  <si>
    <t>GNB1</t>
  </si>
  <si>
    <t>0.558738017</t>
  </si>
  <si>
    <t>P62873;P16520</t>
  </si>
  <si>
    <t>P62873</t>
  </si>
  <si>
    <t>Regulator of chromosome condensation</t>
  </si>
  <si>
    <t>RCC1</t>
  </si>
  <si>
    <t>1.343302118</t>
  </si>
  <si>
    <t>P18754</t>
  </si>
  <si>
    <t>DNA-directed RNA polymerases I, II, and III subunit RPABC1</t>
  </si>
  <si>
    <t>POLR2E</t>
  </si>
  <si>
    <t>0.618189465</t>
  </si>
  <si>
    <t>P19388</t>
  </si>
  <si>
    <t>Dehydrogenase/reductase SDR family member 4</t>
  </si>
  <si>
    <t>DHRS4</t>
  </si>
  <si>
    <t>0.013496151</t>
  </si>
  <si>
    <t>Q9BTZ2;Q6PKH6;P0CG22</t>
  </si>
  <si>
    <t>Q9BTZ2</t>
  </si>
  <si>
    <t>Trafficking protein particle complex subunit 6B</t>
  </si>
  <si>
    <t>TRAPPC6B</t>
  </si>
  <si>
    <t>0.057550101</t>
  </si>
  <si>
    <t>Q86SZ2</t>
  </si>
  <si>
    <t>Keratin, type I cuticular Ha1</t>
  </si>
  <si>
    <t>KRT31</t>
  </si>
  <si>
    <t>0.016841189</t>
  </si>
  <si>
    <t>Q15323</t>
  </si>
  <si>
    <t>ATP synthase F(0) complex subunit B1, mitochondrial</t>
  </si>
  <si>
    <t>ATP5F1</t>
  </si>
  <si>
    <t>0.085534882</t>
  </si>
  <si>
    <t>P24539</t>
  </si>
  <si>
    <t>Hemoglobin subunit beta;LVV-hemorphin-7;Spinorphin</t>
  </si>
  <si>
    <t>HBB</t>
  </si>
  <si>
    <t>0.128894993</t>
  </si>
  <si>
    <t>P68871;P02042;P69892;P69891;P02100</t>
  </si>
  <si>
    <t>P68871</t>
  </si>
  <si>
    <t>Protein NipSnap homolog 1</t>
  </si>
  <si>
    <t>NIPSNAP1</t>
  </si>
  <si>
    <t>0.128973183</t>
  </si>
  <si>
    <t>Q9BPW8</t>
  </si>
  <si>
    <t>Envoplakin</t>
  </si>
  <si>
    <t>EVPL</t>
  </si>
  <si>
    <t>0.059166847</t>
  </si>
  <si>
    <t>Q92817;A8MZ36</t>
  </si>
  <si>
    <t>Q92817</t>
  </si>
  <si>
    <t>GRIP1-associated protein 1</t>
  </si>
  <si>
    <t>GRIPAP1</t>
  </si>
  <si>
    <t>0.151700569</t>
  </si>
  <si>
    <t>Q4V328</t>
  </si>
  <si>
    <t>PDZ domain-containing protein GIPC1</t>
  </si>
  <si>
    <t>GIPC1</t>
  </si>
  <si>
    <t>0.130817905</t>
  </si>
  <si>
    <t>O14908</t>
  </si>
  <si>
    <t>26S proteasome non-ATPase regulatory subunit 10</t>
  </si>
  <si>
    <t>PSMD10</t>
  </si>
  <si>
    <t>0.020212503</t>
  </si>
  <si>
    <t>O75832</t>
  </si>
  <si>
    <t>U6 snRNA-associated Sm-like protein LSm2</t>
  </si>
  <si>
    <t>LSM2</t>
  </si>
  <si>
    <t>0.62250669</t>
  </si>
  <si>
    <t>Q9Y333</t>
  </si>
  <si>
    <t>Heme oxygenase 1</t>
  </si>
  <si>
    <t>HMOX1</t>
  </si>
  <si>
    <t>1.385913363</t>
  </si>
  <si>
    <t>P09601</t>
  </si>
  <si>
    <t>AP-2 complex subunit sigma</t>
  </si>
  <si>
    <t>AP2S1</t>
  </si>
  <si>
    <t>0.575692512</t>
  </si>
  <si>
    <t>P53680</t>
  </si>
  <si>
    <t>Charged multivesicular body protein 3</t>
  </si>
  <si>
    <t>CHMP3</t>
  </si>
  <si>
    <t>1.199198968</t>
  </si>
  <si>
    <t>Q9Y3E7;A0A140T963</t>
  </si>
  <si>
    <t>Q9Y3E7</t>
  </si>
  <si>
    <t>UPF0553 protein C9orf64</t>
  </si>
  <si>
    <t>C9orf64</t>
  </si>
  <si>
    <t>1.289669079</t>
  </si>
  <si>
    <t>Q5T6V5</t>
  </si>
  <si>
    <t>Claudin-3</t>
  </si>
  <si>
    <t>CLDN3</t>
  </si>
  <si>
    <t>1.410824703</t>
  </si>
  <si>
    <t>O15551</t>
  </si>
  <si>
    <t>Iron-responsive element-binding protein 2</t>
  </si>
  <si>
    <t>IREB2</t>
  </si>
  <si>
    <t>2.121624343</t>
  </si>
  <si>
    <t>P48200</t>
  </si>
  <si>
    <t>Hematological and neurological expressed 1-like protein</t>
  </si>
  <si>
    <t>HN1L</t>
  </si>
  <si>
    <t>0.053695685</t>
  </si>
  <si>
    <t>Q9H910</t>
  </si>
  <si>
    <t>NIF3-like protein 1</t>
  </si>
  <si>
    <t>NIF3L1</t>
  </si>
  <si>
    <t>0.180336559</t>
  </si>
  <si>
    <t>Q9GZT8</t>
  </si>
  <si>
    <t>Prefoldin subunit 1</t>
  </si>
  <si>
    <t>PFDN1</t>
  </si>
  <si>
    <t>0.1709603</t>
  </si>
  <si>
    <t>O60925</t>
  </si>
  <si>
    <t>Probable ATP-dependent RNA helicase DDX27</t>
  </si>
  <si>
    <t>DDX27</t>
  </si>
  <si>
    <t>0.336057677</t>
  </si>
  <si>
    <t>Q96GQ7</t>
  </si>
  <si>
    <t>Intraflagellar transport protein 25 homolog</t>
  </si>
  <si>
    <t>HSPB11</t>
  </si>
  <si>
    <t>0.0826059</t>
  </si>
  <si>
    <t>Q9Y547</t>
  </si>
  <si>
    <t>Choline-phosphate cytidylyltransferase A</t>
  </si>
  <si>
    <t>PCYT1A</t>
  </si>
  <si>
    <t>0.334849743</t>
  </si>
  <si>
    <t>P49585;Q9Y5K3</t>
  </si>
  <si>
    <t>P49585</t>
  </si>
  <si>
    <t>La-related protein 1</t>
  </si>
  <si>
    <t>LARP1</t>
  </si>
  <si>
    <t>0.237717968</t>
  </si>
  <si>
    <t>Q6PKG0;Q659C4</t>
  </si>
  <si>
    <t>Q6PKG0</t>
  </si>
  <si>
    <t>14 kDa phosphohistidine phosphatase</t>
  </si>
  <si>
    <t>PHPT1</t>
  </si>
  <si>
    <t>0.045212936</t>
  </si>
  <si>
    <t>Q9NRX4</t>
  </si>
  <si>
    <t>40S ribosomal protein S28</t>
  </si>
  <si>
    <t>RPS28</t>
  </si>
  <si>
    <t>0.094240795</t>
  </si>
  <si>
    <t>P62857</t>
  </si>
  <si>
    <t>GTPase NRas</t>
  </si>
  <si>
    <t>NRAS</t>
  </si>
  <si>
    <t>0.11261425</t>
  </si>
  <si>
    <t>P01111</t>
  </si>
  <si>
    <t>Myosin-10</t>
  </si>
  <si>
    <t>MYH10</t>
  </si>
  <si>
    <t>0.125530586</t>
  </si>
  <si>
    <t>P35580</t>
  </si>
  <si>
    <t>Transcriptional activator protein Pur-alpha</t>
  </si>
  <si>
    <t>PURA</t>
  </si>
  <si>
    <t>0.158528705</t>
  </si>
  <si>
    <t>Q00577</t>
  </si>
  <si>
    <t>Histidine triad nucleotide-binding protein 2, mitochondrial</t>
  </si>
  <si>
    <t>HINT2</t>
  </si>
  <si>
    <t>0.078004712</t>
  </si>
  <si>
    <t>Q9BX68</t>
  </si>
  <si>
    <t>Eukaryotic translation initiation factor 3 subunit K</t>
  </si>
  <si>
    <t>EIF3K</t>
  </si>
  <si>
    <t>0.453136078</t>
  </si>
  <si>
    <t>Q9UBQ5</t>
  </si>
  <si>
    <t>UPF0587 protein C1orf123</t>
  </si>
  <si>
    <t>C1orf123</t>
  </si>
  <si>
    <t>0.683789337</t>
  </si>
  <si>
    <t>Q9NWV4</t>
  </si>
  <si>
    <t>Redox-regulatory protein FAM213A</t>
  </si>
  <si>
    <t>FAM213A</t>
  </si>
  <si>
    <t>0.75580156</t>
  </si>
  <si>
    <t>Q9BRX8</t>
  </si>
  <si>
    <t>NAD(P)H-hydrate epimerase</t>
  </si>
  <si>
    <t>APOA1BP</t>
  </si>
  <si>
    <t>0.219665688</t>
  </si>
  <si>
    <t>Q8NCW5</t>
  </si>
  <si>
    <t>Ras suppressor protein 1</t>
  </si>
  <si>
    <t>RSU1</t>
  </si>
  <si>
    <t>0.180222268</t>
  </si>
  <si>
    <t>Q15404</t>
  </si>
  <si>
    <t>Serine/threonine-protein phosphatase 6 catalytic subunit;Serine/threonine-protein phosphatase 6 catalytic subunit, N-terminally processed</t>
  </si>
  <si>
    <t>PPP6C</t>
  </si>
  <si>
    <t>0.714696463</t>
  </si>
  <si>
    <t>O00743</t>
  </si>
  <si>
    <t>Rho-associated protein kinase 1</t>
  </si>
  <si>
    <t>ROCK1</t>
  </si>
  <si>
    <t>0.977384356</t>
  </si>
  <si>
    <t>Q13464</t>
  </si>
  <si>
    <t>Golgi-specific brefeldin A-resistance guanine nucleotide exchange factor 1</t>
  </si>
  <si>
    <t>GBF1</t>
  </si>
  <si>
    <t>0.390780779</t>
  </si>
  <si>
    <t>Q92538</t>
  </si>
  <si>
    <t>WASH complex subunit strumpellin</t>
  </si>
  <si>
    <t>KIAA0196</t>
  </si>
  <si>
    <t>1.055997104</t>
  </si>
  <si>
    <t>Q12768</t>
  </si>
  <si>
    <t>Transcription elongation regulator 1</t>
  </si>
  <si>
    <t>TCERG1</t>
  </si>
  <si>
    <t>0.110802306</t>
  </si>
  <si>
    <t>O14776;Q5VWI1</t>
  </si>
  <si>
    <t>O14776</t>
  </si>
  <si>
    <t>Superkiller viralicidic activity 2-like 2</t>
  </si>
  <si>
    <t>SKIV2L2</t>
  </si>
  <si>
    <t>0.528456935</t>
  </si>
  <si>
    <t>P42285</t>
  </si>
  <si>
    <t>Vacuolar protein sorting-associated protein VTA1 homolog</t>
  </si>
  <si>
    <t>VTA1</t>
  </si>
  <si>
    <t>0.319883</t>
  </si>
  <si>
    <t>Q9NP79</t>
  </si>
  <si>
    <t>Tetratricopeptide repeat protein 1</t>
  </si>
  <si>
    <t>TTC1</t>
  </si>
  <si>
    <t>0.192469291</t>
  </si>
  <si>
    <t>Q99614</t>
  </si>
  <si>
    <t>Tetratricopeptide repeat protein 37</t>
  </si>
  <si>
    <t>TTC37</t>
  </si>
  <si>
    <t>0.63626768</t>
  </si>
  <si>
    <t>Q6PGP7</t>
  </si>
  <si>
    <t>Golgin subfamily B member 1</t>
  </si>
  <si>
    <t>GOLGB1</t>
  </si>
  <si>
    <t>0.903541276</t>
  </si>
  <si>
    <t>Q14789</t>
  </si>
  <si>
    <t>Splicing factor 3A subunit 3</t>
  </si>
  <si>
    <t>SF3A3</t>
  </si>
  <si>
    <t>0.86828214</t>
  </si>
  <si>
    <t>Q12874</t>
  </si>
  <si>
    <t>Isocitrate dehydrogenase [NAD] subunit gamma, mitochondrial</t>
  </si>
  <si>
    <t>IDH3G</t>
  </si>
  <si>
    <t>0.607107776</t>
  </si>
  <si>
    <t>P51553</t>
  </si>
  <si>
    <t>28S ribosomal protein S29, mitochondrial</t>
  </si>
  <si>
    <t>DAP3</t>
  </si>
  <si>
    <t>0.752047139</t>
  </si>
  <si>
    <t>P51398</t>
  </si>
  <si>
    <t>AP-3 complex subunit delta-1</t>
  </si>
  <si>
    <t>AP3D1</t>
  </si>
  <si>
    <t>0.20066092</t>
  </si>
  <si>
    <t>O14617</t>
  </si>
  <si>
    <t>Glycogen debranching enzyme;4-alpha-glucanotransferase;Amylo-alpha-1,6-glucosidase</t>
  </si>
  <si>
    <t>AGL</t>
  </si>
  <si>
    <t>1.280864136</t>
  </si>
  <si>
    <t>P35573</t>
  </si>
  <si>
    <t>Structural maintenance of chromosomes protein 3</t>
  </si>
  <si>
    <t>SMC3</t>
  </si>
  <si>
    <t>1.225622413</t>
  </si>
  <si>
    <t>Q9UQE7</t>
  </si>
  <si>
    <t>Serine/threonine-protein kinase TBK1</t>
  </si>
  <si>
    <t>TBK1</t>
  </si>
  <si>
    <t>2.101928868</t>
  </si>
  <si>
    <t>Q9UHD2</t>
  </si>
  <si>
    <t>D-tyrosyl-tRNA(Tyr) deacylase 1</t>
  </si>
  <si>
    <t>DTD1</t>
  </si>
  <si>
    <t>1.487072124</t>
  </si>
  <si>
    <t>Q8TEA8</t>
  </si>
  <si>
    <t>RRP12-like protein</t>
  </si>
  <si>
    <t>RRP12</t>
  </si>
  <si>
    <t>1.665478537</t>
  </si>
  <si>
    <t>Q5JTH9</t>
  </si>
  <si>
    <t>Mitogen-activated protein kinase 14</t>
  </si>
  <si>
    <t>MAPK14</t>
  </si>
  <si>
    <t>1.234689354</t>
  </si>
  <si>
    <t>Q16539</t>
  </si>
  <si>
    <t>Pachytene checkpoint protein 2 homolog</t>
  </si>
  <si>
    <t>TRIP13</t>
  </si>
  <si>
    <t>0.741488457</t>
  </si>
  <si>
    <t>Q15645</t>
  </si>
  <si>
    <t>Condensin complex subunit 1</t>
  </si>
  <si>
    <t>NCAPD2</t>
  </si>
  <si>
    <t>1.689343738</t>
  </si>
  <si>
    <t>Q15021;REV__Q02790</t>
  </si>
  <si>
    <t>Q15021</t>
  </si>
  <si>
    <t>Gamma-aminobutyric acid receptor-associated protein-like 2</t>
  </si>
  <si>
    <t>GABARAPL2</t>
  </si>
  <si>
    <t>0.832644836</t>
  </si>
  <si>
    <t>P60520</t>
  </si>
  <si>
    <t>Guanine nucleotide exchange factor VAV2</t>
  </si>
  <si>
    <t>VAV2</t>
  </si>
  <si>
    <t>0.55410035</t>
  </si>
  <si>
    <t>P52735</t>
  </si>
  <si>
    <t>U4/U6 small nuclear ribonucleoprotein Prp4</t>
  </si>
  <si>
    <t>PRPF4</t>
  </si>
  <si>
    <t>1.306338047</t>
  </si>
  <si>
    <t>O43172</t>
  </si>
  <si>
    <t>Replication factor C subunit 2</t>
  </si>
  <si>
    <t>RFC2</t>
  </si>
  <si>
    <t>1.674185347</t>
  </si>
  <si>
    <t>P35250</t>
  </si>
  <si>
    <t>GSK3-beta interaction protein</t>
  </si>
  <si>
    <t>GSKIP</t>
  </si>
  <si>
    <t>0.333998986</t>
  </si>
  <si>
    <t>Q9P0R6</t>
  </si>
  <si>
    <t>Prolyl endopeptidase-like</t>
  </si>
  <si>
    <t>PREPL</t>
  </si>
  <si>
    <t>0.361275513</t>
  </si>
  <si>
    <t>Q4J6C6</t>
  </si>
  <si>
    <t>Cytoplasmic dynein 1 intermediate chain 2</t>
  </si>
  <si>
    <t>DYNC1I2</t>
  </si>
  <si>
    <t>0.177320566</t>
  </si>
  <si>
    <t>Q13409</t>
  </si>
  <si>
    <t>Periplakin</t>
  </si>
  <si>
    <t>PPL</t>
  </si>
  <si>
    <t>0.066367611</t>
  </si>
  <si>
    <t>O60437</t>
  </si>
  <si>
    <t>Crk-like protein</t>
  </si>
  <si>
    <t>CRKL</t>
  </si>
  <si>
    <t>0.310574679</t>
  </si>
  <si>
    <t>P46109</t>
  </si>
  <si>
    <t>KIF1-binding protein</t>
  </si>
  <si>
    <t>KIAA1279</t>
  </si>
  <si>
    <t>0.005689182</t>
  </si>
  <si>
    <t>Q96EK5</t>
  </si>
  <si>
    <t>ATP-dependent RNA helicase DDX42</t>
  </si>
  <si>
    <t>DDX42</t>
  </si>
  <si>
    <t>0.257486701</t>
  </si>
  <si>
    <t>Q86XP3</t>
  </si>
  <si>
    <t>Ribonucleoside-diphosphate reductase subunit M2 B</t>
  </si>
  <si>
    <t>RRM2B</t>
  </si>
  <si>
    <t>0.201436444</t>
  </si>
  <si>
    <t>Q7LG56</t>
  </si>
  <si>
    <t>Neutral amino acid transporter B(0)</t>
  </si>
  <si>
    <t>SLC1A5</t>
  </si>
  <si>
    <t>0.13066527</t>
  </si>
  <si>
    <t>Q15758</t>
  </si>
  <si>
    <t>mRNA export factor</t>
  </si>
  <si>
    <t>RAE1</t>
  </si>
  <si>
    <t>0.019167818</t>
  </si>
  <si>
    <t>P78406</t>
  </si>
  <si>
    <t>Alpha-2-macroglobulin receptor-associated protein</t>
  </si>
  <si>
    <t>LRPAP1</t>
  </si>
  <si>
    <t>0.023412639</t>
  </si>
  <si>
    <t>P30533</t>
  </si>
  <si>
    <t>Tricarboxylate transport protein, mitochondrial</t>
  </si>
  <si>
    <t>SLC25A1</t>
  </si>
  <si>
    <t>0.000276016</t>
  </si>
  <si>
    <t>P53007</t>
  </si>
  <si>
    <t>Gephyrin;Molybdopterin adenylyltransferase;Molybdopterin molybdenumtransferase</t>
  </si>
  <si>
    <t>GPHN</t>
  </si>
  <si>
    <t>0.351969234</t>
  </si>
  <si>
    <t>Q9NQX3</t>
  </si>
  <si>
    <t>Ubiquitin-like domain-containing CTD phosphatase 1</t>
  </si>
  <si>
    <t>UBLCP1</t>
  </si>
  <si>
    <t>0.302159313</t>
  </si>
  <si>
    <t>Q8WVY7</t>
  </si>
  <si>
    <t>ER membrane protein complex subunit 2</t>
  </si>
  <si>
    <t>EMC2</t>
  </si>
  <si>
    <t>0.201744386</t>
  </si>
  <si>
    <t>Q15006</t>
  </si>
  <si>
    <t>Uroporphyrinogen decarboxylase</t>
  </si>
  <si>
    <t>UROD</t>
  </si>
  <si>
    <t>0.370693945</t>
  </si>
  <si>
    <t>P06132</t>
  </si>
  <si>
    <t>DNA-directed RNA polymerases I and III subunit RPAC1</t>
  </si>
  <si>
    <t>POLR1C</t>
  </si>
  <si>
    <t>0.739108228</t>
  </si>
  <si>
    <t>O15160</t>
  </si>
  <si>
    <t>Metastasis-associated protein MTA2</t>
  </si>
  <si>
    <t>MTA2</t>
  </si>
  <si>
    <t>0.522475868</t>
  </si>
  <si>
    <t>O94776</t>
  </si>
  <si>
    <t>Polymerase delta-interacting protein 2</t>
  </si>
  <si>
    <t>POLDIP2</t>
  </si>
  <si>
    <t>1.057567027</t>
  </si>
  <si>
    <t>Q9Y2S7</t>
  </si>
  <si>
    <t>Copine-1</t>
  </si>
  <si>
    <t>CPNE1</t>
  </si>
  <si>
    <t>0.637555731</t>
  </si>
  <si>
    <t>Q99829</t>
  </si>
  <si>
    <t>U5 small nuclear ribonucleoprotein 40 kDa protein</t>
  </si>
  <si>
    <t>SNRNP40</t>
  </si>
  <si>
    <t>0.351176945</t>
  </si>
  <si>
    <t>Q96DI7</t>
  </si>
  <si>
    <t>Atlastin-3</t>
  </si>
  <si>
    <t>ATL3</t>
  </si>
  <si>
    <t>1.349730816</t>
  </si>
  <si>
    <t>Q6DD88</t>
  </si>
  <si>
    <t>PCI domain-containing protein 2</t>
  </si>
  <si>
    <t>PCID2</t>
  </si>
  <si>
    <t>0.800659991</t>
  </si>
  <si>
    <t>Q5JVF3</t>
  </si>
  <si>
    <t>Ubiquitin conjugation factor E4 A</t>
  </si>
  <si>
    <t>UBE4A</t>
  </si>
  <si>
    <t>1.202133593</t>
  </si>
  <si>
    <t>Q14139</t>
  </si>
  <si>
    <t>Heat shock 70 kDa protein 14</t>
  </si>
  <si>
    <t>HSPA14</t>
  </si>
  <si>
    <t>1.438910451</t>
  </si>
  <si>
    <t>Q0VDF9</t>
  </si>
  <si>
    <t>Adenylyl cyclase-associated protein 2</t>
  </si>
  <si>
    <t>CAP2</t>
  </si>
  <si>
    <t>0.583321429</t>
  </si>
  <si>
    <t>P40123</t>
  </si>
  <si>
    <t>Cyclin-dependent kinase 11A;Cyclin-dependent kinase 11B</t>
  </si>
  <si>
    <t>CDK11A;CDK11B</t>
  </si>
  <si>
    <t>2.073706348</t>
  </si>
  <si>
    <t>Q9UQ88;P21127</t>
  </si>
  <si>
    <t>DNA fragmentation factor subunit alpha</t>
  </si>
  <si>
    <t>DFFA</t>
  </si>
  <si>
    <t>2.021068419</t>
  </si>
  <si>
    <t>O00273</t>
  </si>
  <si>
    <t>Pyruvate dehydrogenase E1 component subunit alpha, somatic form, mitochondrial</t>
  </si>
  <si>
    <t>PDHA1</t>
  </si>
  <si>
    <t>0.455150116</t>
  </si>
  <si>
    <t>P08559;P29803</t>
  </si>
  <si>
    <t>P08559</t>
  </si>
  <si>
    <t>Protein phosphatase methylesterase 1</t>
  </si>
  <si>
    <t>PPME1</t>
  </si>
  <si>
    <t>0.707906343</t>
  </si>
  <si>
    <t>Q9Y570</t>
  </si>
  <si>
    <t>Voltage-dependent anion-selective channel protein 3</t>
  </si>
  <si>
    <t>VDAC3</t>
  </si>
  <si>
    <t>0.32405952</t>
  </si>
  <si>
    <t>Q9Y277</t>
  </si>
  <si>
    <t>Melanoma-associated antigen D2</t>
  </si>
  <si>
    <t>MAGED2</t>
  </si>
  <si>
    <t>0.005603761</t>
  </si>
  <si>
    <t>Q9UNF1;Q12816</t>
  </si>
  <si>
    <t>Q9UNF1</t>
  </si>
  <si>
    <t>Protein kinase C and casein kinase substrate in neurons protein 2</t>
  </si>
  <si>
    <t>PACSIN2</t>
  </si>
  <si>
    <t>1.077351236</t>
  </si>
  <si>
    <t>Q9UNF0</t>
  </si>
  <si>
    <t>RUN and FYVE domain-containing protein 1</t>
  </si>
  <si>
    <t>RUFY1</t>
  </si>
  <si>
    <t>0.411846466</t>
  </si>
  <si>
    <t>Q96T51</t>
  </si>
  <si>
    <t>NHL repeat-containing protein 2</t>
  </si>
  <si>
    <t>NHLRC2</t>
  </si>
  <si>
    <t>0.571671976</t>
  </si>
  <si>
    <t>Q8NBF2</t>
  </si>
  <si>
    <t>Plastin-1</t>
  </si>
  <si>
    <t>PLS1</t>
  </si>
  <si>
    <t>0.326571167</t>
  </si>
  <si>
    <t>Q14651</t>
  </si>
  <si>
    <t>Ras-related protein Rab-13</t>
  </si>
  <si>
    <t>RAB13</t>
  </si>
  <si>
    <t>0.571720828</t>
  </si>
  <si>
    <t>P51153</t>
  </si>
  <si>
    <t>Guanine nucleotide-binding protein-like 1</t>
  </si>
  <si>
    <t>GNL1</t>
  </si>
  <si>
    <t>0.298271699</t>
  </si>
  <si>
    <t>P36915</t>
  </si>
  <si>
    <t>Mannose-6-phosphate isomerase</t>
  </si>
  <si>
    <t>MPI</t>
  </si>
  <si>
    <t>0.743988723</t>
  </si>
  <si>
    <t>P34949</t>
  </si>
  <si>
    <t>Mitochondrial import receptor subunit TOM70</t>
  </si>
  <si>
    <t>TOMM70A</t>
  </si>
  <si>
    <t>1.355257285</t>
  </si>
  <si>
    <t>O94826</t>
  </si>
  <si>
    <t>NADH-cytochrome b5 reductase 3;NADH-cytochrome b5 reductase 3 membrane-bound form;NADH-cytochrome b5 reductase 3 soluble form</t>
  </si>
  <si>
    <t>CYB5R3</t>
  </si>
  <si>
    <t>0.060591395</t>
  </si>
  <si>
    <t>P00387</t>
  </si>
  <si>
    <t>Importin-11</t>
  </si>
  <si>
    <t>IPO11</t>
  </si>
  <si>
    <t>0.308634891</t>
  </si>
  <si>
    <t>Q9UI26</t>
  </si>
  <si>
    <t>Zinc phosphodiesterase ELAC protein 2</t>
  </si>
  <si>
    <t>ELAC2</t>
  </si>
  <si>
    <t>1.579826148</t>
  </si>
  <si>
    <t>Q9BQ52</t>
  </si>
  <si>
    <t>Exocyst complex component 4</t>
  </si>
  <si>
    <t>EXOC4</t>
  </si>
  <si>
    <t>0.531244647</t>
  </si>
  <si>
    <t>Q96A65</t>
  </si>
  <si>
    <t>Signal transducing adapter molecule 1</t>
  </si>
  <si>
    <t>STAM</t>
  </si>
  <si>
    <t>0.27945699</t>
  </si>
  <si>
    <t>Q92783</t>
  </si>
  <si>
    <t>Elongator complex protein 2</t>
  </si>
  <si>
    <t>ELP2</t>
  </si>
  <si>
    <t>0.148038781</t>
  </si>
  <si>
    <t>Q6IA86</t>
  </si>
  <si>
    <t>Squamous cell carcinoma antigen recognized by T-cells 3</t>
  </si>
  <si>
    <t>SART3</t>
  </si>
  <si>
    <t>1.076671255</t>
  </si>
  <si>
    <t>Q15020</t>
  </si>
  <si>
    <t>Deoxycytidine kinase</t>
  </si>
  <si>
    <t>DCK</t>
  </si>
  <si>
    <t>0.153231806</t>
  </si>
  <si>
    <t>P27707</t>
  </si>
  <si>
    <t>Tyrosine-protein phosphatase non-receptor type 11</t>
  </si>
  <si>
    <t>PTPN11</t>
  </si>
  <si>
    <t>1.41567492</t>
  </si>
  <si>
    <t>Q06124</t>
  </si>
  <si>
    <t>Rab GTPase-activating protein 1</t>
  </si>
  <si>
    <t>RABGAP1</t>
  </si>
  <si>
    <t>0.187242923</t>
  </si>
  <si>
    <t>Q9Y3P9</t>
  </si>
  <si>
    <t>Rabankyrin-5</t>
  </si>
  <si>
    <t>ANKFY1</t>
  </si>
  <si>
    <t>0.683312555</t>
  </si>
  <si>
    <t>Q9P2R3</t>
  </si>
  <si>
    <t>Serine/threonine-protein phosphatase 6 regulatory subunit 3</t>
  </si>
  <si>
    <t>PPP6R3</t>
  </si>
  <si>
    <t>2.072726744</t>
  </si>
  <si>
    <t>Q5H9R7</t>
  </si>
  <si>
    <t>RNA-binding protein 25</t>
  </si>
  <si>
    <t>RBM25</t>
  </si>
  <si>
    <t>0.17186333</t>
  </si>
  <si>
    <t>P49756</t>
  </si>
  <si>
    <t>Ras-related protein Rab-8A</t>
  </si>
  <si>
    <t>RAB8A</t>
  </si>
  <si>
    <t>0.659228012</t>
  </si>
  <si>
    <t>P61006;P59190;P20337;Q96E17</t>
  </si>
  <si>
    <t>P61006</t>
  </si>
  <si>
    <t>Deoxyribose-phosphate aldolase</t>
  </si>
  <si>
    <t>DERA</t>
  </si>
  <si>
    <t>0.535241543</t>
  </si>
  <si>
    <t>Q9Y315</t>
  </si>
  <si>
    <t>Splicing factor 3B subunit 2</t>
  </si>
  <si>
    <t>SF3B2</t>
  </si>
  <si>
    <t>1.353370147</t>
  </si>
  <si>
    <t>Q13435</t>
  </si>
  <si>
    <t>HEAT repeat-containing protein 6</t>
  </si>
  <si>
    <t>HEATR6</t>
  </si>
  <si>
    <t>0.389297259</t>
  </si>
  <si>
    <t>Q6AI08</t>
  </si>
  <si>
    <t>Lymphokine-activated killer T-cell-originated protein kinase</t>
  </si>
  <si>
    <t>PBK</t>
  </si>
  <si>
    <t>0.197085005</t>
  </si>
  <si>
    <t>Q96KB5</t>
  </si>
  <si>
    <t>Vacuolar-sorting protein SNF8</t>
  </si>
  <si>
    <t>SNF8</t>
  </si>
  <si>
    <t>0.082165633</t>
  </si>
  <si>
    <t>Q96H20</t>
  </si>
  <si>
    <t>Protein MON2 homolog</t>
  </si>
  <si>
    <t>MON2</t>
  </si>
  <si>
    <t>0.016380591</t>
  </si>
  <si>
    <t>Q7Z3U7</t>
  </si>
  <si>
    <t>AMP deaminase 2</t>
  </si>
  <si>
    <t>AMPD2</t>
  </si>
  <si>
    <t>0.334445495</t>
  </si>
  <si>
    <t>Q01433</t>
  </si>
  <si>
    <t>Heat shock-related 70 kDa protein 2</t>
  </si>
  <si>
    <t>HSPA2</t>
  </si>
  <si>
    <t>0.000542601</t>
  </si>
  <si>
    <t>P54652</t>
  </si>
  <si>
    <t>Cyclin-dependent kinase 2</t>
  </si>
  <si>
    <t>CDK2</t>
  </si>
  <si>
    <t>0.211990497</t>
  </si>
  <si>
    <t>P24941;Q00526</t>
  </si>
  <si>
    <t>P24941</t>
  </si>
  <si>
    <t>Dihydrolipoyllysine-residue acetyltransferase component of pyruvate dehydrogenase complex, mitochondrial</t>
  </si>
  <si>
    <t>DLAT</t>
  </si>
  <si>
    <t>0.158456475</t>
  </si>
  <si>
    <t>P10515</t>
  </si>
  <si>
    <t>Protein S100-A8;Protein S100-A8, N-terminally processed</t>
  </si>
  <si>
    <t>S100A8</t>
  </si>
  <si>
    <t>0.011631619</t>
  </si>
  <si>
    <t>P05109</t>
  </si>
  <si>
    <t>Tropomyosin alpha-1 chain</t>
  </si>
  <si>
    <t>TPM1</t>
  </si>
  <si>
    <t>0.048879426</t>
  </si>
  <si>
    <t>P09493</t>
  </si>
  <si>
    <t>SEC23-interacting protein</t>
  </si>
  <si>
    <t>SEC23IP</t>
  </si>
  <si>
    <t>0.793999715</t>
  </si>
  <si>
    <t>Q9Y6Y8</t>
  </si>
  <si>
    <t>RNA-binding protein 8A</t>
  </si>
  <si>
    <t>RBM8A</t>
  </si>
  <si>
    <t>0.105164115</t>
  </si>
  <si>
    <t>Q9Y5S9</t>
  </si>
  <si>
    <t>Trafficking protein particle complex subunit 1</t>
  </si>
  <si>
    <t>TRAPPC1</t>
  </si>
  <si>
    <t>0.782164628</t>
  </si>
  <si>
    <t>Q9Y5R8</t>
  </si>
  <si>
    <t>Peptidyl-prolyl cis-trans isomerase NIMA-interacting 4</t>
  </si>
  <si>
    <t>PIN4</t>
  </si>
  <si>
    <t>0.977769955</t>
  </si>
  <si>
    <t>Q9Y237</t>
  </si>
  <si>
    <t>Neurochondrin</t>
  </si>
  <si>
    <t>NCDN</t>
  </si>
  <si>
    <t>0.521110885</t>
  </si>
  <si>
    <t>Q9UBB6</t>
  </si>
  <si>
    <t>Stromal cell-derived factor 2-like protein 1</t>
  </si>
  <si>
    <t>SDF2L1</t>
  </si>
  <si>
    <t>0.317705076</t>
  </si>
  <si>
    <t>Q9HCN8</t>
  </si>
  <si>
    <t>Protein FAM50A</t>
  </si>
  <si>
    <t>FAM50A</t>
  </si>
  <si>
    <t>1.17012113</t>
  </si>
  <si>
    <t>Q14320;Q9Y247</t>
  </si>
  <si>
    <t>Q14320</t>
  </si>
  <si>
    <t>Vasodilator-stimulated phosphoprotein</t>
  </si>
  <si>
    <t>VASP</t>
  </si>
  <si>
    <t>0.183738236</t>
  </si>
  <si>
    <t>P50552</t>
  </si>
  <si>
    <t>KH domain-containing, RNA-binding, signal transduction-associated protein 1</t>
  </si>
  <si>
    <t>KHDRBS1</t>
  </si>
  <si>
    <t>0.495811873</t>
  </si>
  <si>
    <t>Q07666</t>
  </si>
  <si>
    <t>Ras-related protein Rab-22A</t>
  </si>
  <si>
    <t>RAB22A</t>
  </si>
  <si>
    <t>0.025310742</t>
  </si>
  <si>
    <t>Q9UL26;Q13636</t>
  </si>
  <si>
    <t>Q9UL26</t>
  </si>
  <si>
    <t>Condensin complex subunit 3</t>
  </si>
  <si>
    <t>NCAPG</t>
  </si>
  <si>
    <t>0.039099564</t>
  </si>
  <si>
    <t>Q9BPX3</t>
  </si>
  <si>
    <t>Endophilin-A2</t>
  </si>
  <si>
    <t>SH3GL1</t>
  </si>
  <si>
    <t>0.074241573</t>
  </si>
  <si>
    <t>Q99961;Q99962</t>
  </si>
  <si>
    <t>Q99961</t>
  </si>
  <si>
    <t>Guanine nucleotide-binding protein subunit alpha-13</t>
  </si>
  <si>
    <t>GNA13</t>
  </si>
  <si>
    <t>0.731403598</t>
  </si>
  <si>
    <t>Q14344;P19086</t>
  </si>
  <si>
    <t>Q14344</t>
  </si>
  <si>
    <t>Signal peptidase complex catalytic subunit SEC11A</t>
  </si>
  <si>
    <t>SEC11A</t>
  </si>
  <si>
    <t>0.218625872</t>
  </si>
  <si>
    <t>P67812</t>
  </si>
  <si>
    <t>Protein yippee-like 5</t>
  </si>
  <si>
    <t>YPEL5</t>
  </si>
  <si>
    <t>0.176932075</t>
  </si>
  <si>
    <t>P62699</t>
  </si>
  <si>
    <t>Ras-related protein Rab-5B</t>
  </si>
  <si>
    <t>RAB5B</t>
  </si>
  <si>
    <t>0.234833704</t>
  </si>
  <si>
    <t>P61020</t>
  </si>
  <si>
    <t>Oxygen-dependent coproporphyrinogen-III oxidase, mitochondrial</t>
  </si>
  <si>
    <t>CPOX</t>
  </si>
  <si>
    <t>0.086820956</t>
  </si>
  <si>
    <t>P36551</t>
  </si>
  <si>
    <t>Hepatocyte growth factor-regulated tyrosine kinase substrate</t>
  </si>
  <si>
    <t>HGS</t>
  </si>
  <si>
    <t>0.215245139</t>
  </si>
  <si>
    <t>O14964</t>
  </si>
  <si>
    <t>Sorting nexin-3</t>
  </si>
  <si>
    <t>SNX3</t>
  </si>
  <si>
    <t>0.019294883</t>
  </si>
  <si>
    <t>O60493</t>
  </si>
  <si>
    <t>SRA stem-loop-interacting RNA-binding protein, mitochondrial</t>
  </si>
  <si>
    <t>SLIRP</t>
  </si>
  <si>
    <t>0.231662143</t>
  </si>
  <si>
    <t>Q9GZT3</t>
  </si>
  <si>
    <t>COP9 signalosome complex subunit 8</t>
  </si>
  <si>
    <t>COPS8</t>
  </si>
  <si>
    <t>0.377173809</t>
  </si>
  <si>
    <t>Q99627</t>
  </si>
  <si>
    <t>Acylpyruvase FAHD1, mitochondrial</t>
  </si>
  <si>
    <t>FAHD1</t>
  </si>
  <si>
    <t>0.021040127</t>
  </si>
  <si>
    <t>Q6P587</t>
  </si>
  <si>
    <t>Heterogeneous nuclear ribonucleoprotein A0</t>
  </si>
  <si>
    <t>HNRNPA0</t>
  </si>
  <si>
    <t>0.157626189</t>
  </si>
  <si>
    <t>Q13151</t>
  </si>
  <si>
    <t>ADP-ribosylation factor 6</t>
  </si>
  <si>
    <t>ARF6</t>
  </si>
  <si>
    <t>0.280255336</t>
  </si>
  <si>
    <t>P62330</t>
  </si>
  <si>
    <t>ADP-ribosylation factor-like protein 1</t>
  </si>
  <si>
    <t>ARL1</t>
  </si>
  <si>
    <t>0.002334251</t>
  </si>
  <si>
    <t>P40616</t>
  </si>
  <si>
    <t>Sulfotransferase family cytosolic 2B member 1</t>
  </si>
  <si>
    <t>SULT2B1</t>
  </si>
  <si>
    <t>0.299434311</t>
  </si>
  <si>
    <t>O00204</t>
  </si>
  <si>
    <t>Phosphoacetylglucosamine mutase</t>
  </si>
  <si>
    <t>PGM3</t>
  </si>
  <si>
    <t>0.631382351</t>
  </si>
  <si>
    <t>O95394</t>
  </si>
  <si>
    <t>Peptidyl-prolyl cis-trans isomerase-like 3</t>
  </si>
  <si>
    <t>PPIL3</t>
  </si>
  <si>
    <t>0.408657215</t>
  </si>
  <si>
    <t>Q9H2H8</t>
  </si>
  <si>
    <t>Vacuolar protein-sorting-associated protein 25</t>
  </si>
  <si>
    <t>VPS25</t>
  </si>
  <si>
    <t>0.625642097</t>
  </si>
  <si>
    <t>Q9BRG1</t>
  </si>
  <si>
    <t>Proteolipid protein 2</t>
  </si>
  <si>
    <t>PLP2</t>
  </si>
  <si>
    <t>0.572875517</t>
  </si>
  <si>
    <t>Q04941</t>
  </si>
  <si>
    <t>Peptidyl-prolyl cis-trans isomerase FKBP2</t>
  </si>
  <si>
    <t>FKBP2</t>
  </si>
  <si>
    <t>0.202665557</t>
  </si>
  <si>
    <t>P26885</t>
  </si>
  <si>
    <t>Keratin, type II cytoskeletal 6B</t>
  </si>
  <si>
    <t>KRT6B</t>
  </si>
  <si>
    <t>0.117219455</t>
  </si>
  <si>
    <t>P04259</t>
  </si>
  <si>
    <t>Methylated-DNA--protein-cysteine methyltransferase</t>
  </si>
  <si>
    <t>MGMT</t>
  </si>
  <si>
    <t>0.48272699</t>
  </si>
  <si>
    <t>P16455</t>
  </si>
  <si>
    <t>Acetyl-coenzyme A synthetase, cytoplasmic</t>
  </si>
  <si>
    <t>ACSS2</t>
  </si>
  <si>
    <t>0.481005808</t>
  </si>
  <si>
    <t>Q9NR19</t>
  </si>
  <si>
    <t>L-2-hydroxyglutarate dehydrogenase, mitochondrial</t>
  </si>
  <si>
    <t>L2HGDH</t>
  </si>
  <si>
    <t>0.281724896</t>
  </si>
  <si>
    <t>Q9H9P8</t>
  </si>
  <si>
    <t>Serpin B12</t>
  </si>
  <si>
    <t>SERPINB12</t>
  </si>
  <si>
    <t>0.18607695</t>
  </si>
  <si>
    <t>Q96P63</t>
  </si>
  <si>
    <t>Geranylgeranyl transferase type-2 subunit beta</t>
  </si>
  <si>
    <t>RABGGTB</t>
  </si>
  <si>
    <t>0.609824517</t>
  </si>
  <si>
    <t>P53611</t>
  </si>
  <si>
    <t>Exosome complex component MTR3</t>
  </si>
  <si>
    <t>EXOSC6</t>
  </si>
  <si>
    <t>0.266783376</t>
  </si>
  <si>
    <t>Q5RKV6</t>
  </si>
  <si>
    <t>Cilia- and flagella-associated protein 20</t>
  </si>
  <si>
    <t>CFAP20</t>
  </si>
  <si>
    <t>0.142215659</t>
  </si>
  <si>
    <t>Q9Y6A4</t>
  </si>
  <si>
    <t>ATP-binding cassette sub-family G member 2</t>
  </si>
  <si>
    <t>ABCG2</t>
  </si>
  <si>
    <t>0.68980519</t>
  </si>
  <si>
    <t>Q9UNQ0</t>
  </si>
  <si>
    <t>Notchless protein homolog 1</t>
  </si>
  <si>
    <t>NLE1</t>
  </si>
  <si>
    <t>0.019130321</t>
  </si>
  <si>
    <t>Q9NVX2</t>
  </si>
  <si>
    <t>NTF2-related export protein 1;NTF2-related export protein 2</t>
  </si>
  <si>
    <t>NXT1;NXT2</t>
  </si>
  <si>
    <t>0.347018833</t>
  </si>
  <si>
    <t>Q9UKK6;Q9NPJ8</t>
  </si>
  <si>
    <t>Nucleus accumbens-associated protein 1</t>
  </si>
  <si>
    <t>NACC1</t>
  </si>
  <si>
    <t>0.273771356</t>
  </si>
  <si>
    <t>Q96RE7;Q96BF6</t>
  </si>
  <si>
    <t>Q96RE7</t>
  </si>
  <si>
    <t>Transcriptional activator protein Pur-beta</t>
  </si>
  <si>
    <t>PURB</t>
  </si>
  <si>
    <t>0.498049499</t>
  </si>
  <si>
    <t>Q96QR8</t>
  </si>
  <si>
    <t>Fumarylacetoacetate hydrolase domain-containing protein 2A;Fumarylacetoacetate hydrolase domain-containing protein 2B</t>
  </si>
  <si>
    <t>FAHD2A;FAHD2B</t>
  </si>
  <si>
    <t>0.560215543</t>
  </si>
  <si>
    <t>Q96GK7;Q6P2I3</t>
  </si>
  <si>
    <t>Minor histocompatibility antigen H13</t>
  </si>
  <si>
    <t>HM13</t>
  </si>
  <si>
    <t>0.476061836</t>
  </si>
  <si>
    <t>Q8TCT9</t>
  </si>
  <si>
    <t>Transducin-like enhancer protein 3</t>
  </si>
  <si>
    <t>TLE3</t>
  </si>
  <si>
    <t>0.304377137</t>
  </si>
  <si>
    <t>Q04726</t>
  </si>
  <si>
    <t>Phosphatidylinositol transfer protein alpha isoform</t>
  </si>
  <si>
    <t>PITPNA</t>
  </si>
  <si>
    <t>0.965139918</t>
  </si>
  <si>
    <t>Q00169</t>
  </si>
  <si>
    <t>Prolactin-inducible protein</t>
  </si>
  <si>
    <t>PIP</t>
  </si>
  <si>
    <t>0.337876473</t>
  </si>
  <si>
    <t>P12273</t>
  </si>
  <si>
    <t>Alpha-N-acetylgalactosaminidase</t>
  </si>
  <si>
    <t>NAGA</t>
  </si>
  <si>
    <t>0.237035179</t>
  </si>
  <si>
    <t>P17050</t>
  </si>
  <si>
    <t>Pterin-4-alpha-carbinolamine dehydratase 2</t>
  </si>
  <si>
    <t>PCBD2</t>
  </si>
  <si>
    <t>0.367435492</t>
  </si>
  <si>
    <t>Q9H0N5</t>
  </si>
  <si>
    <t>Endoplasmic reticulum-Golgi intermediate compartment protein 1</t>
  </si>
  <si>
    <t>ERGIC1</t>
  </si>
  <si>
    <t>0.184474228</t>
  </si>
  <si>
    <t>Q969X5</t>
  </si>
  <si>
    <t>Anamorsin</t>
  </si>
  <si>
    <t>CIAPIN1</t>
  </si>
  <si>
    <t>0.199220992</t>
  </si>
  <si>
    <t>Q6FI81</t>
  </si>
  <si>
    <t>DnaJ homolog subfamily C member 8</t>
  </si>
  <si>
    <t>DNAJC8</t>
  </si>
  <si>
    <t>0.485443065</t>
  </si>
  <si>
    <t>O75937</t>
  </si>
  <si>
    <t>Keratin, type II cuticular Hb6;Keratin, type II cuticular Hb1;Keratin, type II cuticular Hb3</t>
  </si>
  <si>
    <t>KRT86;KRT81;KRT83</t>
  </si>
  <si>
    <t>0.099590413</t>
  </si>
  <si>
    <t>O43790;Q14533;P78385;A6NCN2</t>
  </si>
  <si>
    <t>O43790;Q14533;P78385</t>
  </si>
  <si>
    <t>Unconventional myosin-Ib</t>
  </si>
  <si>
    <t>MYO1B</t>
  </si>
  <si>
    <t>0.348986448</t>
  </si>
  <si>
    <t>O43795;Q9UBC5</t>
  </si>
  <si>
    <t>O43795</t>
  </si>
  <si>
    <t>Translation initiation factor eIF-2B subunit delta</t>
  </si>
  <si>
    <t>EIF2B4</t>
  </si>
  <si>
    <t>0.539997297</t>
  </si>
  <si>
    <t>Q9UI10</t>
  </si>
  <si>
    <t>RNA polymerase II subunit A C-terminal domain phosphatase SSU72</t>
  </si>
  <si>
    <t>SSU72</t>
  </si>
  <si>
    <t>0.349804414</t>
  </si>
  <si>
    <t>Q9NP77</t>
  </si>
  <si>
    <t>Rab GTPase-binding effector protein 2</t>
  </si>
  <si>
    <t>RABEP2</t>
  </si>
  <si>
    <t>0.528803809</t>
  </si>
  <si>
    <t>Q9H5N1</t>
  </si>
  <si>
    <t>Gamma-soluble NSF attachment protein</t>
  </si>
  <si>
    <t>NAPG</t>
  </si>
  <si>
    <t>0.577046819</t>
  </si>
  <si>
    <t>Q99747</t>
  </si>
  <si>
    <t>Thyroid receptor-interacting protein 6</t>
  </si>
  <si>
    <t>TRIP6</t>
  </si>
  <si>
    <t>0.318947394</t>
  </si>
  <si>
    <t>Q15654</t>
  </si>
  <si>
    <t>DNA replication complex GINS protein PSF1</t>
  </si>
  <si>
    <t>GINS1</t>
  </si>
  <si>
    <t>0.314397695</t>
  </si>
  <si>
    <t>Q14691</t>
  </si>
  <si>
    <t>Cytoskeleton-associated protein 4</t>
  </si>
  <si>
    <t>CKAP4</t>
  </si>
  <si>
    <t>1.069830788</t>
  </si>
  <si>
    <t>Q07065</t>
  </si>
  <si>
    <t>Dolichyl-diphosphooligosaccharide--protein glycosyltransferase subunit STT3A</t>
  </si>
  <si>
    <t>STT3A</t>
  </si>
  <si>
    <t>0.134020524</t>
  </si>
  <si>
    <t>P46977</t>
  </si>
  <si>
    <t>Serine--tRNA ligase, mitochondrial</t>
  </si>
  <si>
    <t>SARS2</t>
  </si>
  <si>
    <t>0.284435552</t>
  </si>
  <si>
    <t>M0R2C6;Q9NP81</t>
  </si>
  <si>
    <t>Heat shock 70 kDa protein 4L</t>
  </si>
  <si>
    <t>HSPA4L</t>
  </si>
  <si>
    <t>0.650016704</t>
  </si>
  <si>
    <t>O95757</t>
  </si>
  <si>
    <t>39S ribosomal protein L11, mitochondrial</t>
  </si>
  <si>
    <t>MRPL11</t>
  </si>
  <si>
    <t>0.30510985</t>
  </si>
  <si>
    <t>Q9Y3B7</t>
  </si>
  <si>
    <t>28S ribosomal protein S7, mitochondrial</t>
  </si>
  <si>
    <t>MRPS7</t>
  </si>
  <si>
    <t>0.082920552</t>
  </si>
  <si>
    <t>Q9Y2R9</t>
  </si>
  <si>
    <t>DnaJ homolog subfamily C member 2;DnaJ homolog subfamily C member 2, N-terminally processed</t>
  </si>
  <si>
    <t>DNAJC2</t>
  </si>
  <si>
    <t>0.379826754</t>
  </si>
  <si>
    <t>Q99543</t>
  </si>
  <si>
    <t>Leucine-rich repeat flightless-interacting protein 1</t>
  </si>
  <si>
    <t>LRRFIP1</t>
  </si>
  <si>
    <t>0.601729164</t>
  </si>
  <si>
    <t>Q32MZ4;Q9Y608</t>
  </si>
  <si>
    <t>Q32MZ4</t>
  </si>
  <si>
    <t>ATP-dependent Clp protease proteolytic subunit, mitochondrial</t>
  </si>
  <si>
    <t>CLPP</t>
  </si>
  <si>
    <t>0.616863694</t>
  </si>
  <si>
    <t>Q16740</t>
  </si>
  <si>
    <t>Coiled-coil domain-containing protein 6</t>
  </si>
  <si>
    <t>CCDC6</t>
  </si>
  <si>
    <t>0.751280456</t>
  </si>
  <si>
    <t>Q16204</t>
  </si>
  <si>
    <t>Geranylgeranyl pyrophosphate synthase</t>
  </si>
  <si>
    <t>GGPS1</t>
  </si>
  <si>
    <t>0.419477286</t>
  </si>
  <si>
    <t>O95749</t>
  </si>
  <si>
    <t>Membrane-associated progesterone receptor component 2</t>
  </si>
  <si>
    <t>PGRMC2</t>
  </si>
  <si>
    <t>0.567048812</t>
  </si>
  <si>
    <t>O15173</t>
  </si>
  <si>
    <t>HIV Tat-specific factor 1</t>
  </si>
  <si>
    <t>HTATSF1</t>
  </si>
  <si>
    <t>0.665350172</t>
  </si>
  <si>
    <t>O43719</t>
  </si>
  <si>
    <t>Mitochondrial import receptor subunit TOM22 homolog</t>
  </si>
  <si>
    <t>TOMM22</t>
  </si>
  <si>
    <t>1.015168795</t>
  </si>
  <si>
    <t>Q9NS69</t>
  </si>
  <si>
    <t>Nesprin-2</t>
  </si>
  <si>
    <t>SYNE2</t>
  </si>
  <si>
    <t>1.280486774</t>
  </si>
  <si>
    <t>Q8WXH0</t>
  </si>
  <si>
    <t>Polyribonucleotide nucleotidyltransferase 1, mitochondrial</t>
  </si>
  <si>
    <t>PNPT1</t>
  </si>
  <si>
    <t>0.41156298</t>
  </si>
  <si>
    <t>Q8TCS8</t>
  </si>
  <si>
    <t>Mitochondrial ribonuclease P protein 1</t>
  </si>
  <si>
    <t>TRMT10C</t>
  </si>
  <si>
    <t>1.449891843</t>
  </si>
  <si>
    <t>Q7L0Y3</t>
  </si>
  <si>
    <t>Syntaxin-binding protein 2</t>
  </si>
  <si>
    <t>STXBP2</t>
  </si>
  <si>
    <t>0.770308976</t>
  </si>
  <si>
    <t>Q15833</t>
  </si>
  <si>
    <t>28S ribosomal protein S22, mitochondrial</t>
  </si>
  <si>
    <t>MRPS22</t>
  </si>
  <si>
    <t>2.022071134</t>
  </si>
  <si>
    <t>P82650</t>
  </si>
  <si>
    <t>Phospholipid hydroperoxide glutathione peroxidase, mitochondrial</t>
  </si>
  <si>
    <t>GPX4</t>
  </si>
  <si>
    <t>0.551282109</t>
  </si>
  <si>
    <t>P36969</t>
  </si>
  <si>
    <t>NADH-ubiquinone oxidoreductase 75 kDa subunit, mitochondrial</t>
  </si>
  <si>
    <t>NDUFS1</t>
  </si>
  <si>
    <t>0.98916493</t>
  </si>
  <si>
    <t>P28331</t>
  </si>
  <si>
    <t>Ubiquitin domain-containing protein UBFD1</t>
  </si>
  <si>
    <t>UBFD1</t>
  </si>
  <si>
    <t>0.864412357</t>
  </si>
  <si>
    <t>O14562</t>
  </si>
  <si>
    <t>DNA (cytosine-5)-methyltransferase 1</t>
  </si>
  <si>
    <t>DNMT1</t>
  </si>
  <si>
    <t>0.942148079</t>
  </si>
  <si>
    <t>P26358</t>
  </si>
  <si>
    <t>NADH-cytochrome b5 reductase 1</t>
  </si>
  <si>
    <t>CYB5R1</t>
  </si>
  <si>
    <t>0.151538983</t>
  </si>
  <si>
    <t>Q9UHQ9</t>
  </si>
  <si>
    <t>Dipeptidyl peptidase 2</t>
  </si>
  <si>
    <t>DPP7</t>
  </si>
  <si>
    <t>0.848789845</t>
  </si>
  <si>
    <t>Q9UHL4</t>
  </si>
  <si>
    <t>Septin-11</t>
  </si>
  <si>
    <t>Sep-11</t>
  </si>
  <si>
    <t>0.721616126</t>
  </si>
  <si>
    <t>Q9NVA2;Q14141</t>
  </si>
  <si>
    <t>Q9NVA2</t>
  </si>
  <si>
    <t>Probable tRNA N6-adenosine threonylcarbamoyltransferase</t>
  </si>
  <si>
    <t>OSGEP</t>
  </si>
  <si>
    <t>0.422712475</t>
  </si>
  <si>
    <t>Q9NPF4</t>
  </si>
  <si>
    <t>Protein arginine N-methyltransferase 6</t>
  </si>
  <si>
    <t>PRMT6</t>
  </si>
  <si>
    <t>1.648747783</t>
  </si>
  <si>
    <t>Q96LA8</t>
  </si>
  <si>
    <t>Saccharopine dehydrogenase-like oxidoreductase</t>
  </si>
  <si>
    <t>SCCPDH</t>
  </si>
  <si>
    <t>0.401999301</t>
  </si>
  <si>
    <t>Q8NBX0</t>
  </si>
  <si>
    <t>Sulfatase-modifying factor 2</t>
  </si>
  <si>
    <t>SUMF2</t>
  </si>
  <si>
    <t>1.45810783</t>
  </si>
  <si>
    <t>Q8NBJ7</t>
  </si>
  <si>
    <t>Nitrilase homolog 1</t>
  </si>
  <si>
    <t>NIT1</t>
  </si>
  <si>
    <t>0.287098863</t>
  </si>
  <si>
    <t>Q86X76</t>
  </si>
  <si>
    <t>tRNA (guanine(37)-N1)-methyltransferase</t>
  </si>
  <si>
    <t>TRMT5</t>
  </si>
  <si>
    <t>0.458570105</t>
  </si>
  <si>
    <t>Q32P41</t>
  </si>
  <si>
    <t>Eukaryotic translation initiation factor 4 gamma 2</t>
  </si>
  <si>
    <t>EIF4G2</t>
  </si>
  <si>
    <t>1.525728075</t>
  </si>
  <si>
    <t>P78344</t>
  </si>
  <si>
    <t>Epididymal secretory protein E1</t>
  </si>
  <si>
    <t>NPC2</t>
  </si>
  <si>
    <t>0.11200817</t>
  </si>
  <si>
    <t>P61916</t>
  </si>
  <si>
    <t>Heterogeneous nuclear ribonucleoprotein H2</t>
  </si>
  <si>
    <t>HNRNPH2</t>
  </si>
  <si>
    <t>0.165132227</t>
  </si>
  <si>
    <t>P55795</t>
  </si>
  <si>
    <t>Mesencephalic astrocyte-derived neurotrophic factor</t>
  </si>
  <si>
    <t>MANF</t>
  </si>
  <si>
    <t>0.23855523</t>
  </si>
  <si>
    <t>P55145</t>
  </si>
  <si>
    <t>Coronin-1A</t>
  </si>
  <si>
    <t>CORO1A</t>
  </si>
  <si>
    <t>0.129239624</t>
  </si>
  <si>
    <t>P31146</t>
  </si>
  <si>
    <t>Cadherin-1;E-Cad/CTF1;E-Cad/CTF2;E-Cad/CTF3</t>
  </si>
  <si>
    <t>CDH1</t>
  </si>
  <si>
    <t>1.727385914</t>
  </si>
  <si>
    <t>P12830</t>
  </si>
  <si>
    <t>Sodium/potassium-transporting ATPase subunit beta-1</t>
  </si>
  <si>
    <t>ATP1B1</t>
  </si>
  <si>
    <t>1.635842562</t>
  </si>
  <si>
    <t>P05026</t>
  </si>
  <si>
    <t>Interferon-inducible double-stranded RNA-dependent protein kinase activator A</t>
  </si>
  <si>
    <t>PRKRA</t>
  </si>
  <si>
    <t>2.911077117</t>
  </si>
  <si>
    <t>O75569</t>
  </si>
  <si>
    <t>Uridine diphosphate glucose pyrophosphatase</t>
  </si>
  <si>
    <t>NUDT14</t>
  </si>
  <si>
    <t>1.727357058</t>
  </si>
  <si>
    <t>O95848</t>
  </si>
  <si>
    <t>28S ribosomal protein S18b, mitochondrial</t>
  </si>
  <si>
    <t>MRPS18B</t>
  </si>
  <si>
    <t>0.65089567</t>
  </si>
  <si>
    <t>Q9Y676</t>
  </si>
  <si>
    <t>Plakophilin-1</t>
  </si>
  <si>
    <t>PKP1</t>
  </si>
  <si>
    <t>0.178913256</t>
  </si>
  <si>
    <t>Q13835</t>
  </si>
  <si>
    <t>Acid ceramidase;Acid ceramidase subunit alpha;Acid ceramidase subunit beta</t>
  </si>
  <si>
    <t>ASAH1</t>
  </si>
  <si>
    <t>0.579141316</t>
  </si>
  <si>
    <t>Q13510</t>
  </si>
  <si>
    <t>Leukocyte surface antigen CD47</t>
  </si>
  <si>
    <t>CD47</t>
  </si>
  <si>
    <t>0.381414785</t>
  </si>
  <si>
    <t>Q08722</t>
  </si>
  <si>
    <t>Regulator of G-protein signaling 10</t>
  </si>
  <si>
    <t>RGS10</t>
  </si>
  <si>
    <t>0.340565686</t>
  </si>
  <si>
    <t>O43665</t>
  </si>
  <si>
    <t>Host cell factor 1;HCF N-terminal chain 1;HCF N-terminal chain 2;HCF N-terminal chain 3;HCF N-terminal chain 4;HCF N-terminal chain 5;HCF N-terminal chain 6;HCF C-terminal chain 1;HCF C-terminal chain 2;HCF C-terminal chain 3;HCF C-terminal chain 4;HCF C-terminal chain 5;HCF C-terminal chain 6</t>
  </si>
  <si>
    <t>HCFC1</t>
  </si>
  <si>
    <t>0.072447586</t>
  </si>
  <si>
    <t>P51610;Q9Y5Z7</t>
  </si>
  <si>
    <t>P51610</t>
  </si>
  <si>
    <t>Drebrin-like protein</t>
  </si>
  <si>
    <t>DBNL</t>
  </si>
  <si>
    <t>0.49069166</t>
  </si>
  <si>
    <t>Q9UJU6</t>
  </si>
  <si>
    <t>NmrA-like family domain-containing protein 1</t>
  </si>
  <si>
    <t>NMRAL1</t>
  </si>
  <si>
    <t>0.274455268</t>
  </si>
  <si>
    <t>Q9HBL8</t>
  </si>
  <si>
    <t>Gigaxonin</t>
  </si>
  <si>
    <t>GAN</t>
  </si>
  <si>
    <t>0.936658558</t>
  </si>
  <si>
    <t>Q9H2C0</t>
  </si>
  <si>
    <t>Abl interactor 1</t>
  </si>
  <si>
    <t>ABI1</t>
  </si>
  <si>
    <t>0.345927479</t>
  </si>
  <si>
    <t>Q8IZP0;Q9NYB9</t>
  </si>
  <si>
    <t>Q8IZP0</t>
  </si>
  <si>
    <t>Golgi to ER traffic protein 4 homolog</t>
  </si>
  <si>
    <t>GET4</t>
  </si>
  <si>
    <t>1.337053824</t>
  </si>
  <si>
    <t>Q7L5D6</t>
  </si>
  <si>
    <t>Nodal modulator 1</t>
  </si>
  <si>
    <t>NOMO1</t>
  </si>
  <si>
    <t>0.434014205</t>
  </si>
  <si>
    <t>Q15155</t>
  </si>
  <si>
    <t>Exosome complex component RRP4</t>
  </si>
  <si>
    <t>EXOSC2</t>
  </si>
  <si>
    <t>1.273718795</t>
  </si>
  <si>
    <t>Q13868</t>
  </si>
  <si>
    <t>Signal recognition particle 54 kDa protein</t>
  </si>
  <si>
    <t>SRP54</t>
  </si>
  <si>
    <t>0.467635545</t>
  </si>
  <si>
    <t>P61011</t>
  </si>
  <si>
    <t>Glycerol-3-phosphate dehydrogenase, mitochondrial</t>
  </si>
  <si>
    <t>GPD2</t>
  </si>
  <si>
    <t>1.79983825</t>
  </si>
  <si>
    <t>P43304</t>
  </si>
  <si>
    <t>Nuclear export mediator factor NEMF</t>
  </si>
  <si>
    <t>NEMF</t>
  </si>
  <si>
    <t>0.15754722</t>
  </si>
  <si>
    <t>O60524</t>
  </si>
  <si>
    <t>Tissue alpha-L-fucosidase</t>
  </si>
  <si>
    <t>FUCA1</t>
  </si>
  <si>
    <t>0.600780652</t>
  </si>
  <si>
    <t>P04066</t>
  </si>
  <si>
    <t>Zinc finger CCCH domain-containing protein 15</t>
  </si>
  <si>
    <t>ZC3H15</t>
  </si>
  <si>
    <t>0.468891183</t>
  </si>
  <si>
    <t>Q8WU90</t>
  </si>
  <si>
    <t>Dolichyl-diphosphooligosaccharide--protein glycosyltransferase subunit STT3B</t>
  </si>
  <si>
    <t>STT3B</t>
  </si>
  <si>
    <t>0.056437509</t>
  </si>
  <si>
    <t>Q8TCJ2</t>
  </si>
  <si>
    <t>Arfaptin-1</t>
  </si>
  <si>
    <t>ARFIP1</t>
  </si>
  <si>
    <t>0.408014495</t>
  </si>
  <si>
    <t>P53367</t>
  </si>
  <si>
    <t>Glycogen synthase kinase-3 alpha</t>
  </si>
  <si>
    <t>GSK3A</t>
  </si>
  <si>
    <t>0.044790606</t>
  </si>
  <si>
    <t>P49840;M0QYV0</t>
  </si>
  <si>
    <t>Protein kinase C iota type</t>
  </si>
  <si>
    <t>PRKCI</t>
  </si>
  <si>
    <t>0.351886645</t>
  </si>
  <si>
    <t>P41743</t>
  </si>
  <si>
    <t>Ferrochelatase, mitochondrial</t>
  </si>
  <si>
    <t>FECH</t>
  </si>
  <si>
    <t>0.102675282</t>
  </si>
  <si>
    <t>P22830</t>
  </si>
  <si>
    <t>DDB1- and CUL4-associated factor 8</t>
  </si>
  <si>
    <t>DCAF8</t>
  </si>
  <si>
    <t>0.088133346</t>
  </si>
  <si>
    <t>G3V3G9;Q5TAQ9;A6NGE4;P0C7V8</t>
  </si>
  <si>
    <t>G3V3G9;Q5TAQ9</t>
  </si>
  <si>
    <t>Podocalyxin</t>
  </si>
  <si>
    <t>PODXL</t>
  </si>
  <si>
    <t>0.207210578</t>
  </si>
  <si>
    <t>O00592</t>
  </si>
  <si>
    <t>TRPM8 channel-associated factor 1</t>
  </si>
  <si>
    <t>TCAF1</t>
  </si>
  <si>
    <t>0.117793256</t>
  </si>
  <si>
    <t>Q9Y4C2</t>
  </si>
  <si>
    <t>Phospholipase A-2-activating protein</t>
  </si>
  <si>
    <t>PLAA</t>
  </si>
  <si>
    <t>0.267965705</t>
  </si>
  <si>
    <t>Q9Y263</t>
  </si>
  <si>
    <t>Vacuolar protein sorting-associated protein 28 homolog</t>
  </si>
  <si>
    <t>VPS28</t>
  </si>
  <si>
    <t>0.236590742</t>
  </si>
  <si>
    <t>Q9UK41</t>
  </si>
  <si>
    <t>Serine/threonine-protein kinase TAO3</t>
  </si>
  <si>
    <t>TAOK3</t>
  </si>
  <si>
    <t>0.265803688</t>
  </si>
  <si>
    <t>Q9H2K8</t>
  </si>
  <si>
    <t>Estradiol 17-beta-dehydrogenase 8</t>
  </si>
  <si>
    <t>HSD17B8</t>
  </si>
  <si>
    <t>0.613578852</t>
  </si>
  <si>
    <t>Q92506</t>
  </si>
  <si>
    <t>Lysophosphatidylcholine acyltransferase 1</t>
  </si>
  <si>
    <t>LPCAT1</t>
  </si>
  <si>
    <t>0.963337871</t>
  </si>
  <si>
    <t>Q8NF37</t>
  </si>
  <si>
    <t>Dynein assembly factor 5, axonemal</t>
  </si>
  <si>
    <t>DNAAF5</t>
  </si>
  <si>
    <t>0.398095441</t>
  </si>
  <si>
    <t>Q86Y56</t>
  </si>
  <si>
    <t>Phosphofurin acidic cluster sorting protein 1</t>
  </si>
  <si>
    <t>PACS1</t>
  </si>
  <si>
    <t>0.266172272</t>
  </si>
  <si>
    <t>Q6VY07</t>
  </si>
  <si>
    <t>Ubiquitin-protein ligase E3A</t>
  </si>
  <si>
    <t>UBE3A</t>
  </si>
  <si>
    <t>0.523082054</t>
  </si>
  <si>
    <t>Q05086</t>
  </si>
  <si>
    <t>Glycylpeptide N-tetradecanoyltransferase 1</t>
  </si>
  <si>
    <t>NMT1</t>
  </si>
  <si>
    <t>0.53903913</t>
  </si>
  <si>
    <t>P30419</t>
  </si>
  <si>
    <t>Tyrosine-protein phosphatase non-receptor type 6</t>
  </si>
  <si>
    <t>PTPN6</t>
  </si>
  <si>
    <t>0.008944754</t>
  </si>
  <si>
    <t>P29350</t>
  </si>
  <si>
    <t>Unconventional myosin-Id</t>
  </si>
  <si>
    <t>MYO1D</t>
  </si>
  <si>
    <t>0.485423851</t>
  </si>
  <si>
    <t>O94832</t>
  </si>
  <si>
    <t>TOM1-like protein 1</t>
  </si>
  <si>
    <t>TOM1L1</t>
  </si>
  <si>
    <t>1.543350992</t>
  </si>
  <si>
    <t>O75674</t>
  </si>
  <si>
    <t>Eukaryotic elongation factor 2 kinase</t>
  </si>
  <si>
    <t>EEF2K</t>
  </si>
  <si>
    <t>0.188181835</t>
  </si>
  <si>
    <t>O00418</t>
  </si>
  <si>
    <t>Trans-Golgi network integral membrane protein 2</t>
  </si>
  <si>
    <t>TGOLN2</t>
  </si>
  <si>
    <t>0.885367219</t>
  </si>
  <si>
    <t>O43493</t>
  </si>
  <si>
    <t>Sulfide:quinone oxidoreductase, mitochondrial</t>
  </si>
  <si>
    <t>SQRDL</t>
  </si>
  <si>
    <t>0.677291896</t>
  </si>
  <si>
    <t>Q9Y6N5;H3BNX3</t>
  </si>
  <si>
    <t>FACT complex subunit SPT16</t>
  </si>
  <si>
    <t>SUPT16H</t>
  </si>
  <si>
    <t>1.764508265</t>
  </si>
  <si>
    <t>Q9Y5B9</t>
  </si>
  <si>
    <t>BAG family molecular chaperone regulator 5</t>
  </si>
  <si>
    <t>BAG5</t>
  </si>
  <si>
    <t>1.371451272</t>
  </si>
  <si>
    <t>Q9UL15</t>
  </si>
  <si>
    <t>tRNA (guanine-N(7)-)-methyltransferase</t>
  </si>
  <si>
    <t>METTL1</t>
  </si>
  <si>
    <t>0.266297478</t>
  </si>
  <si>
    <t>Q9UBP6</t>
  </si>
  <si>
    <t>UPF0696 protein C11orf68</t>
  </si>
  <si>
    <t>C11orf68</t>
  </si>
  <si>
    <t>1.024213978</t>
  </si>
  <si>
    <t>Q9H3H3</t>
  </si>
  <si>
    <t>Glutamate-rich WD repeat-containing protein 1</t>
  </si>
  <si>
    <t>GRWD1</t>
  </si>
  <si>
    <t>1.161881065</t>
  </si>
  <si>
    <t>Q9BQ67</t>
  </si>
  <si>
    <t>Paraspeckle component 1</t>
  </si>
  <si>
    <t>PSPC1</t>
  </si>
  <si>
    <t>0.500860143</t>
  </si>
  <si>
    <t>Q8WXF1</t>
  </si>
  <si>
    <t>Protein phosphatase Slingshot homolog 3</t>
  </si>
  <si>
    <t>SSH3</t>
  </si>
  <si>
    <t>0.526199144</t>
  </si>
  <si>
    <t>Q8TE77</t>
  </si>
  <si>
    <t>UPF0489 protein C5orf22</t>
  </si>
  <si>
    <t>C5orf22</t>
  </si>
  <si>
    <t>1.562627657</t>
  </si>
  <si>
    <t>Q49AR2</t>
  </si>
  <si>
    <t>Peptidyl-prolyl cis-trans isomerase FKBP5;Peptidyl-prolyl cis-trans isomerase FKBP5, N-terminally processed</t>
  </si>
  <si>
    <t>FKBP5</t>
  </si>
  <si>
    <t>0.64142749</t>
  </si>
  <si>
    <t>Q13451</t>
  </si>
  <si>
    <t>3-ketoacyl-CoA thiolase, peroxisomal</t>
  </si>
  <si>
    <t>ACAA1</t>
  </si>
  <si>
    <t>1.249830272</t>
  </si>
  <si>
    <t>P09110</t>
  </si>
  <si>
    <t>DNA-directed RNA polymerase II subunit RPB3</t>
  </si>
  <si>
    <t>POLR2C</t>
  </si>
  <si>
    <t>1.123872181</t>
  </si>
  <si>
    <t>P19387</t>
  </si>
  <si>
    <t>Sarcoplasmic/endoplasmic reticulum calcium ATPase 3</t>
  </si>
  <si>
    <t>ATP2A3</t>
  </si>
  <si>
    <t>0.073871387</t>
  </si>
  <si>
    <t>Q93084</t>
  </si>
  <si>
    <t>Acyl-coenzyme A thioesterase 1;Acyl-coenzyme A thioesterase 2, mitochondrial</t>
  </si>
  <si>
    <t>ACOT1;ACOT2</t>
  </si>
  <si>
    <t>0.226108618</t>
  </si>
  <si>
    <t>Q86TX2;P49753</t>
  </si>
  <si>
    <t>E3 ubiquitin-protein ligase RNF213</t>
  </si>
  <si>
    <t>RNF213</t>
  </si>
  <si>
    <t>0.27692059</t>
  </si>
  <si>
    <t>Q63HN8</t>
  </si>
  <si>
    <t>Protein DDI1 homolog 2</t>
  </si>
  <si>
    <t>DDI2</t>
  </si>
  <si>
    <t>1.078183676</t>
  </si>
  <si>
    <t>Q5TDH0</t>
  </si>
  <si>
    <t>WD repeat-containing protein 44</t>
  </si>
  <si>
    <t>WDR44</t>
  </si>
  <si>
    <t>0.487763734</t>
  </si>
  <si>
    <t>Q5JSH3</t>
  </si>
  <si>
    <t>Protein-glutamine gamma-glutamyltransferase E;Protein-glutamine gamma-glutamyltransferase E 50 kDa catalytic chain;Protein-glutamine gamma-glutamyltransferase E 27 kDa non-catalytic chain</t>
  </si>
  <si>
    <t>TGM3</t>
  </si>
  <si>
    <t>0.203584037</t>
  </si>
  <si>
    <t>Q08188</t>
  </si>
  <si>
    <t>Ras-related protein R-Ras2;Ras-related protein R-Ras</t>
  </si>
  <si>
    <t>RRAS2;RRAS</t>
  </si>
  <si>
    <t>0.075584727</t>
  </si>
  <si>
    <t>P62070;P10301</t>
  </si>
  <si>
    <t>Lys-63-specific deubiquitinase BRCC36</t>
  </si>
  <si>
    <t>BRCC3</t>
  </si>
  <si>
    <t>0.182812623</t>
  </si>
  <si>
    <t>P46736</t>
  </si>
  <si>
    <t>Probable 28S rRNA (cytosine(4447)-C(5))-methyltransferase</t>
  </si>
  <si>
    <t>NOP2</t>
  </si>
  <si>
    <t>0.035597022</t>
  </si>
  <si>
    <t>P46087</t>
  </si>
  <si>
    <t>STAM-binding protein</t>
  </si>
  <si>
    <t>STAMBP</t>
  </si>
  <si>
    <t>0.160137262</t>
  </si>
  <si>
    <t>O95630</t>
  </si>
  <si>
    <t>Transmembrane 9 superfamily member 1</t>
  </si>
  <si>
    <t>TM9SF1</t>
  </si>
  <si>
    <t>0.088191963</t>
  </si>
  <si>
    <t>E9PSI1;O15321;Q9BY43</t>
  </si>
  <si>
    <t>E9PSI1;O15321</t>
  </si>
  <si>
    <t>Neural cell adhesion molecule 2</t>
  </si>
  <si>
    <t>NCAM2</t>
  </si>
  <si>
    <t>0.106343726</t>
  </si>
  <si>
    <t>O15394</t>
  </si>
  <si>
    <t>Protein Hook homolog 1</t>
  </si>
  <si>
    <t>HOOK1</t>
  </si>
  <si>
    <t>0.069106671</t>
  </si>
  <si>
    <t>Q9UJC3</t>
  </si>
  <si>
    <t>Enolase-phosphatase E1</t>
  </si>
  <si>
    <t>ENOPH1</t>
  </si>
  <si>
    <t>0.196820851</t>
  </si>
  <si>
    <t>Q9UHY7</t>
  </si>
  <si>
    <t>TP53-regulating kinase</t>
  </si>
  <si>
    <t>TP53RK</t>
  </si>
  <si>
    <t>0.738920628</t>
  </si>
  <si>
    <t>Q96S44</t>
  </si>
  <si>
    <t>Embryonic stem cell-specific 5-hydroxymethylcytosine-binding protein</t>
  </si>
  <si>
    <t>HMCES</t>
  </si>
  <si>
    <t>0.156316388</t>
  </si>
  <si>
    <t>Q96FZ2</t>
  </si>
  <si>
    <t>Pyrroline-5-carboxylate reductase 2</t>
  </si>
  <si>
    <t>PYCR2</t>
  </si>
  <si>
    <t>0.367191782</t>
  </si>
  <si>
    <t>Q96C36;J3KR12</t>
  </si>
  <si>
    <t>SET and MYND domain-containing protein 5</t>
  </si>
  <si>
    <t>SMYD5</t>
  </si>
  <si>
    <t>0.248793208</t>
  </si>
  <si>
    <t>Q6GMV2</t>
  </si>
  <si>
    <t>Cleavage stimulation factor subunit 1</t>
  </si>
  <si>
    <t>CSTF1</t>
  </si>
  <si>
    <t>0.208488227</t>
  </si>
  <si>
    <t>Q05048</t>
  </si>
  <si>
    <t>Serine palmitoyltransferase 1</t>
  </si>
  <si>
    <t>SPTLC1</t>
  </si>
  <si>
    <t>0.311496257</t>
  </si>
  <si>
    <t>O15269</t>
  </si>
  <si>
    <t>Mucin-1;Mucin-1 subunit alpha;Mucin-1 subunit beta</t>
  </si>
  <si>
    <t>MUC1</t>
  </si>
  <si>
    <t>0.020836874</t>
  </si>
  <si>
    <t>P15941</t>
  </si>
  <si>
    <t>mRNA turnover protein 4 homolog</t>
  </si>
  <si>
    <t>MRTO4</t>
  </si>
  <si>
    <t>0.891405941</t>
  </si>
  <si>
    <t>Q9UKD2</t>
  </si>
  <si>
    <t>Proteasomal ATPase-associated factor 1</t>
  </si>
  <si>
    <t>PAAF1</t>
  </si>
  <si>
    <t>0.116119054</t>
  </si>
  <si>
    <t>Q9BRP4</t>
  </si>
  <si>
    <t>Ceramide synthase 2</t>
  </si>
  <si>
    <t>CERS2</t>
  </si>
  <si>
    <t>0.100580533</t>
  </si>
  <si>
    <t>Q96G23</t>
  </si>
  <si>
    <t>Erlin-2</t>
  </si>
  <si>
    <t>ERLIN2</t>
  </si>
  <si>
    <t>0.107541857</t>
  </si>
  <si>
    <t>O94905</t>
  </si>
  <si>
    <t>Malectin</t>
  </si>
  <si>
    <t>MLEC</t>
  </si>
  <si>
    <t>0.287835839</t>
  </si>
  <si>
    <t>Q14165</t>
  </si>
  <si>
    <t>Adseverin</t>
  </si>
  <si>
    <t>SCIN</t>
  </si>
  <si>
    <t>1.253760921</t>
  </si>
  <si>
    <t>Q9Y6U3</t>
  </si>
  <si>
    <t>Endophilin-B2</t>
  </si>
  <si>
    <t>SH3GLB2</t>
  </si>
  <si>
    <t>0.293991337</t>
  </si>
  <si>
    <t>Q9NR46</t>
  </si>
  <si>
    <t>EH domain-containing protein 4</t>
  </si>
  <si>
    <t>EHD4</t>
  </si>
  <si>
    <t>0.213374069</t>
  </si>
  <si>
    <t>Q9H223</t>
  </si>
  <si>
    <t>Protein FAM98B</t>
  </si>
  <si>
    <t>FAM98B</t>
  </si>
  <si>
    <t>0.174968769</t>
  </si>
  <si>
    <t>Q52LJ0</t>
  </si>
  <si>
    <t>NAD kinase 2, mitochondrial</t>
  </si>
  <si>
    <t>NADK2</t>
  </si>
  <si>
    <t>0.608088415</t>
  </si>
  <si>
    <t>Q4G0N4</t>
  </si>
  <si>
    <t>Calcium/calmodulin-dependent protein kinase type II subunit delta</t>
  </si>
  <si>
    <t>CAMK2D</t>
  </si>
  <si>
    <t>1.968830982</t>
  </si>
  <si>
    <t>Q13557;Q9UQM7</t>
  </si>
  <si>
    <t>Q13557</t>
  </si>
  <si>
    <t>Translation initiation factor eIF-2B subunit epsilon</t>
  </si>
  <si>
    <t>EIF2B5</t>
  </si>
  <si>
    <t>0.148163998</t>
  </si>
  <si>
    <t>Q13144</t>
  </si>
  <si>
    <t>Succinyl-CoA:3-ketoacid coenzyme A transferase 1, mitochondrial</t>
  </si>
  <si>
    <t>OXCT1</t>
  </si>
  <si>
    <t>0.711027836</t>
  </si>
  <si>
    <t>P55809;Q9BYC2</t>
  </si>
  <si>
    <t>P55809</t>
  </si>
  <si>
    <t>Protein BUD31 homolog</t>
  </si>
  <si>
    <t>BUD31</t>
  </si>
  <si>
    <t>0.565081011</t>
  </si>
  <si>
    <t>P41223</t>
  </si>
  <si>
    <t>Caspase-7;Caspase-7 subunit p20;Caspase-7 subunit p11</t>
  </si>
  <si>
    <t>CASP7</t>
  </si>
  <si>
    <t>0.067828754</t>
  </si>
  <si>
    <t>P55210</t>
  </si>
  <si>
    <t>Poly(A) polymerase alpha</t>
  </si>
  <si>
    <t>PAPOLA</t>
  </si>
  <si>
    <t>0.50812758</t>
  </si>
  <si>
    <t>P51003;Q9NRJ5;Q9BWT3</t>
  </si>
  <si>
    <t>P51003</t>
  </si>
  <si>
    <t>Vacuolar protein sorting-associated protein 16 homolog</t>
  </si>
  <si>
    <t>VPS16</t>
  </si>
  <si>
    <t>0.216803268</t>
  </si>
  <si>
    <t>Q9H269</t>
  </si>
  <si>
    <t>V-type proton ATPase subunit B, brain isoform;V-type proton ATPase subunit B, kidney isoform</t>
  </si>
  <si>
    <t>ATP6V1B2;ATP6V1B1</t>
  </si>
  <si>
    <t>0.043208209</t>
  </si>
  <si>
    <t>P21281;P15313</t>
  </si>
  <si>
    <t>Transmembrane 9 superfamily member 3</t>
  </si>
  <si>
    <t>TM9SF3</t>
  </si>
  <si>
    <t>0.392075106</t>
  </si>
  <si>
    <t>Q9HD45</t>
  </si>
  <si>
    <t>U4/U6 small nuclear ribonucleoprotein Prp31</t>
  </si>
  <si>
    <t>PRPF31</t>
  </si>
  <si>
    <t>0.447606789</t>
  </si>
  <si>
    <t>Q8WWY3</t>
  </si>
  <si>
    <t>U1 small nuclear ribonucleoprotein 70 kDa</t>
  </si>
  <si>
    <t>SNRNP70</t>
  </si>
  <si>
    <t>0.149237892</t>
  </si>
  <si>
    <t>P08621</t>
  </si>
  <si>
    <t>Glycogen synthase kinase-3 beta</t>
  </si>
  <si>
    <t>GSK3B</t>
  </si>
  <si>
    <t>0.288219982</t>
  </si>
  <si>
    <t>P49841</t>
  </si>
  <si>
    <t>REST corepressor 1;REST corepressor 3</t>
  </si>
  <si>
    <t>RCOR1;RCOR3</t>
  </si>
  <si>
    <t>0.65219954</t>
  </si>
  <si>
    <t>Q9UKL0;Q9P2K3</t>
  </si>
  <si>
    <t>GDP-fucose protein O-fucosyltransferase 1</t>
  </si>
  <si>
    <t>POFUT1</t>
  </si>
  <si>
    <t>0.646607609</t>
  </si>
  <si>
    <t>Q9H488</t>
  </si>
  <si>
    <t>39S ribosomal protein L46, mitochondrial</t>
  </si>
  <si>
    <t>MRPL46</t>
  </si>
  <si>
    <t>0.056404168</t>
  </si>
  <si>
    <t>Q9H2W6</t>
  </si>
  <si>
    <t>Kanadaptin</t>
  </si>
  <si>
    <t>SLC4A1AP</t>
  </si>
  <si>
    <t>0.065318834</t>
  </si>
  <si>
    <t>Q9BWU0</t>
  </si>
  <si>
    <t>Pyruvate dehydrogenase phosphatase regulatory subunit, mitochondrial</t>
  </si>
  <si>
    <t>PDPR</t>
  </si>
  <si>
    <t>0.281632125</t>
  </si>
  <si>
    <t>Q8NCN5</t>
  </si>
  <si>
    <t>Cell division cycle and apoptosis regulator protein 1</t>
  </si>
  <si>
    <t>CCAR1</t>
  </si>
  <si>
    <t>0.003324274</t>
  </si>
  <si>
    <t>Q8IX12</t>
  </si>
  <si>
    <t>Pre-rRNA-processing protein TSR1 homolog</t>
  </si>
  <si>
    <t>TSR1</t>
  </si>
  <si>
    <t>0.340780205</t>
  </si>
  <si>
    <t>Q2NL82</t>
  </si>
  <si>
    <t>CD166 antigen</t>
  </si>
  <si>
    <t>ALCAM</t>
  </si>
  <si>
    <t>0.37248315</t>
  </si>
  <si>
    <t>Q13740</t>
  </si>
  <si>
    <t>Golgin subfamily A member 2</t>
  </si>
  <si>
    <t>GOLGA2</t>
  </si>
  <si>
    <t>1.062277563</t>
  </si>
  <si>
    <t>Q08379</t>
  </si>
  <si>
    <t>Protein kinase C delta type;Protein kinase C delta type regulatory subunit;Protein kinase C delta type catalytic subunit</t>
  </si>
  <si>
    <t>PRKCD</t>
  </si>
  <si>
    <t>0.812736911</t>
  </si>
  <si>
    <t>Q05655</t>
  </si>
  <si>
    <t>Squalene synthase</t>
  </si>
  <si>
    <t>FDFT1</t>
  </si>
  <si>
    <t>1.009467054</t>
  </si>
  <si>
    <t>P37268</t>
  </si>
  <si>
    <t>Methylmalonyl-CoA mutase, mitochondrial</t>
  </si>
  <si>
    <t>MUT</t>
  </si>
  <si>
    <t>0.345784805</t>
  </si>
  <si>
    <t>P22033</t>
  </si>
  <si>
    <t>Protein transport protein Sec24D</t>
  </si>
  <si>
    <t>SEC24D</t>
  </si>
  <si>
    <t>0.994730878</t>
  </si>
  <si>
    <t>O94855</t>
  </si>
  <si>
    <t>Cation-independent mannose-6-phosphate receptor</t>
  </si>
  <si>
    <t>IGF2R</t>
  </si>
  <si>
    <t>0.434983981</t>
  </si>
  <si>
    <t>P11717</t>
  </si>
  <si>
    <t>Golgi phosphoprotein 3</t>
  </si>
  <si>
    <t>GOLPH3</t>
  </si>
  <si>
    <t>0.329432988</t>
  </si>
  <si>
    <t>Q9H4A6</t>
  </si>
  <si>
    <t>Ester hydrolase C11orf54</t>
  </si>
  <si>
    <t>C11orf54</t>
  </si>
  <si>
    <t>0.233422229</t>
  </si>
  <si>
    <t>Q9H0W9</t>
  </si>
  <si>
    <t>Protein zyg-11 homolog B</t>
  </si>
  <si>
    <t>ZYG11B</t>
  </si>
  <si>
    <t>1.162382728</t>
  </si>
  <si>
    <t>Q9C0D3</t>
  </si>
  <si>
    <t>Nucleoporin SEH1</t>
  </si>
  <si>
    <t>SEH1L</t>
  </si>
  <si>
    <t>0.001371785</t>
  </si>
  <si>
    <t>Q96EE3</t>
  </si>
  <si>
    <t>Phosphotriesterase-related protein</t>
  </si>
  <si>
    <t>PTER</t>
  </si>
  <si>
    <t>0.609267498</t>
  </si>
  <si>
    <t>Q96BW5</t>
  </si>
  <si>
    <t>Negative elongation factor B</t>
  </si>
  <si>
    <t>NELFB</t>
  </si>
  <si>
    <t>0.321473339</t>
  </si>
  <si>
    <t>Q8WX92</t>
  </si>
  <si>
    <t>Nuclear pore membrane glycoprotein 210</t>
  </si>
  <si>
    <t>NUP210</t>
  </si>
  <si>
    <t>0.331663897</t>
  </si>
  <si>
    <t>Q8TEM1</t>
  </si>
  <si>
    <t>DnaJ homolog subfamily C member 10</t>
  </si>
  <si>
    <t>DNAJC10</t>
  </si>
  <si>
    <t>0.737656532</t>
  </si>
  <si>
    <t>Q8IXB1</t>
  </si>
  <si>
    <t>BRCA1-associated ATM activator 1</t>
  </si>
  <si>
    <t>BRAT1</t>
  </si>
  <si>
    <t>1.104139648</t>
  </si>
  <si>
    <t>Q6PJG6</t>
  </si>
  <si>
    <t>Protein farnesyltransferase/geranylgeranyltransferase type-1 subunit alpha</t>
  </si>
  <si>
    <t>FNTA</t>
  </si>
  <si>
    <t>1.926299471</t>
  </si>
  <si>
    <t>P49354</t>
  </si>
  <si>
    <t>Dual specificity mitogen-activated protein kinase kinase 3</t>
  </si>
  <si>
    <t>MAP2K3</t>
  </si>
  <si>
    <t>0.315191713</t>
  </si>
  <si>
    <t>P46734;P52564</t>
  </si>
  <si>
    <t>P46734</t>
  </si>
  <si>
    <t>Aldehyde dehydrogenase X, mitochondrial</t>
  </si>
  <si>
    <t>ALDH1B1</t>
  </si>
  <si>
    <t>0.476119714</t>
  </si>
  <si>
    <t>P30837</t>
  </si>
  <si>
    <t>Integrin alpha-2</t>
  </si>
  <si>
    <t>ITGA2</t>
  </si>
  <si>
    <t>0.211373998</t>
  </si>
  <si>
    <t>P17301</t>
  </si>
  <si>
    <t>Extended synaptotagmin-2</t>
  </si>
  <si>
    <t>ESYT2</t>
  </si>
  <si>
    <t>0.290170088</t>
  </si>
  <si>
    <t>A0FGR8</t>
  </si>
  <si>
    <t>Importin-8</t>
  </si>
  <si>
    <t>IPO8</t>
  </si>
  <si>
    <t>0.356205756</t>
  </si>
  <si>
    <t>O15397</t>
  </si>
  <si>
    <t>NAD-dependent protein deacylase sirtuin-5, mitochondrial</t>
  </si>
  <si>
    <t>SIRT5</t>
  </si>
  <si>
    <t>0.868637484</t>
  </si>
  <si>
    <t>Q9NXA8</t>
  </si>
  <si>
    <t>5-3 exoribonuclease 2</t>
  </si>
  <si>
    <t>XRN2</t>
  </si>
  <si>
    <t>0.45542526</t>
  </si>
  <si>
    <t>Q9H0D6</t>
  </si>
  <si>
    <t>39S ribosomal protein L13, mitochondrial</t>
  </si>
  <si>
    <t>MRPL13</t>
  </si>
  <si>
    <t>0.17704805</t>
  </si>
  <si>
    <t>Q9BYD1</t>
  </si>
  <si>
    <t>Caspase-8;Caspase-8 subunit p18;Caspase-8 subunit p10</t>
  </si>
  <si>
    <t>CASP8</t>
  </si>
  <si>
    <t>0.942587043</t>
  </si>
  <si>
    <t>Q14790</t>
  </si>
  <si>
    <t>Glycogen [starch] synthase, muscle</t>
  </si>
  <si>
    <t>GYS1</t>
  </si>
  <si>
    <t>0.557151052</t>
  </si>
  <si>
    <t>P13807</t>
  </si>
  <si>
    <t>Thymidylate synthase</t>
  </si>
  <si>
    <t>TYMS</t>
  </si>
  <si>
    <t>0.569843318</t>
  </si>
  <si>
    <t>P04818</t>
  </si>
  <si>
    <t>Serine/threonine-protein kinase 10</t>
  </si>
  <si>
    <t>STK10</t>
  </si>
  <si>
    <t>0.57674342</t>
  </si>
  <si>
    <t>O94804</t>
  </si>
  <si>
    <t>NADH dehydrogenase [ubiquinone] iron-sulfur protein 2, mitochondrial</t>
  </si>
  <si>
    <t>NDUFS2</t>
  </si>
  <si>
    <t>0.526421637</t>
  </si>
  <si>
    <t>O75306</t>
  </si>
  <si>
    <t>ATP-dependent Clp protease ATP-binding subunit clpX-like, mitochondrial</t>
  </si>
  <si>
    <t>CLPX</t>
  </si>
  <si>
    <t>0.435457355</t>
  </si>
  <si>
    <t>O76031</t>
  </si>
  <si>
    <t>BRCA1-A complex subunit BRE</t>
  </si>
  <si>
    <t>BRE</t>
  </si>
  <si>
    <t>0.128029709</t>
  </si>
  <si>
    <t>Q9NXR7</t>
  </si>
  <si>
    <t>Elongator complex protein 3</t>
  </si>
  <si>
    <t>ELP3</t>
  </si>
  <si>
    <t>0.811858671</t>
  </si>
  <si>
    <t>Q9H9T3</t>
  </si>
  <si>
    <t>Alpha-ketoglutarate-dependent dioxygenase FTO</t>
  </si>
  <si>
    <t>FTO</t>
  </si>
  <si>
    <t>0.201067008</t>
  </si>
  <si>
    <t>Q9C0B1</t>
  </si>
  <si>
    <t>Exosome complex component RRP42</t>
  </si>
  <si>
    <t>EXOSC7</t>
  </si>
  <si>
    <t>0.559654349</t>
  </si>
  <si>
    <t>Q15024</t>
  </si>
  <si>
    <t>Lysosomal acid phosphatase</t>
  </si>
  <si>
    <t>ACP2</t>
  </si>
  <si>
    <t>0.202933132</t>
  </si>
  <si>
    <t>P11117</t>
  </si>
  <si>
    <t>Ras GTPase-activating protein 1</t>
  </si>
  <si>
    <t>RASA1</t>
  </si>
  <si>
    <t>0.378540244</t>
  </si>
  <si>
    <t>P20936</t>
  </si>
  <si>
    <t>L-aminoadipate-semialdehyde dehydrogenase-phosphopantetheinyl transferase</t>
  </si>
  <si>
    <t>AASDHPPT</t>
  </si>
  <si>
    <t>0.294792396</t>
  </si>
  <si>
    <t>Q9NRN7</t>
  </si>
  <si>
    <t>ATP-binding cassette sub-family B member 6, mitochondrial</t>
  </si>
  <si>
    <t>ABCB6</t>
  </si>
  <si>
    <t>0.474671295</t>
  </si>
  <si>
    <t>Q9NP58</t>
  </si>
  <si>
    <t>Gem-associated protein 4</t>
  </si>
  <si>
    <t>GEMIN4</t>
  </si>
  <si>
    <t>0.213857717</t>
  </si>
  <si>
    <t>P57678</t>
  </si>
  <si>
    <t>Neurobeachin-like protein 2</t>
  </si>
  <si>
    <t>NBEAL2</t>
  </si>
  <si>
    <t>0.277745497</t>
  </si>
  <si>
    <t>Q6ZNJ1</t>
  </si>
  <si>
    <t>Fanconi anemia group I protein</t>
  </si>
  <si>
    <t>FANCI</t>
  </si>
  <si>
    <t>0.262961115</t>
  </si>
  <si>
    <t>Q9NVI1</t>
  </si>
  <si>
    <t>Ubiquitin carboxyl-terminal hydrolase 8</t>
  </si>
  <si>
    <t>USP8</t>
  </si>
  <si>
    <t>0.220545189</t>
  </si>
  <si>
    <t>P40818</t>
  </si>
  <si>
    <t>E3 ubiquitin-protein ligase BRE1A</t>
  </si>
  <si>
    <t>RNF20</t>
  </si>
  <si>
    <t>0.338517667</t>
  </si>
  <si>
    <t>Q5VTR2</t>
  </si>
  <si>
    <t>Calcium-binding protein 39</t>
  </si>
  <si>
    <t>CAB39</t>
  </si>
  <si>
    <t>0.856009498</t>
  </si>
  <si>
    <t>Q9Y376</t>
  </si>
  <si>
    <t>Hypoxia-inducible factor 1-alpha inhibitor</t>
  </si>
  <si>
    <t>HIF1AN</t>
  </si>
  <si>
    <t>0.841760679</t>
  </si>
  <si>
    <t>Q9NWT6</t>
  </si>
  <si>
    <t>Vacuolar protein sorting-associated protein 33B</t>
  </si>
  <si>
    <t>VPS33B</t>
  </si>
  <si>
    <t>2.061244807</t>
  </si>
  <si>
    <t>Q9H267</t>
  </si>
  <si>
    <t>N-acetyltransferase 10</t>
  </si>
  <si>
    <t>NAT10</t>
  </si>
  <si>
    <t>0.818009268</t>
  </si>
  <si>
    <t>Q9H0A0</t>
  </si>
  <si>
    <t>RNA-binding protein 14</t>
  </si>
  <si>
    <t>RBM14;RBM14-RBM4</t>
  </si>
  <si>
    <t>0.762752452</t>
  </si>
  <si>
    <t>Q96PK6;A0A0A0MSL8</t>
  </si>
  <si>
    <t>Phosphopantothenoylcysteine decarboxylase</t>
  </si>
  <si>
    <t>PPCDC</t>
  </si>
  <si>
    <t>1.187519684</t>
  </si>
  <si>
    <t>Q96CD2</t>
  </si>
  <si>
    <t>Protein prune homolog</t>
  </si>
  <si>
    <t>PRUNE</t>
  </si>
  <si>
    <t>0.529999681</t>
  </si>
  <si>
    <t>Q86TP1</t>
  </si>
  <si>
    <t>2,5-phosphodiesterase 12</t>
  </si>
  <si>
    <t>PDE12</t>
  </si>
  <si>
    <t>1.565262954</t>
  </si>
  <si>
    <t>Q6L8Q7</t>
  </si>
  <si>
    <t>Cyclin-dependent kinase 9</t>
  </si>
  <si>
    <t>CDK9</t>
  </si>
  <si>
    <t>1.066612098</t>
  </si>
  <si>
    <t>P50750</t>
  </si>
  <si>
    <t>ATP-dependent DNA helicase Q1</t>
  </si>
  <si>
    <t>RECQL</t>
  </si>
  <si>
    <t>0.807527637</t>
  </si>
  <si>
    <t>P46063</t>
  </si>
  <si>
    <t>Pre-mRNA-processing factor 40 homolog A</t>
  </si>
  <si>
    <t>PRPF40A</t>
  </si>
  <si>
    <t>0.715512295</t>
  </si>
  <si>
    <t>O75400</t>
  </si>
  <si>
    <t>Dolichol-phosphate mannosyltransferase subunit 1</t>
  </si>
  <si>
    <t>DPM1</t>
  </si>
  <si>
    <t>1.034167645</t>
  </si>
  <si>
    <t>O60762</t>
  </si>
  <si>
    <t>Dynamin-1-like protein</t>
  </si>
  <si>
    <t>DNM1L</t>
  </si>
  <si>
    <t>0.963945768</t>
  </si>
  <si>
    <t>O00429</t>
  </si>
  <si>
    <t>Secretory carrier-associated membrane protein 3</t>
  </si>
  <si>
    <t>SCAMP3</t>
  </si>
  <si>
    <t>0.542663844</t>
  </si>
  <si>
    <t>O14828</t>
  </si>
  <si>
    <t>Transmembrane emp24 domain-containing protein 3</t>
  </si>
  <si>
    <t>TMED3</t>
  </si>
  <si>
    <t>0.333306904</t>
  </si>
  <si>
    <t>Q9Y3Q3</t>
  </si>
  <si>
    <t>ATP-binding cassette sub-family F member 2</t>
  </si>
  <si>
    <t>ABCF2</t>
  </si>
  <si>
    <t>0.103761642</t>
  </si>
  <si>
    <t>Q9UG63</t>
  </si>
  <si>
    <t>Protein FAM98A</t>
  </si>
  <si>
    <t>FAM98A</t>
  </si>
  <si>
    <t>0.104551546</t>
  </si>
  <si>
    <t>Q8NCA5</t>
  </si>
  <si>
    <t>OTU domain-containing protein 6B</t>
  </si>
  <si>
    <t>OTUD6B</t>
  </si>
  <si>
    <t>0.428160225</t>
  </si>
  <si>
    <t>Q8N6M0</t>
  </si>
  <si>
    <t>RNA-binding protein 39</t>
  </si>
  <si>
    <t>RBM39</t>
  </si>
  <si>
    <t>0.610124655</t>
  </si>
  <si>
    <t>Q14498</t>
  </si>
  <si>
    <t>Replication factor C subunit 3</t>
  </si>
  <si>
    <t>RFC3</t>
  </si>
  <si>
    <t>0.216537482</t>
  </si>
  <si>
    <t>P40938</t>
  </si>
  <si>
    <t>1-phosphatidylinositol 4,5-bisphosphate phosphodiesterase beta-3</t>
  </si>
  <si>
    <t>PLCB3</t>
  </si>
  <si>
    <t>0.421433412</t>
  </si>
  <si>
    <t>Q01970</t>
  </si>
  <si>
    <t>Cingulin</t>
  </si>
  <si>
    <t>CGN</t>
  </si>
  <si>
    <t>0.003241793</t>
  </si>
  <si>
    <t>Q9P2M7</t>
  </si>
  <si>
    <t>ATP-dependent RNA helicase DHX36</t>
  </si>
  <si>
    <t>DHX36</t>
  </si>
  <si>
    <t>0.132646717</t>
  </si>
  <si>
    <t>Q9H2U1</t>
  </si>
  <si>
    <t>Autophagy protein 5</t>
  </si>
  <si>
    <t>ATG5</t>
  </si>
  <si>
    <t>0.255243824</t>
  </si>
  <si>
    <t>Q9H1Y0</t>
  </si>
  <si>
    <t>Protein FAM160B1</t>
  </si>
  <si>
    <t>FAM160B1</t>
  </si>
  <si>
    <t>0.053979562</t>
  </si>
  <si>
    <t>Q5W0V3</t>
  </si>
  <si>
    <t>28 kDa heat- and acid-stable phosphoprotein</t>
  </si>
  <si>
    <t>PDAP1</t>
  </si>
  <si>
    <t>0.365190291</t>
  </si>
  <si>
    <t>Q13442</t>
  </si>
  <si>
    <t>Spectrin beta chain, non-erythrocytic 2</t>
  </si>
  <si>
    <t>SPTBN2</t>
  </si>
  <si>
    <t>0.132197081</t>
  </si>
  <si>
    <t>O15020</t>
  </si>
  <si>
    <t>Nuclear factor NF-kappa-B p100 subunit;Nuclear factor NF-kappa-B p52 subunit</t>
  </si>
  <si>
    <t>NFKB2</t>
  </si>
  <si>
    <t>0.813836236</t>
  </si>
  <si>
    <t>Q00653</t>
  </si>
  <si>
    <t>Serine/threonine-protein kinase MRCK beta</t>
  </si>
  <si>
    <t>CDC42BPB</t>
  </si>
  <si>
    <t>0.586199433</t>
  </si>
  <si>
    <t>Q9Y5S2;Q5VT25</t>
  </si>
  <si>
    <t>Q9Y5S2</t>
  </si>
  <si>
    <t>Exosome complex component CSL4</t>
  </si>
  <si>
    <t>EXOSC1</t>
  </si>
  <si>
    <t>0.284377382</t>
  </si>
  <si>
    <t>Q9Y3B2</t>
  </si>
  <si>
    <t>Rho GTPase-activating protein 35</t>
  </si>
  <si>
    <t>ARHGAP35</t>
  </si>
  <si>
    <t>0.436514743</t>
  </si>
  <si>
    <t>Q9NRY4</t>
  </si>
  <si>
    <t>Cancer-related nucleoside-triphosphatase</t>
  </si>
  <si>
    <t>NTPCR</t>
  </si>
  <si>
    <t>0.042823679</t>
  </si>
  <si>
    <t>Q9BSD7</t>
  </si>
  <si>
    <t>Ribonucleases P/MRP protein subunit POP1</t>
  </si>
  <si>
    <t>POP1</t>
  </si>
  <si>
    <t>0.087919991</t>
  </si>
  <si>
    <t>Q99575</t>
  </si>
  <si>
    <t>Pyridoxal phosphate phosphatase</t>
  </si>
  <si>
    <t>PDXP</t>
  </si>
  <si>
    <t>0.074576902</t>
  </si>
  <si>
    <t>Q96GD0</t>
  </si>
  <si>
    <t>Protein TBRG4</t>
  </si>
  <si>
    <t>TBRG4</t>
  </si>
  <si>
    <t>0.104683786</t>
  </si>
  <si>
    <t>Q969Z0</t>
  </si>
  <si>
    <t>HD domain-containing protein 2</t>
  </si>
  <si>
    <t>HDDC2</t>
  </si>
  <si>
    <t>0.366847602</t>
  </si>
  <si>
    <t>Q7Z4H3</t>
  </si>
  <si>
    <t>Bifunctional coenzyme A synthase;Phosphopantetheine adenylyltransferase;Dephospho-CoA kinase</t>
  </si>
  <si>
    <t>COASY</t>
  </si>
  <si>
    <t>0.667343361</t>
  </si>
  <si>
    <t>Q13057</t>
  </si>
  <si>
    <t>E3 ubiquitin-protein ligase NEDD4</t>
  </si>
  <si>
    <t>NEDD4</t>
  </si>
  <si>
    <t>0.330234895</t>
  </si>
  <si>
    <t>P46934</t>
  </si>
  <si>
    <t>Signal transducer and activator of transcription 3</t>
  </si>
  <si>
    <t>STAT3</t>
  </si>
  <si>
    <t>0.802944909</t>
  </si>
  <si>
    <t>P40763</t>
  </si>
  <si>
    <t>Sperm-associated antigen 7</t>
  </si>
  <si>
    <t>SPAG7</t>
  </si>
  <si>
    <t>0.556086707</t>
  </si>
  <si>
    <t>O75391</t>
  </si>
  <si>
    <t>Protein arginine N-methyltransferase 3</t>
  </si>
  <si>
    <t>PRMT3</t>
  </si>
  <si>
    <t>0.161893251</t>
  </si>
  <si>
    <t>O60678</t>
  </si>
  <si>
    <t>Secretory carrier-associated membrane protein 2</t>
  </si>
  <si>
    <t>SCAMP2</t>
  </si>
  <si>
    <t>0.942774019</t>
  </si>
  <si>
    <t>O15127</t>
  </si>
  <si>
    <t>Intron-binding protein aquarius</t>
  </si>
  <si>
    <t>AQR</t>
  </si>
  <si>
    <t>0.174078474</t>
  </si>
  <si>
    <t>O60306</t>
  </si>
  <si>
    <t>Apoptosis-inducing factor 2</t>
  </si>
  <si>
    <t>AIFM2</t>
  </si>
  <si>
    <t>1.813974724</t>
  </si>
  <si>
    <t>Q9BRQ8</t>
  </si>
  <si>
    <t>Sortilin</t>
  </si>
  <si>
    <t>SORT1</t>
  </si>
  <si>
    <t>0.060602917</t>
  </si>
  <si>
    <t>Q99523</t>
  </si>
  <si>
    <t>ADP-ribosylation factor GTPase-activating protein 1</t>
  </si>
  <si>
    <t>ARFGAP1</t>
  </si>
  <si>
    <t>0.0529713</t>
  </si>
  <si>
    <t>Q8N6T3</t>
  </si>
  <si>
    <t>Probable threonine--tRNA ligase 2, cytoplasmic</t>
  </si>
  <si>
    <t>TARSL2</t>
  </si>
  <si>
    <t>0.237591658</t>
  </si>
  <si>
    <t>A2RTX5</t>
  </si>
  <si>
    <t>Kinetochore-associated protein 1</t>
  </si>
  <si>
    <t>KNTC1</t>
  </si>
  <si>
    <t>0.436182536</t>
  </si>
  <si>
    <t>P50748</t>
  </si>
  <si>
    <t>Adenylate kinase isoenzyme 6</t>
  </si>
  <si>
    <t>AK6</t>
  </si>
  <si>
    <t>0.386278337</t>
  </si>
  <si>
    <t>Q9Y3D8</t>
  </si>
  <si>
    <t>AP-3 complex subunit mu-1</t>
  </si>
  <si>
    <t>AP3M1</t>
  </si>
  <si>
    <t>0.071824474</t>
  </si>
  <si>
    <t>Q9Y2T2</t>
  </si>
  <si>
    <t>Conserved oligomeric Golgi complex subunit 5</t>
  </si>
  <si>
    <t>COG5</t>
  </si>
  <si>
    <t>0.571448517</t>
  </si>
  <si>
    <t>Q9UP83</t>
  </si>
  <si>
    <t>E3 ubiquitin-protein ligase HECTD1</t>
  </si>
  <si>
    <t>HECTD1</t>
  </si>
  <si>
    <t>0.428519067</t>
  </si>
  <si>
    <t>Q9ULT8</t>
  </si>
  <si>
    <t>Ankyrin repeat and MYND domain-containing protein 2</t>
  </si>
  <si>
    <t>ANKMY2</t>
  </si>
  <si>
    <t>0.0802393</t>
  </si>
  <si>
    <t>Q8IV38</t>
  </si>
  <si>
    <t>Protein Hikeshi</t>
  </si>
  <si>
    <t>C11orf73</t>
  </si>
  <si>
    <t>0.280427055</t>
  </si>
  <si>
    <t>Q53FT3</t>
  </si>
  <si>
    <t>Inverted formin-2</t>
  </si>
  <si>
    <t>INF2</t>
  </si>
  <si>
    <t>0.912403048</t>
  </si>
  <si>
    <t>Q27J81</t>
  </si>
  <si>
    <t>AP-1 complex subunit gamma-like 2</t>
  </si>
  <si>
    <t>AP1G2</t>
  </si>
  <si>
    <t>0.225668255</t>
  </si>
  <si>
    <t>O75843</t>
  </si>
  <si>
    <t>Striatin-3</t>
  </si>
  <si>
    <t>STRN3</t>
  </si>
  <si>
    <t>0.950663324</t>
  </si>
  <si>
    <t>Q13033</t>
  </si>
  <si>
    <t>Leucyl-cystinyl aminopeptidase;Leucyl-cystinyl aminopeptidase, pregnancy serum form</t>
  </si>
  <si>
    <t>LNPEP</t>
  </si>
  <si>
    <t>0.006323615</t>
  </si>
  <si>
    <t>Q9UIQ6</t>
  </si>
  <si>
    <t>DnaJ homolog subfamily C member 7</t>
  </si>
  <si>
    <t>DNAJC7</t>
  </si>
  <si>
    <t>0.315524832</t>
  </si>
  <si>
    <t>Q99615</t>
  </si>
  <si>
    <t>Ubiquitin carboxyl-terminal hydrolase 47</t>
  </si>
  <si>
    <t>USP47</t>
  </si>
  <si>
    <t>0.254035173</t>
  </si>
  <si>
    <t>Q96K76</t>
  </si>
  <si>
    <t>Scavenger receptor class B member 1</t>
  </si>
  <si>
    <t>SCARB1</t>
  </si>
  <si>
    <t>0.136625999</t>
  </si>
  <si>
    <t>Q8WTV0</t>
  </si>
  <si>
    <t>Lysophospholipid acyltransferase 5</t>
  </si>
  <si>
    <t>LPCAT3</t>
  </si>
  <si>
    <t>0.058255072</t>
  </si>
  <si>
    <t>Q6P1A2</t>
  </si>
  <si>
    <t>WASH complex subunit 7</t>
  </si>
  <si>
    <t>KIAA1033</t>
  </si>
  <si>
    <t>0.365090774</t>
  </si>
  <si>
    <t>Q2M389</t>
  </si>
  <si>
    <t>N-alpha-acetyltransferase 25, NatB auxiliary subunit</t>
  </si>
  <si>
    <t>NAA25</t>
  </si>
  <si>
    <t>0.437605509</t>
  </si>
  <si>
    <t>Q14CX7</t>
  </si>
  <si>
    <t>Chromodomain-helicase-DNA-binding protein 4</t>
  </si>
  <si>
    <t>CHD4</t>
  </si>
  <si>
    <t>0.005802441</t>
  </si>
  <si>
    <t>Q14839;Q8TDI0</t>
  </si>
  <si>
    <t>Q14839</t>
  </si>
  <si>
    <t>CCR4-NOT transcription complex subunit 1</t>
  </si>
  <si>
    <t>CNOT1</t>
  </si>
  <si>
    <t>0.04070082</t>
  </si>
  <si>
    <t>A5YKK6</t>
  </si>
  <si>
    <t>Enhancer of rudimentary homolog</t>
  </si>
  <si>
    <t>ERH</t>
  </si>
  <si>
    <t>0.072522591</t>
  </si>
  <si>
    <t>P84090</t>
  </si>
  <si>
    <t>Transmembrane 9 superfamily member 4</t>
  </si>
  <si>
    <t>TM9SF4</t>
  </si>
  <si>
    <t>1.174183977</t>
  </si>
  <si>
    <t>Q92544</t>
  </si>
  <si>
    <t>Kynurenine--oxoglutarate transaminase 3</t>
  </si>
  <si>
    <t>CCBL2</t>
  </si>
  <si>
    <t>1.085538359</t>
  </si>
  <si>
    <t>Q6YP21</t>
  </si>
  <si>
    <t>E3 ubiquitin-protein ligase HECTD3</t>
  </si>
  <si>
    <t>HECTD3</t>
  </si>
  <si>
    <t>0.738622414</t>
  </si>
  <si>
    <t>Q5T447</t>
  </si>
  <si>
    <t>Echinoderm microtubule-associated protein-like 3</t>
  </si>
  <si>
    <t>EML3</t>
  </si>
  <si>
    <t>0.471410799</t>
  </si>
  <si>
    <t>Q32P44</t>
  </si>
  <si>
    <t>Peptidyl-prolyl cis-trans isomerase D</t>
  </si>
  <si>
    <t>PPID</t>
  </si>
  <si>
    <t>0.144814744</t>
  </si>
  <si>
    <t>Q08752</t>
  </si>
  <si>
    <t>Basal cell adhesion molecule</t>
  </si>
  <si>
    <t>BCAM</t>
  </si>
  <si>
    <t>0.714173851</t>
  </si>
  <si>
    <t>P50895</t>
  </si>
  <si>
    <t>Eukaryotic translation initiation factor 2D</t>
  </si>
  <si>
    <t>EIF2D</t>
  </si>
  <si>
    <t>0.874586405</t>
  </si>
  <si>
    <t>P41214</t>
  </si>
  <si>
    <t>Secretory carrier-associated membrane protein 1</t>
  </si>
  <si>
    <t>SCAMP1</t>
  </si>
  <si>
    <t>0.597385879</t>
  </si>
  <si>
    <t>O15126</t>
  </si>
  <si>
    <t>Zinc finger protein ZPR1</t>
  </si>
  <si>
    <t>ZPR1</t>
  </si>
  <si>
    <t>0.030535983</t>
  </si>
  <si>
    <t>O75312</t>
  </si>
  <si>
    <t>E3 ubiquitin-protein ligase RNF14</t>
  </si>
  <si>
    <t>RNF14</t>
  </si>
  <si>
    <t>0.044462074</t>
  </si>
  <si>
    <t>Q9UBS8</t>
  </si>
  <si>
    <t>Maspardin</t>
  </si>
  <si>
    <t>SPG21</t>
  </si>
  <si>
    <t>0.059284132</t>
  </si>
  <si>
    <t>Q9NZD8</t>
  </si>
  <si>
    <t>Probable leucine--tRNA ligase, mitochondrial</t>
  </si>
  <si>
    <t>LARS2</t>
  </si>
  <si>
    <t>1.858483957</t>
  </si>
  <si>
    <t>Q15031</t>
  </si>
  <si>
    <t>Histidine triad nucleotide-binding protein 3</t>
  </si>
  <si>
    <t>HINT3</t>
  </si>
  <si>
    <t>0.585586085</t>
  </si>
  <si>
    <t>Q9NQE9</t>
  </si>
  <si>
    <t>Endoribonuclease Dicer</t>
  </si>
  <si>
    <t>DICER1</t>
  </si>
  <si>
    <t>0.125548301</t>
  </si>
  <si>
    <t>Q9UPY3</t>
  </si>
  <si>
    <t>E3 ubiquitin-protein ligase TRIM33</t>
  </si>
  <si>
    <t>TRIM33</t>
  </si>
  <si>
    <t>1.729264045</t>
  </si>
  <si>
    <t>Q9UPN9</t>
  </si>
  <si>
    <t>Protein NipSnap homolog 3A</t>
  </si>
  <si>
    <t>NIPSNAP3A</t>
  </si>
  <si>
    <t>0.703260016</t>
  </si>
  <si>
    <t>Q9UFN0;Q9BS92</t>
  </si>
  <si>
    <t>Q9UFN0</t>
  </si>
  <si>
    <t>Coatomer subunit gamma-2</t>
  </si>
  <si>
    <t>COPG2</t>
  </si>
  <si>
    <t>0.578963056</t>
  </si>
  <si>
    <t>Q9UBF2</t>
  </si>
  <si>
    <t>Plasma alpha-L-fucosidase</t>
  </si>
  <si>
    <t>FUCA2</t>
  </si>
  <si>
    <t>0.965517407</t>
  </si>
  <si>
    <t>Q9BTY2</t>
  </si>
  <si>
    <t>Oxysterol-binding protein-related protein 9</t>
  </si>
  <si>
    <t>OSBPL9</t>
  </si>
  <si>
    <t>0.570810274</t>
  </si>
  <si>
    <t>Q96SU4</t>
  </si>
  <si>
    <t>V-type proton ATPase 116 kDa subunit a isoform 1</t>
  </si>
  <si>
    <t>ATP6V0A1</t>
  </si>
  <si>
    <t>0.158962211</t>
  </si>
  <si>
    <t>Q93050</t>
  </si>
  <si>
    <t>Aspartate--tRNA ligase, mitochondrial</t>
  </si>
  <si>
    <t>DARS2</t>
  </si>
  <si>
    <t>0.970211324</t>
  </si>
  <si>
    <t>Q6PI48</t>
  </si>
  <si>
    <t>Skin-specific protein 32</t>
  </si>
  <si>
    <t>XP32</t>
  </si>
  <si>
    <t>0.471008628</t>
  </si>
  <si>
    <t>Q5T750</t>
  </si>
  <si>
    <t>Cullin-4A</t>
  </si>
  <si>
    <t>CUL4A</t>
  </si>
  <si>
    <t>0.670501325</t>
  </si>
  <si>
    <t>Q13619</t>
  </si>
  <si>
    <t>Hexokinase-2</t>
  </si>
  <si>
    <t>HK2</t>
  </si>
  <si>
    <t>0.391281427</t>
  </si>
  <si>
    <t>P52789</t>
  </si>
  <si>
    <t>Ankyrin-3</t>
  </si>
  <si>
    <t>ANK3</t>
  </si>
  <si>
    <t>0.807970648</t>
  </si>
  <si>
    <t>Q12955</t>
  </si>
  <si>
    <t>Ran-binding protein 3</t>
  </si>
  <si>
    <t>RANBP3</t>
  </si>
  <si>
    <t>0.298439869</t>
  </si>
  <si>
    <t>Q9H6Z4</t>
  </si>
  <si>
    <t>Myeloid differentiation primary response protein MyD88</t>
  </si>
  <si>
    <t>MYD88</t>
  </si>
  <si>
    <t>1.252382474</t>
  </si>
  <si>
    <t>Q99836</t>
  </si>
  <si>
    <t>N-terminal kinase-like protein</t>
  </si>
  <si>
    <t>SCYL1</t>
  </si>
  <si>
    <t>1.135346626</t>
  </si>
  <si>
    <t>Q96KG9</t>
  </si>
  <si>
    <t>Galectin-3-binding protein</t>
  </si>
  <si>
    <t>LGALS3BP</t>
  </si>
  <si>
    <t>1.220376491</t>
  </si>
  <si>
    <t>Q08380</t>
  </si>
  <si>
    <t>Phenazine biosynthesis-like domain-containing protein</t>
  </si>
  <si>
    <t>PBLD</t>
  </si>
  <si>
    <t>0.555567418</t>
  </si>
  <si>
    <t>P30039</t>
  </si>
  <si>
    <t>RNA 3-terminal phosphate cyclase</t>
  </si>
  <si>
    <t>RTCA</t>
  </si>
  <si>
    <t>0.409368176</t>
  </si>
  <si>
    <t>O00442</t>
  </si>
  <si>
    <t>Double-stranded RNA-binding protein Staufen homolog 1</t>
  </si>
  <si>
    <t>STAU1</t>
  </si>
  <si>
    <t>0.519998238</t>
  </si>
  <si>
    <t>O95793</t>
  </si>
  <si>
    <t>Acyl-coenzyme A thioesterase 13;Acyl-coenzyme A thioesterase 13, N-terminally processed</t>
  </si>
  <si>
    <t>ACOT13</t>
  </si>
  <si>
    <t>1.258146284</t>
  </si>
  <si>
    <t>Q9NPJ3</t>
  </si>
  <si>
    <t>Keratin, type I cytoskeletal 13</t>
  </si>
  <si>
    <t>KRT13</t>
  </si>
  <si>
    <t>0.502903778</t>
  </si>
  <si>
    <t>P13646</t>
  </si>
  <si>
    <t>Lysosomal alpha-glucosidase;76 kDa lysosomal alpha-glucosidase;70 kDa lysosomal alpha-glucosidase</t>
  </si>
  <si>
    <t>GAA</t>
  </si>
  <si>
    <t>1.387650891</t>
  </si>
  <si>
    <t>P10253</t>
  </si>
  <si>
    <t>High mobility group protein B3</t>
  </si>
  <si>
    <t>HMGB3</t>
  </si>
  <si>
    <t>0.345626901</t>
  </si>
  <si>
    <t>O15347</t>
  </si>
  <si>
    <t>Prosaposin;Saposin-A;Saposin-B-Val;Saposin-B;Saposin-C;Saposin-D</t>
  </si>
  <si>
    <t>PSAP</t>
  </si>
  <si>
    <t>0.661060146</t>
  </si>
  <si>
    <t>P07602</t>
  </si>
  <si>
    <t>Glucosamine-6-phosphate isomerase 1</t>
  </si>
  <si>
    <t>GNPDA1</t>
  </si>
  <si>
    <t>0.538180288</t>
  </si>
  <si>
    <t>P46926;Q8TDQ7</t>
  </si>
  <si>
    <t>P46926</t>
  </si>
  <si>
    <t>Spermidine synthase</t>
  </si>
  <si>
    <t>SRM</t>
  </si>
  <si>
    <t>0.695941011</t>
  </si>
  <si>
    <t>P19623</t>
  </si>
  <si>
    <t>26S proteasome non-ATPase regulatory subunit 14</t>
  </si>
  <si>
    <t>PSMD14</t>
  </si>
  <si>
    <t>1.048361567</t>
  </si>
  <si>
    <t>O00487</t>
  </si>
  <si>
    <t>Annexin A3</t>
  </si>
  <si>
    <t>ANXA3</t>
  </si>
  <si>
    <t>0.52485537</t>
  </si>
  <si>
    <t>P12429</t>
  </si>
  <si>
    <t>ADP-sugar pyrophosphatase</t>
  </si>
  <si>
    <t>NUDT5</t>
  </si>
  <si>
    <t>0.42671145</t>
  </si>
  <si>
    <t>Q9UKK9</t>
  </si>
  <si>
    <t>Leucine--tRNA ligase, cytoplasmic</t>
  </si>
  <si>
    <t>LARS</t>
  </si>
  <si>
    <t>0.158032815</t>
  </si>
  <si>
    <t>Q9P2J5</t>
  </si>
  <si>
    <t>Tubulin-folding cofactor B</t>
  </si>
  <si>
    <t>TBCB</t>
  </si>
  <si>
    <t>0.147019378</t>
  </si>
  <si>
    <t>Q99426</t>
  </si>
  <si>
    <t>Voltage-dependent anion-selective channel protein 2</t>
  </si>
  <si>
    <t>VDAC2</t>
  </si>
  <si>
    <t>0.491489635</t>
  </si>
  <si>
    <t>P45880</t>
  </si>
  <si>
    <t>Voltage-dependent anion-selective channel protein 1</t>
  </si>
  <si>
    <t>VDAC1</t>
  </si>
  <si>
    <t>0.205987701</t>
  </si>
  <si>
    <t>P21796</t>
  </si>
  <si>
    <t>Histone H1.5</t>
  </si>
  <si>
    <t>HIST1H1B</t>
  </si>
  <si>
    <t>0.968115671</t>
  </si>
  <si>
    <t>P16401</t>
  </si>
  <si>
    <t>Actin-related protein 2/3 complex subunit 2</t>
  </si>
  <si>
    <t>ARPC2</t>
  </si>
  <si>
    <t>0.512957202</t>
  </si>
  <si>
    <t>O15144</t>
  </si>
  <si>
    <t>Annexin A4</t>
  </si>
  <si>
    <t>ANXA4</t>
  </si>
  <si>
    <t>0.003435584</t>
  </si>
  <si>
    <t>P09525</t>
  </si>
  <si>
    <t>Basic leucine zipper and W2 domain-containing protein 1</t>
  </si>
  <si>
    <t>BZW1</t>
  </si>
  <si>
    <t>0.529256397</t>
  </si>
  <si>
    <t>Q7L1Q6</t>
  </si>
  <si>
    <t>Serine/arginine-rich splicing factor 2;Serine/arginine-rich splicing factor 8</t>
  </si>
  <si>
    <t>SRSF2;SRSF8</t>
  </si>
  <si>
    <t>0.072913351</t>
  </si>
  <si>
    <t>Q01130;Q9BRL6</t>
  </si>
  <si>
    <t>Catalase</t>
  </si>
  <si>
    <t>CAT</t>
  </si>
  <si>
    <t>1.161936464</t>
  </si>
  <si>
    <t>P04040</t>
  </si>
  <si>
    <t>Delta-1-pyrroline-5-carboxylate dehydrogenase, mitochondrial</t>
  </si>
  <si>
    <t>ALDH4A1</t>
  </si>
  <si>
    <t>0.912081805</t>
  </si>
  <si>
    <t>P30038</t>
  </si>
  <si>
    <t>Phosphopantothenate--cysteine ligase</t>
  </si>
  <si>
    <t>PPCS</t>
  </si>
  <si>
    <t>0.007792323</t>
  </si>
  <si>
    <t>Q9HAB8</t>
  </si>
  <si>
    <t>Ubiquitin carboxyl-terminal hydrolase 7</t>
  </si>
  <si>
    <t>USP7</t>
  </si>
  <si>
    <t>0.527879679</t>
  </si>
  <si>
    <t>Q93009</t>
  </si>
  <si>
    <t>Hydroxyacyl-coenzyme A dehydrogenase, mitochondrial</t>
  </si>
  <si>
    <t>HADH</t>
  </si>
  <si>
    <t>0.381882761</t>
  </si>
  <si>
    <t>Q16836</t>
  </si>
  <si>
    <t>ELAV-like protein 1</t>
  </si>
  <si>
    <t>ELAVL1</t>
  </si>
  <si>
    <t>0.257675958</t>
  </si>
  <si>
    <t>Q15717;Q12926;P26378</t>
  </si>
  <si>
    <t>Q15717</t>
  </si>
  <si>
    <t>Nardilysin</t>
  </si>
  <si>
    <t>NRD1</t>
  </si>
  <si>
    <t>1.743273949</t>
  </si>
  <si>
    <t>O43847</t>
  </si>
  <si>
    <t>Valine--tRNA ligase</t>
  </si>
  <si>
    <t>VARS</t>
  </si>
  <si>
    <t>0.396560013</t>
  </si>
  <si>
    <t>P26640</t>
  </si>
  <si>
    <t>Elongation factor Tu GTP-binding domain-containing protein 1</t>
  </si>
  <si>
    <t>EFTUD1</t>
  </si>
  <si>
    <t>1.257117676</t>
  </si>
  <si>
    <t>Q7Z2Z2</t>
  </si>
  <si>
    <t>Delta(3,5)-Delta(2,4)-dienoyl-CoA isomerase, mitochondrial</t>
  </si>
  <si>
    <t>ECH1</t>
  </si>
  <si>
    <t>0.484802982</t>
  </si>
  <si>
    <t>Q13011</t>
  </si>
  <si>
    <t>S-formylglutathione hydrolase</t>
  </si>
  <si>
    <t>ESD</t>
  </si>
  <si>
    <t>0.598786634</t>
  </si>
  <si>
    <t>P10768</t>
  </si>
  <si>
    <t>60S ribosomal protein L35a</t>
  </si>
  <si>
    <t>RPL35A</t>
  </si>
  <si>
    <t>0.086188036</t>
  </si>
  <si>
    <t>P18077</t>
  </si>
  <si>
    <t>Peptidyl-prolyl cis-trans isomerase FKBP1A</t>
  </si>
  <si>
    <t>FKBP1A</t>
  </si>
  <si>
    <t>0.40031195</t>
  </si>
  <si>
    <t>P62942;A0A087WV48</t>
  </si>
  <si>
    <t>P62942</t>
  </si>
  <si>
    <t>ADP-ribosylation factor 3;ADP-ribosylation factor 1</t>
  </si>
  <si>
    <t>ARF3;ARF1</t>
  </si>
  <si>
    <t>0.366083546</t>
  </si>
  <si>
    <t>P61204;P84077;F5H423;H0YGG7</t>
  </si>
  <si>
    <t>P61204;P84077;F5H423</t>
  </si>
  <si>
    <t>Glutamate--cysteine ligase catalytic subunit</t>
  </si>
  <si>
    <t>GCLC</t>
  </si>
  <si>
    <t>1.668078666</t>
  </si>
  <si>
    <t>P48506</t>
  </si>
  <si>
    <t>40S ribosomal protein S12</t>
  </si>
  <si>
    <t>RPS12</t>
  </si>
  <si>
    <t>0.335196984</t>
  </si>
  <si>
    <t>P25398</t>
  </si>
  <si>
    <t>Actin-related protein 2/3 complex subunit 5</t>
  </si>
  <si>
    <t>ARPC5</t>
  </si>
  <si>
    <t>0.514520724</t>
  </si>
  <si>
    <t>O15511</t>
  </si>
  <si>
    <t>Ubiquitin-like protein ISG15</t>
  </si>
  <si>
    <t>ISG15</t>
  </si>
  <si>
    <t>0.645801692</t>
  </si>
  <si>
    <t>P05161</t>
  </si>
  <si>
    <t>Transcription elongation factor B polypeptide 2</t>
  </si>
  <si>
    <t>TCEB2</t>
  </si>
  <si>
    <t>0.417521428</t>
  </si>
  <si>
    <t>Q15370</t>
  </si>
  <si>
    <t>SH3 domain-binding glutamic acid-rich-like protein</t>
  </si>
  <si>
    <t>SH3BGRL</t>
  </si>
  <si>
    <t>0.310119433</t>
  </si>
  <si>
    <t>O75368</t>
  </si>
  <si>
    <t>7,8-dihydro-8-oxoguanine triphosphatase</t>
  </si>
  <si>
    <t>NUDT1</t>
  </si>
  <si>
    <t>0.278424228</t>
  </si>
  <si>
    <t>P36639</t>
  </si>
  <si>
    <t>Multifunctional methyltransferase subunit TRM112-like protein</t>
  </si>
  <si>
    <t>TRMT112</t>
  </si>
  <si>
    <t>0.325374279</t>
  </si>
  <si>
    <t>Q9UI30</t>
  </si>
  <si>
    <t>Prefoldin subunit 2</t>
  </si>
  <si>
    <t>PFDN2</t>
  </si>
  <si>
    <t>0.432386345</t>
  </si>
  <si>
    <t>Q9UHV9</t>
  </si>
  <si>
    <t>Diablo homolog, mitochondrial</t>
  </si>
  <si>
    <t>DIABLO</t>
  </si>
  <si>
    <t>0.330162425</t>
  </si>
  <si>
    <t>Q9NR28</t>
  </si>
  <si>
    <t>dCTP pyrophosphatase 1</t>
  </si>
  <si>
    <t>DCTPP1</t>
  </si>
  <si>
    <t>0.153641</t>
  </si>
  <si>
    <t>Q9H773</t>
  </si>
  <si>
    <t>Sulfiredoxin-1</t>
  </si>
  <si>
    <t>SRXN1</t>
  </si>
  <si>
    <t>0.873083346</t>
  </si>
  <si>
    <t>Q9BYN0</t>
  </si>
  <si>
    <t>Dual specificity protein phosphatase 23</t>
  </si>
  <si>
    <t>DUSP23</t>
  </si>
  <si>
    <t>0.491484615</t>
  </si>
  <si>
    <t>Q9BVJ7</t>
  </si>
  <si>
    <t>NHP2-like protein 1;NHP2-like protein 1, N-terminally processed</t>
  </si>
  <si>
    <t>NHP2L1</t>
  </si>
  <si>
    <t>0.391755878</t>
  </si>
  <si>
    <t>P55769</t>
  </si>
  <si>
    <t>Microtubule-associated protein RP/EB family member 1</t>
  </si>
  <si>
    <t>MAPRE1</t>
  </si>
  <si>
    <t>0.542329362</t>
  </si>
  <si>
    <t>Q15691</t>
  </si>
  <si>
    <t>Transmembrane emp24 domain-containing protein 9</t>
  </si>
  <si>
    <t>TMED9</t>
  </si>
  <si>
    <t>0.12582228</t>
  </si>
  <si>
    <t>Q9BVK6</t>
  </si>
  <si>
    <t>Proteasome activator complex subunit 4</t>
  </si>
  <si>
    <t>PSME4</t>
  </si>
  <si>
    <t>0.391109908</t>
  </si>
  <si>
    <t>Q14997</t>
  </si>
  <si>
    <t>Coatomer subunit zeta-1</t>
  </si>
  <si>
    <t>COPZ1</t>
  </si>
  <si>
    <t>0.232774146</t>
  </si>
  <si>
    <t>P61923</t>
  </si>
  <si>
    <t>Trafficking protein particle complex subunit 3</t>
  </si>
  <si>
    <t>TRAPPC3</t>
  </si>
  <si>
    <t>0.444744978</t>
  </si>
  <si>
    <t>O43617</t>
  </si>
  <si>
    <t>Transmembrane emp24 domain-containing protein 10</t>
  </si>
  <si>
    <t>TMED10</t>
  </si>
  <si>
    <t>0.342251784</t>
  </si>
  <si>
    <t>P49755</t>
  </si>
  <si>
    <t>Ubiquitin-fold modifier-conjugating enzyme 1</t>
  </si>
  <si>
    <t>UFC1</t>
  </si>
  <si>
    <t>0.497404896</t>
  </si>
  <si>
    <t>Q9Y3C8</t>
  </si>
  <si>
    <t>Lambda-crystallin homolog</t>
  </si>
  <si>
    <t>CRYL1</t>
  </si>
  <si>
    <t>0.301852602</t>
  </si>
  <si>
    <t>Q9Y2S2</t>
  </si>
  <si>
    <t>Sorting nexin-12</t>
  </si>
  <si>
    <t>SNX12</t>
  </si>
  <si>
    <t>0.336760684</t>
  </si>
  <si>
    <t>Q9UMY4</t>
  </si>
  <si>
    <t>WW domain-binding protein 2</t>
  </si>
  <si>
    <t>WBP2</t>
  </si>
  <si>
    <t>0.272639578</t>
  </si>
  <si>
    <t>Q969T9</t>
  </si>
  <si>
    <t>Eukaryotic translation elongation factor 1 epsilon-1</t>
  </si>
  <si>
    <t>EEF1E1;EEF1E1-BLOC1S5</t>
  </si>
  <si>
    <t>0.484147944</t>
  </si>
  <si>
    <t>O43324;C9J1V9</t>
  </si>
  <si>
    <t>Dihydrofolate reductase</t>
  </si>
  <si>
    <t>DHFR</t>
  </si>
  <si>
    <t>0.378558015</t>
  </si>
  <si>
    <t>P00374;Q86XF0</t>
  </si>
  <si>
    <t>P00374</t>
  </si>
  <si>
    <t>Phosphoserine aminotransferase</t>
  </si>
  <si>
    <t>PSAT1</t>
  </si>
  <si>
    <t>0.21490804</t>
  </si>
  <si>
    <t>Q9Y617</t>
  </si>
  <si>
    <t>Prostaglandin reductase 2</t>
  </si>
  <si>
    <t>PTGR2</t>
  </si>
  <si>
    <t>0.185637375</t>
  </si>
  <si>
    <t>Q8N8N7;G3V3Y1</t>
  </si>
  <si>
    <t>Serpin B6</t>
  </si>
  <si>
    <t>SERPINB6</t>
  </si>
  <si>
    <t>0.337113044</t>
  </si>
  <si>
    <t>P35237</t>
  </si>
  <si>
    <t>Selenide, water dikinase 1</t>
  </si>
  <si>
    <t>SEPHS1</t>
  </si>
  <si>
    <t>0.48584264</t>
  </si>
  <si>
    <t>P49903</t>
  </si>
  <si>
    <t>Acetyl-CoA acetyltransferase, cytosolic</t>
  </si>
  <si>
    <t>ACAT2</t>
  </si>
  <si>
    <t>0.463084671</t>
  </si>
  <si>
    <t>Q9BWD1</t>
  </si>
  <si>
    <t>NudC domain-containing protein 2</t>
  </si>
  <si>
    <t>NUDCD2</t>
  </si>
  <si>
    <t>0.613865785</t>
  </si>
  <si>
    <t>Q8WVJ2</t>
  </si>
  <si>
    <t>Structural maintenance of chromosomes protein 1A</t>
  </si>
  <si>
    <t>SMC1A</t>
  </si>
  <si>
    <t>0.237800685</t>
  </si>
  <si>
    <t>Q14683</t>
  </si>
  <si>
    <t>GDP-mannose 4,6 dehydratase</t>
  </si>
  <si>
    <t>GMDS</t>
  </si>
  <si>
    <t>0.310759387</t>
  </si>
  <si>
    <t>O60547</t>
  </si>
  <si>
    <t>Chromobox protein homolog 1</t>
  </si>
  <si>
    <t>CBX1</t>
  </si>
  <si>
    <t>1.620215095</t>
  </si>
  <si>
    <t>P83916</t>
  </si>
  <si>
    <t>GrpE protein homolog 1, mitochondrial</t>
  </si>
  <si>
    <t>GRPEL1</t>
  </si>
  <si>
    <t>0.413716815</t>
  </si>
  <si>
    <t>Q9HAV7</t>
  </si>
  <si>
    <t>Far upstream element-binding protein 2</t>
  </si>
  <si>
    <t>KHSRP</t>
  </si>
  <si>
    <t>0.671333051</t>
  </si>
  <si>
    <t>Q92945</t>
  </si>
  <si>
    <t>Deoxyuridine 5-triphosphate nucleotidohydrolase, mitochondrial</t>
  </si>
  <si>
    <t>DUT</t>
  </si>
  <si>
    <t>0.663917617</t>
  </si>
  <si>
    <t>P33316</t>
  </si>
  <si>
    <t>Thymidylate kinase</t>
  </si>
  <si>
    <t>DTYMK</t>
  </si>
  <si>
    <t>0.474546739</t>
  </si>
  <si>
    <t>P23919</t>
  </si>
  <si>
    <t>U2 small nuclear ribonucleoprotein A</t>
  </si>
  <si>
    <t>SNRPA1</t>
  </si>
  <si>
    <t>0.478561733</t>
  </si>
  <si>
    <t>P09661</t>
  </si>
  <si>
    <t>Small nuclear ribonucleoprotein-associated proteins B and B;Small nuclear ribonucleoprotein-associated protein N</t>
  </si>
  <si>
    <t>SNRPB;SNRPN</t>
  </si>
  <si>
    <t>0.422482858</t>
  </si>
  <si>
    <t>P14678;P63162</t>
  </si>
  <si>
    <t>Alpha/beta hydrolase domain-containing protein 11</t>
  </si>
  <si>
    <t>ABHD11</t>
  </si>
  <si>
    <t>0.553774936</t>
  </si>
  <si>
    <t>Q8NFV4</t>
  </si>
  <si>
    <t>DNA replication licensing factor MCM5</t>
  </si>
  <si>
    <t>MCM5</t>
  </si>
  <si>
    <t>0.764173621</t>
  </si>
  <si>
    <t>P33992</t>
  </si>
  <si>
    <t>U2 small nuclear ribonucleoprotein B</t>
  </si>
  <si>
    <t>SNRPB2</t>
  </si>
  <si>
    <t>0.420491362</t>
  </si>
  <si>
    <t>P08579</t>
  </si>
  <si>
    <t>DnaJ homolog subfamily B member 1</t>
  </si>
  <si>
    <t>DNAJB1</t>
  </si>
  <si>
    <t>0.413159626</t>
  </si>
  <si>
    <t>P25685</t>
  </si>
  <si>
    <t>Pre-mRNA-processing factor 6</t>
  </si>
  <si>
    <t>PRPF6</t>
  </si>
  <si>
    <t>1.341074668</t>
  </si>
  <si>
    <t>O94906</t>
  </si>
  <si>
    <t>Epiplakin</t>
  </si>
  <si>
    <t>EPPK1</t>
  </si>
  <si>
    <t>1.16551685</t>
  </si>
  <si>
    <t>P58107</t>
  </si>
  <si>
    <t>Vigilin</t>
  </si>
  <si>
    <t>HDLBP</t>
  </si>
  <si>
    <t>0.599741427</t>
  </si>
  <si>
    <t>Q00341</t>
  </si>
  <si>
    <t>Dynein light chain 1, cytoplasmic</t>
  </si>
  <si>
    <t>DYNLL1</t>
  </si>
  <si>
    <t>0.093617364</t>
  </si>
  <si>
    <t>P63167</t>
  </si>
  <si>
    <t>60S ribosomal protein L37a</t>
  </si>
  <si>
    <t>RPL37A</t>
  </si>
  <si>
    <t>0.350484415</t>
  </si>
  <si>
    <t>P61513;A6NKH3</t>
  </si>
  <si>
    <t>P61513</t>
  </si>
  <si>
    <t>Dual specificity mitogen-activated protein kinase kinase 2</t>
  </si>
  <si>
    <t>MAP2K2</t>
  </si>
  <si>
    <t>0.367628606</t>
  </si>
  <si>
    <t>P36507</t>
  </si>
  <si>
    <t>Grancalcin</t>
  </si>
  <si>
    <t>GCA</t>
  </si>
  <si>
    <t>0.223478532</t>
  </si>
  <si>
    <t>P28676</t>
  </si>
  <si>
    <t>Mitogen-activated protein kinase 1</t>
  </si>
  <si>
    <t>MAPK1</t>
  </si>
  <si>
    <t>0.320909397</t>
  </si>
  <si>
    <t>P28482</t>
  </si>
  <si>
    <t>Microsomal glutathione S-transferase 1</t>
  </si>
  <si>
    <t>MGST1</t>
  </si>
  <si>
    <t>0.000344564</t>
  </si>
  <si>
    <t>P10620</t>
  </si>
  <si>
    <t>Thymidine kinase, cytosolic</t>
  </si>
  <si>
    <t>TK1</t>
  </si>
  <si>
    <t>0.143626221</t>
  </si>
  <si>
    <t>P04183</t>
  </si>
  <si>
    <t>Heterogeneous nuclear ribonucleoprotein R</t>
  </si>
  <si>
    <t>HNRNPR</t>
  </si>
  <si>
    <t>0.573809613</t>
  </si>
  <si>
    <t>O43390</t>
  </si>
  <si>
    <t>Protein diaphanous homolog 1</t>
  </si>
  <si>
    <t>DIAPH1</t>
  </si>
  <si>
    <t>0.057554731</t>
  </si>
  <si>
    <t>O60610</t>
  </si>
  <si>
    <t>Probable ATP-dependent RNA helicase DDX23</t>
  </si>
  <si>
    <t>DDX23</t>
  </si>
  <si>
    <t>0.252249696</t>
  </si>
  <si>
    <t>Q9BUQ8</t>
  </si>
  <si>
    <t>DDB1- and CUL4-associated factor 7</t>
  </si>
  <si>
    <t>DCAF7</t>
  </si>
  <si>
    <t>0.350338305</t>
  </si>
  <si>
    <t>P61962</t>
  </si>
  <si>
    <t>DNA mismatch repair protein Msh6</t>
  </si>
  <si>
    <t>MSH6</t>
  </si>
  <si>
    <t>0.02650169</t>
  </si>
  <si>
    <t>P52701</t>
  </si>
  <si>
    <t>Rho-associated protein kinase 2</t>
  </si>
  <si>
    <t>ROCK2</t>
  </si>
  <si>
    <t>0.197398393</t>
  </si>
  <si>
    <t>O75116</t>
  </si>
  <si>
    <t>Probable cytosolic iron-sulfur protein assembly protein CIAO1</t>
  </si>
  <si>
    <t>CIAO1</t>
  </si>
  <si>
    <t>0.218906108</t>
  </si>
  <si>
    <t>O76071</t>
  </si>
  <si>
    <t>Structural maintenance of chromosomes protein 4</t>
  </si>
  <si>
    <t>SMC4</t>
  </si>
  <si>
    <t>0.578445661</t>
  </si>
  <si>
    <t>Q9NTJ3</t>
  </si>
  <si>
    <t>Importin subunit alpha-3</t>
  </si>
  <si>
    <t>KPNA4</t>
  </si>
  <si>
    <t>0.31407121</t>
  </si>
  <si>
    <t>O00629</t>
  </si>
  <si>
    <t>Eukaryotic translation initiation factor 3 subunit M</t>
  </si>
  <si>
    <t>EIF3M</t>
  </si>
  <si>
    <t>0.135174193</t>
  </si>
  <si>
    <t>Q7L2H7</t>
  </si>
  <si>
    <t>Succinyl-CoA ligase [ADP-forming] subunit beta, mitochondrial</t>
  </si>
  <si>
    <t>SUCLA2</t>
  </si>
  <si>
    <t>0.710238042</t>
  </si>
  <si>
    <t>Q9P2R7</t>
  </si>
  <si>
    <t>Ubiquitin-conjugating enzyme E2 Z</t>
  </si>
  <si>
    <t>UBE2Z</t>
  </si>
  <si>
    <t>0.594262659</t>
  </si>
  <si>
    <t>Q9H832</t>
  </si>
  <si>
    <t>Translation initiation factor eIF-2B subunit beta</t>
  </si>
  <si>
    <t>EIF2B2</t>
  </si>
  <si>
    <t>0.637889086</t>
  </si>
  <si>
    <t>P49770</t>
  </si>
  <si>
    <t>Isocitrate dehydrogenase [NAD] subunit beta, mitochondrial</t>
  </si>
  <si>
    <t>IDH3B</t>
  </si>
  <si>
    <t>0.571225682</t>
  </si>
  <si>
    <t>O43837</t>
  </si>
  <si>
    <t>Short/branched chain specific acyl-CoA dehydrogenase, mitochondrial</t>
  </si>
  <si>
    <t>ACADSB</t>
  </si>
  <si>
    <t>0.562534769</t>
  </si>
  <si>
    <t>P45954</t>
  </si>
  <si>
    <t>Ubiquitin carboxyl-terminal hydrolase isozyme L5</t>
  </si>
  <si>
    <t>UCHL5</t>
  </si>
  <si>
    <t>0.018469771</t>
  </si>
  <si>
    <t>Q9Y5K5</t>
  </si>
  <si>
    <t>Proteasome-associated protein ECM29 homolog</t>
  </si>
  <si>
    <t>ECM29</t>
  </si>
  <si>
    <t>0.200272664</t>
  </si>
  <si>
    <t>Q5VYK3</t>
  </si>
  <si>
    <t>Probable E3 ubiquitin-protein ligase HERC4</t>
  </si>
  <si>
    <t>HERC4</t>
  </si>
  <si>
    <t>0.631423232</t>
  </si>
  <si>
    <t>Q5GLZ8</t>
  </si>
  <si>
    <t>Creatine kinase B-type</t>
  </si>
  <si>
    <t>CKB</t>
  </si>
  <si>
    <t>0.357568209</t>
  </si>
  <si>
    <t>P12277</t>
  </si>
  <si>
    <t>Vesicle-associated membrane protein 3;Vesicle-associated membrane protein 2</t>
  </si>
  <si>
    <t>VAMP3;VAMP2</t>
  </si>
  <si>
    <t>0.195339814</t>
  </si>
  <si>
    <t>L7N2F9;Q15836;P63027;P23763</t>
  </si>
  <si>
    <t>L7N2F9;Q15836;P63027</t>
  </si>
  <si>
    <t>Lysine-specific histone demethylase 1A</t>
  </si>
  <si>
    <t>KDM1A</t>
  </si>
  <si>
    <t>0.448414647</t>
  </si>
  <si>
    <t>O60341</t>
  </si>
  <si>
    <t>E3 ubiquitin-protein ligase RNF114</t>
  </si>
  <si>
    <t>RNF114</t>
  </si>
  <si>
    <t>0.39226471</t>
  </si>
  <si>
    <t>Q9Y508</t>
  </si>
  <si>
    <t>Tropomodulin-3</t>
  </si>
  <si>
    <t>TMOD3</t>
  </si>
  <si>
    <t>0.770396086</t>
  </si>
  <si>
    <t>Q9NYL9;Q9NZR1</t>
  </si>
  <si>
    <t>Q9NYL9</t>
  </si>
  <si>
    <t>E2/E3 hybrid ubiquitin-protein ligase UBE2O</t>
  </si>
  <si>
    <t>UBE2O</t>
  </si>
  <si>
    <t>0.660835467</t>
  </si>
  <si>
    <t>Q9C0C9</t>
  </si>
  <si>
    <t>MOB kinase activator 1A;MOB kinase activator 1B</t>
  </si>
  <si>
    <t>MOB1A;MOB1B</t>
  </si>
  <si>
    <t>0.170501565</t>
  </si>
  <si>
    <t>Q9H8S9;Q7L9L4</t>
  </si>
  <si>
    <t>Probable ATP-dependent RNA helicase DDX46</t>
  </si>
  <si>
    <t>DDX46</t>
  </si>
  <si>
    <t>0.024812284</t>
  </si>
  <si>
    <t>Q7L014</t>
  </si>
  <si>
    <t>Golgin subfamily A member 3</t>
  </si>
  <si>
    <t>GOLGA3</t>
  </si>
  <si>
    <t>0.20977396</t>
  </si>
  <si>
    <t>Q08378</t>
  </si>
  <si>
    <t>Proteasome activator complex subunit 3</t>
  </si>
  <si>
    <t>PSME3</t>
  </si>
  <si>
    <t>0.104741937</t>
  </si>
  <si>
    <t>P61289</t>
  </si>
  <si>
    <t>Type II inositol 3,4-bisphosphate 4-phosphatase</t>
  </si>
  <si>
    <t>INPP4B</t>
  </si>
  <si>
    <t>0.096332443</t>
  </si>
  <si>
    <t>O15327</t>
  </si>
  <si>
    <t>Microtubule-associated protein 4</t>
  </si>
  <si>
    <t>MAP4</t>
  </si>
  <si>
    <t>0.668184282</t>
  </si>
  <si>
    <t>P27816</t>
  </si>
  <si>
    <t>Sorting nexin-6;Sorting nexin-6, N-terminally processed</t>
  </si>
  <si>
    <t>SNX6</t>
  </si>
  <si>
    <t>0.518163655</t>
  </si>
  <si>
    <t>Q9UNH7</t>
  </si>
  <si>
    <t>AP-3 complex subunit sigma-1</t>
  </si>
  <si>
    <t>AP3S1</t>
  </si>
  <si>
    <t>0.221004446</t>
  </si>
  <si>
    <t>Q92572</t>
  </si>
  <si>
    <t>Proteasomal ubiquitin receptor ADRM1</t>
  </si>
  <si>
    <t>ADRM1</t>
  </si>
  <si>
    <t>0.39890409</t>
  </si>
  <si>
    <t>Q16186</t>
  </si>
  <si>
    <t>Histone deacetylase 1</t>
  </si>
  <si>
    <t>HDAC1</t>
  </si>
  <si>
    <t>0.276906982</t>
  </si>
  <si>
    <t>Q13547;O15379</t>
  </si>
  <si>
    <t>Q13547</t>
  </si>
  <si>
    <t>General transcription factor II-I</t>
  </si>
  <si>
    <t>GTF2I</t>
  </si>
  <si>
    <t>0.245570728</t>
  </si>
  <si>
    <t>P78347;Q86UP8;Q6EKJ0</t>
  </si>
  <si>
    <t>P78347</t>
  </si>
  <si>
    <t>Casein kinase II subunit beta</t>
  </si>
  <si>
    <t>CSNK2B</t>
  </si>
  <si>
    <t>0.096597356</t>
  </si>
  <si>
    <t>P67870</t>
  </si>
  <si>
    <t>Tumor protein D52</t>
  </si>
  <si>
    <t>TPD52</t>
  </si>
  <si>
    <t>0.350690637</t>
  </si>
  <si>
    <t>P55327;H0YC42</t>
  </si>
  <si>
    <t>BAG family molecular chaperone regulator 3</t>
  </si>
  <si>
    <t>BAG3</t>
  </si>
  <si>
    <t>0.123948177</t>
  </si>
  <si>
    <t>O95817</t>
  </si>
  <si>
    <t>Nucleolar protein 3</t>
  </si>
  <si>
    <t>NOL3</t>
  </si>
  <si>
    <t>0.135658257</t>
  </si>
  <si>
    <t>O60936</t>
  </si>
  <si>
    <t>Vesicle-associated membrane protein-associated protein B/C</t>
  </si>
  <si>
    <t>VAPB</t>
  </si>
  <si>
    <t>0.310825268</t>
  </si>
  <si>
    <t>O95292</t>
  </si>
  <si>
    <t>Disco-interacting protein 2 homolog B</t>
  </si>
  <si>
    <t>DIP2B</t>
  </si>
  <si>
    <t>1.055572038</t>
  </si>
  <si>
    <t>Q9P265</t>
  </si>
  <si>
    <t>COP9 signalosome complex subunit 5</t>
  </si>
  <si>
    <t>COPS5</t>
  </si>
  <si>
    <t>0.3342616</t>
  </si>
  <si>
    <t>Q92905</t>
  </si>
  <si>
    <t>Major vault protein</t>
  </si>
  <si>
    <t>MVP</t>
  </si>
  <si>
    <t>1.493568787</t>
  </si>
  <si>
    <t>Q14764</t>
  </si>
  <si>
    <t>Dual specificity protein phosphatase 3</t>
  </si>
  <si>
    <t>DUSP3</t>
  </si>
  <si>
    <t>0.384155074</t>
  </si>
  <si>
    <t>P51452</t>
  </si>
  <si>
    <t>Prolyl endopeptidase</t>
  </si>
  <si>
    <t>PREP</t>
  </si>
  <si>
    <t>0.64838602</t>
  </si>
  <si>
    <t>P48147</t>
  </si>
  <si>
    <t>Eukaryotic translation initiation factor 1A, X-chromosomal;Eukaryotic translation initiation factor 1A, Y-chromosomal</t>
  </si>
  <si>
    <t>EIF1AX;EIF1AY</t>
  </si>
  <si>
    <t>1.361615351</t>
  </si>
  <si>
    <t>P47813;O14602</t>
  </si>
  <si>
    <t>Importin subunit alpha-4</t>
  </si>
  <si>
    <t>KPNA3</t>
  </si>
  <si>
    <t>0.654685475</t>
  </si>
  <si>
    <t>O00505</t>
  </si>
  <si>
    <t>Phosphoribosyl pyrophosphate synthase-associated protein 2</t>
  </si>
  <si>
    <t>PRPSAP2</t>
  </si>
  <si>
    <t>0.366421041</t>
  </si>
  <si>
    <t>O60256</t>
  </si>
  <si>
    <t>Nuclear receptor-binding protein</t>
  </si>
  <si>
    <t>NRBP1</t>
  </si>
  <si>
    <t>0.003223191</t>
  </si>
  <si>
    <t>Q9UHY1</t>
  </si>
  <si>
    <t>Ubiquitin carboxyl-terminal hydrolase 32</t>
  </si>
  <si>
    <t>USP32</t>
  </si>
  <si>
    <t>0.435007342</t>
  </si>
  <si>
    <t>Q8NFA0;P35125</t>
  </si>
  <si>
    <t>Q8NFA0</t>
  </si>
  <si>
    <t>Splicing factor 3A subunit 1</t>
  </si>
  <si>
    <t>SF3A1</t>
  </si>
  <si>
    <t>0.644230383</t>
  </si>
  <si>
    <t>Q15459</t>
  </si>
  <si>
    <t>Casein kinase II subunit alpha;Casein kinase II subunit alpha 3</t>
  </si>
  <si>
    <t>CSNK2A1;CSNK2A3</t>
  </si>
  <si>
    <t>0.031095834</t>
  </si>
  <si>
    <t>P68400;Q8NEV1</t>
  </si>
  <si>
    <t>E3 ubiquitin/ISG15 ligase TRIM25</t>
  </si>
  <si>
    <t>TRIM25</t>
  </si>
  <si>
    <t>0.07694851</t>
  </si>
  <si>
    <t>Q14258</t>
  </si>
  <si>
    <t>Extended synaptotagmin-1</t>
  </si>
  <si>
    <t>ESYT1</t>
  </si>
  <si>
    <t>0.228582437</t>
  </si>
  <si>
    <t>Q9BSJ8</t>
  </si>
  <si>
    <t>Eukaryotic translation initiation factor 3 subunit H</t>
  </si>
  <si>
    <t>EIF3H</t>
  </si>
  <si>
    <t>0.140719713</t>
  </si>
  <si>
    <t>O15372</t>
  </si>
  <si>
    <t>Protein flightless-1 homolog</t>
  </si>
  <si>
    <t>FLII</t>
  </si>
  <si>
    <t>0.771689426</t>
  </si>
  <si>
    <t>Q13045</t>
  </si>
  <si>
    <t>Nucleolar RNA helicase 2</t>
  </si>
  <si>
    <t>DDX21</t>
  </si>
  <si>
    <t>1.122769487</t>
  </si>
  <si>
    <t>Q9NR30</t>
  </si>
  <si>
    <t>Prefoldin subunit 4</t>
  </si>
  <si>
    <t>PFDN4</t>
  </si>
  <si>
    <t>1.391439322</t>
  </si>
  <si>
    <t>Q9NQP4</t>
  </si>
  <si>
    <t>Methylthioribose-1-phosphate isomerase</t>
  </si>
  <si>
    <t>MRI1</t>
  </si>
  <si>
    <t>0.750653203</t>
  </si>
  <si>
    <t>Q9BV20</t>
  </si>
  <si>
    <t>Nucleosome assembly protein 1-like 4</t>
  </si>
  <si>
    <t>NAP1L4</t>
  </si>
  <si>
    <t>0.611571984</t>
  </si>
  <si>
    <t>Q99733</t>
  </si>
  <si>
    <t>MMS19 nucleotide excision repair protein homolog</t>
  </si>
  <si>
    <t>MMS19</t>
  </si>
  <si>
    <t>1.567041846</t>
  </si>
  <si>
    <t>Q96T76</t>
  </si>
  <si>
    <t>Golgi apparatus protein 1</t>
  </si>
  <si>
    <t>GLG1</t>
  </si>
  <si>
    <t>0.940421446</t>
  </si>
  <si>
    <t>Q92896</t>
  </si>
  <si>
    <t>Phosphoribosyl pyrophosphate synthase-associated protein 1</t>
  </si>
  <si>
    <t>PRPSAP1</t>
  </si>
  <si>
    <t>0.255848369</t>
  </si>
  <si>
    <t>Q14558</t>
  </si>
  <si>
    <t>Cyclin-dependent-like kinase 5</t>
  </si>
  <si>
    <t>CDK5</t>
  </si>
  <si>
    <t>0.370110703</t>
  </si>
  <si>
    <t>Q00535</t>
  </si>
  <si>
    <t>Dolichyl-diphosphooligosaccharide--protein glycosyltransferase 48 kDa subunit</t>
  </si>
  <si>
    <t>DDOST</t>
  </si>
  <si>
    <t>1.347281607</t>
  </si>
  <si>
    <t>P39656</t>
  </si>
  <si>
    <t>AH receptor-interacting protein</t>
  </si>
  <si>
    <t>AIP</t>
  </si>
  <si>
    <t>0.347934944</t>
  </si>
  <si>
    <t>O00170</t>
  </si>
  <si>
    <t>cAMP-dependent protein kinase type I-alpha regulatory subunit;cAMP-dependent protein kinase type I-alpha regulatory subunit, N-terminally processed</t>
  </si>
  <si>
    <t>PRKAR1A</t>
  </si>
  <si>
    <t>0.660772826</t>
  </si>
  <si>
    <t>P10644</t>
  </si>
  <si>
    <t>Suppressor of G2 allele of SKP1 homolog</t>
  </si>
  <si>
    <t>SUGT1</t>
  </si>
  <si>
    <t>0.847728557</t>
  </si>
  <si>
    <t>Q9Y2Z0</t>
  </si>
  <si>
    <t>UDP-glucose:glycoprotein glucosyltransferase 1</t>
  </si>
  <si>
    <t>UGGT1</t>
  </si>
  <si>
    <t>1.985921867</t>
  </si>
  <si>
    <t>Q9NYU2;Q9NYU1</t>
  </si>
  <si>
    <t>Q9NYU2</t>
  </si>
  <si>
    <t>DNA repair protein RAD50</t>
  </si>
  <si>
    <t>RAD50</t>
  </si>
  <si>
    <t>0.364155682</t>
  </si>
  <si>
    <t>Q92878</t>
  </si>
  <si>
    <t>Eukaryotic translation initiation factor 5B</t>
  </si>
  <si>
    <t>EIF5B</t>
  </si>
  <si>
    <t>0.880636535</t>
  </si>
  <si>
    <t>O60841</t>
  </si>
  <si>
    <t>Splicing factor U2AF 35 kDa subunit</t>
  </si>
  <si>
    <t>U2AF1</t>
  </si>
  <si>
    <t>1.538920833</t>
  </si>
  <si>
    <t>P0DN76;Q01081;Q8WU68;M0R2N4</t>
  </si>
  <si>
    <t>P0DN76;Q01081</t>
  </si>
  <si>
    <t>7-dehydrocholesterol reductase</t>
  </si>
  <si>
    <t>DHCR7</t>
  </si>
  <si>
    <t>0.633638227</t>
  </si>
  <si>
    <t>Q9UBM7</t>
  </si>
  <si>
    <t>Myeloid-derived growth factor</t>
  </si>
  <si>
    <t>MYDGF</t>
  </si>
  <si>
    <t>0.225178057</t>
  </si>
  <si>
    <t>Q969H8</t>
  </si>
  <si>
    <t>Phosphatidylinositol 5-phosphate 4-kinase type-2 gamma</t>
  </si>
  <si>
    <t>PIP4K2C</t>
  </si>
  <si>
    <t>1.350459641</t>
  </si>
  <si>
    <t>Q8TBX8</t>
  </si>
  <si>
    <t>GTP-binding protein Rheb</t>
  </si>
  <si>
    <t>RHEB</t>
  </si>
  <si>
    <t>0.152250553</t>
  </si>
  <si>
    <t>Q15382</t>
  </si>
  <si>
    <t>Dihydropteridine reductase</t>
  </si>
  <si>
    <t>QDPR</t>
  </si>
  <si>
    <t>0.64886123</t>
  </si>
  <si>
    <t>P09417</t>
  </si>
  <si>
    <t>Nucleolysin TIAR</t>
  </si>
  <si>
    <t>TIAL1</t>
  </si>
  <si>
    <t>0.071889825</t>
  </si>
  <si>
    <t>Q01085</t>
  </si>
  <si>
    <t>CTP synthase 2</t>
  </si>
  <si>
    <t>CTPS2</t>
  </si>
  <si>
    <t>0.324432262</t>
  </si>
  <si>
    <t>Q9NRF8</t>
  </si>
  <si>
    <t>STE20-like serine/threonine-protein kinase</t>
  </si>
  <si>
    <t>SLK</t>
  </si>
  <si>
    <t>0.066946912</t>
  </si>
  <si>
    <t>Q9H2G2</t>
  </si>
  <si>
    <t>PITH domain-containing protein 1</t>
  </si>
  <si>
    <t>PITHD1</t>
  </si>
  <si>
    <t>0.011374735</t>
  </si>
  <si>
    <t>Q9GZP4</t>
  </si>
  <si>
    <t>DCN1-like protein 1</t>
  </si>
  <si>
    <t>DCUN1D1</t>
  </si>
  <si>
    <t>0.060046856</t>
  </si>
  <si>
    <t>Q96GG9</t>
  </si>
  <si>
    <t>Proteasome assembly chaperone 2</t>
  </si>
  <si>
    <t>PSMG2</t>
  </si>
  <si>
    <t>0.454448599</t>
  </si>
  <si>
    <t>Q969U7</t>
  </si>
  <si>
    <t>Nuclear protein localization protein 4 homolog</t>
  </si>
  <si>
    <t>NPLOC4</t>
  </si>
  <si>
    <t>0.22670386</t>
  </si>
  <si>
    <t>Q8TAT6</t>
  </si>
  <si>
    <t>ATP-binding cassette sub-family F member 1</t>
  </si>
  <si>
    <t>ABCF1</t>
  </si>
  <si>
    <t>0.218001958</t>
  </si>
  <si>
    <t>Q8NE71</t>
  </si>
  <si>
    <t>Septin-2</t>
  </si>
  <si>
    <t>Sep-02</t>
  </si>
  <si>
    <t>0.08456977</t>
  </si>
  <si>
    <t>Q15019</t>
  </si>
  <si>
    <t>Mevalonate kinase</t>
  </si>
  <si>
    <t>MVK</t>
  </si>
  <si>
    <t>0.036732675</t>
  </si>
  <si>
    <t>Q03426</t>
  </si>
  <si>
    <t>AP-1 complex subunit sigma-1A</t>
  </si>
  <si>
    <t>AP1S1</t>
  </si>
  <si>
    <t>0.024518076</t>
  </si>
  <si>
    <t>P61966;P56377</t>
  </si>
  <si>
    <t>P61966</t>
  </si>
  <si>
    <t>5-AMP-activated protein kinase subunit gamma-1</t>
  </si>
  <si>
    <t>PRKAG1</t>
  </si>
  <si>
    <t>0.138544956</t>
  </si>
  <si>
    <t>P54619</t>
  </si>
  <si>
    <t>Casein kinase I isoform alpha</t>
  </si>
  <si>
    <t>CSNK1A1</t>
  </si>
  <si>
    <t>1.522030222</t>
  </si>
  <si>
    <t>P48729;Q8N752</t>
  </si>
  <si>
    <t>P48729</t>
  </si>
  <si>
    <t>Lon protease homolog, mitochondrial</t>
  </si>
  <si>
    <t>LONP1</t>
  </si>
  <si>
    <t>0.482739042</t>
  </si>
  <si>
    <t>P36776</t>
  </si>
  <si>
    <t>Dolichyl-diphosphooligosaccharide--protein glycosyltransferase subunit 2</t>
  </si>
  <si>
    <t>RPN2</t>
  </si>
  <si>
    <t>0.03098957</t>
  </si>
  <si>
    <t>P04844</t>
  </si>
  <si>
    <t>DnaJ homolog subfamily A member 1</t>
  </si>
  <si>
    <t>DNAJA1</t>
  </si>
  <si>
    <t>0.757278075</t>
  </si>
  <si>
    <t>P31689</t>
  </si>
  <si>
    <t>Epidermal growth factor receptor substrate 15-like 1</t>
  </si>
  <si>
    <t>EPS15L1</t>
  </si>
  <si>
    <t>0.434631869</t>
  </si>
  <si>
    <t>Q9UBC2</t>
  </si>
  <si>
    <t>THUMP domain-containing protein 1</t>
  </si>
  <si>
    <t>THUMPD1</t>
  </si>
  <si>
    <t>0.19690099</t>
  </si>
  <si>
    <t>Q9NXG2</t>
  </si>
  <si>
    <t>Pseudouridylate synthase 7 homolog</t>
  </si>
  <si>
    <t>PUS7</t>
  </si>
  <si>
    <t>0.206622038</t>
  </si>
  <si>
    <t>Q96PZ0</t>
  </si>
  <si>
    <t>Tubulin-specific chaperone E</t>
  </si>
  <si>
    <t>TBCE</t>
  </si>
  <si>
    <t>0.848952703</t>
  </si>
  <si>
    <t>Q15813;Q8WVB6</t>
  </si>
  <si>
    <t>Q15813</t>
  </si>
  <si>
    <t>Protein transport protein Sec23A</t>
  </si>
  <si>
    <t>SEC23A</t>
  </si>
  <si>
    <t>0.301970545</t>
  </si>
  <si>
    <t>Q15436</t>
  </si>
  <si>
    <t>Cullin-3</t>
  </si>
  <si>
    <t>CUL3</t>
  </si>
  <si>
    <t>0.329934123</t>
  </si>
  <si>
    <t>Q13618</t>
  </si>
  <si>
    <t>Cullin-1</t>
  </si>
  <si>
    <t>CUL1</t>
  </si>
  <si>
    <t>0.323225392</t>
  </si>
  <si>
    <t>Q13616</t>
  </si>
  <si>
    <t>DnaJ homolog subfamily A member 2</t>
  </si>
  <si>
    <t>DNAJA2</t>
  </si>
  <si>
    <t>1.927195815</t>
  </si>
  <si>
    <t>O60884</t>
  </si>
  <si>
    <t>Transcription elongation factor A protein 1</t>
  </si>
  <si>
    <t>TCEA1</t>
  </si>
  <si>
    <t>0.472559772</t>
  </si>
  <si>
    <t>P23193;Q15560</t>
  </si>
  <si>
    <t>P23193</t>
  </si>
  <si>
    <t>Signal recognition particle receptor subunit beta</t>
  </si>
  <si>
    <t>SRPRB</t>
  </si>
  <si>
    <t>0.920925879</t>
  </si>
  <si>
    <t>Q9Y5M8</t>
  </si>
  <si>
    <t>Phenylalanine--tRNA ligase alpha subunit</t>
  </si>
  <si>
    <t>FARSA</t>
  </si>
  <si>
    <t>0.665379009</t>
  </si>
  <si>
    <t>Q9Y285</t>
  </si>
  <si>
    <t>EH domain-containing protein 1</t>
  </si>
  <si>
    <t>EHD1</t>
  </si>
  <si>
    <t>0.39856375</t>
  </si>
  <si>
    <t>Q9H4M9</t>
  </si>
  <si>
    <t>Golgi resident protein GCP60</t>
  </si>
  <si>
    <t>ACBD3</t>
  </si>
  <si>
    <t>1.413780062</t>
  </si>
  <si>
    <t>Q9H3P7</t>
  </si>
  <si>
    <t>Niban-like protein 1</t>
  </si>
  <si>
    <t>FAM129B</t>
  </si>
  <si>
    <t>0.063968662</t>
  </si>
  <si>
    <t>Q96TA1</t>
  </si>
  <si>
    <t>Importin-9</t>
  </si>
  <si>
    <t>IPO9</t>
  </si>
  <si>
    <t>1.020111385</t>
  </si>
  <si>
    <t>Q96P70</t>
  </si>
  <si>
    <t>m7GpppX diphosphatase</t>
  </si>
  <si>
    <t>DCPS</t>
  </si>
  <si>
    <t>0.239754392</t>
  </si>
  <si>
    <t>Q96C86</t>
  </si>
  <si>
    <t>Histone-arginine methyltransferase CARM1</t>
  </si>
  <si>
    <t>CARM1</t>
  </si>
  <si>
    <t>0.026781951</t>
  </si>
  <si>
    <t>Q86X55</t>
  </si>
  <si>
    <t>Epithelial splicing regulatory protein 1</t>
  </si>
  <si>
    <t>ESRP1</t>
  </si>
  <si>
    <t>0.101448872</t>
  </si>
  <si>
    <t>Q6NXG1</t>
  </si>
  <si>
    <t>UDP-N-acetylhexosamine pyrophosphorylase-like protein 1</t>
  </si>
  <si>
    <t>UAP1L1</t>
  </si>
  <si>
    <t>0.369092446</t>
  </si>
  <si>
    <t>Q3KQV9</t>
  </si>
  <si>
    <t>DNA topoisomerase 1</t>
  </si>
  <si>
    <t>TOP1</t>
  </si>
  <si>
    <t>0.809959989</t>
  </si>
  <si>
    <t>P11387</t>
  </si>
  <si>
    <t>UDP-N-acetylglucosamine--peptide N-acetylglucosaminyltransferase 110 kDa subunit</t>
  </si>
  <si>
    <t>OGT</t>
  </si>
  <si>
    <t>0.9644777</t>
  </si>
  <si>
    <t>O15294</t>
  </si>
  <si>
    <t>Elongator complex protein 1</t>
  </si>
  <si>
    <t>IKBKAP</t>
  </si>
  <si>
    <t>0.371348232</t>
  </si>
  <si>
    <t>O95163</t>
  </si>
  <si>
    <t>Sorting nexin-5</t>
  </si>
  <si>
    <t>SNX5</t>
  </si>
  <si>
    <t>0.148433493</t>
  </si>
  <si>
    <t>Q9Y5X3</t>
  </si>
  <si>
    <t>Nck-associated protein 1</t>
  </si>
  <si>
    <t>NCKAP1</t>
  </si>
  <si>
    <t>0.112531751</t>
  </si>
  <si>
    <t>Q9Y2A7;P55160</t>
  </si>
  <si>
    <t>Q9Y2A7</t>
  </si>
  <si>
    <t>Pyridoxal-dependent decarboxylase domain-containing protein 1</t>
  </si>
  <si>
    <t>PDXDC1</t>
  </si>
  <si>
    <t>1.805128758</t>
  </si>
  <si>
    <t>Q6P996;Q6P474</t>
  </si>
  <si>
    <t>Q6P996</t>
  </si>
  <si>
    <t>Putative helicase MOV-10</t>
  </si>
  <si>
    <t>MOV10</t>
  </si>
  <si>
    <t>0.247891846</t>
  </si>
  <si>
    <t>Q9HCE1</t>
  </si>
  <si>
    <t>Neurolysin, mitochondrial</t>
  </si>
  <si>
    <t>NLN</t>
  </si>
  <si>
    <t>0.034675067</t>
  </si>
  <si>
    <t>Q9BYT8</t>
  </si>
  <si>
    <t>N-alpha-acetyltransferase 15, NatA auxiliary subunit</t>
  </si>
  <si>
    <t>NAA15</t>
  </si>
  <si>
    <t>1.013695672</t>
  </si>
  <si>
    <t>Q9BXJ9;Q6N069</t>
  </si>
  <si>
    <t>Q9BXJ9</t>
  </si>
  <si>
    <t>Peroxiredoxin-4</t>
  </si>
  <si>
    <t>PRDX4</t>
  </si>
  <si>
    <t>1.139439387</t>
  </si>
  <si>
    <t>Q13162</t>
  </si>
  <si>
    <t>Enoyl-CoA delta isomerase 1, mitochondrial</t>
  </si>
  <si>
    <t>ECI1</t>
  </si>
  <si>
    <t>0.803319323</t>
  </si>
  <si>
    <t>P42126</t>
  </si>
  <si>
    <t>Protein canopy homolog 2</t>
  </si>
  <si>
    <t>CNPY2</t>
  </si>
  <si>
    <t>0.545488965</t>
  </si>
  <si>
    <t>F8W031;Q9Y2B0</t>
  </si>
  <si>
    <t>Argininosuccinate lyase</t>
  </si>
  <si>
    <t>ASL</t>
  </si>
  <si>
    <t>0.043222434</t>
  </si>
  <si>
    <t>P04424;H7C0S8</t>
  </si>
  <si>
    <t>P04424</t>
  </si>
  <si>
    <t>Peptidyl-prolyl cis-trans isomerase-like 1</t>
  </si>
  <si>
    <t>PPIL1</t>
  </si>
  <si>
    <t>0.699073201</t>
  </si>
  <si>
    <t>Q9Y3C6</t>
  </si>
  <si>
    <t>Phosphoenolpyruvate carboxykinase [GTP], mitochondrial</t>
  </si>
  <si>
    <t>PCK2</t>
  </si>
  <si>
    <t>1.024605343</t>
  </si>
  <si>
    <t>Q16822;P35558</t>
  </si>
  <si>
    <t>Q16822</t>
  </si>
  <si>
    <t>2,4-dienoyl-CoA reductase, mitochondrial</t>
  </si>
  <si>
    <t>DECR1</t>
  </si>
  <si>
    <t>1.116848157</t>
  </si>
  <si>
    <t>Q16698</t>
  </si>
  <si>
    <t>COP9 signalosome complex subunit 1</t>
  </si>
  <si>
    <t>GPS1</t>
  </si>
  <si>
    <t>0.533513064</t>
  </si>
  <si>
    <t>Q13098</t>
  </si>
  <si>
    <t>Ornithine aminotransferase, mitochondrial;Ornithine aminotransferase, hepatic form;Ornithine aminotransferase, renal form</t>
  </si>
  <si>
    <t>OAT</t>
  </si>
  <si>
    <t>0.059849678</t>
  </si>
  <si>
    <t>P04181</t>
  </si>
  <si>
    <t>Trifunctional enzyme subunit beta, mitochondrial;3-ketoacyl-CoA thiolase</t>
  </si>
  <si>
    <t>HADHB</t>
  </si>
  <si>
    <t>0.245269011</t>
  </si>
  <si>
    <t>P55084</t>
  </si>
  <si>
    <t>Adipocyte plasma membrane-associated protein</t>
  </si>
  <si>
    <t>APMAP</t>
  </si>
  <si>
    <t>0.305160339</t>
  </si>
  <si>
    <t>Q9HDC9</t>
  </si>
  <si>
    <t>Apoptosis regulator BAX</t>
  </si>
  <si>
    <t>BAX</t>
  </si>
  <si>
    <t>0.376447852</t>
  </si>
  <si>
    <t>Q07812</t>
  </si>
  <si>
    <t>Isovaleryl-CoA dehydrogenase, mitochondrial</t>
  </si>
  <si>
    <t>IVD</t>
  </si>
  <si>
    <t>0.225439211</t>
  </si>
  <si>
    <t>P26440</t>
  </si>
  <si>
    <t>Eukaryotic translation initiation factor 3 subunit G</t>
  </si>
  <si>
    <t>EIF3G</t>
  </si>
  <si>
    <t>0.185702439</t>
  </si>
  <si>
    <t>O75821</t>
  </si>
  <si>
    <t>Guanine nucleotide-binding protein G(k) subunit alpha</t>
  </si>
  <si>
    <t>GNAI3</t>
  </si>
  <si>
    <t>0.94264914</t>
  </si>
  <si>
    <t>P08754</t>
  </si>
  <si>
    <t>Succinyl-CoA ligase [GDP-forming] subunit beta, mitochondrial</t>
  </si>
  <si>
    <t>SUCLG2</t>
  </si>
  <si>
    <t>1.021549617</t>
  </si>
  <si>
    <t>Q96I99</t>
  </si>
  <si>
    <t>Cytochrome b-c1 complex subunit 1, mitochondrial</t>
  </si>
  <si>
    <t>UQCRC1</t>
  </si>
  <si>
    <t>0.895398984</t>
  </si>
  <si>
    <t>P31930</t>
  </si>
  <si>
    <t>Keratin, type I cytoskeletal 17</t>
  </si>
  <si>
    <t>KRT17</t>
  </si>
  <si>
    <t>0.060882735</t>
  </si>
  <si>
    <t>Q04695</t>
  </si>
  <si>
    <t>Eukaryotic translation initiation factor 5</t>
  </si>
  <si>
    <t>EIF5</t>
  </si>
  <si>
    <t>0.14120193</t>
  </si>
  <si>
    <t>P55010</t>
  </si>
  <si>
    <t>Dihydrolipoyllysine-residue succinyltransferase component of 2-oxoglutarate dehydrogenase complex, mitochondrial</t>
  </si>
  <si>
    <t>DLST</t>
  </si>
  <si>
    <t>0.982486828</t>
  </si>
  <si>
    <t>P36957</t>
  </si>
  <si>
    <t>AP-1 complex subunit gamma-1</t>
  </si>
  <si>
    <t>AP1G1</t>
  </si>
  <si>
    <t>0.991067644</t>
  </si>
  <si>
    <t>O43747</t>
  </si>
  <si>
    <t>Vitamin D-binding protein</t>
  </si>
  <si>
    <t>GC</t>
  </si>
  <si>
    <t>2.258259287</t>
  </si>
  <si>
    <t>P02774</t>
  </si>
  <si>
    <t>tRNA-splicing ligase RtcB homolog</t>
  </si>
  <si>
    <t>RTCB</t>
  </si>
  <si>
    <t>0.095236249</t>
  </si>
  <si>
    <t>Q9Y3I0</t>
  </si>
  <si>
    <t>Desmoglein-1</t>
  </si>
  <si>
    <t>DSG1</t>
  </si>
  <si>
    <t>0.122560459</t>
  </si>
  <si>
    <t>Q02413</t>
  </si>
  <si>
    <t>Desmocollin-1</t>
  </si>
  <si>
    <t>DSC1</t>
  </si>
  <si>
    <t>0.020941492</t>
  </si>
  <si>
    <t>Q08554</t>
  </si>
  <si>
    <t>Pre-mRNA-processing factor 19</t>
  </si>
  <si>
    <t>PRPF19</t>
  </si>
  <si>
    <t>0.115613176</t>
  </si>
  <si>
    <t>Q9UMS4</t>
  </si>
  <si>
    <t>Signal recognition particle subunit SRP68</t>
  </si>
  <si>
    <t>SRP68</t>
  </si>
  <si>
    <t>0.004756597</t>
  </si>
  <si>
    <t>Q9UHB9</t>
  </si>
  <si>
    <t>Sorting nexin-2</t>
  </si>
  <si>
    <t>SNX2</t>
  </si>
  <si>
    <t>2.567997668</t>
  </si>
  <si>
    <t>O60749</t>
  </si>
  <si>
    <t>Inosine-5-monophosphate dehydrogenase 1</t>
  </si>
  <si>
    <t>IMPDH1</t>
  </si>
  <si>
    <t>0.282450014</t>
  </si>
  <si>
    <t>P20839</t>
  </si>
  <si>
    <t>ADP-ribosylation factor-like protein 8B</t>
  </si>
  <si>
    <t>ARL8B</t>
  </si>
  <si>
    <t>0.21560489</t>
  </si>
  <si>
    <t>Q9NVJ2</t>
  </si>
  <si>
    <t>Probable 2-oxoglutarate dehydrogenase E1 component DHKTD1, mitochondrial</t>
  </si>
  <si>
    <t>DHTKD1</t>
  </si>
  <si>
    <t>0.954242568</t>
  </si>
  <si>
    <t>Q96HY7</t>
  </si>
  <si>
    <t>Serine/threonine-protein phosphatase 4 regulatory subunit 3A</t>
  </si>
  <si>
    <t>SMEK1</t>
  </si>
  <si>
    <t>0.286708523</t>
  </si>
  <si>
    <t>Q6IN85</t>
  </si>
  <si>
    <t>Guanine nucleotide-binding protein G(s) subunit alpha isoforms XLas</t>
  </si>
  <si>
    <t>GNAS</t>
  </si>
  <si>
    <t>0.36101652</t>
  </si>
  <si>
    <t>Q5JWF2</t>
  </si>
  <si>
    <t>Amidophosphoribosyltransferase</t>
  </si>
  <si>
    <t>PPAT</t>
  </si>
  <si>
    <t>1.188833321</t>
  </si>
  <si>
    <t>Q06203</t>
  </si>
  <si>
    <t>Cytoplasmic aconitate hydratase</t>
  </si>
  <si>
    <t>ACO1</t>
  </si>
  <si>
    <t>0.268616513</t>
  </si>
  <si>
    <t>P21399</t>
  </si>
  <si>
    <t>Carnitine O-palmitoyltransferase 1, liver isoform</t>
  </si>
  <si>
    <t>CPT1A</t>
  </si>
  <si>
    <t>0.972759577</t>
  </si>
  <si>
    <t>P50416</t>
  </si>
  <si>
    <t>Nicotinate phosphoribosyltransferase</t>
  </si>
  <si>
    <t>NAPRT</t>
  </si>
  <si>
    <t>1.88532726</t>
  </si>
  <si>
    <t>Q6XQN6</t>
  </si>
  <si>
    <t>Serine/threonine-protein phosphatase 2A 56 kDa regulatory subunit epsilon isoform</t>
  </si>
  <si>
    <t>PPP2R5E</t>
  </si>
  <si>
    <t>0.388805915</t>
  </si>
  <si>
    <t>Q16537;Q15173</t>
  </si>
  <si>
    <t>Q16537</t>
  </si>
  <si>
    <t>Delta(24)-sterol reductase</t>
  </si>
  <si>
    <t>DHCR24</t>
  </si>
  <si>
    <t>0.14224763</t>
  </si>
  <si>
    <t>Q15392</t>
  </si>
  <si>
    <t>Angio-associated migratory cell protein</t>
  </si>
  <si>
    <t>AAMP</t>
  </si>
  <si>
    <t>1.175014575</t>
  </si>
  <si>
    <t>Q13685</t>
  </si>
  <si>
    <t>Cytochrome b-c1 complex subunit 2, mitochondrial</t>
  </si>
  <si>
    <t>UQCRC2</t>
  </si>
  <si>
    <t>0.565703318</t>
  </si>
  <si>
    <t>P22695</t>
  </si>
  <si>
    <t>Adenylosuccinate lyase</t>
  </si>
  <si>
    <t>ADSL</t>
  </si>
  <si>
    <t>0.769144743</t>
  </si>
  <si>
    <t>P30566</t>
  </si>
  <si>
    <t>LIM and cysteine-rich domains protein 1</t>
  </si>
  <si>
    <t>LMCD1</t>
  </si>
  <si>
    <t>1.152484158</t>
  </si>
  <si>
    <t>Q9NZU5</t>
  </si>
  <si>
    <t>Lethal(2) giant larvae protein homolog 2</t>
  </si>
  <si>
    <t>LLGL2</t>
  </si>
  <si>
    <t>0.522979016</t>
  </si>
  <si>
    <t>Q6P1M3</t>
  </si>
  <si>
    <t>Phosphoglucomutase-1</t>
  </si>
  <si>
    <t>PGM1</t>
  </si>
  <si>
    <t>1.139073443</t>
  </si>
  <si>
    <t>P36871</t>
  </si>
  <si>
    <t>Lipopolysaccharide-responsive and beige-like anchor protein</t>
  </si>
  <si>
    <t>LRBA</t>
  </si>
  <si>
    <t>0.319698568</t>
  </si>
  <si>
    <t>P50851</t>
  </si>
  <si>
    <t>Aldose 1-epimerase</t>
  </si>
  <si>
    <t>GALM</t>
  </si>
  <si>
    <t>0.60416837</t>
  </si>
  <si>
    <t>Q96C23</t>
  </si>
  <si>
    <t>UDP-glucose 4-epimerase</t>
  </si>
  <si>
    <t>GALE</t>
  </si>
  <si>
    <t>0.119552021</t>
  </si>
  <si>
    <t>Q14376</t>
  </si>
  <si>
    <t>Protein phosphatase 1 regulatory subunit 7</t>
  </si>
  <si>
    <t>PPP1R7</t>
  </si>
  <si>
    <t>0.170495698</t>
  </si>
  <si>
    <t>Q15435</t>
  </si>
  <si>
    <t>Endoplasmic reticulum resident protein 44</t>
  </si>
  <si>
    <t>ERP44</t>
  </si>
  <si>
    <t>0.066592197</t>
  </si>
  <si>
    <t>Q9BS26</t>
  </si>
  <si>
    <t>Methylosome protein 50</t>
  </si>
  <si>
    <t>WDR77</t>
  </si>
  <si>
    <t>0.383626365</t>
  </si>
  <si>
    <t>Q9BQA1</t>
  </si>
  <si>
    <t>Mannose-1-phosphate guanyltransferase alpha</t>
  </si>
  <si>
    <t>GMPPA</t>
  </si>
  <si>
    <t>1.282636696</t>
  </si>
  <si>
    <t>Q96IJ6</t>
  </si>
  <si>
    <t>Caprin-1</t>
  </si>
  <si>
    <t>CAPRIN1</t>
  </si>
  <si>
    <t>2.189942643</t>
  </si>
  <si>
    <t>Q14444</t>
  </si>
  <si>
    <t>Histone-binding protein RBBP4</t>
  </si>
  <si>
    <t>RBBP4</t>
  </si>
  <si>
    <t>0.064054343</t>
  </si>
  <si>
    <t>Q09028</t>
  </si>
  <si>
    <t>Vesicle-fusing ATPase</t>
  </si>
  <si>
    <t>NSF</t>
  </si>
  <si>
    <t>0.625083496</t>
  </si>
  <si>
    <t>P46459</t>
  </si>
  <si>
    <t>Peptidyl-prolyl cis-trans isomerase F, mitochondrial</t>
  </si>
  <si>
    <t>PPIF</t>
  </si>
  <si>
    <t>0.025286183</t>
  </si>
  <si>
    <t>P30405</t>
  </si>
  <si>
    <t>Apoptosis-inducing factor 1, mitochondrial</t>
  </si>
  <si>
    <t>AIFM1</t>
  </si>
  <si>
    <t>0.32699545</t>
  </si>
  <si>
    <t>O95831</t>
  </si>
  <si>
    <t>NADPH--cytochrome P450 reductase</t>
  </si>
  <si>
    <t>POR</t>
  </si>
  <si>
    <t>0.93032749</t>
  </si>
  <si>
    <t>P16435</t>
  </si>
  <si>
    <t>COP9 signalosome complex subunit 3</t>
  </si>
  <si>
    <t>COPS3</t>
  </si>
  <si>
    <t>0.201270783</t>
  </si>
  <si>
    <t>Q9UNS2</t>
  </si>
  <si>
    <t>GMP reductase 2</t>
  </si>
  <si>
    <t>GMPR2</t>
  </si>
  <si>
    <t>0.350849486</t>
  </si>
  <si>
    <t>Q9P2T1</t>
  </si>
  <si>
    <t>Kinectin</t>
  </si>
  <si>
    <t>KTN1</t>
  </si>
  <si>
    <t>0.522112609</t>
  </si>
  <si>
    <t>Q86UP2</t>
  </si>
  <si>
    <t>Membrane-associated progesterone receptor component 1</t>
  </si>
  <si>
    <t>PGRMC1</t>
  </si>
  <si>
    <t>1.844795987</t>
  </si>
  <si>
    <t>O00264</t>
  </si>
  <si>
    <t>Succinate dehydrogenase [ubiquinone] flavoprotein subunit, mitochondrial</t>
  </si>
  <si>
    <t>SDHA</t>
  </si>
  <si>
    <t>0.73586314</t>
  </si>
  <si>
    <t>P31040</t>
  </si>
  <si>
    <t>Transportin-3</t>
  </si>
  <si>
    <t>TNPO3</t>
  </si>
  <si>
    <t>0.105882748</t>
  </si>
  <si>
    <t>Q9Y5L0</t>
  </si>
  <si>
    <t>Golgi reassembly-stacking protein 2</t>
  </si>
  <si>
    <t>GORASP2</t>
  </si>
  <si>
    <t>0.282439451</t>
  </si>
  <si>
    <t>Q9H8Y8</t>
  </si>
  <si>
    <t>Protein PBDC1</t>
  </si>
  <si>
    <t>PBDC1</t>
  </si>
  <si>
    <t>0.497895815</t>
  </si>
  <si>
    <t>Q9BVG4</t>
  </si>
  <si>
    <t>Sterol-4-alpha-carboxylate 3-dehydrogenase, decarboxylating</t>
  </si>
  <si>
    <t>NSDHL</t>
  </si>
  <si>
    <t>0.248417457</t>
  </si>
  <si>
    <t>Q15738</t>
  </si>
  <si>
    <t>Pyruvate dehydrogenase E1 component subunit beta, mitochondrial</t>
  </si>
  <si>
    <t>PDHB</t>
  </si>
  <si>
    <t>0.951157659</t>
  </si>
  <si>
    <t>P11177</t>
  </si>
  <si>
    <t>Dynactin subunit 2</t>
  </si>
  <si>
    <t>DCTN2</t>
  </si>
  <si>
    <t>0.014711536</t>
  </si>
  <si>
    <t>Q13561</t>
  </si>
  <si>
    <t>Glutathione S-transferase kappa 1</t>
  </si>
  <si>
    <t>GSTK1</t>
  </si>
  <si>
    <t>0.171804832</t>
  </si>
  <si>
    <t>Q9Y2Q3</t>
  </si>
  <si>
    <t>GTP:AMP phosphotransferase AK3, mitochondrial</t>
  </si>
  <si>
    <t>AK3</t>
  </si>
  <si>
    <t>0.840103963</t>
  </si>
  <si>
    <t>Q9UIJ7</t>
  </si>
  <si>
    <t>Pyridoxine-5-phosphate oxidase</t>
  </si>
  <si>
    <t>PNPO</t>
  </si>
  <si>
    <t>0.567198661</t>
  </si>
  <si>
    <t>Q9NVS9</t>
  </si>
  <si>
    <t>Isoleucine--tRNA ligase, mitochondrial</t>
  </si>
  <si>
    <t>IARS2</t>
  </si>
  <si>
    <t>0.852168768</t>
  </si>
  <si>
    <t>Q9NSE4</t>
  </si>
  <si>
    <t>RNA-binding protein 4;RNA-binding protein 4B</t>
  </si>
  <si>
    <t>RBM4;RBM4B</t>
  </si>
  <si>
    <t>1.419246469</t>
  </si>
  <si>
    <t>Q9BWF3;Q9BQ04</t>
  </si>
  <si>
    <t>Probable ATP-dependent RNA helicase DDX17</t>
  </si>
  <si>
    <t>DDX17</t>
  </si>
  <si>
    <t>1.376409789</t>
  </si>
  <si>
    <t>Q92841</t>
  </si>
  <si>
    <t>Thimet oligopeptidase</t>
  </si>
  <si>
    <t>THOP1</t>
  </si>
  <si>
    <t>0.237904756</t>
  </si>
  <si>
    <t>P52888</t>
  </si>
  <si>
    <t>Lamin-B1</t>
  </si>
  <si>
    <t>LMNB1</t>
  </si>
  <si>
    <t>0.619262164</t>
  </si>
  <si>
    <t>P20700</t>
  </si>
  <si>
    <t>Prohibitin</t>
  </si>
  <si>
    <t>PHB</t>
  </si>
  <si>
    <t>0.834197636</t>
  </si>
  <si>
    <t>P35232</t>
  </si>
  <si>
    <t>Heterogeneous nuclear ribonucleoprotein U-like protein 1</t>
  </si>
  <si>
    <t>HNRNPUL1</t>
  </si>
  <si>
    <t>0.271046969</t>
  </si>
  <si>
    <t>Q9BUJ2</t>
  </si>
  <si>
    <t>CCA tRNA nucleotidyltransferase 1, mitochondrial</t>
  </si>
  <si>
    <t>TRNT1</t>
  </si>
  <si>
    <t>0.004357454</t>
  </si>
  <si>
    <t>Q96Q11</t>
  </si>
  <si>
    <t>Secernin-2</t>
  </si>
  <si>
    <t>SCRN2</t>
  </si>
  <si>
    <t>1.525348308</t>
  </si>
  <si>
    <t>Q96FV2</t>
  </si>
  <si>
    <t>Quinone oxidoreductase PIG3</t>
  </si>
  <si>
    <t>TP53I3</t>
  </si>
  <si>
    <t>0.798864136</t>
  </si>
  <si>
    <t>Q53FA7</t>
  </si>
  <si>
    <t>Septin-7</t>
  </si>
  <si>
    <t>Sep-07</t>
  </si>
  <si>
    <t>0.369551455</t>
  </si>
  <si>
    <t>Q16181</t>
  </si>
  <si>
    <t>Eukaryotic translation initiation factor 3 subunit J</t>
  </si>
  <si>
    <t>EIF3J</t>
  </si>
  <si>
    <t>0.392890356</t>
  </si>
  <si>
    <t>O75822</t>
  </si>
  <si>
    <t>2-oxoglutarate dehydrogenase, mitochondrial</t>
  </si>
  <si>
    <t>OGDH</t>
  </si>
  <si>
    <t>0.570848886</t>
  </si>
  <si>
    <t>Q02218;Q9ULD0</t>
  </si>
  <si>
    <t>Q02218</t>
  </si>
  <si>
    <t>tRNA pseudouridine synthase A, mitochondrial</t>
  </si>
  <si>
    <t>PUS1</t>
  </si>
  <si>
    <t>0.992161816</t>
  </si>
  <si>
    <t>Q9Y606</t>
  </si>
  <si>
    <t>E3 ubiquitin-protein ligase ARIH1</t>
  </si>
  <si>
    <t>ARIH1</t>
  </si>
  <si>
    <t>0.180344174</t>
  </si>
  <si>
    <t>Q9Y4X5</t>
  </si>
  <si>
    <t>Ovarian cancer-associated gene 2 protein</t>
  </si>
  <si>
    <t>OVCA2</t>
  </si>
  <si>
    <t>0.13290257</t>
  </si>
  <si>
    <t>Q8WZ82</t>
  </si>
  <si>
    <t>Plastin-3</t>
  </si>
  <si>
    <t>PLS3</t>
  </si>
  <si>
    <t>0.462509722</t>
  </si>
  <si>
    <t>P13797;P13796</t>
  </si>
  <si>
    <t>P13797</t>
  </si>
  <si>
    <t>Cleavage and polyadenylation specificity factor subunit 6</t>
  </si>
  <si>
    <t>CPSF6</t>
  </si>
  <si>
    <t>0.08503895</t>
  </si>
  <si>
    <t>Q16630</t>
  </si>
  <si>
    <t>Hsp70-binding protein 1</t>
  </si>
  <si>
    <t>HSPBP1</t>
  </si>
  <si>
    <t>0.123850392</t>
  </si>
  <si>
    <t>Q9NZL4</t>
  </si>
  <si>
    <t>Histone-lysine N-methyltransferase SETD7</t>
  </si>
  <si>
    <t>SETD7</t>
  </si>
  <si>
    <t>0.159216721</t>
  </si>
  <si>
    <t>Q8WTS6</t>
  </si>
  <si>
    <t>Nuclear cap-binding protein subunit 1</t>
  </si>
  <si>
    <t>NCBP1</t>
  </si>
  <si>
    <t>0.208121059</t>
  </si>
  <si>
    <t>Q09161</t>
  </si>
  <si>
    <t>Importin subunit alpha-5;Importin subunit alpha-5, N-terminally processed</t>
  </si>
  <si>
    <t>KPNA1</t>
  </si>
  <si>
    <t>0.225784565</t>
  </si>
  <si>
    <t>P52294</t>
  </si>
  <si>
    <t>Acetyl-CoA acetyltransferase, mitochondrial</t>
  </si>
  <si>
    <t>ACAT1</t>
  </si>
  <si>
    <t>0.122051036</t>
  </si>
  <si>
    <t>P24752</t>
  </si>
  <si>
    <t>Epithelial cell adhesion molecule</t>
  </si>
  <si>
    <t>EPCAM</t>
  </si>
  <si>
    <t>1.088198768</t>
  </si>
  <si>
    <t>P16422</t>
  </si>
  <si>
    <t>Signal recognition particle subunit SRP72</t>
  </si>
  <si>
    <t>SRP72</t>
  </si>
  <si>
    <t>0.480817587</t>
  </si>
  <si>
    <t>O76094</t>
  </si>
  <si>
    <t>Proline synthase co-transcribed bacterial homolog protein</t>
  </si>
  <si>
    <t>PROSC</t>
  </si>
  <si>
    <t>0.210701823</t>
  </si>
  <si>
    <t>O94903</t>
  </si>
  <si>
    <t>Mannose-1-phosphate guanyltransferase beta</t>
  </si>
  <si>
    <t>GMPPB</t>
  </si>
  <si>
    <t>0.368589965</t>
  </si>
  <si>
    <t>Q9Y5P6</t>
  </si>
  <si>
    <t>Ubiquitin carboxyl-terminal hydrolase 15</t>
  </si>
  <si>
    <t>USP15</t>
  </si>
  <si>
    <t>1.786236002</t>
  </si>
  <si>
    <t>Q9Y4E8</t>
  </si>
  <si>
    <t>Glycolipid transfer protein</t>
  </si>
  <si>
    <t>GLTP</t>
  </si>
  <si>
    <t>0.092046294</t>
  </si>
  <si>
    <t>Q9NZD2</t>
  </si>
  <si>
    <t>Non-POU domain-containing octamer-binding protein</t>
  </si>
  <si>
    <t>NONO</t>
  </si>
  <si>
    <t>0.245891721</t>
  </si>
  <si>
    <t>Q15233</t>
  </si>
  <si>
    <t>Cullin-4B</t>
  </si>
  <si>
    <t>CUL4B</t>
  </si>
  <si>
    <t>0.883759767</t>
  </si>
  <si>
    <t>Q13620</t>
  </si>
  <si>
    <t>Rap1 GTPase-GDP dissociation stimulator 1</t>
  </si>
  <si>
    <t>RAP1GDS1</t>
  </si>
  <si>
    <t>1.146540372</t>
  </si>
  <si>
    <t>P52306</t>
  </si>
  <si>
    <t>Cysteine--tRNA ligase, cytoplasmic</t>
  </si>
  <si>
    <t>CARS</t>
  </si>
  <si>
    <t>0.397381987</t>
  </si>
  <si>
    <t>P49589</t>
  </si>
  <si>
    <t>Ran GTPase-activating protein 1</t>
  </si>
  <si>
    <t>RANGAP1</t>
  </si>
  <si>
    <t>0.06334408</t>
  </si>
  <si>
    <t>P46060</t>
  </si>
  <si>
    <t>CAP-Gly domain-containing linker protein 1</t>
  </si>
  <si>
    <t>CLIP1</t>
  </si>
  <si>
    <t>0.310030566</t>
  </si>
  <si>
    <t>P30622</t>
  </si>
  <si>
    <t>Sarcoplasmic/endoplasmic reticulum calcium ATPase 2</t>
  </si>
  <si>
    <t>ATP2A2</t>
  </si>
  <si>
    <t>0.08833335</t>
  </si>
  <si>
    <t>P16615;O14983</t>
  </si>
  <si>
    <t>P16615</t>
  </si>
  <si>
    <t>AP-2 complex subunit alpha-1</t>
  </si>
  <si>
    <t>AP2A1</t>
  </si>
  <si>
    <t>0.05558296</t>
  </si>
  <si>
    <t>O95782</t>
  </si>
  <si>
    <t>Small glutamine-rich tetratricopeptide repeat-containing protein alpha</t>
  </si>
  <si>
    <t>SGTA</t>
  </si>
  <si>
    <t>0.603431039</t>
  </si>
  <si>
    <t>O43765</t>
  </si>
  <si>
    <t>Protein phosphatase 1B</t>
  </si>
  <si>
    <t>PPM1B</t>
  </si>
  <si>
    <t>0.268190352</t>
  </si>
  <si>
    <t>O75688</t>
  </si>
  <si>
    <t>Importin-4</t>
  </si>
  <si>
    <t>IPO4</t>
  </si>
  <si>
    <t>0.736632477</t>
  </si>
  <si>
    <t>Q8TEX9</t>
  </si>
  <si>
    <t>Tubulin-specific chaperone D</t>
  </si>
  <si>
    <t>TBCD</t>
  </si>
  <si>
    <t>1.131109444</t>
  </si>
  <si>
    <t>Q9BTW9</t>
  </si>
  <si>
    <t>Protein MEMO1</t>
  </si>
  <si>
    <t>MEMO1</t>
  </si>
  <si>
    <t>0.072884072</t>
  </si>
  <si>
    <t>Q9Y316</t>
  </si>
  <si>
    <t>3-hydroxyisobutyrate dehydrogenase, mitochondrial</t>
  </si>
  <si>
    <t>HIBADH</t>
  </si>
  <si>
    <t>0.393178841</t>
  </si>
  <si>
    <t>P31937</t>
  </si>
  <si>
    <t>Elongation factor Ts, mitochondrial</t>
  </si>
  <si>
    <t>TSFM</t>
  </si>
  <si>
    <t>1.441227322</t>
  </si>
  <si>
    <t>P43897</t>
  </si>
  <si>
    <t>Poly [ADP-ribose] polymerase 1</t>
  </si>
  <si>
    <t>PARP1</t>
  </si>
  <si>
    <t>1.123039748</t>
  </si>
  <si>
    <t>P09874</t>
  </si>
  <si>
    <t>Ferritin heavy chain;Ferritin heavy chain, N-terminally processed</t>
  </si>
  <si>
    <t>FTH1</t>
  </si>
  <si>
    <t>0.931624688</t>
  </si>
  <si>
    <t>P02794</t>
  </si>
  <si>
    <t>UPF0568 protein C14orf166</t>
  </si>
  <si>
    <t>C14orf166</t>
  </si>
  <si>
    <t>0.122750746</t>
  </si>
  <si>
    <t>Q9Y224</t>
  </si>
  <si>
    <t>Xaa-Pro aminopeptidase 1</t>
  </si>
  <si>
    <t>XPNPEP1</t>
  </si>
  <si>
    <t>0.353977769</t>
  </si>
  <si>
    <t>Q9NQW7</t>
  </si>
  <si>
    <t>Gem-associated protein 5</t>
  </si>
  <si>
    <t>GEMIN5</t>
  </si>
  <si>
    <t>0.243202468</t>
  </si>
  <si>
    <t>Q8TEQ6</t>
  </si>
  <si>
    <t>Sequestosome-1</t>
  </si>
  <si>
    <t>SQSTM1</t>
  </si>
  <si>
    <t>1.91412781</t>
  </si>
  <si>
    <t>Q13501</t>
  </si>
  <si>
    <t>Aminoacyl tRNA synthase complex-interacting multifunctional protein 2</t>
  </si>
  <si>
    <t>AIMP2</t>
  </si>
  <si>
    <t>1.203773791</t>
  </si>
  <si>
    <t>Q13155</t>
  </si>
  <si>
    <t>Glutathione S-transferase Mu 4;Glutathione S-transferase Mu 1</t>
  </si>
  <si>
    <t>GSTM4;GSTM1</t>
  </si>
  <si>
    <t>0.766664728</t>
  </si>
  <si>
    <t>Q03013;P09488</t>
  </si>
  <si>
    <t>Tripartite motif-containing protein 16</t>
  </si>
  <si>
    <t>TRIM16</t>
  </si>
  <si>
    <t>1.206051214</t>
  </si>
  <si>
    <t>O95361;H0Y626</t>
  </si>
  <si>
    <t>Glutamate--cysteine ligase regulatory subunit</t>
  </si>
  <si>
    <t>GCLM</t>
  </si>
  <si>
    <t>1.433612094</t>
  </si>
  <si>
    <t>P48507</t>
  </si>
  <si>
    <t>HSPE1-MOB4</t>
  </si>
  <si>
    <t>0.091198195</t>
  </si>
  <si>
    <t>S4R3N1</t>
  </si>
  <si>
    <t>Sorting nexin-1</t>
  </si>
  <si>
    <t>SNX1</t>
  </si>
  <si>
    <t>0.759185382</t>
  </si>
  <si>
    <t>Q13596</t>
  </si>
  <si>
    <t>Ribonucleoside-diphosphate reductase subunit M2</t>
  </si>
  <si>
    <t>RRM2</t>
  </si>
  <si>
    <t>0.012713219</t>
  </si>
  <si>
    <t>P31350</t>
  </si>
  <si>
    <t>Replication protein A 70 kDa DNA-binding subunit;Replication protein A 70 kDa DNA-binding subunit, N-terminally processed</t>
  </si>
  <si>
    <t>RPA1</t>
  </si>
  <si>
    <t>0.380425727</t>
  </si>
  <si>
    <t>P27694</t>
  </si>
  <si>
    <t>V-type proton ATPase subunit C 1</t>
  </si>
  <si>
    <t>ATP6V1C1</t>
  </si>
  <si>
    <t>0.38231825</t>
  </si>
  <si>
    <t>P21283;Q8NEY4</t>
  </si>
  <si>
    <t>P21283</t>
  </si>
  <si>
    <t>Ubiquitin carboxyl-terminal hydrolase isozyme L3</t>
  </si>
  <si>
    <t>UCHL3</t>
  </si>
  <si>
    <t>0.046548678</t>
  </si>
  <si>
    <t>P15374</t>
  </si>
  <si>
    <t>Cystatin-A;Cystatin-A, N-terminally processed</t>
  </si>
  <si>
    <t>CSTA</t>
  </si>
  <si>
    <t>0.228064776</t>
  </si>
  <si>
    <t>P01040</t>
  </si>
  <si>
    <t>Maleylacetoacetate isomerase</t>
  </si>
  <si>
    <t>GSTZ1</t>
  </si>
  <si>
    <t>0.098622033</t>
  </si>
  <si>
    <t>O43708</t>
  </si>
  <si>
    <t>Importin-5</t>
  </si>
  <si>
    <t>IPO5</t>
  </si>
  <si>
    <t>0.597695095</t>
  </si>
  <si>
    <t>O00410;O60518</t>
  </si>
  <si>
    <t>O00410</t>
  </si>
  <si>
    <t>Pyridoxal kinase</t>
  </si>
  <si>
    <t>PDXK</t>
  </si>
  <si>
    <t>0.396257712</t>
  </si>
  <si>
    <t>O00764</t>
  </si>
  <si>
    <t>Developmentally-regulated GTP-binding protein 1</t>
  </si>
  <si>
    <t>DRG1</t>
  </si>
  <si>
    <t>0.298458558</t>
  </si>
  <si>
    <t>Q9Y295</t>
  </si>
  <si>
    <t>Serine/threonine-protein kinase PAK 2;PAK-2p27;PAK-2p34</t>
  </si>
  <si>
    <t>PAK2</t>
  </si>
  <si>
    <t>0.713227519</t>
  </si>
  <si>
    <t>Q13177;O75914;Q13153</t>
  </si>
  <si>
    <t>Q13177</t>
  </si>
  <si>
    <t>Ras-related protein Rab-14</t>
  </si>
  <si>
    <t>RAB14</t>
  </si>
  <si>
    <t>0.995146444</t>
  </si>
  <si>
    <t>P61106</t>
  </si>
  <si>
    <t>Large proline-rich protein BAG6</t>
  </si>
  <si>
    <t>BAG6</t>
  </si>
  <si>
    <t>0.206017315</t>
  </si>
  <si>
    <t>P46379</t>
  </si>
  <si>
    <t>Nucleoprotein TPR</t>
  </si>
  <si>
    <t>TPR</t>
  </si>
  <si>
    <t>0.909570909</t>
  </si>
  <si>
    <t>P12270</t>
  </si>
  <si>
    <t>DNA replication licensing factor MCM7</t>
  </si>
  <si>
    <t>MCM7</t>
  </si>
  <si>
    <t>1.167889901</t>
  </si>
  <si>
    <t>P33993</t>
  </si>
  <si>
    <t>Methionine adenosyltransferase 2 subunit beta</t>
  </si>
  <si>
    <t>MAT2B</t>
  </si>
  <si>
    <t>0.104347858</t>
  </si>
  <si>
    <t>Q9NZL9</t>
  </si>
  <si>
    <t>60S ribosomal protein L32</t>
  </si>
  <si>
    <t>RPL32</t>
  </si>
  <si>
    <t>0.121404252</t>
  </si>
  <si>
    <t>P62910</t>
  </si>
  <si>
    <t>Serpin H1</t>
  </si>
  <si>
    <t>SERPINH1</t>
  </si>
  <si>
    <t>1.5502193</t>
  </si>
  <si>
    <t>P50454</t>
  </si>
  <si>
    <t>Importin subunit alpha-7;Importin subunit alpha-6</t>
  </si>
  <si>
    <t>KPNA6;KPNA5</t>
  </si>
  <si>
    <t>0.77365794</t>
  </si>
  <si>
    <t>O60684;O15131</t>
  </si>
  <si>
    <t>Chloride intracellular channel protein 3</t>
  </si>
  <si>
    <t>CLIC3</t>
  </si>
  <si>
    <t>0.263118891</t>
  </si>
  <si>
    <t>O95833</t>
  </si>
  <si>
    <t>Eukaryotic translation initiation factor 2A;Eukaryotic translation initiation factor 2A, N-terminally processed</t>
  </si>
  <si>
    <t>EIF2A</t>
  </si>
  <si>
    <t>0.208845401</t>
  </si>
  <si>
    <t>Q9BY44</t>
  </si>
  <si>
    <t>COP9 signalosome complex subunit 6</t>
  </si>
  <si>
    <t>COPS6</t>
  </si>
  <si>
    <t>0.2480709</t>
  </si>
  <si>
    <t>Q7L5N1</t>
  </si>
  <si>
    <t>Dynamin-2</t>
  </si>
  <si>
    <t>DNM2</t>
  </si>
  <si>
    <t>0.113437815</t>
  </si>
  <si>
    <t>P50570;Q9UQ16;Q05193</t>
  </si>
  <si>
    <t>P50570</t>
  </si>
  <si>
    <t>Adapter molecule crk</t>
  </si>
  <si>
    <t>CRK</t>
  </si>
  <si>
    <t>0.316128615</t>
  </si>
  <si>
    <t>P46108</t>
  </si>
  <si>
    <t>Ribosomal protein S6 kinase beta-1</t>
  </si>
  <si>
    <t>RPS6KB1</t>
  </si>
  <si>
    <t>0.04695871</t>
  </si>
  <si>
    <t>P23443;Q9UBS0</t>
  </si>
  <si>
    <t>P23443</t>
  </si>
  <si>
    <t>General vesicular transport factor p115</t>
  </si>
  <si>
    <t>USO1</t>
  </si>
  <si>
    <t>0.136402622</t>
  </si>
  <si>
    <t>O60763</t>
  </si>
  <si>
    <t>Eukaryotic translation initiation factor 3 subunit D</t>
  </si>
  <si>
    <t>EIF3D</t>
  </si>
  <si>
    <t>0.271953753</t>
  </si>
  <si>
    <t>O15371</t>
  </si>
  <si>
    <t>C-Jun-amino-terminal kinase-interacting protein 4</t>
  </si>
  <si>
    <t>SPAG9</t>
  </si>
  <si>
    <t>0.545297186</t>
  </si>
  <si>
    <t>O60271;Q9UPT6</t>
  </si>
  <si>
    <t>O60271</t>
  </si>
  <si>
    <t>AP-1 complex subunit mu-2</t>
  </si>
  <si>
    <t>AP1M2</t>
  </si>
  <si>
    <t>1.022263108</t>
  </si>
  <si>
    <t>Q9Y6Q5</t>
  </si>
  <si>
    <t>COP9 signalosome complex subunit 7a</t>
  </si>
  <si>
    <t>COPS7A</t>
  </si>
  <si>
    <t>0.511431862</t>
  </si>
  <si>
    <t>Q9UBW8</t>
  </si>
  <si>
    <t>Serrate RNA effector molecule homolog</t>
  </si>
  <si>
    <t>SRRT</t>
  </si>
  <si>
    <t>1.662025717</t>
  </si>
  <si>
    <t>Q9BXP5</t>
  </si>
  <si>
    <t>Heterogeneous nuclear ribonucleoprotein U-like protein 2</t>
  </si>
  <si>
    <t>HNRNPUL2;HNRNPUL2-BSCL2</t>
  </si>
  <si>
    <t>0.047184665</t>
  </si>
  <si>
    <t>Q1KMD3;H3BQZ7</t>
  </si>
  <si>
    <t>Coronin-7</t>
  </si>
  <si>
    <t>CORO7</t>
  </si>
  <si>
    <t>1.267072371</t>
  </si>
  <si>
    <t>P57737</t>
  </si>
  <si>
    <t>Unconventional myosin-Ic</t>
  </si>
  <si>
    <t>MYO1C</t>
  </si>
  <si>
    <t>1.254313652</t>
  </si>
  <si>
    <t>O00159</t>
  </si>
  <si>
    <t>Platelet-activating factor acetylhydrolase IB subunit alpha</t>
  </si>
  <si>
    <t>PAFAH1B1</t>
  </si>
  <si>
    <t>0.214354255</t>
  </si>
  <si>
    <t>P43034</t>
  </si>
  <si>
    <t>RNA-binding protein Raly</t>
  </si>
  <si>
    <t>RALY</t>
  </si>
  <si>
    <t>0.123999811</t>
  </si>
  <si>
    <t>Q9UKM9</t>
  </si>
  <si>
    <t>Translational activator of cytochrome c oxidase 1</t>
  </si>
  <si>
    <t>TACO1</t>
  </si>
  <si>
    <t>0.083565388</t>
  </si>
  <si>
    <t>Q9BSH4</t>
  </si>
  <si>
    <t>Protein transport protein Sec23B</t>
  </si>
  <si>
    <t>SEC23B</t>
  </si>
  <si>
    <t>0.18065813</t>
  </si>
  <si>
    <t>Q15437</t>
  </si>
  <si>
    <t>Splicing factor U2AF 65 kDa subunit</t>
  </si>
  <si>
    <t>U2AF2</t>
  </si>
  <si>
    <t>0.240087008</t>
  </si>
  <si>
    <t>P26368</t>
  </si>
  <si>
    <t>RNA-binding motif protein, X chromosome;RNA-binding motif protein, X chromosome, N-terminally processed</t>
  </si>
  <si>
    <t>RBMX</t>
  </si>
  <si>
    <t>0.015928459</t>
  </si>
  <si>
    <t>P38159;Q96E39;O75526;Q8N7X1</t>
  </si>
  <si>
    <t>P38159</t>
  </si>
  <si>
    <t>Coatomer subunit gamma-1</t>
  </si>
  <si>
    <t>COPG1</t>
  </si>
  <si>
    <t>0.434894906</t>
  </si>
  <si>
    <t>Q9Y678</t>
  </si>
  <si>
    <t>60S ribosomal export protein NMD3</t>
  </si>
  <si>
    <t>NMD3</t>
  </si>
  <si>
    <t>0.227495299</t>
  </si>
  <si>
    <t>Q96D46</t>
  </si>
  <si>
    <t>Translational activator GCN1</t>
  </si>
  <si>
    <t>GCN1L1</t>
  </si>
  <si>
    <t>0.517576296</t>
  </si>
  <si>
    <t>Q92616</t>
  </si>
  <si>
    <t>Pre-mRNA-processing-splicing factor 8</t>
  </si>
  <si>
    <t>PRPF8</t>
  </si>
  <si>
    <t>1.9115108</t>
  </si>
  <si>
    <t>Q6P2Q9</t>
  </si>
  <si>
    <t>60S ribosomal protein L21</t>
  </si>
  <si>
    <t>RPL21</t>
  </si>
  <si>
    <t>0.59376983</t>
  </si>
  <si>
    <t>P46778</t>
  </si>
  <si>
    <t>60S ribosomal protein L10</t>
  </si>
  <si>
    <t>RPL10</t>
  </si>
  <si>
    <t>2.136834405</t>
  </si>
  <si>
    <t>P27635;Q96L21</t>
  </si>
  <si>
    <t>P27635</t>
  </si>
  <si>
    <t>Importin-7</t>
  </si>
  <si>
    <t>IPO7</t>
  </si>
  <si>
    <t>0.875356103</t>
  </si>
  <si>
    <t>O95373</t>
  </si>
  <si>
    <t>Perilipin-3</t>
  </si>
  <si>
    <t>PLIN3</t>
  </si>
  <si>
    <t>0.240801493</t>
  </si>
  <si>
    <t>O60664</t>
  </si>
  <si>
    <t>Glutaredoxin-3</t>
  </si>
  <si>
    <t>GLRX3</t>
  </si>
  <si>
    <t>0.050785163</t>
  </si>
  <si>
    <t>O76003</t>
  </si>
  <si>
    <t>Translation initiation factor eIF-2B subunit alpha</t>
  </si>
  <si>
    <t>EIF2B1</t>
  </si>
  <si>
    <t>0.576088653</t>
  </si>
  <si>
    <t>Q14232</t>
  </si>
  <si>
    <t>S-phase kinase-associated protein 1</t>
  </si>
  <si>
    <t>SKP1</t>
  </si>
  <si>
    <t>0.56564453</t>
  </si>
  <si>
    <t>P63208</t>
  </si>
  <si>
    <t>Adenylate kinase 2, mitochondrial;Adenylate kinase 2, mitochondrial, N-terminally processed</t>
  </si>
  <si>
    <t>AK2</t>
  </si>
  <si>
    <t>0.070221901</t>
  </si>
  <si>
    <t>P54819</t>
  </si>
  <si>
    <t>Cysteine-rich protein 2</t>
  </si>
  <si>
    <t>CRIP2</t>
  </si>
  <si>
    <t>0.204984515</t>
  </si>
  <si>
    <t>P52943</t>
  </si>
  <si>
    <t>Cleavage and polyadenylation specificity factor subunit 5</t>
  </si>
  <si>
    <t>NUDT21</t>
  </si>
  <si>
    <t>0.162791196</t>
  </si>
  <si>
    <t>O43809</t>
  </si>
  <si>
    <t>26S proteasome non-ATPase regulatory subunit 7</t>
  </si>
  <si>
    <t>PSMD7</t>
  </si>
  <si>
    <t>0.103068532</t>
  </si>
  <si>
    <t>P51665</t>
  </si>
  <si>
    <t>Ras-related protein Rab-18</t>
  </si>
  <si>
    <t>RAB18</t>
  </si>
  <si>
    <t>0.247105901</t>
  </si>
  <si>
    <t>Q9NP72</t>
  </si>
  <si>
    <t>Ras-related protein Rab-2A;Ras-related protein Rab-2B</t>
  </si>
  <si>
    <t>RAB2A;RAB2B</t>
  </si>
  <si>
    <t>0.065554292</t>
  </si>
  <si>
    <t>P61019;Q8WUD1</t>
  </si>
  <si>
    <t>Delta-aminolevulinic acid dehydratase</t>
  </si>
  <si>
    <t>ALAD</t>
  </si>
  <si>
    <t>0.010960284</t>
  </si>
  <si>
    <t>P13716</t>
  </si>
  <si>
    <t>V-type proton ATPase catalytic subunit A</t>
  </si>
  <si>
    <t>ATP6V1A</t>
  </si>
  <si>
    <t>0.175186166</t>
  </si>
  <si>
    <t>P38606</t>
  </si>
  <si>
    <t>N-alpha-acetyltransferase 50</t>
  </si>
  <si>
    <t>NAA50</t>
  </si>
  <si>
    <t>0.359376822</t>
  </si>
  <si>
    <t>Q9GZZ1</t>
  </si>
  <si>
    <t>Leucine-rich repeat-containing protein 47</t>
  </si>
  <si>
    <t>LRRC47</t>
  </si>
  <si>
    <t>0.263449338</t>
  </si>
  <si>
    <t>Q8N1G4</t>
  </si>
  <si>
    <t>Eukaryotic translation initiation factor 4 gamma 1</t>
  </si>
  <si>
    <t>EIF4G1</t>
  </si>
  <si>
    <t>0.525435965</t>
  </si>
  <si>
    <t>Q04637;O43432;REV__Q8NEG2</t>
  </si>
  <si>
    <t>Q04637</t>
  </si>
  <si>
    <t>Signal transducer and activator of transcription 1-alpha/beta</t>
  </si>
  <si>
    <t>STAT1</t>
  </si>
  <si>
    <t>0.557517767</t>
  </si>
  <si>
    <t>P42224</t>
  </si>
  <si>
    <t>RNA-binding protein FUS</t>
  </si>
  <si>
    <t>FUS</t>
  </si>
  <si>
    <t>0.084279682</t>
  </si>
  <si>
    <t>P35637</t>
  </si>
  <si>
    <t>Shootin-1</t>
  </si>
  <si>
    <t>KIAA1598</t>
  </si>
  <si>
    <t>0.250964431</t>
  </si>
  <si>
    <t>A0MZ66</t>
  </si>
  <si>
    <t>Aflatoxin B1 aldehyde reductase member 2</t>
  </si>
  <si>
    <t>AKR7A2</t>
  </si>
  <si>
    <t>0.058693881</t>
  </si>
  <si>
    <t>O43488;Q8NHP1;O95154</t>
  </si>
  <si>
    <t>O43488</t>
  </si>
  <si>
    <t>F-actin-capping protein subunit alpha-2</t>
  </si>
  <si>
    <t>CAPZA2</t>
  </si>
  <si>
    <t>0.022780171</t>
  </si>
  <si>
    <t>P47755</t>
  </si>
  <si>
    <t>Splicing factor 3B subunit 1</t>
  </si>
  <si>
    <t>SF3B1</t>
  </si>
  <si>
    <t>0.955901064</t>
  </si>
  <si>
    <t>O75533</t>
  </si>
  <si>
    <t>RAC-alpha serine/threonine-protein kinase</t>
  </si>
  <si>
    <t>AKT1</t>
  </si>
  <si>
    <t>0.393021202</t>
  </si>
  <si>
    <t>P31749;Q9Y243</t>
  </si>
  <si>
    <t>P31749</t>
  </si>
  <si>
    <t>Heme-binding protein 2</t>
  </si>
  <si>
    <t>HEBP2</t>
  </si>
  <si>
    <t>0.070165462</t>
  </si>
  <si>
    <t>Q9Y5Z4</t>
  </si>
  <si>
    <t>Oxidoreductase HTATIP2</t>
  </si>
  <si>
    <t>HTATIP2</t>
  </si>
  <si>
    <t>1.161655265</t>
  </si>
  <si>
    <t>Q9BUP3</t>
  </si>
  <si>
    <t>Eukaryotic translation initiation factor 3 subunit F</t>
  </si>
  <si>
    <t>EIF3F</t>
  </si>
  <si>
    <t>0.181172928</t>
  </si>
  <si>
    <t>O00303;A0A0D9SEZ9</t>
  </si>
  <si>
    <t>O00303</t>
  </si>
  <si>
    <t>Non-specific lipid-transfer protein</t>
  </si>
  <si>
    <t>SCP2</t>
  </si>
  <si>
    <t>0.308034781</t>
  </si>
  <si>
    <t>P22307</t>
  </si>
  <si>
    <t>LINE-1 retrotransposable element ORF1 protein</t>
  </si>
  <si>
    <t>L1RE1</t>
  </si>
  <si>
    <t>0.314145909</t>
  </si>
  <si>
    <t>Q9UN81</t>
  </si>
  <si>
    <t>Exportin-7</t>
  </si>
  <si>
    <t>XPO7</t>
  </si>
  <si>
    <t>0.082607983</t>
  </si>
  <si>
    <t>Q9UIA9;Q9H2T7</t>
  </si>
  <si>
    <t>Q9UIA9</t>
  </si>
  <si>
    <t>Ras-related protein Rab-5C</t>
  </si>
  <si>
    <t>RAB5C</t>
  </si>
  <si>
    <t>0.37311731</t>
  </si>
  <si>
    <t>P51148;K7ERQ8</t>
  </si>
  <si>
    <t>Epoxide hydrolase 1</t>
  </si>
  <si>
    <t>EPHX1</t>
  </si>
  <si>
    <t>0.478066166</t>
  </si>
  <si>
    <t>P07099</t>
  </si>
  <si>
    <t>Dynactin subunit 3</t>
  </si>
  <si>
    <t>DCTN3</t>
  </si>
  <si>
    <t>0.229867419</t>
  </si>
  <si>
    <t>O75935</t>
  </si>
  <si>
    <t>Bifunctional 3-phosphoadenosine 5-phosphosulfate synthase 1;Sulfate adenylyltransferase;Adenylyl-sulfate kinase</t>
  </si>
  <si>
    <t>PAPSS1</t>
  </si>
  <si>
    <t>0.005028376</t>
  </si>
  <si>
    <t>O43252</t>
  </si>
  <si>
    <t>Cold shock domain-containing protein E1</t>
  </si>
  <si>
    <t>CSDE1</t>
  </si>
  <si>
    <t>0.155982333</t>
  </si>
  <si>
    <t>O75534</t>
  </si>
  <si>
    <t>TAR DNA-binding protein 43</t>
  </si>
  <si>
    <t>TARDBP</t>
  </si>
  <si>
    <t>0.188698875</t>
  </si>
  <si>
    <t>Q13148</t>
  </si>
  <si>
    <t>Small nuclear ribonucleoprotein F</t>
  </si>
  <si>
    <t>SNRPF</t>
  </si>
  <si>
    <t>0.56849828</t>
  </si>
  <si>
    <t>P62306</t>
  </si>
  <si>
    <t>Activated RNA polymerase II transcriptional coactivator p15</t>
  </si>
  <si>
    <t>SUB1</t>
  </si>
  <si>
    <t>1.018742857</t>
  </si>
  <si>
    <t>P53999</t>
  </si>
  <si>
    <t>Sorcin</t>
  </si>
  <si>
    <t>SRI</t>
  </si>
  <si>
    <t>0.504669553</t>
  </si>
  <si>
    <t>P30626</t>
  </si>
  <si>
    <t>ATP-dependent 6-phosphofructokinase, muscle type</t>
  </si>
  <si>
    <t>PFKM</t>
  </si>
  <si>
    <t>1.209540362</t>
  </si>
  <si>
    <t>P08237</t>
  </si>
  <si>
    <t>Dolichyl-diphosphooligosaccharide--protein glycosyltransferase subunit 1</t>
  </si>
  <si>
    <t>RPN1</t>
  </si>
  <si>
    <t>0.855567735</t>
  </si>
  <si>
    <t>P04843</t>
  </si>
  <si>
    <t>Cytosolic acyl coenzyme A thioester hydrolase</t>
  </si>
  <si>
    <t>ACOT7</t>
  </si>
  <si>
    <t>1.591991051</t>
  </si>
  <si>
    <t>O00154</t>
  </si>
  <si>
    <t>26S proteasome non-ATPase regulatory subunit 9</t>
  </si>
  <si>
    <t>PSMD9</t>
  </si>
  <si>
    <t>0.139264897</t>
  </si>
  <si>
    <t>O00233</t>
  </si>
  <si>
    <t>Phenylalanine--tRNA ligase beta subunit</t>
  </si>
  <si>
    <t>FARSB</t>
  </si>
  <si>
    <t>2.148739206</t>
  </si>
  <si>
    <t>Q9NSD9</t>
  </si>
  <si>
    <t>COP9 signalosome complex subunit 4</t>
  </si>
  <si>
    <t>COPS4</t>
  </si>
  <si>
    <t>0.233740991</t>
  </si>
  <si>
    <t>Q9BT78</t>
  </si>
  <si>
    <t>5-nucleotidase domain-containing protein 1</t>
  </si>
  <si>
    <t>NT5DC1</t>
  </si>
  <si>
    <t>0.481167175</t>
  </si>
  <si>
    <t>Q5TFE4</t>
  </si>
  <si>
    <t>Ubiquitin-conjugating enzyme E2 K</t>
  </si>
  <si>
    <t>UBE2K</t>
  </si>
  <si>
    <t>1.975802505</t>
  </si>
  <si>
    <t>P61086</t>
  </si>
  <si>
    <t>Mitogen-activated protein kinase 3</t>
  </si>
  <si>
    <t>MAPK3</t>
  </si>
  <si>
    <t>1.322036242</t>
  </si>
  <si>
    <t>P27361;P31152;Q16659</t>
  </si>
  <si>
    <t>P27361</t>
  </si>
  <si>
    <t>Flap endonuclease 1</t>
  </si>
  <si>
    <t>FEN1</t>
  </si>
  <si>
    <t>1.467438539</t>
  </si>
  <si>
    <t>P39748</t>
  </si>
  <si>
    <t>Poly(U)-binding-splicing factor PUF60</t>
  </si>
  <si>
    <t>PUF60</t>
  </si>
  <si>
    <t>0.395532016</t>
  </si>
  <si>
    <t>Q9UHX1</t>
  </si>
  <si>
    <t>ATP-dependent RNA helicase DDX19A</t>
  </si>
  <si>
    <t>DDX19A</t>
  </si>
  <si>
    <t>0.482936954</t>
  </si>
  <si>
    <t>Q9NUU7;Q9UHL0</t>
  </si>
  <si>
    <t>Q9NUU7</t>
  </si>
  <si>
    <t>40S ribosomal protein S21</t>
  </si>
  <si>
    <t>RPS21</t>
  </si>
  <si>
    <t>0.717391653</t>
  </si>
  <si>
    <t>P63220</t>
  </si>
  <si>
    <t>Eukaryotic translation initiation factor 6</t>
  </si>
  <si>
    <t>EIF6</t>
  </si>
  <si>
    <t>0.458513716</t>
  </si>
  <si>
    <t>P56537;A0A0U1RQV5</t>
  </si>
  <si>
    <t>P56537</t>
  </si>
  <si>
    <t>DNA mismatch repair protein Msh2</t>
  </si>
  <si>
    <t>MSH2</t>
  </si>
  <si>
    <t>1.505759997</t>
  </si>
  <si>
    <t>P43246</t>
  </si>
  <si>
    <t>DNA replication licensing factor MCM4</t>
  </si>
  <si>
    <t>MCM4</t>
  </si>
  <si>
    <t>1.03764876</t>
  </si>
  <si>
    <t>P33991;Q9UJA3</t>
  </si>
  <si>
    <t>P33991</t>
  </si>
  <si>
    <t>Kinesin light chain 1</t>
  </si>
  <si>
    <t>KLC1</t>
  </si>
  <si>
    <t>0.373409231</t>
  </si>
  <si>
    <t>E7EVH7;Q07866;Q6P597</t>
  </si>
  <si>
    <t>E7EVH7;Q07866</t>
  </si>
  <si>
    <t>Core histone macro-H2A.1</t>
  </si>
  <si>
    <t>H2AFY</t>
  </si>
  <si>
    <t>0.637290123</t>
  </si>
  <si>
    <t>O75367</t>
  </si>
  <si>
    <t>Septin-9</t>
  </si>
  <si>
    <t>Sep-09</t>
  </si>
  <si>
    <t>0.742672653</t>
  </si>
  <si>
    <t>Q9UHD8</t>
  </si>
  <si>
    <t>Regulator of microtubule dynamics protein 1</t>
  </si>
  <si>
    <t>RMDN1</t>
  </si>
  <si>
    <t>0.036726146</t>
  </si>
  <si>
    <t>Q96DB5</t>
  </si>
  <si>
    <t>Hydroxyacylglutathione hydrolase, mitochondrial</t>
  </si>
  <si>
    <t>HAGH</t>
  </si>
  <si>
    <t>0.843232173</t>
  </si>
  <si>
    <t>Q16775</t>
  </si>
  <si>
    <t>Serine/threonine-protein phosphatase 5</t>
  </si>
  <si>
    <t>PPP5C</t>
  </si>
  <si>
    <t>0.314268908</t>
  </si>
  <si>
    <t>P53041</t>
  </si>
  <si>
    <t>Echinoderm microtubule-associated protein-like 2</t>
  </si>
  <si>
    <t>EML2</t>
  </si>
  <si>
    <t>0.812899248</t>
  </si>
  <si>
    <t>O95834;Q6ZMW3;Q05BV3</t>
  </si>
  <si>
    <t>O95834</t>
  </si>
  <si>
    <t>Argininosuccinate synthase</t>
  </si>
  <si>
    <t>ASS1</t>
  </si>
  <si>
    <t>1.322897677</t>
  </si>
  <si>
    <t>P00966</t>
  </si>
  <si>
    <t>Putative RNA-binding protein Luc7-like 2</t>
  </si>
  <si>
    <t>LUC7L2</t>
  </si>
  <si>
    <t>0.020867929</t>
  </si>
  <si>
    <t>Q9Y383</t>
  </si>
  <si>
    <t>Fructose-2,6-bisphosphatase TIGAR</t>
  </si>
  <si>
    <t>TIGAR</t>
  </si>
  <si>
    <t>0.295040174</t>
  </si>
  <si>
    <t>Q9NQ88</t>
  </si>
  <si>
    <t>Ethanolamine-phosphate cytidylyltransferase</t>
  </si>
  <si>
    <t>PCYT2</t>
  </si>
  <si>
    <t>1.209588242</t>
  </si>
  <si>
    <t>Q99447</t>
  </si>
  <si>
    <t>Probable ubiquitin carboxyl-terminal hydrolase FAF-X</t>
  </si>
  <si>
    <t>USP9X</t>
  </si>
  <si>
    <t>0.10676851</t>
  </si>
  <si>
    <t>Q93008</t>
  </si>
  <si>
    <t>Cell cycle and apoptosis regulator protein 2</t>
  </si>
  <si>
    <t>CCAR2</t>
  </si>
  <si>
    <t>1.526492473</t>
  </si>
  <si>
    <t>Q8N163</t>
  </si>
  <si>
    <t>Protein HID1</t>
  </si>
  <si>
    <t>HID1</t>
  </si>
  <si>
    <t>0.796905608</t>
  </si>
  <si>
    <t>Q8IV36</t>
  </si>
  <si>
    <t>BRO1 domain-containing protein BROX</t>
  </si>
  <si>
    <t>BROX</t>
  </si>
  <si>
    <t>0.83982245</t>
  </si>
  <si>
    <t>Q5VW32</t>
  </si>
  <si>
    <t>Isoamyl acetate-hydrolyzing esterase 1 homolog</t>
  </si>
  <si>
    <t>IAH1</t>
  </si>
  <si>
    <t>1.029645603</t>
  </si>
  <si>
    <t>Q2TAA2</t>
  </si>
  <si>
    <t>Nuclear mitotic apparatus protein 1</t>
  </si>
  <si>
    <t>NUMA1</t>
  </si>
  <si>
    <t>2.351220603</t>
  </si>
  <si>
    <t>Q14980</t>
  </si>
  <si>
    <t>Tubulin--tyrosine ligase-like protein 12</t>
  </si>
  <si>
    <t>TTLL12</t>
  </si>
  <si>
    <t>0.672651719</t>
  </si>
  <si>
    <t>Q14166</t>
  </si>
  <si>
    <t>C-terminal-binding protein 2</t>
  </si>
  <si>
    <t>CTBP2</t>
  </si>
  <si>
    <t>0.021355522</t>
  </si>
  <si>
    <t>P56545</t>
  </si>
  <si>
    <t>Protein transport protein Sec24C</t>
  </si>
  <si>
    <t>SEC24C</t>
  </si>
  <si>
    <t>0.43508859</t>
  </si>
  <si>
    <t>P53992</t>
  </si>
  <si>
    <t>Deoxyhypusine synthase</t>
  </si>
  <si>
    <t>DHPS</t>
  </si>
  <si>
    <t>0.313881684</t>
  </si>
  <si>
    <t>P49366</t>
  </si>
  <si>
    <t>Ubiquitin-like protein 4A</t>
  </si>
  <si>
    <t>UBL4A</t>
  </si>
  <si>
    <t>0.212029431</t>
  </si>
  <si>
    <t>P11441</t>
  </si>
  <si>
    <t>Vacuolar protein sorting-associated protein 26A</t>
  </si>
  <si>
    <t>VPS26A</t>
  </si>
  <si>
    <t>0.105036336</t>
  </si>
  <si>
    <t>O75436</t>
  </si>
  <si>
    <t>N(G),N(G)-dimethylarginine dimethylaminohydrolase 2</t>
  </si>
  <si>
    <t>DDAH2</t>
  </si>
  <si>
    <t>1.150496661</t>
  </si>
  <si>
    <t>O95865</t>
  </si>
  <si>
    <t>Heme-binding protein 1</t>
  </si>
  <si>
    <t>HEBP1</t>
  </si>
  <si>
    <t>0.321642254</t>
  </si>
  <si>
    <t>Q9NRV9</t>
  </si>
  <si>
    <t>Aldehyde dehydrogenase family 16 member A1</t>
  </si>
  <si>
    <t>ALDH16A1</t>
  </si>
  <si>
    <t>0.831878471</t>
  </si>
  <si>
    <t>Q8IZ83</t>
  </si>
  <si>
    <t>Vesicular integral-membrane protein VIP36</t>
  </si>
  <si>
    <t>LMAN2</t>
  </si>
  <si>
    <t>0.536365125</t>
  </si>
  <si>
    <t>Q12907</t>
  </si>
  <si>
    <t>Delta-1-pyrroline-5-carboxylate synthase;Glutamate 5-kinase;Gamma-glutamyl phosphate reductase</t>
  </si>
  <si>
    <t>ALDH18A1</t>
  </si>
  <si>
    <t>1.452130319</t>
  </si>
  <si>
    <t>P54886</t>
  </si>
  <si>
    <t>Succinyl-CoA ligase [ADP/GDP-forming] subunit alpha, mitochondrial</t>
  </si>
  <si>
    <t>SUCLG1</t>
  </si>
  <si>
    <t>0.602342182</t>
  </si>
  <si>
    <t>P53597</t>
  </si>
  <si>
    <t>Adenylosuccinate synthetase isozyme 2</t>
  </si>
  <si>
    <t>ADSS</t>
  </si>
  <si>
    <t>1.022694784</t>
  </si>
  <si>
    <t>P30520</t>
  </si>
  <si>
    <t>Nuclear autoantigenic sperm protein</t>
  </si>
  <si>
    <t>NASP</t>
  </si>
  <si>
    <t>1.195837046</t>
  </si>
  <si>
    <t>P49321</t>
  </si>
  <si>
    <t>SUMO-activating enzyme subunit 1;SUMO-activating enzyme subunit 1, N-terminally processed</t>
  </si>
  <si>
    <t>SAE1</t>
  </si>
  <si>
    <t>0.57193447</t>
  </si>
  <si>
    <t>Q9UBE0</t>
  </si>
  <si>
    <t>NudC domain-containing protein 1</t>
  </si>
  <si>
    <t>NUDCD1</t>
  </si>
  <si>
    <t>0.147437804</t>
  </si>
  <si>
    <t>Q96RS6</t>
  </si>
  <si>
    <t>ATP-binding cassette sub-family E member 1</t>
  </si>
  <si>
    <t>ABCE1</t>
  </si>
  <si>
    <t>0.49826015</t>
  </si>
  <si>
    <t>P61221</t>
  </si>
  <si>
    <t>Eukaryotic translation initiation factor 4E</t>
  </si>
  <si>
    <t>EIF4E</t>
  </si>
  <si>
    <t>0.264573966</t>
  </si>
  <si>
    <t>P06730;A6NMX2</t>
  </si>
  <si>
    <t>P06730</t>
  </si>
  <si>
    <t>Histone acetyltransferase type B catalytic subunit</t>
  </si>
  <si>
    <t>HAT1</t>
  </si>
  <si>
    <t>0.213301366</t>
  </si>
  <si>
    <t>O14929</t>
  </si>
  <si>
    <t>2-deoxynucleoside 5-phosphate N-hydrolase 1</t>
  </si>
  <si>
    <t>DNPH1</t>
  </si>
  <si>
    <t>0.058797372</t>
  </si>
  <si>
    <t>O43598</t>
  </si>
  <si>
    <t>Charged multivesicular body protein 1a</t>
  </si>
  <si>
    <t>CHMP1A</t>
  </si>
  <si>
    <t>0.252180222</t>
  </si>
  <si>
    <t>Q9HD42</t>
  </si>
  <si>
    <t>Nucleoside diphosphate kinase 3</t>
  </si>
  <si>
    <t>NME3</t>
  </si>
  <si>
    <t>0.274908764</t>
  </si>
  <si>
    <t>Q13232</t>
  </si>
  <si>
    <t>Putative peptidyl-tRNA hydrolase PTRHD1</t>
  </si>
  <si>
    <t>PTRHD1</t>
  </si>
  <si>
    <t>0.247738109</t>
  </si>
  <si>
    <t>Q6GMV3</t>
  </si>
  <si>
    <t>Dynactin subunit 4</t>
  </si>
  <si>
    <t>DCTN4</t>
  </si>
  <si>
    <t>0.408582923</t>
  </si>
  <si>
    <t>Q9UJW0</t>
  </si>
  <si>
    <t>Cytochrome c oxidase subunit 2</t>
  </si>
  <si>
    <t>MT-CO2</t>
  </si>
  <si>
    <t>0.278385112</t>
  </si>
  <si>
    <t>P00403</t>
  </si>
  <si>
    <t>Fatty aldehyde dehydrogenase</t>
  </si>
  <si>
    <t>ALDH3A2</t>
  </si>
  <si>
    <t>0.605666545</t>
  </si>
  <si>
    <t>P51648</t>
  </si>
  <si>
    <t>Exportin-5</t>
  </si>
  <si>
    <t>XPO5</t>
  </si>
  <si>
    <t>1.064181168</t>
  </si>
  <si>
    <t>Q9HAV4</t>
  </si>
  <si>
    <t>Ribose-phosphate pyrophosphokinase 2</t>
  </si>
  <si>
    <t>PRPS2</t>
  </si>
  <si>
    <t>0.231051882</t>
  </si>
  <si>
    <t>P11908</t>
  </si>
  <si>
    <t>Cytoplasmic FMR1-interacting protein 1</t>
  </si>
  <si>
    <t>CYFIP1</t>
  </si>
  <si>
    <t>0.978136906</t>
  </si>
  <si>
    <t>Q7L576</t>
  </si>
  <si>
    <t>NSFL1 cofactor p47</t>
  </si>
  <si>
    <t>NSFL1C</t>
  </si>
  <si>
    <t>1.733025518</t>
  </si>
  <si>
    <t>Q9UNZ2</t>
  </si>
  <si>
    <t>Phosducin-like protein 3</t>
  </si>
  <si>
    <t>PDCL3</t>
  </si>
  <si>
    <t>0.096012214</t>
  </si>
  <si>
    <t>Q9H2J4</t>
  </si>
  <si>
    <t>Apoptosis inhibitor 5</t>
  </si>
  <si>
    <t>API5</t>
  </si>
  <si>
    <t>1.795875769</t>
  </si>
  <si>
    <t>Q9BZZ5</t>
  </si>
  <si>
    <t>THUMP domain-containing protein 3</t>
  </si>
  <si>
    <t>THUMPD3</t>
  </si>
  <si>
    <t>0.613275963</t>
  </si>
  <si>
    <t>Q9BV44</t>
  </si>
  <si>
    <t>Protein TSSC1</t>
  </si>
  <si>
    <t>TSSC1</t>
  </si>
  <si>
    <t>1.220197843</t>
  </si>
  <si>
    <t>Q53HC9</t>
  </si>
  <si>
    <t>Protein O-GlcNAcase</t>
  </si>
  <si>
    <t>MGEA5</t>
  </si>
  <si>
    <t>0.623616547</t>
  </si>
  <si>
    <t>O60502</t>
  </si>
  <si>
    <t>Putative adenosylhomocysteinase 2</t>
  </si>
  <si>
    <t>AHCYL1</t>
  </si>
  <si>
    <t>0.790649356</t>
  </si>
  <si>
    <t>O43865</t>
  </si>
  <si>
    <t>AP-3 complex subunit beta-1</t>
  </si>
  <si>
    <t>AP3B1</t>
  </si>
  <si>
    <t>0.596466222</t>
  </si>
  <si>
    <t>O00203</t>
  </si>
  <si>
    <t>Transportin-2</t>
  </si>
  <si>
    <t>TNPO2</t>
  </si>
  <si>
    <t>0.151238309</t>
  </si>
  <si>
    <t>O14787</t>
  </si>
  <si>
    <t>Leucine carboxyl methyltransferase 1</t>
  </si>
  <si>
    <t>LCMT1</t>
  </si>
  <si>
    <t>0.23899472</t>
  </si>
  <si>
    <t>Q9UIC8</t>
  </si>
  <si>
    <t>Histone-lysine N-methyltransferase setd3</t>
  </si>
  <si>
    <t>SETD3</t>
  </si>
  <si>
    <t>0.058986586</t>
  </si>
  <si>
    <t>Q86TU7</t>
  </si>
  <si>
    <t>U4/U6.U5 tri-snRNP-associated protein 2</t>
  </si>
  <si>
    <t>USP39</t>
  </si>
  <si>
    <t>0.432555862</t>
  </si>
  <si>
    <t>Q53GS9</t>
  </si>
  <si>
    <t>Cullin-2</t>
  </si>
  <si>
    <t>CUL2</t>
  </si>
  <si>
    <t>1.03568488</t>
  </si>
  <si>
    <t>Q13617</t>
  </si>
  <si>
    <t>TIP41-like protein</t>
  </si>
  <si>
    <t>TIPRL</t>
  </si>
  <si>
    <t>0.071099304</t>
  </si>
  <si>
    <t>O75663</t>
  </si>
  <si>
    <t>Protein phosphatase 1A</t>
  </si>
  <si>
    <t>PPM1A</t>
  </si>
  <si>
    <t>1.086361675</t>
  </si>
  <si>
    <t>P35813</t>
  </si>
  <si>
    <t>Ataxin-10</t>
  </si>
  <si>
    <t>ATXN10</t>
  </si>
  <si>
    <t>1.182131522</t>
  </si>
  <si>
    <t>Q9UBB4</t>
  </si>
  <si>
    <t>39S ribosomal protein L37, mitochondrial</t>
  </si>
  <si>
    <t>MRPL37</t>
  </si>
  <si>
    <t>0.133932632</t>
  </si>
  <si>
    <t>Q9BZE1</t>
  </si>
  <si>
    <t>28S ribosomal protein S27, mitochondrial</t>
  </si>
  <si>
    <t>MRPS27</t>
  </si>
  <si>
    <t>0.574724263</t>
  </si>
  <si>
    <t>Q92552</t>
  </si>
  <si>
    <t>Interferon regulatory factor 3</t>
  </si>
  <si>
    <t>IRF3</t>
  </si>
  <si>
    <t>0.244864832</t>
  </si>
  <si>
    <t>Q14653</t>
  </si>
  <si>
    <t>Bleomycin hydrolase</t>
  </si>
  <si>
    <t>BLMH</t>
  </si>
  <si>
    <t>0.171992048</t>
  </si>
  <si>
    <t>Q13867</t>
  </si>
  <si>
    <t>NEDD8-activating enzyme E1 regulatory subunit</t>
  </si>
  <si>
    <t>NAE1</t>
  </si>
  <si>
    <t>0.138251853</t>
  </si>
  <si>
    <t>Q13564</t>
  </si>
  <si>
    <t>Transcription factor p65</t>
  </si>
  <si>
    <t>RELA</t>
  </si>
  <si>
    <t>0.137914101</t>
  </si>
  <si>
    <t>Q04206</t>
  </si>
  <si>
    <t>V-type proton ATPase subunit d 1</t>
  </si>
  <si>
    <t>ATP6V0D1</t>
  </si>
  <si>
    <t>0.89542889</t>
  </si>
  <si>
    <t>P61421</t>
  </si>
  <si>
    <t>Solute carrier family 12 member 2</t>
  </si>
  <si>
    <t>SLC12A2</t>
  </si>
  <si>
    <t>0.496757453</t>
  </si>
  <si>
    <t>P55011;Q13621</t>
  </si>
  <si>
    <t>P55011</t>
  </si>
  <si>
    <t>NADPH:adrenodoxin oxidoreductase, mitochondrial</t>
  </si>
  <si>
    <t>FDXR</t>
  </si>
  <si>
    <t>0.331269405</t>
  </si>
  <si>
    <t>P22570</t>
  </si>
  <si>
    <t>Beta-galactosidase</t>
  </si>
  <si>
    <t>GLB1</t>
  </si>
  <si>
    <t>0.948637602</t>
  </si>
  <si>
    <t>P16278</t>
  </si>
  <si>
    <t>Tyrosine-protein phosphatase non-receptor type 1</t>
  </si>
  <si>
    <t>PTPN1</t>
  </si>
  <si>
    <t>0.228303507</t>
  </si>
  <si>
    <t>P18031</t>
  </si>
  <si>
    <t>Mini-chromosome maintenance complex-binding protein</t>
  </si>
  <si>
    <t>MCMBP</t>
  </si>
  <si>
    <t>0.662334286</t>
  </si>
  <si>
    <t>Q9BTE3</t>
  </si>
  <si>
    <t>UPF0585 protein C16orf13</t>
  </si>
  <si>
    <t>C16orf13</t>
  </si>
  <si>
    <t>0.784516393</t>
  </si>
  <si>
    <t>Q96S19</t>
  </si>
  <si>
    <t>Lysophospholipid acyltransferase 7</t>
  </si>
  <si>
    <t>MBOAT7</t>
  </si>
  <si>
    <t>0.769604977</t>
  </si>
  <si>
    <t>Q96N66</t>
  </si>
  <si>
    <t>Glutamine-dependent NAD(+) synthetase</t>
  </si>
  <si>
    <t>NADSYN1</t>
  </si>
  <si>
    <t>0.082791926</t>
  </si>
  <si>
    <t>Q6IA69</t>
  </si>
  <si>
    <t>U6 snRNA-associated Sm-like protein LSm6</t>
  </si>
  <si>
    <t>LSM6</t>
  </si>
  <si>
    <t>0.155970027</t>
  </si>
  <si>
    <t>P62312</t>
  </si>
  <si>
    <t>Procollagen-lysine,2-oxoglutarate 5-dioxygenase 3</t>
  </si>
  <si>
    <t>PLOD3</t>
  </si>
  <si>
    <t>0.978773883</t>
  </si>
  <si>
    <t>O60568</t>
  </si>
  <si>
    <t>Medium-chain specific acyl-CoA dehydrogenase, mitochondrial</t>
  </si>
  <si>
    <t>ACADM</t>
  </si>
  <si>
    <t>0.293514267</t>
  </si>
  <si>
    <t>P11310</t>
  </si>
  <si>
    <t>Ribosome-binding protein 1</t>
  </si>
  <si>
    <t>RRBP1</t>
  </si>
  <si>
    <t>0.015231149</t>
  </si>
  <si>
    <t>Q9P2E9;Q8N4C6</t>
  </si>
  <si>
    <t>Q9P2E9</t>
  </si>
  <si>
    <t>Mycophenolic acid acyl-glucuronide esterase, mitochondrial</t>
  </si>
  <si>
    <t>ABHD10</t>
  </si>
  <si>
    <t>0.59071545</t>
  </si>
  <si>
    <t>Q9NUJ1</t>
  </si>
  <si>
    <t>Echinoderm microtubule-associated protein-like 4</t>
  </si>
  <si>
    <t>EML4</t>
  </si>
  <si>
    <t>0.208301142</t>
  </si>
  <si>
    <t>Q9HC35</t>
  </si>
  <si>
    <t>AP-2 complex subunit mu</t>
  </si>
  <si>
    <t>AP2M1</t>
  </si>
  <si>
    <t>0.000136282</t>
  </si>
  <si>
    <t>Q96CW1</t>
  </si>
  <si>
    <t>Dipeptidyl peptidase 9</t>
  </si>
  <si>
    <t>DPP9</t>
  </si>
  <si>
    <t>0.067345998</t>
  </si>
  <si>
    <t>Q86TI2</t>
  </si>
  <si>
    <t>Arginase-1</t>
  </si>
  <si>
    <t>ARG1</t>
  </si>
  <si>
    <t>0.052928321</t>
  </si>
  <si>
    <t>P05089</t>
  </si>
  <si>
    <t>Keratin, type II cytoskeletal 80</t>
  </si>
  <si>
    <t>KRT80</t>
  </si>
  <si>
    <t>0.00096072</t>
  </si>
  <si>
    <t>Q6KB66</t>
  </si>
  <si>
    <t>Pantothenate kinase 4</t>
  </si>
  <si>
    <t>PANK4</t>
  </si>
  <si>
    <t>0.083604428</t>
  </si>
  <si>
    <t>Q9NVE7</t>
  </si>
  <si>
    <t>Sideroflexin-1</t>
  </si>
  <si>
    <t>SFXN1</t>
  </si>
  <si>
    <t>0.046709919</t>
  </si>
  <si>
    <t>Q9H9B4</t>
  </si>
  <si>
    <t>WD repeat-containing protein 61;WD repeat-containing protein 61, N-terminally processed</t>
  </si>
  <si>
    <t>WDR61</t>
  </si>
  <si>
    <t>0.427996032</t>
  </si>
  <si>
    <t>Q9GZS3</t>
  </si>
  <si>
    <t>Beta-lactamase-like protein 2</t>
  </si>
  <si>
    <t>LACTB2</t>
  </si>
  <si>
    <t>0.562248762</t>
  </si>
  <si>
    <t>Q53H82</t>
  </si>
  <si>
    <t>Complement component 1 Q subcomponent-binding protein, mitochondrial</t>
  </si>
  <si>
    <t>C1QBP</t>
  </si>
  <si>
    <t>0.38414566</t>
  </si>
  <si>
    <t>Q07021</t>
  </si>
  <si>
    <t>Coatomer subunit epsilon</t>
  </si>
  <si>
    <t>COPE</t>
  </si>
  <si>
    <t>0.089117469</t>
  </si>
  <si>
    <t>O14579</t>
  </si>
  <si>
    <t>Copper chaperone for superoxide dismutase</t>
  </si>
  <si>
    <t>CCS</t>
  </si>
  <si>
    <t>0.01812386</t>
  </si>
  <si>
    <t>O14618</t>
  </si>
  <si>
    <t>Tumor protein D53</t>
  </si>
  <si>
    <t>TPD52L1</t>
  </si>
  <si>
    <t>0.478688297</t>
  </si>
  <si>
    <t>Q16890</t>
  </si>
  <si>
    <t>Phosphoserine phosphatase</t>
  </si>
  <si>
    <t>PSPH</t>
  </si>
  <si>
    <t>0.247741345</t>
  </si>
  <si>
    <t>P78330</t>
  </si>
  <si>
    <t>Carnitine O-palmitoyltransferase 2, mitochondrial</t>
  </si>
  <si>
    <t>CPT2</t>
  </si>
  <si>
    <t>0.865710243</t>
  </si>
  <si>
    <t>P23786</t>
  </si>
  <si>
    <t>WD repeat-containing protein 5</t>
  </si>
  <si>
    <t>WDR5</t>
  </si>
  <si>
    <t>0.608094064</t>
  </si>
  <si>
    <t>P61964;Q86VZ2</t>
  </si>
  <si>
    <t>P61964</t>
  </si>
  <si>
    <t>Prenylcysteine oxidase 1</t>
  </si>
  <si>
    <t>PCYOX1</t>
  </si>
  <si>
    <t>1.564567027</t>
  </si>
  <si>
    <t>Q9UHG3</t>
  </si>
  <si>
    <t>Prohibitin-2</t>
  </si>
  <si>
    <t>PHB2</t>
  </si>
  <si>
    <t>1.811767369</t>
  </si>
  <si>
    <t>Q99623</t>
  </si>
  <si>
    <t>Translin-associated protein X</t>
  </si>
  <si>
    <t>TSNAX</t>
  </si>
  <si>
    <t>0.047760172</t>
  </si>
  <si>
    <t>Q99598</t>
  </si>
  <si>
    <t>EF-hand domain-containing protein D2</t>
  </si>
  <si>
    <t>EFHD2</t>
  </si>
  <si>
    <t>0.184899688</t>
  </si>
  <si>
    <t>Q96C19</t>
  </si>
  <si>
    <t>Ubiquitin-conjugating enzyme E2 variant 2</t>
  </si>
  <si>
    <t>UBE2V2</t>
  </si>
  <si>
    <t>1.098790289</t>
  </si>
  <si>
    <t>Q15819</t>
  </si>
  <si>
    <t>Phosphatidylinositol transfer protein beta isoform</t>
  </si>
  <si>
    <t>PITPNB</t>
  </si>
  <si>
    <t>1.257301315</t>
  </si>
  <si>
    <t>P48739</t>
  </si>
  <si>
    <t>Pyrroline-5-carboxylate reductase 1, mitochondrial</t>
  </si>
  <si>
    <t>PYCR1</t>
  </si>
  <si>
    <t>0.246527886</t>
  </si>
  <si>
    <t>P32322</t>
  </si>
  <si>
    <t>Protein transport protein Sec31A</t>
  </si>
  <si>
    <t>SEC31A</t>
  </si>
  <si>
    <t>0.779110293</t>
  </si>
  <si>
    <t>O94979</t>
  </si>
  <si>
    <t>Elongation factor 1-beta</t>
  </si>
  <si>
    <t>EEF1B2</t>
  </si>
  <si>
    <t>0.517725286</t>
  </si>
  <si>
    <t>P24534</t>
  </si>
  <si>
    <t>Tripeptidyl-peptidase 2</t>
  </si>
  <si>
    <t>TPP2</t>
  </si>
  <si>
    <t>1.029167555</t>
  </si>
  <si>
    <t>P29144</t>
  </si>
  <si>
    <t>Replication protein A 32 kDa subunit</t>
  </si>
  <si>
    <t>RPA2</t>
  </si>
  <si>
    <t>0.893260339</t>
  </si>
  <si>
    <t>P15927</t>
  </si>
  <si>
    <t>Phosphoribosylformylglycinamidine synthase</t>
  </si>
  <si>
    <t>PFAS</t>
  </si>
  <si>
    <t>1.187435581</t>
  </si>
  <si>
    <t>O15067</t>
  </si>
  <si>
    <t>Pyruvate carboxylase, mitochondrial</t>
  </si>
  <si>
    <t>PC</t>
  </si>
  <si>
    <t>0.604773388</t>
  </si>
  <si>
    <t>P11498</t>
  </si>
  <si>
    <t>Protein FAM49B</t>
  </si>
  <si>
    <t>FAM49B</t>
  </si>
  <si>
    <t>0.868644341</t>
  </si>
  <si>
    <t>Q9NUQ9</t>
  </si>
  <si>
    <t>Neuronal cell adhesion molecule</t>
  </si>
  <si>
    <t>NRCAM</t>
  </si>
  <si>
    <t>0.510066757</t>
  </si>
  <si>
    <t>Q92823</t>
  </si>
  <si>
    <t>Keratinocyte proline-rich protein</t>
  </si>
  <si>
    <t>KPRP</t>
  </si>
  <si>
    <t>0.22470989</t>
  </si>
  <si>
    <t>Q5T749</t>
  </si>
  <si>
    <t>Alpha-soluble NSF attachment protein</t>
  </si>
  <si>
    <t>NAPA</t>
  </si>
  <si>
    <t>1.463938396</t>
  </si>
  <si>
    <t>P54920;Q9H115</t>
  </si>
  <si>
    <t>P54920</t>
  </si>
  <si>
    <t>Thiosulfate sulfurtransferase</t>
  </si>
  <si>
    <t>TST</t>
  </si>
  <si>
    <t>0.219743066</t>
  </si>
  <si>
    <t>Q16762</t>
  </si>
  <si>
    <t>Constitutive coactivator of PPAR-gamma-like protein 1</t>
  </si>
  <si>
    <t>FAM120A</t>
  </si>
  <si>
    <t>0.216225861</t>
  </si>
  <si>
    <t>Q9NZB2;Q5T035</t>
  </si>
  <si>
    <t>Q9NZB2</t>
  </si>
  <si>
    <t>BRISC complex subunit Abro1</t>
  </si>
  <si>
    <t>FAM175B</t>
  </si>
  <si>
    <t>0.000118523</t>
  </si>
  <si>
    <t>Q15018</t>
  </si>
  <si>
    <t>Hydroxymethylglutaryl-CoA lyase, mitochondrial</t>
  </si>
  <si>
    <t>HMGCL</t>
  </si>
  <si>
    <t>1.02371049</t>
  </si>
  <si>
    <t>P35914</t>
  </si>
  <si>
    <t>Inter-alpha-trypsin inhibitor heavy chain H2</t>
  </si>
  <si>
    <t>ITIH2</t>
  </si>
  <si>
    <t>0.945865233</t>
  </si>
  <si>
    <t>P19823</t>
  </si>
  <si>
    <t>Structural maintenance of chromosomes protein 2</t>
  </si>
  <si>
    <t>SMC2</t>
  </si>
  <si>
    <t>1.386933589</t>
  </si>
  <si>
    <t>O95347</t>
  </si>
  <si>
    <t>Integrin beta-1</t>
  </si>
  <si>
    <t>ITGB1</t>
  </si>
  <si>
    <t>0.571415147</t>
  </si>
  <si>
    <t>P05556</t>
  </si>
  <si>
    <t>Palmitoyl-protein thioesterase 1</t>
  </si>
  <si>
    <t>PPT1</t>
  </si>
  <si>
    <t>0.33710768</t>
  </si>
  <si>
    <t>P50897</t>
  </si>
  <si>
    <t>Lysosomal protective protein;Lysosomal protective protein 32 kDa chain;Lysosomal protective protein 20 kDa chain</t>
  </si>
  <si>
    <t>CTSA</t>
  </si>
  <si>
    <t>1.591018175</t>
  </si>
  <si>
    <t>P10619</t>
  </si>
  <si>
    <t>Lactotransferrin;Lactoferricin-H;Kaliocin-1;Lactoferroxin-A;Lactoferroxin-B;Lactoferroxin-C</t>
  </si>
  <si>
    <t>LTF</t>
  </si>
  <si>
    <t>0.568040487</t>
  </si>
  <si>
    <t>P02788</t>
  </si>
  <si>
    <t>ES1 protein homolog, mitochondrial</t>
  </si>
  <si>
    <t>C21orf33</t>
  </si>
  <si>
    <t>0.781091067</t>
  </si>
  <si>
    <t>A0A096LPI6;P30042</t>
  </si>
  <si>
    <t>Alpha-fetoprotein</t>
  </si>
  <si>
    <t>AFP</t>
  </si>
  <si>
    <t>0.276228097</t>
  </si>
  <si>
    <t>P02771</t>
  </si>
  <si>
    <t>Fascin</t>
  </si>
  <si>
    <t>FSCN1</t>
  </si>
  <si>
    <t>0.461312771</t>
  </si>
  <si>
    <t>Q16658</t>
  </si>
  <si>
    <t>Very long-chain specific acyl-CoA dehydrogenase, mitochondrial</t>
  </si>
  <si>
    <t>ACADVL</t>
  </si>
  <si>
    <t>1.335309947</t>
  </si>
  <si>
    <t>P49748</t>
  </si>
  <si>
    <t>Alpha-2-macroglobulin</t>
  </si>
  <si>
    <t>A2M</t>
  </si>
  <si>
    <t>0.580896835</t>
  </si>
  <si>
    <t>P01023</t>
  </si>
  <si>
    <t>N-acetylglucosamine-6-sulfatase</t>
  </si>
  <si>
    <t>GNS</t>
  </si>
  <si>
    <t>1.16103179</t>
  </si>
  <si>
    <t>P15586</t>
  </si>
  <si>
    <t>Microtubule-actin cross-linking factor 1, isoforms 1/2/3/5</t>
  </si>
  <si>
    <t>MACF1</t>
  </si>
  <si>
    <t>0.188371308</t>
  </si>
  <si>
    <t>Q9UPN3</t>
  </si>
  <si>
    <t>Methylmalonate-semialdehyde dehydrogenase [acylating], mitochondrial</t>
  </si>
  <si>
    <t>ALDH6A1</t>
  </si>
  <si>
    <t>0.956737064</t>
  </si>
  <si>
    <t>Q02252</t>
  </si>
  <si>
    <t>Brain acid soluble protein 1</t>
  </si>
  <si>
    <t>BASP1</t>
  </si>
  <si>
    <t>2.887634243</t>
  </si>
  <si>
    <t>P80723</t>
  </si>
  <si>
    <t>Serine/threonine-protein phosphatase 4 catalytic subunit</t>
  </si>
  <si>
    <t>PPP4C</t>
  </si>
  <si>
    <t>1.241847733</t>
  </si>
  <si>
    <t>P60510</t>
  </si>
  <si>
    <t>Mitochondrial-processing peptidase subunit beta</t>
  </si>
  <si>
    <t>PMPCB</t>
  </si>
  <si>
    <t>0.855356715</t>
  </si>
  <si>
    <t>O75439</t>
  </si>
  <si>
    <t>Beta-hexosaminidase subunit alpha</t>
  </si>
  <si>
    <t>HEXA</t>
  </si>
  <si>
    <t>0.352144547</t>
  </si>
  <si>
    <t>P06865</t>
  </si>
  <si>
    <t>Very-long-chain (3R)-3-hydroxyacyl-CoA dehydratase 3</t>
  </si>
  <si>
    <t>HACD3</t>
  </si>
  <si>
    <t>0.289562221</t>
  </si>
  <si>
    <t>Q9P035</t>
  </si>
  <si>
    <t>Retinoid-inducible serine carboxypeptidase</t>
  </si>
  <si>
    <t>SCPEP1</t>
  </si>
  <si>
    <t>0.341758383</t>
  </si>
  <si>
    <t>Q9HB40</t>
  </si>
  <si>
    <t>Ribosome biogenesis protein WDR12</t>
  </si>
  <si>
    <t>WDR12</t>
  </si>
  <si>
    <t>0.346134446</t>
  </si>
  <si>
    <t>Q9GZL7</t>
  </si>
  <si>
    <t>Serine dehydratase-like</t>
  </si>
  <si>
    <t>SDSL</t>
  </si>
  <si>
    <t>0.016296827</t>
  </si>
  <si>
    <t>Q96GA7</t>
  </si>
  <si>
    <t>Mitochondrial-processing peptidase subunit alpha</t>
  </si>
  <si>
    <t>PMPCA</t>
  </si>
  <si>
    <t>1.339747221</t>
  </si>
  <si>
    <t>Q10713</t>
  </si>
  <si>
    <t>Aminoacylase-1</t>
  </si>
  <si>
    <t>ACY1</t>
  </si>
  <si>
    <t>0.163931251</t>
  </si>
  <si>
    <t>Q03154;A0A1B0GW23</t>
  </si>
  <si>
    <t>3-ketoacyl-CoA thiolase, mitochondrial</t>
  </si>
  <si>
    <t>ACAA2</t>
  </si>
  <si>
    <t>0.566014418</t>
  </si>
  <si>
    <t>P42765</t>
  </si>
  <si>
    <t>Xaa-Pro dipeptidase</t>
  </si>
  <si>
    <t>PEPD</t>
  </si>
  <si>
    <t>0.57823767</t>
  </si>
  <si>
    <t>P12955</t>
  </si>
  <si>
    <t>Beta-hexosaminidase subunit beta;Beta-hexosaminidase subunit beta chain B;Beta-hexosaminidase subunit beta chain A</t>
  </si>
  <si>
    <t>HEXB</t>
  </si>
  <si>
    <t>0.412486761</t>
  </si>
  <si>
    <t>P07686</t>
  </si>
  <si>
    <t>N-acetylserotonin O-methyltransferase-like protein</t>
  </si>
  <si>
    <t>ASMTL</t>
  </si>
  <si>
    <t>0.318348913</t>
  </si>
  <si>
    <t>O95671</t>
  </si>
  <si>
    <t>Keratin, type II cytoskeletal 6A</t>
  </si>
  <si>
    <t>KRT6A</t>
  </si>
  <si>
    <t>0.343483766</t>
  </si>
  <si>
    <t>P02538</t>
  </si>
  <si>
    <t>Protein S100-A14</t>
  </si>
  <si>
    <t>S100A14</t>
  </si>
  <si>
    <t>0.13263351</t>
  </si>
  <si>
    <t>Q9HCY8</t>
  </si>
  <si>
    <t>Protein FAM136A</t>
  </si>
  <si>
    <t>FAM136A</t>
  </si>
  <si>
    <t>0.326648083</t>
  </si>
  <si>
    <t>Q96C01</t>
  </si>
  <si>
    <t>Alpha-galactosidase A</t>
  </si>
  <si>
    <t>GLA</t>
  </si>
  <si>
    <t>0.013840204</t>
  </si>
  <si>
    <t>P06280</t>
  </si>
  <si>
    <t>Sedoheptulokinase</t>
  </si>
  <si>
    <t>TRPV1;SHPK</t>
  </si>
  <si>
    <t>1.278286484</t>
  </si>
  <si>
    <t>A0A0B4J2A0;Q9UHJ6</t>
  </si>
  <si>
    <t>Actin-like protein 6A</t>
  </si>
  <si>
    <t>ACTL6A</t>
  </si>
  <si>
    <t>0.812642583</t>
  </si>
  <si>
    <t>O96019;O94805</t>
  </si>
  <si>
    <t>O96019</t>
  </si>
  <si>
    <t>Succinate-semialdehyde dehydrogenase, mitochondrial</t>
  </si>
  <si>
    <t>ALDH5A1</t>
  </si>
  <si>
    <t>0.003424728</t>
  </si>
  <si>
    <t>P51649</t>
  </si>
  <si>
    <t>Polyadenylate-binding protein-interacting protein 1</t>
  </si>
  <si>
    <t>PAIP1</t>
  </si>
  <si>
    <t>1.477324925</t>
  </si>
  <si>
    <t>Q9H074</t>
  </si>
  <si>
    <t>Rho GTPase-activating protein 1</t>
  </si>
  <si>
    <t>ARHGAP1</t>
  </si>
  <si>
    <t>0.014413948</t>
  </si>
  <si>
    <t>Q07960</t>
  </si>
  <si>
    <t>Protein RCC2</t>
  </si>
  <si>
    <t>RCC2</t>
  </si>
  <si>
    <t>0.065116736</t>
  </si>
  <si>
    <t>Q9P258</t>
  </si>
  <si>
    <t>Uridine 5-monophosphate synthase;Orotate phosphoribosyltransferase;Orotidine 5-phosphate decarboxylase</t>
  </si>
  <si>
    <t>UMPS</t>
  </si>
  <si>
    <t>0.322777223</t>
  </si>
  <si>
    <t>P11172</t>
  </si>
  <si>
    <t>Tubulin alpha-4A chain</t>
  </si>
  <si>
    <t>TUBA4A</t>
  </si>
  <si>
    <t>1.226917728</t>
  </si>
  <si>
    <t>P68366</t>
  </si>
  <si>
    <t>Keratin, type II cytoskeletal 78</t>
  </si>
  <si>
    <t>KRT78</t>
  </si>
  <si>
    <t>0.129491076</t>
  </si>
  <si>
    <t>Q8N1N4</t>
  </si>
  <si>
    <t>Caspase-14;Caspase-14 subunit p17, mature form;Caspase-14 subunit p10, mature form;Caspase-14 subunit p20, intermediate form;Caspase-14 subunit p8, intermediate form</t>
  </si>
  <si>
    <t>CASP14</t>
  </si>
  <si>
    <t>0.020867367</t>
  </si>
  <si>
    <t>P31944</t>
  </si>
  <si>
    <t>Keratin, type II cytoskeletal 1b</t>
  </si>
  <si>
    <t>KRT77</t>
  </si>
  <si>
    <t>0.28287717</t>
  </si>
  <si>
    <t>Q7Z794</t>
  </si>
  <si>
    <t>Serine/threonine-protein kinase 26;Serine/threonine-protein kinase 25</t>
  </si>
  <si>
    <t>STK26;STK25</t>
  </si>
  <si>
    <t>0.119648575</t>
  </si>
  <si>
    <t>Q9P289;O00506</t>
  </si>
  <si>
    <t>Poly(ADP-ribose) glycohydrolase ARH3</t>
  </si>
  <si>
    <t>ADPRHL2</t>
  </si>
  <si>
    <t>0.850891551</t>
  </si>
  <si>
    <t>Q9NX46</t>
  </si>
  <si>
    <t>LanC-like protein 2</t>
  </si>
  <si>
    <t>LANCL2</t>
  </si>
  <si>
    <t>0.515616545</t>
  </si>
  <si>
    <t>Q9NS86</t>
  </si>
  <si>
    <t>Nucleolar GTP-binding protein 1</t>
  </si>
  <si>
    <t>GTPBP4</t>
  </si>
  <si>
    <t>2.782557907</t>
  </si>
  <si>
    <t>Q9BZE4</t>
  </si>
  <si>
    <t>Septin-8</t>
  </si>
  <si>
    <t>Sep-08</t>
  </si>
  <si>
    <t>0.053258391</t>
  </si>
  <si>
    <t>Q92599</t>
  </si>
  <si>
    <t>Serine/threonine-protein phosphatase 2A 56 kDa regulatory subunit delta isoform</t>
  </si>
  <si>
    <t>PPP2R5D</t>
  </si>
  <si>
    <t>1.015927437</t>
  </si>
  <si>
    <t>Q14738</t>
  </si>
  <si>
    <t>1,4-alpha-glucan-branching enzyme</t>
  </si>
  <si>
    <t>GBE1</t>
  </si>
  <si>
    <t>1.285404779</t>
  </si>
  <si>
    <t>Q04446</t>
  </si>
  <si>
    <t>cAMP-dependent protein kinase type II-alpha regulatory subunit</t>
  </si>
  <si>
    <t>PRKAR2A</t>
  </si>
  <si>
    <t>0.24268787</t>
  </si>
  <si>
    <t>P13861</t>
  </si>
  <si>
    <t>Probable histidine--tRNA ligase, mitochondrial</t>
  </si>
  <si>
    <t>HARS2</t>
  </si>
  <si>
    <t>0.966273024</t>
  </si>
  <si>
    <t>P49590</t>
  </si>
  <si>
    <t>Coronin-1C</t>
  </si>
  <si>
    <t>CORO1C</t>
  </si>
  <si>
    <t>1.086894156</t>
  </si>
  <si>
    <t>Q9ULV4</t>
  </si>
  <si>
    <t>Putative E3 ubiquitin-protein ligase UBR7</t>
  </si>
  <si>
    <t>UBR7</t>
  </si>
  <si>
    <t>0.810014052</t>
  </si>
  <si>
    <t>Q8N806;G3V3Q6</t>
  </si>
  <si>
    <t>Q8N806</t>
  </si>
  <si>
    <t>Lanosterol synthase</t>
  </si>
  <si>
    <t>LSS</t>
  </si>
  <si>
    <t>0.328950858</t>
  </si>
  <si>
    <t>P48449</t>
  </si>
  <si>
    <t>C-terminal-binding protein 1</t>
  </si>
  <si>
    <t>CTBP1</t>
  </si>
  <si>
    <t>0.568064269</t>
  </si>
  <si>
    <t>Q13363</t>
  </si>
  <si>
    <t>Significant changes 0.6 &lt; fold values &gt; 1.5</t>
  </si>
  <si>
    <t>Ratio C/B</t>
  </si>
  <si>
    <t>FOLD C/B</t>
  </si>
  <si>
    <t>Peptides exp_c_01</t>
  </si>
  <si>
    <t>Peptides exp_c_02</t>
  </si>
  <si>
    <t>Razor + unique peptides exp_c_01</t>
  </si>
  <si>
    <t>Razor + unique peptides exp_c_02</t>
  </si>
  <si>
    <t>Unique peptides exp_c_01</t>
  </si>
  <si>
    <t>Unique peptides exp_c_02</t>
  </si>
  <si>
    <t>Sequence coverage exp_c_01 [%]</t>
  </si>
  <si>
    <t>Sequence coverage exp_c_02 [%]</t>
  </si>
  <si>
    <t>Intensity exp_c_01</t>
  </si>
  <si>
    <t>Intensity exp_c_02</t>
  </si>
  <si>
    <t>LFQ intensity exp_c_01</t>
  </si>
  <si>
    <t>LFQ intensity exp_c_02</t>
  </si>
  <si>
    <t>Average LFQ C</t>
  </si>
  <si>
    <t>A = Ferritin +AUOXO3; B = Control; C= AUOXO3 no ferritin</t>
  </si>
  <si>
    <t>Ratio A/C</t>
  </si>
  <si>
    <t>FOLD A/C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</si>
</sst>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name val="Calibri"/>
      <family val="2"/>
      <scheme val="minor"/>
    </font>
    <font>
      <sz val="11"/>
      <color rgb="FFFF0000"/>
      <name val="Times New Roman"/>
      <family val="1"/>
    </font>
    <font>
      <sz val="11"/>
      <name val="Times New Roman"/>
      <family val="1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/>
    <xf numFmtId="0" fontId="7" fillId="0" borderId="0" xfId="0" applyFont="1" applyFill="1" applyAlignment="1">
      <alignment horizontal="center" vertical="center"/>
    </xf>
    <xf numFmtId="0" fontId="7" fillId="0" borderId="0" xfId="0" applyFont="1" applyFill="1"/>
    <xf numFmtId="0" fontId="0" fillId="0" borderId="0" xfId="0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1" fillId="0" borderId="0" xfId="0" applyFont="1" applyFill="1" applyAlignment="1">
      <alignment horizontal="center" vertical="center"/>
    </xf>
    <xf numFmtId="2" fontId="12" fillId="0" borderId="0" xfId="0" applyNumberFormat="1" applyFont="1" applyAlignment="1">
      <alignment horizontal="center" vertical="center" wrapText="1"/>
    </xf>
    <xf numFmtId="0" fontId="10" fillId="0" borderId="0" xfId="0" applyFont="1" applyFill="1"/>
    <xf numFmtId="2" fontId="5" fillId="2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802"/>
  <sheetViews>
    <sheetView tabSelected="1" workbookViewId="0">
      <selection activeCell="A342" sqref="A342"/>
    </sheetView>
  </sheetViews>
  <sheetFormatPr defaultRowHeight="14.4" x14ac:dyDescent="0.3"/>
  <cols>
    <col min="1" max="1" width="11.5546875" customWidth="1"/>
    <col min="2" max="2" width="14.5546875" customWidth="1"/>
    <col min="3" max="3" width="11" customWidth="1"/>
    <col min="4" max="4" width="11.33203125" style="1" customWidth="1"/>
    <col min="5" max="5" width="12" style="1" customWidth="1"/>
    <col min="6" max="6" width="10.21875" style="15" customWidth="1"/>
    <col min="7" max="7" width="12.109375" style="1" customWidth="1"/>
    <col min="8" max="8" width="12.33203125" style="1" customWidth="1"/>
    <col min="9" max="9" width="10.5546875" style="15" customWidth="1"/>
    <col min="10" max="10" width="12.109375" style="1" customWidth="1"/>
    <col min="11" max="11" width="11" style="1" customWidth="1"/>
    <col min="12" max="12" width="11" style="15" customWidth="1"/>
    <col min="13" max="15" width="11" style="1" customWidth="1"/>
    <col min="16" max="17" width="11" style="22" customWidth="1"/>
    <col min="18" max="18" width="11" style="2" customWidth="1"/>
    <col min="19" max="19" width="16.88671875" style="1" customWidth="1"/>
    <col min="20" max="27" width="9.109375" style="1" bestFit="1" customWidth="1"/>
    <col min="28" max="28" width="11.109375" style="1" bestFit="1" customWidth="1"/>
    <col min="29" max="53" width="9.109375" style="1" bestFit="1" customWidth="1"/>
    <col min="54" max="54" width="11.109375" style="1" bestFit="1" customWidth="1"/>
    <col min="55" max="55" width="10.109375" style="1" bestFit="1" customWidth="1"/>
    <col min="56" max="57" width="11" style="1" bestFit="1" customWidth="1"/>
    <col min="58" max="59" width="10.109375" style="1" bestFit="1" customWidth="1"/>
    <col min="60" max="62" width="9" style="1" bestFit="1" customWidth="1"/>
  </cols>
  <sheetData>
    <row r="1" spans="1:64" s="9" customFormat="1" ht="6.75" customHeight="1" x14ac:dyDescent="0.25">
      <c r="C1" s="25" t="s">
        <v>7413</v>
      </c>
      <c r="D1" s="25"/>
      <c r="E1" s="25"/>
      <c r="F1" s="25"/>
      <c r="G1" s="25"/>
      <c r="H1" s="25"/>
      <c r="I1" s="25"/>
      <c r="J1" s="25"/>
      <c r="K1" s="10"/>
      <c r="L1" s="17"/>
      <c r="M1" s="10"/>
      <c r="N1" s="10"/>
      <c r="O1" s="10"/>
      <c r="P1" s="19"/>
      <c r="Q1" s="19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</row>
    <row r="2" spans="1:64" s="9" customFormat="1" ht="10.5" customHeight="1" x14ac:dyDescent="0.25">
      <c r="C2" s="25"/>
      <c r="D2" s="25"/>
      <c r="E2" s="25"/>
      <c r="F2" s="25"/>
      <c r="G2" s="25"/>
      <c r="H2" s="25"/>
      <c r="I2" s="25"/>
      <c r="J2" s="25"/>
      <c r="K2" s="10"/>
      <c r="L2" s="17"/>
      <c r="M2" s="10"/>
      <c r="N2" s="10"/>
      <c r="O2" s="10"/>
      <c r="P2" s="19"/>
      <c r="Q2" s="19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64" s="9" customFormat="1" ht="13.8" customHeight="1" x14ac:dyDescent="0.25">
      <c r="C3" s="25"/>
      <c r="D3" s="25"/>
      <c r="E3" s="25"/>
      <c r="F3" s="25"/>
      <c r="G3" s="25"/>
      <c r="H3" s="25"/>
      <c r="I3" s="25"/>
      <c r="J3" s="25"/>
      <c r="K3" s="10"/>
      <c r="L3" s="17"/>
      <c r="M3" s="10"/>
      <c r="N3" s="10"/>
      <c r="O3" s="10"/>
      <c r="P3" s="19"/>
      <c r="Q3" s="19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64" s="9" customFormat="1" ht="23.25" customHeight="1" x14ac:dyDescent="0.25">
      <c r="C4" s="26" t="s">
        <v>7397</v>
      </c>
      <c r="D4" s="26"/>
      <c r="E4" s="26"/>
      <c r="F4" s="26"/>
      <c r="G4" s="26"/>
      <c r="H4" s="26"/>
      <c r="I4" s="26"/>
      <c r="J4" s="26"/>
      <c r="K4" s="10"/>
      <c r="L4" s="17"/>
      <c r="M4" s="10"/>
      <c r="N4" s="10"/>
      <c r="O4" s="10"/>
      <c r="P4" s="19"/>
      <c r="Q4" s="19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1:64" ht="28.5" customHeight="1" x14ac:dyDescent="0.3">
      <c r="P5" s="21"/>
      <c r="Q5" s="21"/>
      <c r="R5" s="12"/>
      <c r="S5" s="23"/>
    </row>
    <row r="6" spans="1:64" ht="28.5" customHeight="1" x14ac:dyDescent="0.3">
      <c r="P6" s="21"/>
      <c r="Q6" s="21"/>
      <c r="R6" s="12"/>
      <c r="S6" s="24"/>
    </row>
    <row r="7" spans="1:64" ht="17.25" customHeight="1" x14ac:dyDescent="0.3">
      <c r="P7" s="21"/>
      <c r="Q7" s="21"/>
      <c r="R7" s="12"/>
      <c r="S7" s="24"/>
    </row>
    <row r="8" spans="1:64" s="3" customFormat="1" ht="72" x14ac:dyDescent="0.3">
      <c r="A8" s="3" t="s">
        <v>45</v>
      </c>
      <c r="B8" s="3" t="s">
        <v>0</v>
      </c>
      <c r="C8" s="3" t="s">
        <v>1</v>
      </c>
      <c r="D8" s="3" t="s">
        <v>2</v>
      </c>
      <c r="E8" s="3" t="s">
        <v>3</v>
      </c>
      <c r="F8" s="18" t="s">
        <v>4</v>
      </c>
      <c r="G8" s="3" t="s">
        <v>5</v>
      </c>
      <c r="H8" s="3" t="s">
        <v>6</v>
      </c>
      <c r="I8" s="18" t="s">
        <v>7</v>
      </c>
      <c r="J8" s="3" t="s">
        <v>7410</v>
      </c>
      <c r="K8" s="3" t="s">
        <v>7411</v>
      </c>
      <c r="L8" s="18" t="s">
        <v>7412</v>
      </c>
      <c r="M8" s="4" t="s">
        <v>8</v>
      </c>
      <c r="N8" s="4" t="s">
        <v>7398</v>
      </c>
      <c r="O8" s="4" t="s">
        <v>7414</v>
      </c>
      <c r="P8" s="20" t="s">
        <v>9</v>
      </c>
      <c r="Q8" s="20" t="s">
        <v>7399</v>
      </c>
      <c r="R8" s="20" t="s">
        <v>7415</v>
      </c>
      <c r="S8" s="3" t="s">
        <v>10</v>
      </c>
      <c r="T8" s="3" t="s">
        <v>11</v>
      </c>
      <c r="U8" s="3" t="s">
        <v>12</v>
      </c>
      <c r="V8" s="3" t="s">
        <v>13</v>
      </c>
      <c r="W8" s="3" t="s">
        <v>14</v>
      </c>
      <c r="X8" s="3" t="s">
        <v>15</v>
      </c>
      <c r="Y8" s="3" t="s">
        <v>16</v>
      </c>
      <c r="Z8" s="3" t="s">
        <v>17</v>
      </c>
      <c r="AA8" s="3" t="s">
        <v>18</v>
      </c>
      <c r="AB8" s="3" t="s">
        <v>19</v>
      </c>
      <c r="AC8" s="3" t="s">
        <v>20</v>
      </c>
      <c r="AD8" s="3" t="s">
        <v>21</v>
      </c>
      <c r="AE8" s="3" t="s">
        <v>22</v>
      </c>
      <c r="AF8" s="3" t="s">
        <v>23</v>
      </c>
      <c r="AG8" s="3" t="s">
        <v>24</v>
      </c>
      <c r="AH8" s="3" t="s">
        <v>7400</v>
      </c>
      <c r="AI8" s="3" t="s">
        <v>7401</v>
      </c>
      <c r="AJ8" s="3" t="s">
        <v>25</v>
      </c>
      <c r="AK8" s="3" t="s">
        <v>26</v>
      </c>
      <c r="AL8" s="3" t="s">
        <v>27</v>
      </c>
      <c r="AM8" s="3" t="s">
        <v>28</v>
      </c>
      <c r="AN8" s="3" t="s">
        <v>7402</v>
      </c>
      <c r="AO8" s="3" t="s">
        <v>7403</v>
      </c>
      <c r="AP8" s="3" t="s">
        <v>29</v>
      </c>
      <c r="AQ8" s="3" t="s">
        <v>30</v>
      </c>
      <c r="AR8" s="3" t="s">
        <v>31</v>
      </c>
      <c r="AS8" s="3" t="s">
        <v>32</v>
      </c>
      <c r="AT8" s="3" t="s">
        <v>7404</v>
      </c>
      <c r="AU8" s="3" t="s">
        <v>7405</v>
      </c>
      <c r="AV8" s="3" t="s">
        <v>33</v>
      </c>
      <c r="AW8" s="3" t="s">
        <v>34</v>
      </c>
      <c r="AX8" s="3" t="s">
        <v>35</v>
      </c>
      <c r="AY8" s="3" t="s">
        <v>36</v>
      </c>
      <c r="AZ8" s="3" t="s">
        <v>7406</v>
      </c>
      <c r="BA8" s="3" t="s">
        <v>7407</v>
      </c>
      <c r="BB8" s="3" t="s">
        <v>37</v>
      </c>
      <c r="BC8" s="3" t="s">
        <v>38</v>
      </c>
      <c r="BD8" s="3" t="s">
        <v>39</v>
      </c>
      <c r="BE8" s="3" t="s">
        <v>40</v>
      </c>
      <c r="BF8" s="3" t="s">
        <v>7408</v>
      </c>
      <c r="BG8" s="3" t="s">
        <v>7409</v>
      </c>
      <c r="BH8" s="3" t="s">
        <v>41</v>
      </c>
      <c r="BI8" s="3" t="s">
        <v>42</v>
      </c>
      <c r="BJ8" s="3" t="s">
        <v>43</v>
      </c>
      <c r="BK8" s="3" t="s">
        <v>44</v>
      </c>
      <c r="BL8" s="3" t="s">
        <v>46</v>
      </c>
    </row>
    <row r="9" spans="1:64" s="5" customFormat="1" x14ac:dyDescent="0.3">
      <c r="A9" s="16" t="s">
        <v>52</v>
      </c>
      <c r="B9" s="16" t="s">
        <v>47</v>
      </c>
      <c r="C9" s="16" t="s">
        <v>48</v>
      </c>
      <c r="D9" s="15">
        <v>30.170210000000001</v>
      </c>
      <c r="E9" s="15">
        <v>30.172720000000002</v>
      </c>
      <c r="F9" s="14">
        <f t="shared" ref="F9:F72" si="0">AVERAGE(D9:E9)</f>
        <v>30.171465000000001</v>
      </c>
      <c r="G9" s="15">
        <v>28.7227</v>
      </c>
      <c r="H9" s="15">
        <v>28.901039999999998</v>
      </c>
      <c r="I9" s="14">
        <f t="shared" ref="I9:I72" si="1">AVERAGE(G9:H9)</f>
        <v>28.811869999999999</v>
      </c>
      <c r="J9" s="15">
        <v>29.247260000000001</v>
      </c>
      <c r="K9" s="15">
        <v>24.99438</v>
      </c>
      <c r="L9" s="14">
        <f t="shared" ref="L9:L72" si="2">AVERAGE(J9:K9)</f>
        <v>27.120820000000002</v>
      </c>
      <c r="M9" s="14">
        <f t="shared" ref="M9:M72" si="3">F9-I9</f>
        <v>1.3595950000000023</v>
      </c>
      <c r="N9" s="14">
        <f t="shared" ref="N9:N72" si="4">L9-I9</f>
        <v>-1.6910499999999971</v>
      </c>
      <c r="O9" s="14">
        <f>F9-L9</f>
        <v>3.0506449999999994</v>
      </c>
      <c r="P9" s="13">
        <f t="shared" ref="P9:Q72" si="5">2^M9</f>
        <v>2.5661313177940963</v>
      </c>
      <c r="Q9" s="13">
        <f t="shared" si="5"/>
        <v>0.3097014408259533</v>
      </c>
      <c r="R9" s="13">
        <f>2^O9</f>
        <v>8.2858229879408807</v>
      </c>
      <c r="S9" s="15" t="s">
        <v>49</v>
      </c>
      <c r="T9" s="15">
        <v>26</v>
      </c>
      <c r="U9" s="15">
        <v>26</v>
      </c>
      <c r="V9" s="15">
        <v>26</v>
      </c>
      <c r="W9" s="15">
        <v>75.900000000000006</v>
      </c>
      <c r="X9" s="15">
        <v>75.900000000000006</v>
      </c>
      <c r="Y9" s="15">
        <v>75.900000000000006</v>
      </c>
      <c r="Z9" s="15">
        <v>36.688000000000002</v>
      </c>
      <c r="AA9" s="15">
        <v>323.31</v>
      </c>
      <c r="AB9" s="15">
        <v>4585500000</v>
      </c>
      <c r="AC9" s="15">
        <v>645</v>
      </c>
      <c r="AD9" s="15">
        <v>18</v>
      </c>
      <c r="AE9" s="15">
        <v>13</v>
      </c>
      <c r="AF9" s="15">
        <v>12</v>
      </c>
      <c r="AG9" s="15">
        <v>15</v>
      </c>
      <c r="AH9" s="15">
        <v>22</v>
      </c>
      <c r="AI9" s="15">
        <v>10</v>
      </c>
      <c r="AJ9" s="15">
        <v>18</v>
      </c>
      <c r="AK9" s="15">
        <v>13</v>
      </c>
      <c r="AL9" s="15">
        <v>12</v>
      </c>
      <c r="AM9" s="15">
        <v>15</v>
      </c>
      <c r="AN9" s="15">
        <v>22</v>
      </c>
      <c r="AO9" s="15">
        <v>10</v>
      </c>
      <c r="AP9" s="15">
        <v>18</v>
      </c>
      <c r="AQ9" s="15">
        <v>13</v>
      </c>
      <c r="AR9" s="15">
        <v>12</v>
      </c>
      <c r="AS9" s="15">
        <v>15</v>
      </c>
      <c r="AT9" s="15">
        <v>22</v>
      </c>
      <c r="AU9" s="15">
        <v>10</v>
      </c>
      <c r="AV9" s="15">
        <v>44</v>
      </c>
      <c r="AW9" s="15">
        <v>36.700000000000003</v>
      </c>
      <c r="AX9" s="15">
        <v>32.200000000000003</v>
      </c>
      <c r="AY9" s="15">
        <v>41.3</v>
      </c>
      <c r="AZ9" s="15">
        <v>72.599999999999994</v>
      </c>
      <c r="BA9" s="15">
        <v>31</v>
      </c>
      <c r="BB9" s="15">
        <v>2004200000</v>
      </c>
      <c r="BC9" s="15">
        <v>763570000</v>
      </c>
      <c r="BD9" s="15">
        <v>560140000</v>
      </c>
      <c r="BE9" s="15">
        <v>966350000</v>
      </c>
      <c r="BF9" s="15">
        <v>283240000</v>
      </c>
      <c r="BG9" s="15">
        <v>8049200</v>
      </c>
      <c r="BH9" s="15" t="s">
        <v>50</v>
      </c>
      <c r="BI9" s="15" t="s">
        <v>50</v>
      </c>
      <c r="BJ9" s="15" t="s">
        <v>50</v>
      </c>
      <c r="BK9" s="16" t="s">
        <v>51</v>
      </c>
      <c r="BL9" s="16" t="s">
        <v>53</v>
      </c>
    </row>
    <row r="10" spans="1:64" s="5" customFormat="1" x14ac:dyDescent="0.3">
      <c r="A10" s="16" t="s">
        <v>57</v>
      </c>
      <c r="B10" s="16" t="s">
        <v>54</v>
      </c>
      <c r="C10" s="16" t="s">
        <v>55</v>
      </c>
      <c r="D10" s="15">
        <v>29.196290000000001</v>
      </c>
      <c r="E10" s="15">
        <v>27.963830000000002</v>
      </c>
      <c r="F10" s="14">
        <f t="shared" si="0"/>
        <v>28.580060000000003</v>
      </c>
      <c r="G10" s="15">
        <v>24.884930000000001</v>
      </c>
      <c r="H10" s="15">
        <v>25.695589999999999</v>
      </c>
      <c r="I10" s="14">
        <f t="shared" si="1"/>
        <v>25.29026</v>
      </c>
      <c r="J10" s="15">
        <v>29.741479999999999</v>
      </c>
      <c r="K10" s="15">
        <v>29.609749999999998</v>
      </c>
      <c r="L10" s="14">
        <f t="shared" si="2"/>
        <v>29.675615000000001</v>
      </c>
      <c r="M10" s="14">
        <f t="shared" si="3"/>
        <v>3.2898000000000032</v>
      </c>
      <c r="N10" s="14">
        <f t="shared" si="4"/>
        <v>4.3853550000000006</v>
      </c>
      <c r="O10" s="14">
        <f t="shared" ref="O10:O73" si="6">F10-L10</f>
        <v>-1.0955549999999974</v>
      </c>
      <c r="P10" s="13">
        <f t="shared" si="5"/>
        <v>9.7797663640615031</v>
      </c>
      <c r="Q10" s="13">
        <f t="shared" si="5"/>
        <v>20.89889849523184</v>
      </c>
      <c r="R10" s="13">
        <f t="shared" ref="R10:R73" si="7">2^O10</f>
        <v>0.46795606793787681</v>
      </c>
      <c r="S10" s="15" t="s">
        <v>49</v>
      </c>
      <c r="T10" s="15">
        <v>26</v>
      </c>
      <c r="U10" s="15">
        <v>26</v>
      </c>
      <c r="V10" s="15">
        <v>2</v>
      </c>
      <c r="W10" s="15">
        <v>78</v>
      </c>
      <c r="X10" s="15">
        <v>78</v>
      </c>
      <c r="Y10" s="15">
        <v>10.5</v>
      </c>
      <c r="Z10" s="15">
        <v>36.787999999999997</v>
      </c>
      <c r="AA10" s="15">
        <v>323.31</v>
      </c>
      <c r="AB10" s="15">
        <v>2177300000</v>
      </c>
      <c r="AC10" s="15">
        <v>388</v>
      </c>
      <c r="AD10" s="15">
        <v>15</v>
      </c>
      <c r="AE10" s="15">
        <v>11</v>
      </c>
      <c r="AF10" s="15">
        <v>6</v>
      </c>
      <c r="AG10" s="15">
        <v>5</v>
      </c>
      <c r="AH10" s="15">
        <v>23</v>
      </c>
      <c r="AI10" s="15">
        <v>20</v>
      </c>
      <c r="AJ10" s="15">
        <v>15</v>
      </c>
      <c r="AK10" s="15">
        <v>11</v>
      </c>
      <c r="AL10" s="15">
        <v>6</v>
      </c>
      <c r="AM10" s="15">
        <v>5</v>
      </c>
      <c r="AN10" s="15">
        <v>23</v>
      </c>
      <c r="AO10" s="15">
        <v>20</v>
      </c>
      <c r="AP10" s="15">
        <v>0</v>
      </c>
      <c r="AQ10" s="15">
        <v>0</v>
      </c>
      <c r="AR10" s="15">
        <v>0</v>
      </c>
      <c r="AS10" s="15">
        <v>0</v>
      </c>
      <c r="AT10" s="15">
        <v>2</v>
      </c>
      <c r="AU10" s="15">
        <v>1</v>
      </c>
      <c r="AV10" s="15">
        <v>41.8</v>
      </c>
      <c r="AW10" s="15">
        <v>37.799999999999997</v>
      </c>
      <c r="AX10" s="15">
        <v>14.6</v>
      </c>
      <c r="AY10" s="15">
        <v>17</v>
      </c>
      <c r="AZ10" s="15">
        <v>74.3</v>
      </c>
      <c r="BA10" s="15">
        <v>70.599999999999994</v>
      </c>
      <c r="BB10" s="15">
        <v>926580000</v>
      </c>
      <c r="BC10" s="15">
        <v>420380000</v>
      </c>
      <c r="BD10" s="15">
        <v>35324000</v>
      </c>
      <c r="BE10" s="15">
        <v>63286000</v>
      </c>
      <c r="BF10" s="15">
        <v>522290000</v>
      </c>
      <c r="BG10" s="15">
        <v>209420000</v>
      </c>
      <c r="BH10" s="15">
        <v>26</v>
      </c>
      <c r="BI10" s="15">
        <v>26</v>
      </c>
      <c r="BJ10" s="15">
        <v>2</v>
      </c>
      <c r="BK10" s="16" t="s">
        <v>56</v>
      </c>
      <c r="BL10" s="16" t="s">
        <v>57</v>
      </c>
    </row>
    <row r="11" spans="1:64" x14ac:dyDescent="0.3">
      <c r="A11" t="s">
        <v>61</v>
      </c>
      <c r="B11" t="s">
        <v>58</v>
      </c>
      <c r="C11" t="s">
        <v>59</v>
      </c>
      <c r="D11" s="1">
        <v>26.94726</v>
      </c>
      <c r="E11" s="1">
        <v>26.496079999999999</v>
      </c>
      <c r="F11" s="14">
        <f t="shared" si="0"/>
        <v>26.72167</v>
      </c>
      <c r="G11" s="1">
        <v>26.31325</v>
      </c>
      <c r="H11" s="1">
        <v>26.806979999999999</v>
      </c>
      <c r="I11" s="14">
        <f t="shared" si="1"/>
        <v>26.560115</v>
      </c>
      <c r="J11" s="1">
        <v>28.053570000000001</v>
      </c>
      <c r="K11" s="1">
        <v>27.520959999999999</v>
      </c>
      <c r="L11" s="14">
        <f t="shared" si="2"/>
        <v>27.787264999999998</v>
      </c>
      <c r="M11" s="8">
        <f t="shared" si="3"/>
        <v>0.16155499999999989</v>
      </c>
      <c r="N11" s="8">
        <f t="shared" si="4"/>
        <v>1.2271499999999982</v>
      </c>
      <c r="O11" s="8">
        <f t="shared" si="6"/>
        <v>-1.0655949999999983</v>
      </c>
      <c r="P11" s="13">
        <f t="shared" si="5"/>
        <v>1.1184920483962462</v>
      </c>
      <c r="Q11" s="13">
        <f t="shared" si="5"/>
        <v>2.3410406731573912</v>
      </c>
      <c r="R11" s="13">
        <f t="shared" si="7"/>
        <v>0.47777557272754334</v>
      </c>
      <c r="S11" s="15"/>
      <c r="T11" s="15">
        <v>28</v>
      </c>
      <c r="U11" s="15">
        <v>28</v>
      </c>
      <c r="V11" s="15">
        <v>17</v>
      </c>
      <c r="W11" s="15">
        <v>69.2</v>
      </c>
      <c r="X11" s="15">
        <v>69.2</v>
      </c>
      <c r="Y11" s="15">
        <v>42.9</v>
      </c>
      <c r="Z11" s="15">
        <v>46.152999999999999</v>
      </c>
      <c r="AA11" s="15">
        <v>323.31</v>
      </c>
      <c r="AB11" s="15">
        <v>1180800000</v>
      </c>
      <c r="AC11" s="15">
        <v>517</v>
      </c>
      <c r="AD11" s="15">
        <v>20</v>
      </c>
      <c r="AE11" s="15">
        <v>15</v>
      </c>
      <c r="AF11" s="15">
        <v>20</v>
      </c>
      <c r="AG11" s="15">
        <v>19</v>
      </c>
      <c r="AH11" s="15">
        <v>17</v>
      </c>
      <c r="AI11" s="15">
        <v>23</v>
      </c>
      <c r="AJ11" s="15">
        <v>20</v>
      </c>
      <c r="AK11" s="15">
        <v>15</v>
      </c>
      <c r="AL11" s="15">
        <v>20</v>
      </c>
      <c r="AM11" s="15">
        <v>19</v>
      </c>
      <c r="AN11" s="15">
        <v>17</v>
      </c>
      <c r="AO11" s="15">
        <v>23</v>
      </c>
      <c r="AP11" s="15">
        <v>10</v>
      </c>
      <c r="AQ11" s="15">
        <v>7</v>
      </c>
      <c r="AR11" s="15">
        <v>11</v>
      </c>
      <c r="AS11" s="15">
        <v>10</v>
      </c>
      <c r="AT11" s="15">
        <v>11</v>
      </c>
      <c r="AU11" s="15">
        <v>14</v>
      </c>
      <c r="AV11" s="15">
        <v>46.6</v>
      </c>
      <c r="AW11" s="15">
        <v>36.700000000000003</v>
      </c>
      <c r="AX11" s="15">
        <v>41.6</v>
      </c>
      <c r="AY11" s="15">
        <v>41.1</v>
      </c>
      <c r="AZ11" s="15">
        <v>56.4</v>
      </c>
      <c r="BA11" s="15">
        <v>66.5</v>
      </c>
      <c r="BB11" s="15">
        <v>343180000</v>
      </c>
      <c r="BC11" s="15">
        <v>124020000</v>
      </c>
      <c r="BD11" s="15">
        <v>149880000</v>
      </c>
      <c r="BE11" s="15">
        <v>364990000</v>
      </c>
      <c r="BF11" s="15">
        <v>142790000</v>
      </c>
      <c r="BG11" s="15">
        <v>55982000</v>
      </c>
      <c r="BH11" s="15">
        <v>28</v>
      </c>
      <c r="BI11" s="15">
        <v>28</v>
      </c>
      <c r="BJ11" s="15">
        <v>17</v>
      </c>
      <c r="BK11" s="16" t="s">
        <v>60</v>
      </c>
      <c r="BL11" s="16" t="s">
        <v>61</v>
      </c>
    </row>
    <row r="12" spans="1:64" x14ac:dyDescent="0.3">
      <c r="A12" t="s">
        <v>65</v>
      </c>
      <c r="B12" t="s">
        <v>62</v>
      </c>
      <c r="C12" t="s">
        <v>63</v>
      </c>
      <c r="D12" s="1">
        <v>28.010249999999999</v>
      </c>
      <c r="E12" s="1">
        <v>27.744769999999999</v>
      </c>
      <c r="F12" s="14">
        <f t="shared" si="0"/>
        <v>27.877510000000001</v>
      </c>
      <c r="G12" s="1">
        <v>27.39059</v>
      </c>
      <c r="H12" s="1">
        <v>26.622820000000001</v>
      </c>
      <c r="I12" s="14">
        <f t="shared" si="1"/>
        <v>27.006705</v>
      </c>
      <c r="J12" s="1">
        <v>27.32526</v>
      </c>
      <c r="K12" s="1">
        <v>27.639759999999999</v>
      </c>
      <c r="L12" s="14">
        <f t="shared" si="2"/>
        <v>27.482509999999998</v>
      </c>
      <c r="M12" s="8">
        <f t="shared" si="3"/>
        <v>0.87080500000000072</v>
      </c>
      <c r="N12" s="8">
        <f t="shared" si="4"/>
        <v>0.47580499999999759</v>
      </c>
      <c r="O12" s="8">
        <f t="shared" si="6"/>
        <v>0.39500000000000313</v>
      </c>
      <c r="P12" s="13">
        <f t="shared" si="5"/>
        <v>1.8286829907352025</v>
      </c>
      <c r="Q12" s="13">
        <f t="shared" si="5"/>
        <v>1.3906939876607312</v>
      </c>
      <c r="R12" s="13">
        <f t="shared" si="7"/>
        <v>1.3149427602050736</v>
      </c>
      <c r="T12" s="1">
        <v>20</v>
      </c>
      <c r="U12" s="1">
        <v>17</v>
      </c>
      <c r="V12" s="1">
        <v>17</v>
      </c>
      <c r="W12" s="1">
        <v>69</v>
      </c>
      <c r="X12" s="1">
        <v>61.7</v>
      </c>
      <c r="Y12" s="1">
        <v>61.7</v>
      </c>
      <c r="Z12" s="1">
        <v>27.774000000000001</v>
      </c>
      <c r="AA12" s="1">
        <v>163.76</v>
      </c>
      <c r="AB12" s="1">
        <v>1242900000</v>
      </c>
      <c r="AC12" s="1">
        <v>254</v>
      </c>
      <c r="AD12" s="1">
        <v>15</v>
      </c>
      <c r="AE12" s="1">
        <v>14</v>
      </c>
      <c r="AF12" s="1">
        <v>16</v>
      </c>
      <c r="AG12" s="1">
        <v>16</v>
      </c>
      <c r="AH12" s="1">
        <v>14</v>
      </c>
      <c r="AI12" s="1">
        <v>13</v>
      </c>
      <c r="AJ12" s="1">
        <v>12</v>
      </c>
      <c r="AK12" s="1">
        <v>11</v>
      </c>
      <c r="AL12" s="1">
        <v>13</v>
      </c>
      <c r="AM12" s="1">
        <v>13</v>
      </c>
      <c r="AN12" s="1">
        <v>12</v>
      </c>
      <c r="AO12" s="1">
        <v>11</v>
      </c>
      <c r="AP12" s="1">
        <v>12</v>
      </c>
      <c r="AQ12" s="1">
        <v>11</v>
      </c>
      <c r="AR12" s="1">
        <v>13</v>
      </c>
      <c r="AS12" s="1">
        <v>13</v>
      </c>
      <c r="AT12" s="1">
        <v>12</v>
      </c>
      <c r="AU12" s="1">
        <v>11</v>
      </c>
      <c r="AV12" s="1">
        <v>48</v>
      </c>
      <c r="AW12" s="1">
        <v>51.2</v>
      </c>
      <c r="AX12" s="1">
        <v>51.6</v>
      </c>
      <c r="AY12" s="1">
        <v>59.3</v>
      </c>
      <c r="AZ12" s="1">
        <v>65.7</v>
      </c>
      <c r="BA12" s="1">
        <v>54.8</v>
      </c>
      <c r="BB12" s="1">
        <v>178730000</v>
      </c>
      <c r="BC12" s="1">
        <v>311330000</v>
      </c>
      <c r="BD12" s="1">
        <v>352550000</v>
      </c>
      <c r="BE12" s="1">
        <v>378500000</v>
      </c>
      <c r="BF12" s="1">
        <v>14129000</v>
      </c>
      <c r="BG12" s="1">
        <v>7671400</v>
      </c>
      <c r="BH12" s="1">
        <v>20</v>
      </c>
      <c r="BI12" s="1">
        <v>17</v>
      </c>
      <c r="BJ12" s="1">
        <v>17</v>
      </c>
      <c r="BK12" t="s">
        <v>64</v>
      </c>
      <c r="BL12" t="s">
        <v>65</v>
      </c>
    </row>
    <row r="13" spans="1:64" x14ac:dyDescent="0.3">
      <c r="A13" t="s">
        <v>69</v>
      </c>
      <c r="B13" t="s">
        <v>66</v>
      </c>
      <c r="C13" t="s">
        <v>67</v>
      </c>
      <c r="D13" s="1">
        <v>28.048690000000001</v>
      </c>
      <c r="E13" s="1">
        <v>27.12829</v>
      </c>
      <c r="F13" s="14">
        <f t="shared" si="0"/>
        <v>27.58849</v>
      </c>
      <c r="G13" s="1">
        <v>27.22683</v>
      </c>
      <c r="H13" s="1">
        <v>26.870329999999999</v>
      </c>
      <c r="I13" s="14">
        <f t="shared" si="1"/>
        <v>27.048580000000001</v>
      </c>
      <c r="J13" s="1">
        <v>27.55303</v>
      </c>
      <c r="K13" s="1">
        <v>27.62715</v>
      </c>
      <c r="L13" s="14">
        <f t="shared" si="2"/>
        <v>27.59009</v>
      </c>
      <c r="M13" s="8">
        <f t="shared" si="3"/>
        <v>0.539909999999999</v>
      </c>
      <c r="N13" s="8">
        <f t="shared" si="4"/>
        <v>0.54150999999999883</v>
      </c>
      <c r="O13" s="8">
        <f t="shared" si="6"/>
        <v>-1.5999999999998238E-3</v>
      </c>
      <c r="P13" s="13">
        <f t="shared" si="5"/>
        <v>1.4538818166238516</v>
      </c>
      <c r="Q13" s="13">
        <f t="shared" si="5"/>
        <v>1.4554951175938047</v>
      </c>
      <c r="R13" s="13">
        <f t="shared" si="7"/>
        <v>0.99889157926368022</v>
      </c>
      <c r="T13" s="1">
        <v>45</v>
      </c>
      <c r="U13" s="1">
        <v>45</v>
      </c>
      <c r="V13" s="1">
        <v>45</v>
      </c>
      <c r="W13" s="1">
        <v>81.900000000000006</v>
      </c>
      <c r="X13" s="1">
        <v>81.900000000000006</v>
      </c>
      <c r="Y13" s="1">
        <v>81.900000000000006</v>
      </c>
      <c r="Z13" s="1">
        <v>64.614999999999995</v>
      </c>
      <c r="AA13" s="1">
        <v>323.31</v>
      </c>
      <c r="AB13" s="1">
        <v>1582600000</v>
      </c>
      <c r="AC13" s="1">
        <v>710</v>
      </c>
      <c r="AD13" s="1">
        <v>36</v>
      </c>
      <c r="AE13" s="1">
        <v>27</v>
      </c>
      <c r="AF13" s="1">
        <v>23</v>
      </c>
      <c r="AG13" s="1">
        <v>29</v>
      </c>
      <c r="AH13" s="1">
        <v>37</v>
      </c>
      <c r="AI13" s="1">
        <v>38</v>
      </c>
      <c r="AJ13" s="1">
        <v>36</v>
      </c>
      <c r="AK13" s="1">
        <v>27</v>
      </c>
      <c r="AL13" s="1">
        <v>23</v>
      </c>
      <c r="AM13" s="1">
        <v>29</v>
      </c>
      <c r="AN13" s="1">
        <v>37</v>
      </c>
      <c r="AO13" s="1">
        <v>38</v>
      </c>
      <c r="AP13" s="1">
        <v>36</v>
      </c>
      <c r="AQ13" s="1">
        <v>27</v>
      </c>
      <c r="AR13" s="1">
        <v>23</v>
      </c>
      <c r="AS13" s="1">
        <v>29</v>
      </c>
      <c r="AT13" s="1">
        <v>37</v>
      </c>
      <c r="AU13" s="1">
        <v>38</v>
      </c>
      <c r="AV13" s="1">
        <v>74.5</v>
      </c>
      <c r="AW13" s="1">
        <v>56.2</v>
      </c>
      <c r="AX13" s="1">
        <v>48</v>
      </c>
      <c r="AY13" s="1">
        <v>62.5</v>
      </c>
      <c r="AZ13" s="1">
        <v>70.599999999999994</v>
      </c>
      <c r="BA13" s="1">
        <v>72.3</v>
      </c>
      <c r="BB13" s="1">
        <v>610010000</v>
      </c>
      <c r="BC13" s="1">
        <v>218160000</v>
      </c>
      <c r="BD13" s="1">
        <v>234550000</v>
      </c>
      <c r="BE13" s="1">
        <v>332670000</v>
      </c>
      <c r="BF13" s="1">
        <v>144160000</v>
      </c>
      <c r="BG13" s="1">
        <v>43090000</v>
      </c>
      <c r="BH13" s="1">
        <v>45</v>
      </c>
      <c r="BI13" s="1">
        <v>45</v>
      </c>
      <c r="BJ13" s="1">
        <v>45</v>
      </c>
      <c r="BK13" t="s">
        <v>68</v>
      </c>
      <c r="BL13" t="s">
        <v>69</v>
      </c>
    </row>
    <row r="14" spans="1:64" x14ac:dyDescent="0.3">
      <c r="A14" t="s">
        <v>73</v>
      </c>
      <c r="B14" t="s">
        <v>70</v>
      </c>
      <c r="C14" t="s">
        <v>71</v>
      </c>
      <c r="D14" s="1">
        <v>27.396809999999999</v>
      </c>
      <c r="E14" s="1">
        <v>26.923539999999999</v>
      </c>
      <c r="F14" s="14">
        <f t="shared" si="0"/>
        <v>27.160174999999999</v>
      </c>
      <c r="G14" s="1">
        <v>26.05583</v>
      </c>
      <c r="H14" s="1">
        <v>27.21716</v>
      </c>
      <c r="I14" s="14">
        <f t="shared" si="1"/>
        <v>26.636495</v>
      </c>
      <c r="J14" s="1">
        <v>27.560269999999999</v>
      </c>
      <c r="K14" s="1">
        <v>26.98142</v>
      </c>
      <c r="L14" s="14">
        <f t="shared" si="2"/>
        <v>27.270845000000001</v>
      </c>
      <c r="M14" s="8">
        <f t="shared" si="3"/>
        <v>0.52367999999999881</v>
      </c>
      <c r="N14" s="8">
        <f t="shared" si="4"/>
        <v>0.6343500000000013</v>
      </c>
      <c r="O14" s="8">
        <f t="shared" si="6"/>
        <v>-0.11067000000000249</v>
      </c>
      <c r="P14" s="13">
        <f t="shared" si="5"/>
        <v>1.4376176236872797</v>
      </c>
      <c r="Q14" s="13">
        <f t="shared" si="5"/>
        <v>1.5522382382199655</v>
      </c>
      <c r="R14" s="13">
        <f t="shared" si="7"/>
        <v>0.92615784632124032</v>
      </c>
      <c r="T14" s="1">
        <v>17</v>
      </c>
      <c r="U14" s="1">
        <v>17</v>
      </c>
      <c r="V14" s="1">
        <v>17</v>
      </c>
      <c r="W14" s="1">
        <v>62.7</v>
      </c>
      <c r="X14" s="1">
        <v>62.7</v>
      </c>
      <c r="Y14" s="1">
        <v>62.7</v>
      </c>
      <c r="Z14" s="1">
        <v>28.48</v>
      </c>
      <c r="AA14" s="1">
        <v>304.36</v>
      </c>
      <c r="AB14" s="1">
        <v>427160000</v>
      </c>
      <c r="AC14" s="1">
        <v>336</v>
      </c>
      <c r="AD14" s="1">
        <v>13</v>
      </c>
      <c r="AE14" s="1">
        <v>11</v>
      </c>
      <c r="AF14" s="1">
        <v>9</v>
      </c>
      <c r="AG14" s="1">
        <v>11</v>
      </c>
      <c r="AH14" s="1">
        <v>16</v>
      </c>
      <c r="AI14" s="1">
        <v>14</v>
      </c>
      <c r="AJ14" s="1">
        <v>13</v>
      </c>
      <c r="AK14" s="1">
        <v>11</v>
      </c>
      <c r="AL14" s="1">
        <v>9</v>
      </c>
      <c r="AM14" s="1">
        <v>11</v>
      </c>
      <c r="AN14" s="1">
        <v>16</v>
      </c>
      <c r="AO14" s="1">
        <v>14</v>
      </c>
      <c r="AP14" s="1">
        <v>13</v>
      </c>
      <c r="AQ14" s="1">
        <v>11</v>
      </c>
      <c r="AR14" s="1">
        <v>9</v>
      </c>
      <c r="AS14" s="1">
        <v>11</v>
      </c>
      <c r="AT14" s="1">
        <v>16</v>
      </c>
      <c r="AU14" s="1">
        <v>14</v>
      </c>
      <c r="AV14" s="1">
        <v>49.8</v>
      </c>
      <c r="AW14" s="1">
        <v>33.799999999999997</v>
      </c>
      <c r="AX14" s="1">
        <v>31.2</v>
      </c>
      <c r="AY14" s="1">
        <v>33.799999999999997</v>
      </c>
      <c r="AZ14" s="1">
        <v>58.9</v>
      </c>
      <c r="BA14" s="1">
        <v>56.7</v>
      </c>
      <c r="BB14" s="1">
        <v>157660000</v>
      </c>
      <c r="BC14" s="1">
        <v>56418000</v>
      </c>
      <c r="BD14" s="1">
        <v>40854000</v>
      </c>
      <c r="BE14" s="1">
        <v>96051000</v>
      </c>
      <c r="BF14" s="1">
        <v>58859000</v>
      </c>
      <c r="BG14" s="1">
        <v>17324000</v>
      </c>
      <c r="BH14" s="1">
        <v>17</v>
      </c>
      <c r="BI14" s="1">
        <v>17</v>
      </c>
      <c r="BJ14" s="1">
        <v>17</v>
      </c>
      <c r="BK14" t="s">
        <v>72</v>
      </c>
      <c r="BL14" t="s">
        <v>73</v>
      </c>
    </row>
    <row r="15" spans="1:64" x14ac:dyDescent="0.3">
      <c r="A15" t="s">
        <v>77</v>
      </c>
      <c r="B15" t="s">
        <v>74</v>
      </c>
      <c r="C15" t="s">
        <v>75</v>
      </c>
      <c r="D15" s="1">
        <v>27.405110000000001</v>
      </c>
      <c r="E15" s="1">
        <v>26.335229999999999</v>
      </c>
      <c r="F15" s="14">
        <f t="shared" si="0"/>
        <v>26.870170000000002</v>
      </c>
      <c r="G15" s="1">
        <v>26.795010000000001</v>
      </c>
      <c r="H15" s="1">
        <v>26.827359999999999</v>
      </c>
      <c r="I15" s="14">
        <f t="shared" si="1"/>
        <v>26.811185000000002</v>
      </c>
      <c r="J15" s="1">
        <v>27.509070000000001</v>
      </c>
      <c r="K15" s="1">
        <v>27.575500000000002</v>
      </c>
      <c r="L15" s="14">
        <f t="shared" si="2"/>
        <v>27.542285</v>
      </c>
      <c r="M15" s="8">
        <f t="shared" si="3"/>
        <v>5.8984999999999843E-2</v>
      </c>
      <c r="N15" s="8">
        <f t="shared" si="4"/>
        <v>0.73109999999999786</v>
      </c>
      <c r="O15" s="8">
        <f t="shared" si="6"/>
        <v>-0.67211499999999802</v>
      </c>
      <c r="P15" s="13">
        <f t="shared" si="5"/>
        <v>1.041732597841718</v>
      </c>
      <c r="Q15" s="13">
        <f t="shared" si="5"/>
        <v>1.659904222985741</v>
      </c>
      <c r="R15" s="13">
        <f t="shared" si="7"/>
        <v>0.62758596756137464</v>
      </c>
      <c r="T15" s="1">
        <v>26</v>
      </c>
      <c r="U15" s="1">
        <v>26</v>
      </c>
      <c r="V15" s="1">
        <v>26</v>
      </c>
      <c r="W15" s="1">
        <v>70.3</v>
      </c>
      <c r="X15" s="1">
        <v>70.3</v>
      </c>
      <c r="Y15" s="1">
        <v>70.3</v>
      </c>
      <c r="Z15" s="1">
        <v>37.429000000000002</v>
      </c>
      <c r="AA15" s="1">
        <v>323.31</v>
      </c>
      <c r="AB15" s="1">
        <v>563500000</v>
      </c>
      <c r="AC15" s="1">
        <v>455</v>
      </c>
      <c r="AD15" s="1">
        <v>12</v>
      </c>
      <c r="AE15" s="1">
        <v>9</v>
      </c>
      <c r="AF15" s="1">
        <v>13</v>
      </c>
      <c r="AG15" s="1">
        <v>11</v>
      </c>
      <c r="AH15" s="1">
        <v>22</v>
      </c>
      <c r="AI15" s="1">
        <v>22</v>
      </c>
      <c r="AJ15" s="1">
        <v>12</v>
      </c>
      <c r="AK15" s="1">
        <v>9</v>
      </c>
      <c r="AL15" s="1">
        <v>13</v>
      </c>
      <c r="AM15" s="1">
        <v>11</v>
      </c>
      <c r="AN15" s="1">
        <v>22</v>
      </c>
      <c r="AO15" s="1">
        <v>22</v>
      </c>
      <c r="AP15" s="1">
        <v>12</v>
      </c>
      <c r="AQ15" s="1">
        <v>9</v>
      </c>
      <c r="AR15" s="1">
        <v>13</v>
      </c>
      <c r="AS15" s="1">
        <v>11</v>
      </c>
      <c r="AT15" s="1">
        <v>22</v>
      </c>
      <c r="AU15" s="1">
        <v>22</v>
      </c>
      <c r="AV15" s="1">
        <v>31.7</v>
      </c>
      <c r="AW15" s="1">
        <v>20.399999999999999</v>
      </c>
      <c r="AX15" s="1">
        <v>39.4</v>
      </c>
      <c r="AY15" s="1">
        <v>31.2</v>
      </c>
      <c r="AZ15" s="1">
        <v>65.400000000000006</v>
      </c>
      <c r="BA15" s="1">
        <v>65.400000000000006</v>
      </c>
      <c r="BB15" s="1">
        <v>76689000</v>
      </c>
      <c r="BC15" s="1">
        <v>20751000</v>
      </c>
      <c r="BD15" s="1">
        <v>122340000</v>
      </c>
      <c r="BE15" s="1">
        <v>112200000</v>
      </c>
      <c r="BF15" s="1">
        <v>157040000</v>
      </c>
      <c r="BG15" s="1">
        <v>74477000</v>
      </c>
      <c r="BH15" s="1">
        <v>26</v>
      </c>
      <c r="BI15" s="1">
        <v>26</v>
      </c>
      <c r="BJ15" s="1">
        <v>26</v>
      </c>
      <c r="BK15" t="s">
        <v>76</v>
      </c>
      <c r="BL15" t="s">
        <v>77</v>
      </c>
    </row>
    <row r="16" spans="1:64" x14ac:dyDescent="0.3">
      <c r="A16" t="s">
        <v>81</v>
      </c>
      <c r="B16" t="s">
        <v>78</v>
      </c>
      <c r="C16" t="s">
        <v>79</v>
      </c>
      <c r="D16" s="1">
        <v>26.90035</v>
      </c>
      <c r="E16" s="1">
        <v>27.127510000000001</v>
      </c>
      <c r="F16" s="14">
        <f t="shared" si="0"/>
        <v>27.013930000000002</v>
      </c>
      <c r="G16" s="1">
        <v>26.674379999999999</v>
      </c>
      <c r="H16" s="1">
        <v>27.592780000000001</v>
      </c>
      <c r="I16" s="14">
        <f t="shared" si="1"/>
        <v>27.133580000000002</v>
      </c>
      <c r="J16" s="1">
        <v>27.685449999999999</v>
      </c>
      <c r="K16" s="1">
        <v>28.17193</v>
      </c>
      <c r="L16" s="14">
        <f t="shared" si="2"/>
        <v>27.92869</v>
      </c>
      <c r="M16" s="8">
        <f t="shared" si="3"/>
        <v>-0.11965000000000003</v>
      </c>
      <c r="N16" s="8">
        <f t="shared" si="4"/>
        <v>0.79510999999999754</v>
      </c>
      <c r="O16" s="8">
        <f t="shared" si="6"/>
        <v>-0.91475999999999758</v>
      </c>
      <c r="P16" s="13">
        <f t="shared" si="5"/>
        <v>0.92041091662258023</v>
      </c>
      <c r="Q16" s="13">
        <f t="shared" si="5"/>
        <v>1.7352096723865869</v>
      </c>
      <c r="R16" s="13">
        <f t="shared" si="7"/>
        <v>0.53043210354899528</v>
      </c>
      <c r="T16" s="1">
        <v>30</v>
      </c>
      <c r="U16" s="1">
        <v>30</v>
      </c>
      <c r="V16" s="1">
        <v>10</v>
      </c>
      <c r="W16" s="1">
        <v>72</v>
      </c>
      <c r="X16" s="1">
        <v>72</v>
      </c>
      <c r="Y16" s="1">
        <v>23.3</v>
      </c>
      <c r="Z16" s="1">
        <v>38.603999999999999</v>
      </c>
      <c r="AA16" s="1">
        <v>323.31</v>
      </c>
      <c r="AB16" s="1">
        <v>1014400000</v>
      </c>
      <c r="AC16" s="1">
        <v>517</v>
      </c>
      <c r="AD16" s="1">
        <v>23</v>
      </c>
      <c r="AE16" s="1">
        <v>19</v>
      </c>
      <c r="AF16" s="1">
        <v>20</v>
      </c>
      <c r="AG16" s="1">
        <v>19</v>
      </c>
      <c r="AH16" s="1">
        <v>26</v>
      </c>
      <c r="AI16" s="1">
        <v>21</v>
      </c>
      <c r="AJ16" s="1">
        <v>23</v>
      </c>
      <c r="AK16" s="1">
        <v>19</v>
      </c>
      <c r="AL16" s="1">
        <v>20</v>
      </c>
      <c r="AM16" s="1">
        <v>19</v>
      </c>
      <c r="AN16" s="1">
        <v>26</v>
      </c>
      <c r="AO16" s="1">
        <v>21</v>
      </c>
      <c r="AP16" s="1">
        <v>5</v>
      </c>
      <c r="AQ16" s="1">
        <v>6</v>
      </c>
      <c r="AR16" s="1">
        <v>5</v>
      </c>
      <c r="AS16" s="1">
        <v>5</v>
      </c>
      <c r="AT16" s="1">
        <v>9</v>
      </c>
      <c r="AU16" s="1">
        <v>5</v>
      </c>
      <c r="AV16" s="1">
        <v>60.2</v>
      </c>
      <c r="AW16" s="1">
        <v>51</v>
      </c>
      <c r="AX16" s="1">
        <v>51</v>
      </c>
      <c r="AY16" s="1">
        <v>53.1</v>
      </c>
      <c r="AZ16" s="1">
        <v>68.7</v>
      </c>
      <c r="BA16" s="1">
        <v>57.8</v>
      </c>
      <c r="BB16" s="1">
        <v>246490000</v>
      </c>
      <c r="BC16" s="1">
        <v>113030000</v>
      </c>
      <c r="BD16" s="1">
        <v>138950000</v>
      </c>
      <c r="BE16" s="1">
        <v>255480000</v>
      </c>
      <c r="BF16" s="1">
        <v>177370000</v>
      </c>
      <c r="BG16" s="1">
        <v>83101000</v>
      </c>
      <c r="BH16" s="1">
        <v>30</v>
      </c>
      <c r="BI16" s="1">
        <v>30</v>
      </c>
      <c r="BJ16" s="1">
        <v>10</v>
      </c>
      <c r="BK16" t="s">
        <v>80</v>
      </c>
      <c r="BL16" t="s">
        <v>81</v>
      </c>
    </row>
    <row r="17" spans="1:64" x14ac:dyDescent="0.3">
      <c r="A17" t="s">
        <v>85</v>
      </c>
      <c r="B17" t="s">
        <v>82</v>
      </c>
      <c r="C17" t="s">
        <v>83</v>
      </c>
      <c r="D17" s="1">
        <v>27.709119999999999</v>
      </c>
      <c r="E17" s="1">
        <v>27.087299999999999</v>
      </c>
      <c r="F17" s="14">
        <f t="shared" si="0"/>
        <v>27.398209999999999</v>
      </c>
      <c r="G17" s="1">
        <v>27.124949999999998</v>
      </c>
      <c r="H17" s="1">
        <v>27.501580000000001</v>
      </c>
      <c r="I17" s="14">
        <f t="shared" si="1"/>
        <v>27.313265000000001</v>
      </c>
      <c r="J17" s="1">
        <v>27.962679999999999</v>
      </c>
      <c r="K17" s="1">
        <v>28.623349999999999</v>
      </c>
      <c r="L17" s="14">
        <f t="shared" si="2"/>
        <v>28.293014999999997</v>
      </c>
      <c r="M17" s="8">
        <f t="shared" si="3"/>
        <v>8.4944999999997606E-2</v>
      </c>
      <c r="N17" s="8">
        <f t="shared" si="4"/>
        <v>0.97974999999999568</v>
      </c>
      <c r="O17" s="8">
        <f t="shared" si="6"/>
        <v>-0.89480499999999807</v>
      </c>
      <c r="P17" s="13">
        <f t="shared" si="5"/>
        <v>1.0606473054395353</v>
      </c>
      <c r="Q17" s="13">
        <f t="shared" si="5"/>
        <v>1.9721236363906589</v>
      </c>
      <c r="R17" s="13">
        <f t="shared" si="7"/>
        <v>0.53781988404170789</v>
      </c>
      <c r="T17" s="1">
        <v>49</v>
      </c>
      <c r="U17" s="1">
        <v>49</v>
      </c>
      <c r="V17" s="1">
        <v>49</v>
      </c>
      <c r="W17" s="1">
        <v>60.5</v>
      </c>
      <c r="X17" s="1">
        <v>60.5</v>
      </c>
      <c r="Y17" s="1">
        <v>60.5</v>
      </c>
      <c r="Z17" s="1">
        <v>117.85</v>
      </c>
      <c r="AA17" s="1">
        <v>323.31</v>
      </c>
      <c r="AB17" s="1">
        <v>2028400000</v>
      </c>
      <c r="AC17" s="1">
        <v>1088</v>
      </c>
      <c r="AD17" s="1">
        <v>30</v>
      </c>
      <c r="AE17" s="1">
        <v>21</v>
      </c>
      <c r="AF17" s="1">
        <v>25</v>
      </c>
      <c r="AG17" s="1">
        <v>26</v>
      </c>
      <c r="AH17" s="1">
        <v>43</v>
      </c>
      <c r="AI17" s="1">
        <v>39</v>
      </c>
      <c r="AJ17" s="1">
        <v>30</v>
      </c>
      <c r="AK17" s="1">
        <v>21</v>
      </c>
      <c r="AL17" s="1">
        <v>25</v>
      </c>
      <c r="AM17" s="1">
        <v>26</v>
      </c>
      <c r="AN17" s="1">
        <v>43</v>
      </c>
      <c r="AO17" s="1">
        <v>39</v>
      </c>
      <c r="AP17" s="1">
        <v>30</v>
      </c>
      <c r="AQ17" s="1">
        <v>21</v>
      </c>
      <c r="AR17" s="1">
        <v>25</v>
      </c>
      <c r="AS17" s="1">
        <v>26</v>
      </c>
      <c r="AT17" s="1">
        <v>43</v>
      </c>
      <c r="AU17" s="1">
        <v>39</v>
      </c>
      <c r="AV17" s="1">
        <v>35.5</v>
      </c>
      <c r="AW17" s="1">
        <v>24.3</v>
      </c>
      <c r="AX17" s="1">
        <v>29.4</v>
      </c>
      <c r="AY17" s="1">
        <v>29.3</v>
      </c>
      <c r="AZ17" s="1">
        <v>58.6</v>
      </c>
      <c r="BA17" s="1">
        <v>48.3</v>
      </c>
      <c r="BB17" s="1">
        <v>733040000</v>
      </c>
      <c r="BC17" s="1">
        <v>255290000</v>
      </c>
      <c r="BD17" s="1">
        <v>289020000</v>
      </c>
      <c r="BE17" s="1">
        <v>351860000</v>
      </c>
      <c r="BF17" s="1">
        <v>280760000</v>
      </c>
      <c r="BG17" s="1">
        <v>118410000</v>
      </c>
      <c r="BH17" s="1">
        <v>49</v>
      </c>
      <c r="BI17" s="1">
        <v>49</v>
      </c>
      <c r="BJ17" s="1">
        <v>49</v>
      </c>
      <c r="BK17" t="s">
        <v>84</v>
      </c>
      <c r="BL17" t="s">
        <v>85</v>
      </c>
    </row>
    <row r="18" spans="1:64" x14ac:dyDescent="0.3">
      <c r="A18" t="s">
        <v>89</v>
      </c>
      <c r="B18" t="s">
        <v>86</v>
      </c>
      <c r="C18" t="s">
        <v>87</v>
      </c>
      <c r="D18" s="1">
        <v>26.33192</v>
      </c>
      <c r="E18" s="1">
        <v>27.26078</v>
      </c>
      <c r="F18" s="14">
        <f t="shared" si="0"/>
        <v>26.79635</v>
      </c>
      <c r="G18" s="1">
        <v>27.68966</v>
      </c>
      <c r="H18" s="1">
        <v>27.092040000000001</v>
      </c>
      <c r="I18" s="14">
        <f t="shared" si="1"/>
        <v>27.39085</v>
      </c>
      <c r="J18" s="1">
        <v>26.794519999999999</v>
      </c>
      <c r="K18" s="1">
        <v>26.995069999999998</v>
      </c>
      <c r="L18" s="14">
        <f t="shared" si="2"/>
        <v>26.894794999999998</v>
      </c>
      <c r="M18" s="8">
        <f t="shared" si="3"/>
        <v>-0.59450000000000003</v>
      </c>
      <c r="N18" s="8">
        <f t="shared" si="4"/>
        <v>-0.49605500000000191</v>
      </c>
      <c r="O18" s="8">
        <f t="shared" si="6"/>
        <v>-9.8444999999998117E-2</v>
      </c>
      <c r="P18" s="13">
        <f t="shared" si="5"/>
        <v>0.66227394208621182</v>
      </c>
      <c r="Q18" s="13">
        <f t="shared" si="5"/>
        <v>0.70904298641138985</v>
      </c>
      <c r="R18" s="13">
        <f t="shared" si="7"/>
        <v>0.93403919759239762</v>
      </c>
      <c r="T18" s="1">
        <v>9</v>
      </c>
      <c r="U18" s="1">
        <v>9</v>
      </c>
      <c r="V18" s="1">
        <v>9</v>
      </c>
      <c r="W18" s="1">
        <v>51.2</v>
      </c>
      <c r="X18" s="1">
        <v>51.2</v>
      </c>
      <c r="Y18" s="1">
        <v>51.2</v>
      </c>
      <c r="Z18" s="1">
        <v>14.462999999999999</v>
      </c>
      <c r="AA18" s="1">
        <v>124.1</v>
      </c>
      <c r="AB18" s="1">
        <v>224120000</v>
      </c>
      <c r="AC18" s="1">
        <v>91</v>
      </c>
      <c r="AD18" s="1">
        <v>5</v>
      </c>
      <c r="AE18" s="1">
        <v>2</v>
      </c>
      <c r="AF18" s="1">
        <v>2</v>
      </c>
      <c r="AG18" s="1">
        <v>3</v>
      </c>
      <c r="AH18" s="1">
        <v>8</v>
      </c>
      <c r="AI18" s="1">
        <v>7</v>
      </c>
      <c r="AJ18" s="1">
        <v>5</v>
      </c>
      <c r="AK18" s="1">
        <v>2</v>
      </c>
      <c r="AL18" s="1">
        <v>2</v>
      </c>
      <c r="AM18" s="1">
        <v>3</v>
      </c>
      <c r="AN18" s="1">
        <v>8</v>
      </c>
      <c r="AO18" s="1">
        <v>7</v>
      </c>
      <c r="AP18" s="1">
        <v>5</v>
      </c>
      <c r="AQ18" s="1">
        <v>2</v>
      </c>
      <c r="AR18" s="1">
        <v>2</v>
      </c>
      <c r="AS18" s="1">
        <v>3</v>
      </c>
      <c r="AT18" s="1">
        <v>8</v>
      </c>
      <c r="AU18" s="1">
        <v>7</v>
      </c>
      <c r="AV18" s="1">
        <v>36</v>
      </c>
      <c r="AW18" s="1">
        <v>15.2</v>
      </c>
      <c r="AX18" s="1">
        <v>15.2</v>
      </c>
      <c r="AY18" s="1">
        <v>26.4</v>
      </c>
      <c r="AZ18" s="1">
        <v>44.8</v>
      </c>
      <c r="BA18" s="1">
        <v>43.2</v>
      </c>
      <c r="BB18" s="1">
        <v>45933000</v>
      </c>
      <c r="BC18" s="1">
        <v>23660000</v>
      </c>
      <c r="BD18" s="1">
        <v>50487000</v>
      </c>
      <c r="BE18" s="1">
        <v>73031000</v>
      </c>
      <c r="BF18" s="1">
        <v>22440000</v>
      </c>
      <c r="BG18" s="1">
        <v>8567500</v>
      </c>
      <c r="BH18" s="1">
        <v>9</v>
      </c>
      <c r="BI18" s="1">
        <v>9</v>
      </c>
      <c r="BJ18" s="1">
        <v>9</v>
      </c>
      <c r="BK18" t="s">
        <v>88</v>
      </c>
      <c r="BL18" t="s">
        <v>89</v>
      </c>
    </row>
    <row r="19" spans="1:64" x14ac:dyDescent="0.3">
      <c r="A19" t="s">
        <v>93</v>
      </c>
      <c r="B19" t="s">
        <v>90</v>
      </c>
      <c r="C19" t="s">
        <v>91</v>
      </c>
      <c r="D19" s="1">
        <v>27.50506</v>
      </c>
      <c r="E19" s="1">
        <v>27.075510000000001</v>
      </c>
      <c r="F19" s="14">
        <f t="shared" si="0"/>
        <v>27.290285000000001</v>
      </c>
      <c r="G19" s="1">
        <v>27.761669999999999</v>
      </c>
      <c r="H19" s="1">
        <v>26.716069999999998</v>
      </c>
      <c r="I19" s="14">
        <f t="shared" si="1"/>
        <v>27.238869999999999</v>
      </c>
      <c r="J19" s="1">
        <v>26.748809999999999</v>
      </c>
      <c r="K19" s="1">
        <v>27.665130000000001</v>
      </c>
      <c r="L19" s="14">
        <f t="shared" si="2"/>
        <v>27.206969999999998</v>
      </c>
      <c r="M19" s="8">
        <f t="shared" si="3"/>
        <v>5.1415000000002209E-2</v>
      </c>
      <c r="N19" s="8">
        <f t="shared" si="4"/>
        <v>-3.1900000000000261E-2</v>
      </c>
      <c r="O19" s="8">
        <f t="shared" si="6"/>
        <v>8.331500000000247E-2</v>
      </c>
      <c r="P19" s="13">
        <f t="shared" si="5"/>
        <v>1.0362808131664989</v>
      </c>
      <c r="Q19" s="13">
        <f t="shared" si="5"/>
        <v>0.97813126999086397</v>
      </c>
      <c r="R19" s="13">
        <f t="shared" si="7"/>
        <v>1.0594496311074668</v>
      </c>
      <c r="T19" s="1">
        <v>10</v>
      </c>
      <c r="U19" s="1">
        <v>10</v>
      </c>
      <c r="V19" s="1">
        <v>10</v>
      </c>
      <c r="W19" s="1">
        <v>46.7</v>
      </c>
      <c r="X19" s="1">
        <v>46.7</v>
      </c>
      <c r="Y19" s="1">
        <v>46.7</v>
      </c>
      <c r="Z19" s="1">
        <v>17.718</v>
      </c>
      <c r="AA19" s="1">
        <v>80.587000000000003</v>
      </c>
      <c r="AB19" s="1">
        <v>310660000</v>
      </c>
      <c r="AC19" s="1">
        <v>216</v>
      </c>
      <c r="AD19" s="1">
        <v>7</v>
      </c>
      <c r="AE19" s="1">
        <v>6</v>
      </c>
      <c r="AF19" s="1">
        <v>6</v>
      </c>
      <c r="AG19" s="1">
        <v>7</v>
      </c>
      <c r="AH19" s="1">
        <v>9</v>
      </c>
      <c r="AI19" s="1">
        <v>6</v>
      </c>
      <c r="AJ19" s="1">
        <v>7</v>
      </c>
      <c r="AK19" s="1">
        <v>6</v>
      </c>
      <c r="AL19" s="1">
        <v>6</v>
      </c>
      <c r="AM19" s="1">
        <v>7</v>
      </c>
      <c r="AN19" s="1">
        <v>9</v>
      </c>
      <c r="AO19" s="1">
        <v>6</v>
      </c>
      <c r="AP19" s="1">
        <v>7</v>
      </c>
      <c r="AQ19" s="1">
        <v>6</v>
      </c>
      <c r="AR19" s="1">
        <v>6</v>
      </c>
      <c r="AS19" s="1">
        <v>7</v>
      </c>
      <c r="AT19" s="1">
        <v>9</v>
      </c>
      <c r="AU19" s="1">
        <v>6</v>
      </c>
      <c r="AV19" s="1">
        <v>38.799999999999997</v>
      </c>
      <c r="AW19" s="1">
        <v>33.6</v>
      </c>
      <c r="AX19" s="1">
        <v>32.9</v>
      </c>
      <c r="AY19" s="1">
        <v>38.799999999999997</v>
      </c>
      <c r="AZ19" s="1">
        <v>41.4</v>
      </c>
      <c r="BA19" s="1">
        <v>32.9</v>
      </c>
      <c r="BB19" s="1">
        <v>79645000</v>
      </c>
      <c r="BC19" s="1">
        <v>40483000</v>
      </c>
      <c r="BD19" s="1">
        <v>48950000</v>
      </c>
      <c r="BE19" s="1">
        <v>79785000</v>
      </c>
      <c r="BF19" s="1">
        <v>44659000</v>
      </c>
      <c r="BG19" s="1">
        <v>17139000</v>
      </c>
      <c r="BH19" s="1">
        <v>10</v>
      </c>
      <c r="BI19" s="1">
        <v>10</v>
      </c>
      <c r="BJ19" s="1">
        <v>10</v>
      </c>
      <c r="BK19" t="s">
        <v>92</v>
      </c>
      <c r="BL19" t="s">
        <v>93</v>
      </c>
    </row>
    <row r="20" spans="1:64" x14ac:dyDescent="0.3">
      <c r="A20" t="s">
        <v>97</v>
      </c>
      <c r="B20" t="s">
        <v>94</v>
      </c>
      <c r="C20" t="s">
        <v>95</v>
      </c>
      <c r="D20" s="1">
        <v>27.370360000000002</v>
      </c>
      <c r="E20" s="1">
        <v>27.061160000000001</v>
      </c>
      <c r="F20" s="14">
        <f t="shared" si="0"/>
        <v>27.215760000000003</v>
      </c>
      <c r="G20" s="1">
        <v>27.412400000000002</v>
      </c>
      <c r="H20" s="1">
        <v>27.322340000000001</v>
      </c>
      <c r="I20" s="14">
        <f t="shared" si="1"/>
        <v>27.367370000000001</v>
      </c>
      <c r="J20" s="1">
        <v>27.658670000000001</v>
      </c>
      <c r="K20" s="1">
        <v>27.123470000000001</v>
      </c>
      <c r="L20" s="14">
        <f t="shared" si="2"/>
        <v>27.391069999999999</v>
      </c>
      <c r="M20" s="8">
        <f t="shared" si="3"/>
        <v>-0.15160999999999802</v>
      </c>
      <c r="N20" s="8">
        <f t="shared" si="4"/>
        <v>2.3699999999998056E-2</v>
      </c>
      <c r="O20" s="8">
        <f t="shared" si="6"/>
        <v>-0.17530999999999608</v>
      </c>
      <c r="P20" s="13">
        <f t="shared" si="5"/>
        <v>0.90024525786320642</v>
      </c>
      <c r="Q20" s="13">
        <f t="shared" si="5"/>
        <v>1.0165632629240746</v>
      </c>
      <c r="R20" s="13">
        <f t="shared" si="7"/>
        <v>0.88557720969938702</v>
      </c>
      <c r="T20" s="1">
        <v>52</v>
      </c>
      <c r="U20" s="1">
        <v>52</v>
      </c>
      <c r="V20" s="1">
        <v>52</v>
      </c>
      <c r="W20" s="1">
        <v>56</v>
      </c>
      <c r="X20" s="1">
        <v>56</v>
      </c>
      <c r="Y20" s="1">
        <v>56</v>
      </c>
      <c r="Z20" s="1">
        <v>110.42</v>
      </c>
      <c r="AA20" s="1">
        <v>323.31</v>
      </c>
      <c r="AB20" s="1">
        <v>1089300000</v>
      </c>
      <c r="AC20" s="1">
        <v>636</v>
      </c>
      <c r="AD20" s="1">
        <v>28</v>
      </c>
      <c r="AE20" s="1">
        <v>22</v>
      </c>
      <c r="AF20" s="1">
        <v>22</v>
      </c>
      <c r="AG20" s="1">
        <v>24</v>
      </c>
      <c r="AH20" s="1">
        <v>48</v>
      </c>
      <c r="AI20" s="1">
        <v>38</v>
      </c>
      <c r="AJ20" s="1">
        <v>28</v>
      </c>
      <c r="AK20" s="1">
        <v>22</v>
      </c>
      <c r="AL20" s="1">
        <v>22</v>
      </c>
      <c r="AM20" s="1">
        <v>24</v>
      </c>
      <c r="AN20" s="1">
        <v>48</v>
      </c>
      <c r="AO20" s="1">
        <v>38</v>
      </c>
      <c r="AP20" s="1">
        <v>28</v>
      </c>
      <c r="AQ20" s="1">
        <v>22</v>
      </c>
      <c r="AR20" s="1">
        <v>22</v>
      </c>
      <c r="AS20" s="1">
        <v>24</v>
      </c>
      <c r="AT20" s="1">
        <v>48</v>
      </c>
      <c r="AU20" s="1">
        <v>38</v>
      </c>
      <c r="AV20" s="1">
        <v>32.6</v>
      </c>
      <c r="AW20" s="1">
        <v>24.7</v>
      </c>
      <c r="AX20" s="1">
        <v>23.2</v>
      </c>
      <c r="AY20" s="1">
        <v>27.8</v>
      </c>
      <c r="AZ20" s="1">
        <v>56</v>
      </c>
      <c r="BA20" s="1">
        <v>45.8</v>
      </c>
      <c r="BB20" s="1">
        <v>317010000</v>
      </c>
      <c r="BC20" s="1">
        <v>110820000</v>
      </c>
      <c r="BD20" s="1">
        <v>141430000</v>
      </c>
      <c r="BE20" s="1">
        <v>279860000</v>
      </c>
      <c r="BF20" s="1">
        <v>162570000</v>
      </c>
      <c r="BG20" s="1">
        <v>77596000</v>
      </c>
      <c r="BH20" s="1">
        <v>52</v>
      </c>
      <c r="BI20" s="1">
        <v>52</v>
      </c>
      <c r="BJ20" s="1">
        <v>52</v>
      </c>
      <c r="BK20" t="s">
        <v>96</v>
      </c>
      <c r="BL20" t="s">
        <v>97</v>
      </c>
    </row>
    <row r="21" spans="1:64" x14ac:dyDescent="0.3">
      <c r="A21" t="s">
        <v>101</v>
      </c>
      <c r="B21" t="s">
        <v>98</v>
      </c>
      <c r="C21" t="s">
        <v>99</v>
      </c>
      <c r="D21" s="1">
        <v>27.118030000000001</v>
      </c>
      <c r="E21" s="1">
        <v>27.12189</v>
      </c>
      <c r="F21" s="14">
        <f t="shared" si="0"/>
        <v>27.119959999999999</v>
      </c>
      <c r="G21" s="1">
        <v>27.57564</v>
      </c>
      <c r="H21" s="1">
        <v>27.328690000000002</v>
      </c>
      <c r="I21" s="14">
        <f t="shared" si="1"/>
        <v>27.452165000000001</v>
      </c>
      <c r="J21" s="1">
        <v>27.60031</v>
      </c>
      <c r="K21" s="1">
        <v>27.290700000000001</v>
      </c>
      <c r="L21" s="14">
        <f t="shared" si="2"/>
        <v>27.445505000000001</v>
      </c>
      <c r="M21" s="8">
        <f t="shared" si="3"/>
        <v>-0.33220500000000186</v>
      </c>
      <c r="N21" s="8">
        <f t="shared" si="4"/>
        <v>-6.6600000000001103E-3</v>
      </c>
      <c r="O21" s="8">
        <f t="shared" si="6"/>
        <v>-0.32554500000000175</v>
      </c>
      <c r="P21" s="13">
        <f t="shared" si="5"/>
        <v>0.79432152282321533</v>
      </c>
      <c r="Q21" s="13">
        <f t="shared" si="5"/>
        <v>0.99539427879085407</v>
      </c>
      <c r="R21" s="13">
        <f t="shared" si="7"/>
        <v>0.79799687395040075</v>
      </c>
      <c r="T21" s="1">
        <v>43</v>
      </c>
      <c r="U21" s="1">
        <v>43</v>
      </c>
      <c r="V21" s="1">
        <v>43</v>
      </c>
      <c r="W21" s="1">
        <v>73.7</v>
      </c>
      <c r="X21" s="1">
        <v>73.7</v>
      </c>
      <c r="Y21" s="1">
        <v>73.7</v>
      </c>
      <c r="Z21" s="1">
        <v>59.62</v>
      </c>
      <c r="AA21" s="1">
        <v>323.31</v>
      </c>
      <c r="AB21" s="1">
        <v>1285300000</v>
      </c>
      <c r="AC21" s="1">
        <v>711</v>
      </c>
      <c r="AD21" s="1">
        <v>34</v>
      </c>
      <c r="AE21" s="1">
        <v>26</v>
      </c>
      <c r="AF21" s="1">
        <v>32</v>
      </c>
      <c r="AG21" s="1">
        <v>30</v>
      </c>
      <c r="AH21" s="1">
        <v>36</v>
      </c>
      <c r="AI21" s="1">
        <v>24</v>
      </c>
      <c r="AJ21" s="1">
        <v>34</v>
      </c>
      <c r="AK21" s="1">
        <v>26</v>
      </c>
      <c r="AL21" s="1">
        <v>32</v>
      </c>
      <c r="AM21" s="1">
        <v>30</v>
      </c>
      <c r="AN21" s="1">
        <v>36</v>
      </c>
      <c r="AO21" s="1">
        <v>24</v>
      </c>
      <c r="AP21" s="1">
        <v>34</v>
      </c>
      <c r="AQ21" s="1">
        <v>26</v>
      </c>
      <c r="AR21" s="1">
        <v>32</v>
      </c>
      <c r="AS21" s="1">
        <v>30</v>
      </c>
      <c r="AT21" s="1">
        <v>36</v>
      </c>
      <c r="AU21" s="1">
        <v>24</v>
      </c>
      <c r="AV21" s="1">
        <v>65</v>
      </c>
      <c r="AW21" s="1">
        <v>47.1</v>
      </c>
      <c r="AX21" s="1">
        <v>56.9</v>
      </c>
      <c r="AY21" s="1">
        <v>54.7</v>
      </c>
      <c r="AZ21" s="1">
        <v>66.400000000000006</v>
      </c>
      <c r="BA21" s="1">
        <v>54.6</v>
      </c>
      <c r="BB21" s="1">
        <v>378730000</v>
      </c>
      <c r="BC21" s="1">
        <v>172560000</v>
      </c>
      <c r="BD21" s="1">
        <v>277990000</v>
      </c>
      <c r="BE21" s="1">
        <v>262200000</v>
      </c>
      <c r="BF21" s="1">
        <v>157770000</v>
      </c>
      <c r="BG21" s="1">
        <v>36070000</v>
      </c>
      <c r="BH21" s="1">
        <v>43</v>
      </c>
      <c r="BI21" s="1">
        <v>43</v>
      </c>
      <c r="BJ21" s="1">
        <v>43</v>
      </c>
      <c r="BK21" t="s">
        <v>100</v>
      </c>
      <c r="BL21" t="s">
        <v>101</v>
      </c>
    </row>
    <row r="22" spans="1:64" x14ac:dyDescent="0.3">
      <c r="A22" t="s">
        <v>105</v>
      </c>
      <c r="B22" t="s">
        <v>102</v>
      </c>
      <c r="C22" t="s">
        <v>103</v>
      </c>
      <c r="D22" s="1">
        <v>27.776119999999999</v>
      </c>
      <c r="E22" s="1">
        <v>27.392969999999998</v>
      </c>
      <c r="F22" s="14">
        <f t="shared" si="0"/>
        <v>27.584544999999999</v>
      </c>
      <c r="G22" s="1">
        <v>27.747140000000002</v>
      </c>
      <c r="H22" s="1">
        <v>27.10219</v>
      </c>
      <c r="I22" s="14">
        <f t="shared" si="1"/>
        <v>27.424665000000001</v>
      </c>
      <c r="J22" s="1">
        <v>27.241</v>
      </c>
      <c r="K22" s="1">
        <v>27.483930000000001</v>
      </c>
      <c r="L22" s="14">
        <f t="shared" si="2"/>
        <v>27.362465</v>
      </c>
      <c r="M22" s="8">
        <f t="shared" si="3"/>
        <v>0.15987999999999758</v>
      </c>
      <c r="N22" s="8">
        <f t="shared" si="4"/>
        <v>-6.2200000000000699E-2</v>
      </c>
      <c r="O22" s="8">
        <f t="shared" si="6"/>
        <v>0.22207999999999828</v>
      </c>
      <c r="P22" s="13">
        <f t="shared" si="5"/>
        <v>1.1171942086055437</v>
      </c>
      <c r="Q22" s="13">
        <f t="shared" si="5"/>
        <v>0.95780242940799387</v>
      </c>
      <c r="R22" s="13">
        <f t="shared" si="7"/>
        <v>1.1664140477238798</v>
      </c>
      <c r="T22" s="1">
        <v>49</v>
      </c>
      <c r="U22" s="1">
        <v>49</v>
      </c>
      <c r="V22" s="1">
        <v>49</v>
      </c>
      <c r="W22" s="1">
        <v>61.8</v>
      </c>
      <c r="X22" s="1">
        <v>61.8</v>
      </c>
      <c r="Y22" s="1">
        <v>61.8</v>
      </c>
      <c r="Z22" s="1">
        <v>106.81</v>
      </c>
      <c r="AA22" s="1">
        <v>323.31</v>
      </c>
      <c r="AB22" s="1">
        <v>1761500000</v>
      </c>
      <c r="AC22" s="1">
        <v>800</v>
      </c>
      <c r="AD22" s="1">
        <v>30</v>
      </c>
      <c r="AE22" s="1">
        <v>23</v>
      </c>
      <c r="AF22" s="1">
        <v>23</v>
      </c>
      <c r="AG22" s="1">
        <v>25</v>
      </c>
      <c r="AH22" s="1">
        <v>41</v>
      </c>
      <c r="AI22" s="1">
        <v>39</v>
      </c>
      <c r="AJ22" s="1">
        <v>30</v>
      </c>
      <c r="AK22" s="1">
        <v>23</v>
      </c>
      <c r="AL22" s="1">
        <v>23</v>
      </c>
      <c r="AM22" s="1">
        <v>25</v>
      </c>
      <c r="AN22" s="1">
        <v>41</v>
      </c>
      <c r="AO22" s="1">
        <v>39</v>
      </c>
      <c r="AP22" s="1">
        <v>30</v>
      </c>
      <c r="AQ22" s="1">
        <v>23</v>
      </c>
      <c r="AR22" s="1">
        <v>23</v>
      </c>
      <c r="AS22" s="1">
        <v>25</v>
      </c>
      <c r="AT22" s="1">
        <v>41</v>
      </c>
      <c r="AU22" s="1">
        <v>39</v>
      </c>
      <c r="AV22" s="1">
        <v>37.5</v>
      </c>
      <c r="AW22" s="1">
        <v>25.9</v>
      </c>
      <c r="AX22" s="1">
        <v>25.3</v>
      </c>
      <c r="AY22" s="1">
        <v>28.1</v>
      </c>
      <c r="AZ22" s="1">
        <v>56</v>
      </c>
      <c r="BA22" s="1">
        <v>55.2</v>
      </c>
      <c r="BB22" s="1">
        <v>704940000</v>
      </c>
      <c r="BC22" s="1">
        <v>272660000</v>
      </c>
      <c r="BD22" s="1">
        <v>295480000</v>
      </c>
      <c r="BE22" s="1">
        <v>313790000</v>
      </c>
      <c r="BF22" s="1">
        <v>126780000</v>
      </c>
      <c r="BG22" s="1">
        <v>47810000</v>
      </c>
      <c r="BH22" s="1">
        <v>49</v>
      </c>
      <c r="BI22" s="1">
        <v>49</v>
      </c>
      <c r="BJ22" s="1">
        <v>49</v>
      </c>
      <c r="BK22" t="s">
        <v>104</v>
      </c>
      <c r="BL22" t="s">
        <v>105</v>
      </c>
    </row>
    <row r="23" spans="1:64" x14ac:dyDescent="0.3">
      <c r="A23" t="s">
        <v>109</v>
      </c>
      <c r="B23" t="s">
        <v>106</v>
      </c>
      <c r="C23" t="s">
        <v>107</v>
      </c>
      <c r="D23" s="1">
        <v>26.109839999999998</v>
      </c>
      <c r="E23" s="1">
        <v>27.254850000000001</v>
      </c>
      <c r="F23" s="14">
        <f t="shared" si="0"/>
        <v>26.682344999999998</v>
      </c>
      <c r="G23" s="1">
        <v>27.158940000000001</v>
      </c>
      <c r="H23" s="1">
        <v>26.801439999999999</v>
      </c>
      <c r="I23" s="14">
        <f t="shared" si="1"/>
        <v>26.98019</v>
      </c>
      <c r="J23" s="1">
        <v>27.317430000000002</v>
      </c>
      <c r="K23" s="1">
        <v>27.033280000000001</v>
      </c>
      <c r="L23" s="14">
        <f t="shared" si="2"/>
        <v>27.175355000000003</v>
      </c>
      <c r="M23" s="8">
        <f t="shared" si="3"/>
        <v>-0.29784500000000236</v>
      </c>
      <c r="N23" s="8">
        <f t="shared" si="4"/>
        <v>0.19516500000000292</v>
      </c>
      <c r="O23" s="8">
        <f t="shared" si="6"/>
        <v>-0.49301000000000528</v>
      </c>
      <c r="P23" s="13">
        <f t="shared" si="5"/>
        <v>0.81346659050883963</v>
      </c>
      <c r="Q23" s="13">
        <f t="shared" si="5"/>
        <v>1.1448550893691916</v>
      </c>
      <c r="R23" s="13">
        <f t="shared" si="7"/>
        <v>0.71054109647803121</v>
      </c>
      <c r="T23" s="1">
        <v>5</v>
      </c>
      <c r="U23" s="1">
        <v>5</v>
      </c>
      <c r="V23" s="1">
        <v>5</v>
      </c>
      <c r="W23" s="1">
        <v>46.7</v>
      </c>
      <c r="X23" s="1">
        <v>46.7</v>
      </c>
      <c r="Y23" s="1">
        <v>46.7</v>
      </c>
      <c r="Z23" s="1">
        <v>11.74</v>
      </c>
      <c r="AA23" s="1">
        <v>132.68</v>
      </c>
      <c r="AB23" s="1">
        <v>220570000</v>
      </c>
      <c r="AC23" s="1">
        <v>78</v>
      </c>
      <c r="AD23" s="1">
        <v>3</v>
      </c>
      <c r="AE23" s="1">
        <v>2</v>
      </c>
      <c r="AF23" s="1">
        <v>2</v>
      </c>
      <c r="AG23" s="1">
        <v>2</v>
      </c>
      <c r="AH23" s="1">
        <v>4</v>
      </c>
      <c r="AI23" s="1">
        <v>4</v>
      </c>
      <c r="AJ23" s="1">
        <v>3</v>
      </c>
      <c r="AK23" s="1">
        <v>2</v>
      </c>
      <c r="AL23" s="1">
        <v>2</v>
      </c>
      <c r="AM23" s="1">
        <v>2</v>
      </c>
      <c r="AN23" s="1">
        <v>4</v>
      </c>
      <c r="AO23" s="1">
        <v>4</v>
      </c>
      <c r="AP23" s="1">
        <v>3</v>
      </c>
      <c r="AQ23" s="1">
        <v>2</v>
      </c>
      <c r="AR23" s="1">
        <v>2</v>
      </c>
      <c r="AS23" s="1">
        <v>2</v>
      </c>
      <c r="AT23" s="1">
        <v>4</v>
      </c>
      <c r="AU23" s="1">
        <v>4</v>
      </c>
      <c r="AV23" s="1">
        <v>21</v>
      </c>
      <c r="AW23" s="1">
        <v>17.100000000000001</v>
      </c>
      <c r="AX23" s="1">
        <v>17.100000000000001</v>
      </c>
      <c r="AY23" s="1">
        <v>17.100000000000001</v>
      </c>
      <c r="AZ23" s="1">
        <v>46.7</v>
      </c>
      <c r="BA23" s="1">
        <v>42.9</v>
      </c>
      <c r="BB23" s="1">
        <v>37620000</v>
      </c>
      <c r="BC23" s="1">
        <v>37679000</v>
      </c>
      <c r="BD23" s="1">
        <v>73575000</v>
      </c>
      <c r="BE23" s="1">
        <v>43889000</v>
      </c>
      <c r="BF23" s="1">
        <v>15892000</v>
      </c>
      <c r="BG23" s="1">
        <v>11912000</v>
      </c>
      <c r="BH23" s="1">
        <v>5</v>
      </c>
      <c r="BI23" s="1">
        <v>5</v>
      </c>
      <c r="BJ23" s="1">
        <v>5</v>
      </c>
      <c r="BK23" t="s">
        <v>108</v>
      </c>
      <c r="BL23" t="s">
        <v>109</v>
      </c>
    </row>
    <row r="24" spans="1:64" x14ac:dyDescent="0.3">
      <c r="A24" t="s">
        <v>113</v>
      </c>
      <c r="B24" t="s">
        <v>110</v>
      </c>
      <c r="C24" t="s">
        <v>111</v>
      </c>
      <c r="D24" s="1">
        <v>27.62255</v>
      </c>
      <c r="E24" s="1">
        <v>27.424700000000001</v>
      </c>
      <c r="F24" s="14">
        <f t="shared" si="0"/>
        <v>27.523625000000003</v>
      </c>
      <c r="G24" s="1">
        <v>28.031549999999999</v>
      </c>
      <c r="H24" s="1">
        <v>27.875779999999999</v>
      </c>
      <c r="I24" s="14">
        <f t="shared" si="1"/>
        <v>27.953665000000001</v>
      </c>
      <c r="J24" s="1">
        <v>26.994420000000002</v>
      </c>
      <c r="K24" s="1">
        <v>27.254850000000001</v>
      </c>
      <c r="L24" s="14">
        <f t="shared" si="2"/>
        <v>27.124635000000001</v>
      </c>
      <c r="M24" s="8">
        <f t="shared" si="3"/>
        <v>-0.4300399999999982</v>
      </c>
      <c r="N24" s="8">
        <f t="shared" si="4"/>
        <v>-0.82902999999999949</v>
      </c>
      <c r="O24" s="8">
        <f t="shared" si="6"/>
        <v>0.39899000000000129</v>
      </c>
      <c r="P24" s="13">
        <f t="shared" si="5"/>
        <v>0.74224120573327124</v>
      </c>
      <c r="Q24" s="13">
        <f t="shared" si="5"/>
        <v>0.56290758761245985</v>
      </c>
      <c r="R24" s="13">
        <f t="shared" si="7"/>
        <v>1.3185844747295816</v>
      </c>
      <c r="T24" s="1">
        <v>21</v>
      </c>
      <c r="U24" s="1">
        <v>14</v>
      </c>
      <c r="V24" s="1">
        <v>12</v>
      </c>
      <c r="W24" s="1">
        <v>80.5</v>
      </c>
      <c r="X24" s="1">
        <v>58.9</v>
      </c>
      <c r="Y24" s="1">
        <v>52.4</v>
      </c>
      <c r="Z24" s="1">
        <v>28.082000000000001</v>
      </c>
      <c r="AA24" s="1">
        <v>323.31</v>
      </c>
      <c r="AB24" s="1">
        <v>1108700000</v>
      </c>
      <c r="AC24" s="1">
        <v>358</v>
      </c>
      <c r="AD24" s="1">
        <v>13</v>
      </c>
      <c r="AE24" s="1">
        <v>11</v>
      </c>
      <c r="AF24" s="1">
        <v>15</v>
      </c>
      <c r="AG24" s="1">
        <v>13</v>
      </c>
      <c r="AH24" s="1">
        <v>14</v>
      </c>
      <c r="AI24" s="1">
        <v>14</v>
      </c>
      <c r="AJ24" s="1">
        <v>9</v>
      </c>
      <c r="AK24" s="1">
        <v>7</v>
      </c>
      <c r="AL24" s="1">
        <v>10</v>
      </c>
      <c r="AM24" s="1">
        <v>8</v>
      </c>
      <c r="AN24" s="1">
        <v>10</v>
      </c>
      <c r="AO24" s="1">
        <v>11</v>
      </c>
      <c r="AP24" s="1">
        <v>7</v>
      </c>
      <c r="AQ24" s="1">
        <v>6</v>
      </c>
      <c r="AR24" s="1">
        <v>8</v>
      </c>
      <c r="AS24" s="1">
        <v>7</v>
      </c>
      <c r="AT24" s="1">
        <v>9</v>
      </c>
      <c r="AU24" s="1">
        <v>10</v>
      </c>
      <c r="AV24" s="1">
        <v>54.1</v>
      </c>
      <c r="AW24" s="1">
        <v>49.6</v>
      </c>
      <c r="AX24" s="1">
        <v>56.9</v>
      </c>
      <c r="AY24" s="1">
        <v>57.3</v>
      </c>
      <c r="AZ24" s="1">
        <v>72.400000000000006</v>
      </c>
      <c r="BA24" s="1">
        <v>63.4</v>
      </c>
      <c r="BB24" s="1">
        <v>278220000</v>
      </c>
      <c r="BC24" s="1">
        <v>237780000</v>
      </c>
      <c r="BD24" s="1">
        <v>152500000</v>
      </c>
      <c r="BE24" s="1">
        <v>363540000</v>
      </c>
      <c r="BF24" s="1">
        <v>48570000</v>
      </c>
      <c r="BG24" s="1">
        <v>28120000</v>
      </c>
      <c r="BH24" s="1">
        <v>21</v>
      </c>
      <c r="BI24" s="1">
        <v>14</v>
      </c>
      <c r="BJ24" s="1">
        <v>12</v>
      </c>
      <c r="BK24" t="s">
        <v>112</v>
      </c>
      <c r="BL24" t="s">
        <v>113</v>
      </c>
    </row>
    <row r="25" spans="1:64" x14ac:dyDescent="0.3">
      <c r="A25" t="s">
        <v>117</v>
      </c>
      <c r="B25" t="s">
        <v>114</v>
      </c>
      <c r="C25" t="s">
        <v>115</v>
      </c>
      <c r="D25" s="1">
        <v>27.601659999999999</v>
      </c>
      <c r="E25" s="1">
        <v>27.015630000000002</v>
      </c>
      <c r="F25" s="14">
        <f t="shared" si="0"/>
        <v>27.308644999999999</v>
      </c>
      <c r="G25" s="1">
        <v>28.099740000000001</v>
      </c>
      <c r="H25" s="1">
        <v>27.4649</v>
      </c>
      <c r="I25" s="14">
        <f t="shared" si="1"/>
        <v>27.782319999999999</v>
      </c>
      <c r="J25" s="1">
        <v>27.373180000000001</v>
      </c>
      <c r="K25" s="1">
        <v>27.560199999999998</v>
      </c>
      <c r="L25" s="14">
        <f t="shared" si="2"/>
        <v>27.46669</v>
      </c>
      <c r="M25" s="8">
        <f t="shared" si="3"/>
        <v>-0.47367500000000007</v>
      </c>
      <c r="N25" s="8">
        <f t="shared" si="4"/>
        <v>-0.31562999999999874</v>
      </c>
      <c r="O25" s="8">
        <f t="shared" si="6"/>
        <v>-0.15804500000000132</v>
      </c>
      <c r="P25" s="13">
        <f t="shared" si="5"/>
        <v>0.72012786623128389</v>
      </c>
      <c r="Q25" s="13">
        <f t="shared" si="5"/>
        <v>0.80350003953576465</v>
      </c>
      <c r="R25" s="13">
        <f t="shared" si="7"/>
        <v>0.89623874399228354</v>
      </c>
      <c r="T25" s="1">
        <v>21</v>
      </c>
      <c r="U25" s="1">
        <v>16</v>
      </c>
      <c r="V25" s="1">
        <v>16</v>
      </c>
      <c r="W25" s="1">
        <v>72.2</v>
      </c>
      <c r="X25" s="1">
        <v>61.2</v>
      </c>
      <c r="Y25" s="1">
        <v>61.2</v>
      </c>
      <c r="Z25" s="1">
        <v>27.763999999999999</v>
      </c>
      <c r="AA25" s="1">
        <v>323.31</v>
      </c>
      <c r="AB25" s="1">
        <v>1151100000</v>
      </c>
      <c r="AC25" s="1">
        <v>359</v>
      </c>
      <c r="AD25" s="1">
        <v>16</v>
      </c>
      <c r="AE25" s="1">
        <v>14</v>
      </c>
      <c r="AF25" s="1">
        <v>19</v>
      </c>
      <c r="AG25" s="1">
        <v>17</v>
      </c>
      <c r="AH25" s="1">
        <v>15</v>
      </c>
      <c r="AI25" s="1">
        <v>14</v>
      </c>
      <c r="AJ25" s="1">
        <v>12</v>
      </c>
      <c r="AK25" s="1">
        <v>10</v>
      </c>
      <c r="AL25" s="1">
        <v>14</v>
      </c>
      <c r="AM25" s="1">
        <v>12</v>
      </c>
      <c r="AN25" s="1">
        <v>13</v>
      </c>
      <c r="AO25" s="1">
        <v>12</v>
      </c>
      <c r="AP25" s="1">
        <v>12</v>
      </c>
      <c r="AQ25" s="1">
        <v>10</v>
      </c>
      <c r="AR25" s="1">
        <v>14</v>
      </c>
      <c r="AS25" s="1">
        <v>12</v>
      </c>
      <c r="AT25" s="1">
        <v>13</v>
      </c>
      <c r="AU25" s="1">
        <v>12</v>
      </c>
      <c r="AV25" s="1">
        <v>56.3</v>
      </c>
      <c r="AW25" s="1">
        <v>53.5</v>
      </c>
      <c r="AX25" s="1">
        <v>66.099999999999994</v>
      </c>
      <c r="AY25" s="1">
        <v>66.099999999999994</v>
      </c>
      <c r="AZ25" s="1">
        <v>59.2</v>
      </c>
      <c r="BA25" s="1">
        <v>59.2</v>
      </c>
      <c r="BB25" s="1">
        <v>262550000</v>
      </c>
      <c r="BC25" s="1">
        <v>165070000</v>
      </c>
      <c r="BD25" s="1">
        <v>337840000</v>
      </c>
      <c r="BE25" s="1">
        <v>302020000</v>
      </c>
      <c r="BF25" s="1">
        <v>51580000</v>
      </c>
      <c r="BG25" s="1">
        <v>32008000</v>
      </c>
      <c r="BH25" s="1">
        <v>21</v>
      </c>
      <c r="BI25" s="1">
        <v>16</v>
      </c>
      <c r="BJ25" s="1">
        <v>16</v>
      </c>
      <c r="BK25" t="s">
        <v>116</v>
      </c>
      <c r="BL25" t="s">
        <v>117</v>
      </c>
    </row>
    <row r="26" spans="1:64" s="5" customFormat="1" x14ac:dyDescent="0.3">
      <c r="A26" s="5" t="s">
        <v>121</v>
      </c>
      <c r="B26" s="5" t="s">
        <v>118</v>
      </c>
      <c r="C26" s="5" t="s">
        <v>119</v>
      </c>
      <c r="D26" s="6">
        <v>26.963560000000001</v>
      </c>
      <c r="E26" s="6">
        <v>26.81568</v>
      </c>
      <c r="F26" s="14">
        <f t="shared" si="0"/>
        <v>26.889620000000001</v>
      </c>
      <c r="G26" s="6">
        <v>27.349509999999999</v>
      </c>
      <c r="H26" s="6">
        <v>27.42662</v>
      </c>
      <c r="I26" s="14">
        <f t="shared" si="1"/>
        <v>27.388064999999997</v>
      </c>
      <c r="J26" s="6">
        <v>27.272400000000001</v>
      </c>
      <c r="K26" s="6">
        <v>27.583189999999998</v>
      </c>
      <c r="L26" s="14">
        <f t="shared" si="2"/>
        <v>27.427795</v>
      </c>
      <c r="M26" s="7">
        <f t="shared" si="3"/>
        <v>-0.4984449999999967</v>
      </c>
      <c r="N26" s="7">
        <f t="shared" si="4"/>
        <v>3.9730000000002264E-2</v>
      </c>
      <c r="O26" s="8">
        <f t="shared" si="6"/>
        <v>-0.53817499999999896</v>
      </c>
      <c r="P26" s="13">
        <f t="shared" si="5"/>
        <v>0.70786934278043878</v>
      </c>
      <c r="Q26" s="13">
        <f t="shared" si="5"/>
        <v>1.0279214334257358</v>
      </c>
      <c r="R26" s="13">
        <f t="shared" si="7"/>
        <v>0.68864148539186976</v>
      </c>
      <c r="S26" s="6" t="s">
        <v>49</v>
      </c>
      <c r="T26" s="6">
        <v>26</v>
      </c>
      <c r="U26" s="6">
        <v>26</v>
      </c>
      <c r="V26" s="6">
        <v>26</v>
      </c>
      <c r="W26" s="6">
        <v>59.7</v>
      </c>
      <c r="X26" s="6">
        <v>59.7</v>
      </c>
      <c r="Y26" s="6">
        <v>59.7</v>
      </c>
      <c r="Z26" s="6">
        <v>50.118000000000002</v>
      </c>
      <c r="AA26" s="6">
        <v>271.26</v>
      </c>
      <c r="AB26" s="6">
        <v>1129400000</v>
      </c>
      <c r="AC26" s="6">
        <v>473</v>
      </c>
      <c r="AD26" s="6">
        <v>15</v>
      </c>
      <c r="AE26" s="6">
        <v>14</v>
      </c>
      <c r="AF26" s="6">
        <v>14</v>
      </c>
      <c r="AG26" s="6">
        <v>19</v>
      </c>
      <c r="AH26" s="6">
        <v>21</v>
      </c>
      <c r="AI26" s="6">
        <v>20</v>
      </c>
      <c r="AJ26" s="6">
        <v>15</v>
      </c>
      <c r="AK26" s="6">
        <v>14</v>
      </c>
      <c r="AL26" s="6">
        <v>14</v>
      </c>
      <c r="AM26" s="6">
        <v>19</v>
      </c>
      <c r="AN26" s="6">
        <v>21</v>
      </c>
      <c r="AO26" s="6">
        <v>20</v>
      </c>
      <c r="AP26" s="6">
        <v>15</v>
      </c>
      <c r="AQ26" s="6">
        <v>14</v>
      </c>
      <c r="AR26" s="6">
        <v>14</v>
      </c>
      <c r="AS26" s="6">
        <v>19</v>
      </c>
      <c r="AT26" s="6">
        <v>21</v>
      </c>
      <c r="AU26" s="6">
        <v>20</v>
      </c>
      <c r="AV26" s="6">
        <v>33.9</v>
      </c>
      <c r="AW26" s="6">
        <v>30.4</v>
      </c>
      <c r="AX26" s="6">
        <v>31.4</v>
      </c>
      <c r="AY26" s="6">
        <v>37.799999999999997</v>
      </c>
      <c r="AZ26" s="6">
        <v>55.4</v>
      </c>
      <c r="BA26" s="6">
        <v>55.8</v>
      </c>
      <c r="BB26" s="6">
        <v>306280000</v>
      </c>
      <c r="BC26" s="6">
        <v>132900000</v>
      </c>
      <c r="BD26" s="6">
        <v>182340000</v>
      </c>
      <c r="BE26" s="6">
        <v>296500000</v>
      </c>
      <c r="BF26" s="6">
        <v>163920000</v>
      </c>
      <c r="BG26" s="6">
        <v>47450000</v>
      </c>
      <c r="BH26" s="6">
        <v>26</v>
      </c>
      <c r="BI26" s="6">
        <v>26</v>
      </c>
      <c r="BJ26" s="6">
        <v>26</v>
      </c>
      <c r="BK26" s="5" t="s">
        <v>120</v>
      </c>
      <c r="BL26" s="5" t="s">
        <v>121</v>
      </c>
    </row>
    <row r="27" spans="1:64" x14ac:dyDescent="0.3">
      <c r="A27" t="s">
        <v>125</v>
      </c>
      <c r="B27" t="s">
        <v>122</v>
      </c>
      <c r="C27" t="s">
        <v>123</v>
      </c>
      <c r="D27" s="1">
        <v>27.207409999999999</v>
      </c>
      <c r="E27" s="1">
        <v>27.589490000000001</v>
      </c>
      <c r="F27" s="14">
        <f t="shared" si="0"/>
        <v>27.39845</v>
      </c>
      <c r="G27" s="1">
        <v>28.097280000000001</v>
      </c>
      <c r="H27" s="1">
        <v>28.215489999999999</v>
      </c>
      <c r="I27" s="14">
        <f t="shared" si="1"/>
        <v>28.156385</v>
      </c>
      <c r="J27" s="1">
        <v>26.786439999999999</v>
      </c>
      <c r="K27" s="1">
        <v>27.434920000000002</v>
      </c>
      <c r="L27" s="14">
        <f t="shared" si="2"/>
        <v>27.110680000000002</v>
      </c>
      <c r="M27" s="8">
        <f t="shared" si="3"/>
        <v>-0.7579349999999998</v>
      </c>
      <c r="N27" s="8">
        <f t="shared" si="4"/>
        <v>-1.0457049999999981</v>
      </c>
      <c r="O27" s="8">
        <f t="shared" si="6"/>
        <v>0.2877699999999983</v>
      </c>
      <c r="P27" s="13">
        <f t="shared" si="5"/>
        <v>0.59134214218590275</v>
      </c>
      <c r="Q27" s="13">
        <f t="shared" si="5"/>
        <v>0.48440813549644895</v>
      </c>
      <c r="R27" s="13">
        <f t="shared" si="7"/>
        <v>1.2207518801885147</v>
      </c>
      <c r="T27" s="1">
        <v>37</v>
      </c>
      <c r="U27" s="1">
        <v>37</v>
      </c>
      <c r="V27" s="1">
        <v>37</v>
      </c>
      <c r="W27" s="1">
        <v>39.4</v>
      </c>
      <c r="X27" s="1">
        <v>39.4</v>
      </c>
      <c r="Y27" s="1">
        <v>39.4</v>
      </c>
      <c r="Z27" s="1">
        <v>76.613</v>
      </c>
      <c r="AA27" s="1">
        <v>323.31</v>
      </c>
      <c r="AB27" s="1">
        <v>1652000000</v>
      </c>
      <c r="AC27" s="1">
        <v>731</v>
      </c>
      <c r="AD27" s="1">
        <v>20</v>
      </c>
      <c r="AE27" s="1">
        <v>16</v>
      </c>
      <c r="AF27" s="1">
        <v>23</v>
      </c>
      <c r="AG27" s="1">
        <v>17</v>
      </c>
      <c r="AH27" s="1">
        <v>30</v>
      </c>
      <c r="AI27" s="1">
        <v>24</v>
      </c>
      <c r="AJ27" s="1">
        <v>20</v>
      </c>
      <c r="AK27" s="1">
        <v>16</v>
      </c>
      <c r="AL27" s="1">
        <v>23</v>
      </c>
      <c r="AM27" s="1">
        <v>17</v>
      </c>
      <c r="AN27" s="1">
        <v>30</v>
      </c>
      <c r="AO27" s="1">
        <v>24</v>
      </c>
      <c r="AP27" s="1">
        <v>20</v>
      </c>
      <c r="AQ27" s="1">
        <v>16</v>
      </c>
      <c r="AR27" s="1">
        <v>23</v>
      </c>
      <c r="AS27" s="1">
        <v>17</v>
      </c>
      <c r="AT27" s="1">
        <v>30</v>
      </c>
      <c r="AU27" s="1">
        <v>24</v>
      </c>
      <c r="AV27" s="1">
        <v>30.1</v>
      </c>
      <c r="AW27" s="1">
        <v>21.3</v>
      </c>
      <c r="AX27" s="1">
        <v>29.3</v>
      </c>
      <c r="AY27" s="1">
        <v>22.4</v>
      </c>
      <c r="AZ27" s="1">
        <v>34.799999999999997</v>
      </c>
      <c r="BA27" s="1">
        <v>32</v>
      </c>
      <c r="BB27" s="1">
        <v>417970000</v>
      </c>
      <c r="BC27" s="1">
        <v>144960000</v>
      </c>
      <c r="BD27" s="1">
        <v>404320000</v>
      </c>
      <c r="BE27" s="1">
        <v>493440000</v>
      </c>
      <c r="BF27" s="1">
        <v>128170000</v>
      </c>
      <c r="BG27" s="1">
        <v>63160000</v>
      </c>
      <c r="BH27" s="1">
        <v>37</v>
      </c>
      <c r="BI27" s="1">
        <v>37</v>
      </c>
      <c r="BJ27" s="1">
        <v>37</v>
      </c>
      <c r="BK27" t="s">
        <v>124</v>
      </c>
      <c r="BL27" t="s">
        <v>125</v>
      </c>
    </row>
    <row r="28" spans="1:64" x14ac:dyDescent="0.3">
      <c r="A28" t="s">
        <v>129</v>
      </c>
      <c r="B28" t="s">
        <v>126</v>
      </c>
      <c r="C28" t="s">
        <v>127</v>
      </c>
      <c r="D28" s="1">
        <v>27.17417</v>
      </c>
      <c r="E28" s="1">
        <v>26.101990000000001</v>
      </c>
      <c r="F28" s="14">
        <f t="shared" si="0"/>
        <v>26.638080000000002</v>
      </c>
      <c r="G28" s="1">
        <v>28.094110000000001</v>
      </c>
      <c r="H28" s="1">
        <v>27.10089</v>
      </c>
      <c r="I28" s="14">
        <f t="shared" si="1"/>
        <v>27.5975</v>
      </c>
      <c r="J28" s="1">
        <v>26.199069999999999</v>
      </c>
      <c r="K28" s="1">
        <v>28.55256</v>
      </c>
      <c r="L28" s="14">
        <f t="shared" si="2"/>
        <v>27.375814999999999</v>
      </c>
      <c r="M28" s="8">
        <f t="shared" si="3"/>
        <v>-0.95941999999999794</v>
      </c>
      <c r="N28" s="8">
        <f t="shared" si="4"/>
        <v>-0.2216850000000008</v>
      </c>
      <c r="O28" s="8">
        <f t="shared" si="6"/>
        <v>-0.73773499999999714</v>
      </c>
      <c r="P28" s="13">
        <f t="shared" si="5"/>
        <v>0.51426361879374005</v>
      </c>
      <c r="Q28" s="13">
        <f t="shared" si="5"/>
        <v>0.85756325772396014</v>
      </c>
      <c r="R28" s="13">
        <f t="shared" si="7"/>
        <v>0.59968009842053616</v>
      </c>
      <c r="T28" s="1">
        <v>26</v>
      </c>
      <c r="U28" s="1">
        <v>6</v>
      </c>
      <c r="V28" s="1">
        <v>5</v>
      </c>
      <c r="W28" s="1">
        <v>62.8</v>
      </c>
      <c r="X28" s="1">
        <v>19.600000000000001</v>
      </c>
      <c r="Y28" s="1">
        <v>16.2</v>
      </c>
      <c r="Z28" s="1">
        <v>49.67</v>
      </c>
      <c r="AA28" s="1">
        <v>206.1</v>
      </c>
      <c r="AB28" s="1">
        <v>1100400000</v>
      </c>
      <c r="AC28" s="1">
        <v>604</v>
      </c>
      <c r="AD28" s="1">
        <v>22</v>
      </c>
      <c r="AE28" s="1">
        <v>16</v>
      </c>
      <c r="AF28" s="1">
        <v>20</v>
      </c>
      <c r="AG28" s="1">
        <v>21</v>
      </c>
      <c r="AH28" s="1">
        <v>22</v>
      </c>
      <c r="AI28" s="1">
        <v>24</v>
      </c>
      <c r="AJ28" s="1">
        <v>5</v>
      </c>
      <c r="AK28" s="1">
        <v>3</v>
      </c>
      <c r="AL28" s="1">
        <v>5</v>
      </c>
      <c r="AM28" s="1">
        <v>4</v>
      </c>
      <c r="AN28" s="1">
        <v>6</v>
      </c>
      <c r="AO28" s="1">
        <v>6</v>
      </c>
      <c r="AP28" s="1">
        <v>4</v>
      </c>
      <c r="AQ28" s="1">
        <v>2</v>
      </c>
      <c r="AR28" s="1">
        <v>4</v>
      </c>
      <c r="AS28" s="1">
        <v>3</v>
      </c>
      <c r="AT28" s="1">
        <v>5</v>
      </c>
      <c r="AU28" s="1">
        <v>5</v>
      </c>
      <c r="AV28" s="1">
        <v>56.8</v>
      </c>
      <c r="AW28" s="1">
        <v>36.9</v>
      </c>
      <c r="AX28" s="1">
        <v>46.6</v>
      </c>
      <c r="AY28" s="1">
        <v>56.5</v>
      </c>
      <c r="AZ28" s="1">
        <v>59</v>
      </c>
      <c r="BA28" s="1">
        <v>62.8</v>
      </c>
      <c r="BB28" s="1">
        <v>257800000</v>
      </c>
      <c r="BC28" s="1">
        <v>76643000</v>
      </c>
      <c r="BD28" s="1">
        <v>320200000</v>
      </c>
      <c r="BE28" s="1">
        <v>322280000</v>
      </c>
      <c r="BF28" s="1">
        <v>41151000</v>
      </c>
      <c r="BG28" s="1">
        <v>82346000</v>
      </c>
      <c r="BH28" s="1" t="s">
        <v>50</v>
      </c>
      <c r="BI28" s="1" t="s">
        <v>50</v>
      </c>
      <c r="BJ28" s="1" t="s">
        <v>50</v>
      </c>
      <c r="BK28" t="s">
        <v>128</v>
      </c>
      <c r="BL28" t="s">
        <v>130</v>
      </c>
    </row>
    <row r="29" spans="1:64" x14ac:dyDescent="0.3">
      <c r="A29" t="s">
        <v>134</v>
      </c>
      <c r="B29" t="s">
        <v>131</v>
      </c>
      <c r="C29" t="s">
        <v>132</v>
      </c>
      <c r="D29" s="1">
        <v>25.630510000000001</v>
      </c>
      <c r="E29" s="1">
        <v>28.063369999999999</v>
      </c>
      <c r="F29" s="14">
        <f t="shared" si="0"/>
        <v>26.84694</v>
      </c>
      <c r="G29" s="1">
        <v>27.711349999999999</v>
      </c>
      <c r="H29" s="1">
        <v>27.53668</v>
      </c>
      <c r="I29" s="14">
        <f t="shared" si="1"/>
        <v>27.624015</v>
      </c>
      <c r="J29" s="1">
        <v>27.43094</v>
      </c>
      <c r="K29" s="1">
        <v>27.345369999999999</v>
      </c>
      <c r="L29" s="14">
        <f t="shared" si="2"/>
        <v>27.388154999999998</v>
      </c>
      <c r="M29" s="8">
        <f t="shared" si="3"/>
        <v>-0.77707499999999996</v>
      </c>
      <c r="N29" s="8">
        <f t="shared" si="4"/>
        <v>-0.2358600000000024</v>
      </c>
      <c r="O29" s="8">
        <f t="shared" si="6"/>
        <v>-0.54121499999999756</v>
      </c>
      <c r="P29" s="13">
        <f t="shared" si="5"/>
        <v>0.58354871373476247</v>
      </c>
      <c r="Q29" s="13">
        <f t="shared" si="5"/>
        <v>0.84917864725858083</v>
      </c>
      <c r="R29" s="13">
        <f t="shared" si="7"/>
        <v>0.68719193024770897</v>
      </c>
      <c r="T29" s="1">
        <v>16</v>
      </c>
      <c r="U29" s="1">
        <v>11</v>
      </c>
      <c r="V29" s="1">
        <v>11</v>
      </c>
      <c r="W29" s="1">
        <v>45.3</v>
      </c>
      <c r="X29" s="1">
        <v>33.5</v>
      </c>
      <c r="Y29" s="1">
        <v>33.5</v>
      </c>
      <c r="Z29" s="1">
        <v>39.454999999999998</v>
      </c>
      <c r="AA29" s="1">
        <v>172.19</v>
      </c>
      <c r="AB29" s="1">
        <v>1385600000</v>
      </c>
      <c r="AC29" s="1">
        <v>422</v>
      </c>
      <c r="AD29" s="1">
        <v>7</v>
      </c>
      <c r="AE29" s="1">
        <v>11</v>
      </c>
      <c r="AF29" s="1">
        <v>11</v>
      </c>
      <c r="AG29" s="1">
        <v>10</v>
      </c>
      <c r="AH29" s="1">
        <v>9</v>
      </c>
      <c r="AI29" s="1">
        <v>5</v>
      </c>
      <c r="AJ29" s="1">
        <v>4</v>
      </c>
      <c r="AK29" s="1">
        <v>7</v>
      </c>
      <c r="AL29" s="1">
        <v>8</v>
      </c>
      <c r="AM29" s="1">
        <v>7</v>
      </c>
      <c r="AN29" s="1">
        <v>7</v>
      </c>
      <c r="AO29" s="1">
        <v>3</v>
      </c>
      <c r="AP29" s="1">
        <v>4</v>
      </c>
      <c r="AQ29" s="1">
        <v>7</v>
      </c>
      <c r="AR29" s="1">
        <v>8</v>
      </c>
      <c r="AS29" s="1">
        <v>7</v>
      </c>
      <c r="AT29" s="1">
        <v>7</v>
      </c>
      <c r="AU29" s="1">
        <v>3</v>
      </c>
      <c r="AV29" s="1">
        <v>23.9</v>
      </c>
      <c r="AW29" s="1">
        <v>36</v>
      </c>
      <c r="AX29" s="1">
        <v>36</v>
      </c>
      <c r="AY29" s="1">
        <v>28.6</v>
      </c>
      <c r="AZ29" s="1">
        <v>32.4</v>
      </c>
      <c r="BA29" s="1">
        <v>19.2</v>
      </c>
      <c r="BB29" s="1">
        <v>75178000</v>
      </c>
      <c r="BC29" s="1">
        <v>638500000</v>
      </c>
      <c r="BD29" s="1">
        <v>228790000</v>
      </c>
      <c r="BE29" s="1">
        <v>327310000</v>
      </c>
      <c r="BF29" s="1">
        <v>82869000</v>
      </c>
      <c r="BG29" s="1">
        <v>32921000</v>
      </c>
      <c r="BH29" s="1">
        <v>16</v>
      </c>
      <c r="BI29" s="1">
        <v>11</v>
      </c>
      <c r="BJ29" s="1">
        <v>11</v>
      </c>
      <c r="BK29" t="s">
        <v>133</v>
      </c>
      <c r="BL29" t="s">
        <v>134</v>
      </c>
    </row>
    <row r="30" spans="1:64" x14ac:dyDescent="0.3">
      <c r="A30" t="s">
        <v>138</v>
      </c>
      <c r="B30" t="s">
        <v>135</v>
      </c>
      <c r="C30" t="s">
        <v>136</v>
      </c>
      <c r="D30" s="1">
        <v>27.502030000000001</v>
      </c>
      <c r="E30" s="1">
        <v>27.326889999999999</v>
      </c>
      <c r="F30" s="14">
        <f t="shared" si="0"/>
        <v>27.414459999999998</v>
      </c>
      <c r="G30" s="1">
        <v>27.594629999999999</v>
      </c>
      <c r="H30" s="1">
        <v>27.62519</v>
      </c>
      <c r="I30" s="14">
        <f t="shared" si="1"/>
        <v>27.609909999999999</v>
      </c>
      <c r="J30" s="1">
        <v>28.96565</v>
      </c>
      <c r="K30" s="1">
        <v>29.245699999999999</v>
      </c>
      <c r="L30" s="14">
        <f t="shared" si="2"/>
        <v>29.105674999999998</v>
      </c>
      <c r="M30" s="8">
        <f t="shared" si="3"/>
        <v>-0.19545000000000101</v>
      </c>
      <c r="N30" s="8">
        <f t="shared" si="4"/>
        <v>1.4957649999999987</v>
      </c>
      <c r="O30" s="8">
        <f t="shared" si="6"/>
        <v>-1.6912149999999997</v>
      </c>
      <c r="P30" s="13">
        <f t="shared" si="5"/>
        <v>0.87330045684256885</v>
      </c>
      <c r="Q30" s="13">
        <f t="shared" si="5"/>
        <v>2.8201365126803277</v>
      </c>
      <c r="R30" s="13">
        <f t="shared" si="7"/>
        <v>0.30966602251908809</v>
      </c>
      <c r="T30" s="1">
        <v>98</v>
      </c>
      <c r="U30" s="1">
        <v>98</v>
      </c>
      <c r="V30" s="1">
        <v>77</v>
      </c>
      <c r="W30" s="1">
        <v>63.7</v>
      </c>
      <c r="X30" s="1">
        <v>63.7</v>
      </c>
      <c r="Y30" s="1">
        <v>52.8</v>
      </c>
      <c r="Z30" s="1">
        <v>191.61</v>
      </c>
      <c r="AA30" s="1">
        <v>323.31</v>
      </c>
      <c r="AB30" s="1">
        <v>2130900000</v>
      </c>
      <c r="AC30" s="1">
        <v>1568</v>
      </c>
      <c r="AD30" s="1">
        <v>57</v>
      </c>
      <c r="AE30" s="1">
        <v>56</v>
      </c>
      <c r="AF30" s="1">
        <v>45</v>
      </c>
      <c r="AG30" s="1">
        <v>48</v>
      </c>
      <c r="AH30" s="1">
        <v>91</v>
      </c>
      <c r="AI30" s="1">
        <v>86</v>
      </c>
      <c r="AJ30" s="1">
        <v>57</v>
      </c>
      <c r="AK30" s="1">
        <v>56</v>
      </c>
      <c r="AL30" s="1">
        <v>45</v>
      </c>
      <c r="AM30" s="1">
        <v>48</v>
      </c>
      <c r="AN30" s="1">
        <v>91</v>
      </c>
      <c r="AO30" s="1">
        <v>86</v>
      </c>
      <c r="AP30" s="1">
        <v>40</v>
      </c>
      <c r="AQ30" s="1">
        <v>42</v>
      </c>
      <c r="AR30" s="1">
        <v>33</v>
      </c>
      <c r="AS30" s="1">
        <v>37</v>
      </c>
      <c r="AT30" s="1">
        <v>72</v>
      </c>
      <c r="AU30" s="1">
        <v>68</v>
      </c>
      <c r="AV30" s="1">
        <v>36.700000000000003</v>
      </c>
      <c r="AW30" s="1">
        <v>39.200000000000003</v>
      </c>
      <c r="AX30" s="1">
        <v>30</v>
      </c>
      <c r="AY30" s="1">
        <v>29.8</v>
      </c>
      <c r="AZ30" s="1">
        <v>59.8</v>
      </c>
      <c r="BA30" s="1">
        <v>57</v>
      </c>
      <c r="BB30" s="1">
        <v>688860000</v>
      </c>
      <c r="BC30" s="1">
        <v>415010000</v>
      </c>
      <c r="BD30" s="1">
        <v>220100000</v>
      </c>
      <c r="BE30" s="1">
        <v>313110000</v>
      </c>
      <c r="BF30" s="1">
        <v>320200000</v>
      </c>
      <c r="BG30" s="1">
        <v>173620000</v>
      </c>
      <c r="BH30" s="1">
        <v>98</v>
      </c>
      <c r="BI30" s="1">
        <v>98</v>
      </c>
      <c r="BJ30" s="1">
        <v>77</v>
      </c>
      <c r="BK30" t="s">
        <v>137</v>
      </c>
      <c r="BL30" t="s">
        <v>138</v>
      </c>
    </row>
    <row r="31" spans="1:64" s="5" customFormat="1" x14ac:dyDescent="0.3">
      <c r="A31" s="5" t="s">
        <v>142</v>
      </c>
      <c r="B31" s="5" t="s">
        <v>139</v>
      </c>
      <c r="C31" s="5" t="s">
        <v>140</v>
      </c>
      <c r="D31" s="6">
        <v>26.424859999999999</v>
      </c>
      <c r="E31" s="6">
        <v>26.567150000000002</v>
      </c>
      <c r="F31" s="14">
        <f t="shared" si="0"/>
        <v>26.496005</v>
      </c>
      <c r="G31" s="6">
        <v>28.59477</v>
      </c>
      <c r="H31" s="6">
        <v>27.939489999999999</v>
      </c>
      <c r="I31" s="14">
        <f t="shared" si="1"/>
        <v>28.267130000000002</v>
      </c>
      <c r="J31" s="6">
        <v>28.037320000000001</v>
      </c>
      <c r="K31" s="6">
        <v>28.168109999999999</v>
      </c>
      <c r="L31" s="14">
        <f t="shared" si="2"/>
        <v>28.102715</v>
      </c>
      <c r="M31" s="7">
        <f t="shared" si="3"/>
        <v>-1.7711250000000014</v>
      </c>
      <c r="N31" s="7">
        <f t="shared" si="4"/>
        <v>-0.16441500000000175</v>
      </c>
      <c r="O31" s="8">
        <f t="shared" si="6"/>
        <v>-1.6067099999999996</v>
      </c>
      <c r="P31" s="13">
        <f t="shared" si="5"/>
        <v>0.29298018502023299</v>
      </c>
      <c r="Q31" s="13">
        <f t="shared" si="5"/>
        <v>0.89229026183382054</v>
      </c>
      <c r="R31" s="13">
        <f t="shared" si="7"/>
        <v>0.32834627648866727</v>
      </c>
      <c r="S31" s="6" t="s">
        <v>49</v>
      </c>
      <c r="T31" s="6">
        <v>53</v>
      </c>
      <c r="U31" s="6">
        <v>53</v>
      </c>
      <c r="V31" s="6">
        <v>53</v>
      </c>
      <c r="W31" s="6">
        <v>61.4</v>
      </c>
      <c r="X31" s="6">
        <v>61.4</v>
      </c>
      <c r="Y31" s="6">
        <v>61.4</v>
      </c>
      <c r="Z31" s="6">
        <v>101.56</v>
      </c>
      <c r="AA31" s="6">
        <v>323.31</v>
      </c>
      <c r="AB31" s="6">
        <v>1861800000</v>
      </c>
      <c r="AC31" s="6">
        <v>998</v>
      </c>
      <c r="AD31" s="6">
        <v>31</v>
      </c>
      <c r="AE31" s="6">
        <v>24</v>
      </c>
      <c r="AF31" s="6">
        <v>32</v>
      </c>
      <c r="AG31" s="6">
        <v>31</v>
      </c>
      <c r="AH31" s="6">
        <v>50</v>
      </c>
      <c r="AI31" s="6">
        <v>47</v>
      </c>
      <c r="AJ31" s="6">
        <v>31</v>
      </c>
      <c r="AK31" s="6">
        <v>24</v>
      </c>
      <c r="AL31" s="6">
        <v>32</v>
      </c>
      <c r="AM31" s="6">
        <v>31</v>
      </c>
      <c r="AN31" s="6">
        <v>50</v>
      </c>
      <c r="AO31" s="6">
        <v>47</v>
      </c>
      <c r="AP31" s="6">
        <v>31</v>
      </c>
      <c r="AQ31" s="6">
        <v>24</v>
      </c>
      <c r="AR31" s="6">
        <v>32</v>
      </c>
      <c r="AS31" s="6">
        <v>31</v>
      </c>
      <c r="AT31" s="6">
        <v>50</v>
      </c>
      <c r="AU31" s="6">
        <v>47</v>
      </c>
      <c r="AV31" s="6">
        <v>34</v>
      </c>
      <c r="AW31" s="6">
        <v>27.5</v>
      </c>
      <c r="AX31" s="6">
        <v>33.700000000000003</v>
      </c>
      <c r="AY31" s="6">
        <v>33.299999999999997</v>
      </c>
      <c r="AZ31" s="6">
        <v>58.4</v>
      </c>
      <c r="BA31" s="6">
        <v>58.3</v>
      </c>
      <c r="BB31" s="6">
        <v>330490000</v>
      </c>
      <c r="BC31" s="6">
        <v>141360000</v>
      </c>
      <c r="BD31" s="6">
        <v>468050000</v>
      </c>
      <c r="BE31" s="6">
        <v>583090000</v>
      </c>
      <c r="BF31" s="6">
        <v>238540000</v>
      </c>
      <c r="BG31" s="6">
        <v>100250000</v>
      </c>
      <c r="BH31" s="6">
        <v>53</v>
      </c>
      <c r="BI31" s="6">
        <v>53</v>
      </c>
      <c r="BJ31" s="6">
        <v>53</v>
      </c>
      <c r="BK31" s="5" t="s">
        <v>141</v>
      </c>
      <c r="BL31" s="5" t="s">
        <v>142</v>
      </c>
    </row>
    <row r="32" spans="1:64" x14ac:dyDescent="0.3">
      <c r="A32" t="s">
        <v>146</v>
      </c>
      <c r="B32" t="s">
        <v>143</v>
      </c>
      <c r="C32" t="s">
        <v>144</v>
      </c>
      <c r="D32" s="1">
        <v>27.122779999999999</v>
      </c>
      <c r="E32" s="1">
        <v>27.355399999999999</v>
      </c>
      <c r="F32" s="14">
        <f t="shared" si="0"/>
        <v>27.239089999999997</v>
      </c>
      <c r="G32" s="1">
        <v>28.48066</v>
      </c>
      <c r="H32" s="1">
        <v>27.33014</v>
      </c>
      <c r="I32" s="14">
        <f t="shared" si="1"/>
        <v>27.9054</v>
      </c>
      <c r="J32" s="1">
        <v>28.42502</v>
      </c>
      <c r="K32" s="1">
        <v>28.03417</v>
      </c>
      <c r="L32" s="14">
        <f t="shared" si="2"/>
        <v>28.229595</v>
      </c>
      <c r="M32" s="8">
        <f t="shared" si="3"/>
        <v>-0.66631000000000284</v>
      </c>
      <c r="N32" s="8">
        <f t="shared" si="4"/>
        <v>0.32419499999999957</v>
      </c>
      <c r="O32" s="8">
        <f t="shared" si="6"/>
        <v>-0.99050500000000241</v>
      </c>
      <c r="P32" s="13">
        <f t="shared" si="5"/>
        <v>0.63011628461263935</v>
      </c>
      <c r="Q32" s="13">
        <f t="shared" si="5"/>
        <v>1.2519656675304458</v>
      </c>
      <c r="R32" s="13">
        <f t="shared" si="7"/>
        <v>0.50330156884858501</v>
      </c>
      <c r="T32" s="1">
        <v>40</v>
      </c>
      <c r="U32" s="1">
        <v>40</v>
      </c>
      <c r="V32" s="1">
        <v>40</v>
      </c>
      <c r="W32" s="1">
        <v>70.7</v>
      </c>
      <c r="X32" s="1">
        <v>70.7</v>
      </c>
      <c r="Y32" s="1">
        <v>70.7</v>
      </c>
      <c r="Z32" s="1">
        <v>61.054000000000002</v>
      </c>
      <c r="AA32" s="1">
        <v>323.31</v>
      </c>
      <c r="AB32" s="1">
        <v>2029500000</v>
      </c>
      <c r="AC32" s="1">
        <v>812</v>
      </c>
      <c r="AD32" s="1">
        <v>27</v>
      </c>
      <c r="AE32" s="1">
        <v>16</v>
      </c>
      <c r="AF32" s="1">
        <v>24</v>
      </c>
      <c r="AG32" s="1">
        <v>23</v>
      </c>
      <c r="AH32" s="1">
        <v>33</v>
      </c>
      <c r="AI32" s="1">
        <v>30</v>
      </c>
      <c r="AJ32" s="1">
        <v>27</v>
      </c>
      <c r="AK32" s="1">
        <v>16</v>
      </c>
      <c r="AL32" s="1">
        <v>24</v>
      </c>
      <c r="AM32" s="1">
        <v>23</v>
      </c>
      <c r="AN32" s="1">
        <v>33</v>
      </c>
      <c r="AO32" s="1">
        <v>30</v>
      </c>
      <c r="AP32" s="1">
        <v>27</v>
      </c>
      <c r="AQ32" s="1">
        <v>16</v>
      </c>
      <c r="AR32" s="1">
        <v>24</v>
      </c>
      <c r="AS32" s="1">
        <v>23</v>
      </c>
      <c r="AT32" s="1">
        <v>33</v>
      </c>
      <c r="AU32" s="1">
        <v>30</v>
      </c>
      <c r="AV32" s="1">
        <v>50.6</v>
      </c>
      <c r="AW32" s="1">
        <v>30.7</v>
      </c>
      <c r="AX32" s="1">
        <v>38</v>
      </c>
      <c r="AY32" s="1">
        <v>41.9</v>
      </c>
      <c r="AZ32" s="1">
        <v>61.3</v>
      </c>
      <c r="BA32" s="1">
        <v>61.6</v>
      </c>
      <c r="BB32" s="1">
        <v>503920000</v>
      </c>
      <c r="BC32" s="1">
        <v>145790000</v>
      </c>
      <c r="BD32" s="1">
        <v>639220000</v>
      </c>
      <c r="BE32" s="1">
        <v>486110000</v>
      </c>
      <c r="BF32" s="1">
        <v>203920000</v>
      </c>
      <c r="BG32" s="1">
        <v>50585000</v>
      </c>
      <c r="BH32" s="1">
        <v>40</v>
      </c>
      <c r="BI32" s="1">
        <v>40</v>
      </c>
      <c r="BJ32" s="1">
        <v>40</v>
      </c>
      <c r="BK32" t="s">
        <v>145</v>
      </c>
      <c r="BL32" t="s">
        <v>146</v>
      </c>
    </row>
    <row r="33" spans="1:64" x14ac:dyDescent="0.3">
      <c r="A33" t="s">
        <v>150</v>
      </c>
      <c r="B33" t="s">
        <v>147</v>
      </c>
      <c r="C33" t="s">
        <v>148</v>
      </c>
      <c r="D33" s="1">
        <v>26.937750000000001</v>
      </c>
      <c r="E33" s="1">
        <v>27.828199999999999</v>
      </c>
      <c r="F33" s="14">
        <f t="shared" si="0"/>
        <v>27.382975000000002</v>
      </c>
      <c r="G33" s="1">
        <v>27.607810000000001</v>
      </c>
      <c r="H33" s="1">
        <v>26.973120000000002</v>
      </c>
      <c r="I33" s="14">
        <f t="shared" si="1"/>
        <v>27.290465000000001</v>
      </c>
      <c r="J33" s="1">
        <v>28.183430000000001</v>
      </c>
      <c r="K33" s="1">
        <v>28.196529999999999</v>
      </c>
      <c r="L33" s="14">
        <f t="shared" si="2"/>
        <v>28.189979999999998</v>
      </c>
      <c r="M33" s="8">
        <f t="shared" si="3"/>
        <v>9.2510000000000758E-2</v>
      </c>
      <c r="N33" s="8">
        <f t="shared" si="4"/>
        <v>0.8995149999999974</v>
      </c>
      <c r="O33" s="8">
        <f t="shared" si="6"/>
        <v>-0.80700499999999664</v>
      </c>
      <c r="P33" s="13">
        <f t="shared" si="5"/>
        <v>1.0662235848896091</v>
      </c>
      <c r="Q33" s="13">
        <f t="shared" si="5"/>
        <v>1.8654387611962799</v>
      </c>
      <c r="R33" s="13">
        <f t="shared" si="7"/>
        <v>0.5715671868026666</v>
      </c>
      <c r="T33" s="1">
        <v>15</v>
      </c>
      <c r="U33" s="1">
        <v>15</v>
      </c>
      <c r="V33" s="1">
        <v>15</v>
      </c>
      <c r="W33" s="1">
        <v>63.9</v>
      </c>
      <c r="X33" s="1">
        <v>63.9</v>
      </c>
      <c r="Y33" s="1">
        <v>63.9</v>
      </c>
      <c r="Z33" s="1">
        <v>26.922000000000001</v>
      </c>
      <c r="AA33" s="1">
        <v>323.31</v>
      </c>
      <c r="AB33" s="1">
        <v>1259100000</v>
      </c>
      <c r="AC33" s="1">
        <v>333</v>
      </c>
      <c r="AD33" s="1">
        <v>14</v>
      </c>
      <c r="AE33" s="1">
        <v>11</v>
      </c>
      <c r="AF33" s="1">
        <v>11</v>
      </c>
      <c r="AG33" s="1">
        <v>11</v>
      </c>
      <c r="AH33" s="1">
        <v>14</v>
      </c>
      <c r="AI33" s="1">
        <v>15</v>
      </c>
      <c r="AJ33" s="1">
        <v>14</v>
      </c>
      <c r="AK33" s="1">
        <v>11</v>
      </c>
      <c r="AL33" s="1">
        <v>11</v>
      </c>
      <c r="AM33" s="1">
        <v>11</v>
      </c>
      <c r="AN33" s="1">
        <v>14</v>
      </c>
      <c r="AO33" s="1">
        <v>15</v>
      </c>
      <c r="AP33" s="1">
        <v>14</v>
      </c>
      <c r="AQ33" s="1">
        <v>11</v>
      </c>
      <c r="AR33" s="1">
        <v>11</v>
      </c>
      <c r="AS33" s="1">
        <v>11</v>
      </c>
      <c r="AT33" s="1">
        <v>14</v>
      </c>
      <c r="AU33" s="1">
        <v>15</v>
      </c>
      <c r="AV33" s="1">
        <v>63.9</v>
      </c>
      <c r="AW33" s="1">
        <v>59.8</v>
      </c>
      <c r="AX33" s="1">
        <v>59.8</v>
      </c>
      <c r="AY33" s="1">
        <v>56</v>
      </c>
      <c r="AZ33" s="1">
        <v>60.6</v>
      </c>
      <c r="BA33" s="1">
        <v>63.9</v>
      </c>
      <c r="BB33" s="1">
        <v>434050000</v>
      </c>
      <c r="BC33" s="1">
        <v>227040000</v>
      </c>
      <c r="BD33" s="1">
        <v>207930000</v>
      </c>
      <c r="BE33" s="1">
        <v>281620000</v>
      </c>
      <c r="BF33" s="1">
        <v>88739000</v>
      </c>
      <c r="BG33" s="1">
        <v>19763000</v>
      </c>
      <c r="BH33" s="1">
        <v>15</v>
      </c>
      <c r="BI33" s="1">
        <v>15</v>
      </c>
      <c r="BJ33" s="1">
        <v>15</v>
      </c>
      <c r="BK33" t="s">
        <v>149</v>
      </c>
      <c r="BL33" t="s">
        <v>150</v>
      </c>
    </row>
    <row r="34" spans="1:64" x14ac:dyDescent="0.3">
      <c r="A34" t="s">
        <v>154</v>
      </c>
      <c r="B34" t="s">
        <v>151</v>
      </c>
      <c r="C34" t="s">
        <v>152</v>
      </c>
      <c r="D34" s="1">
        <v>26.203130000000002</v>
      </c>
      <c r="E34" s="1">
        <v>26.58792</v>
      </c>
      <c r="F34" s="14">
        <f t="shared" si="0"/>
        <v>26.395524999999999</v>
      </c>
      <c r="G34" s="1">
        <v>28.55885</v>
      </c>
      <c r="H34" s="1">
        <v>27.323799999999999</v>
      </c>
      <c r="I34" s="14">
        <f t="shared" si="1"/>
        <v>27.941324999999999</v>
      </c>
      <c r="J34" s="1">
        <v>30.289560000000002</v>
      </c>
      <c r="K34" s="1">
        <v>29.648340000000001</v>
      </c>
      <c r="L34" s="14">
        <f t="shared" si="2"/>
        <v>29.96895</v>
      </c>
      <c r="M34" s="8">
        <f t="shared" si="3"/>
        <v>-1.5457999999999998</v>
      </c>
      <c r="N34" s="8">
        <f t="shared" si="4"/>
        <v>2.0276250000000005</v>
      </c>
      <c r="O34" s="8">
        <f t="shared" si="6"/>
        <v>-3.5734250000000003</v>
      </c>
      <c r="P34" s="13">
        <f t="shared" si="5"/>
        <v>0.34250572307564059</v>
      </c>
      <c r="Q34" s="13">
        <f t="shared" si="5"/>
        <v>4.0773307728675068</v>
      </c>
      <c r="R34" s="13">
        <f t="shared" si="7"/>
        <v>8.4002437416860073E-2</v>
      </c>
      <c r="T34" s="1">
        <v>24</v>
      </c>
      <c r="U34" s="1">
        <v>24</v>
      </c>
      <c r="V34" s="1">
        <v>24</v>
      </c>
      <c r="W34" s="1">
        <v>90.7</v>
      </c>
      <c r="X34" s="1">
        <v>90.7</v>
      </c>
      <c r="Y34" s="1">
        <v>90.7</v>
      </c>
      <c r="Z34" s="1">
        <v>22.782</v>
      </c>
      <c r="AA34" s="1">
        <v>288.13</v>
      </c>
      <c r="AB34" s="1">
        <v>1684300000</v>
      </c>
      <c r="AC34" s="1">
        <v>763</v>
      </c>
      <c r="AD34" s="1">
        <v>10</v>
      </c>
      <c r="AE34" s="1">
        <v>8</v>
      </c>
      <c r="AF34" s="1">
        <v>14</v>
      </c>
      <c r="AG34" s="1">
        <v>13</v>
      </c>
      <c r="AH34" s="1">
        <v>23</v>
      </c>
      <c r="AI34" s="1">
        <v>21</v>
      </c>
      <c r="AJ34" s="1">
        <v>10</v>
      </c>
      <c r="AK34" s="1">
        <v>8</v>
      </c>
      <c r="AL34" s="1">
        <v>14</v>
      </c>
      <c r="AM34" s="1">
        <v>13</v>
      </c>
      <c r="AN34" s="1">
        <v>23</v>
      </c>
      <c r="AO34" s="1">
        <v>21</v>
      </c>
      <c r="AP34" s="1">
        <v>10</v>
      </c>
      <c r="AQ34" s="1">
        <v>8</v>
      </c>
      <c r="AR34" s="1">
        <v>14</v>
      </c>
      <c r="AS34" s="1">
        <v>13</v>
      </c>
      <c r="AT34" s="1">
        <v>23</v>
      </c>
      <c r="AU34" s="1">
        <v>21</v>
      </c>
      <c r="AV34" s="1">
        <v>49.8</v>
      </c>
      <c r="AW34" s="1">
        <v>43.9</v>
      </c>
      <c r="AX34" s="1">
        <v>75.599999999999994</v>
      </c>
      <c r="AY34" s="1">
        <v>72.2</v>
      </c>
      <c r="AZ34" s="1">
        <v>90.7</v>
      </c>
      <c r="BA34" s="1">
        <v>90.7</v>
      </c>
      <c r="BB34" s="1">
        <v>93443000</v>
      </c>
      <c r="BC34" s="1">
        <v>52358000</v>
      </c>
      <c r="BD34" s="1">
        <v>525590000</v>
      </c>
      <c r="BE34" s="1">
        <v>331490000</v>
      </c>
      <c r="BF34" s="1">
        <v>501230000</v>
      </c>
      <c r="BG34" s="1">
        <v>180140000</v>
      </c>
      <c r="BH34" s="1">
        <v>24</v>
      </c>
      <c r="BI34" s="1">
        <v>24</v>
      </c>
      <c r="BJ34" s="1">
        <v>24</v>
      </c>
      <c r="BK34" t="s">
        <v>153</v>
      </c>
      <c r="BL34" t="s">
        <v>154</v>
      </c>
    </row>
    <row r="35" spans="1:64" x14ac:dyDescent="0.3">
      <c r="A35" t="s">
        <v>158</v>
      </c>
      <c r="B35" t="s">
        <v>155</v>
      </c>
      <c r="C35" t="s">
        <v>156</v>
      </c>
      <c r="D35" s="1">
        <v>28.297499999999999</v>
      </c>
      <c r="E35" s="1">
        <v>28.392720000000001</v>
      </c>
      <c r="F35" s="14">
        <f t="shared" si="0"/>
        <v>28.345109999999998</v>
      </c>
      <c r="G35" s="1">
        <v>28.274750000000001</v>
      </c>
      <c r="H35" s="1">
        <v>29.271419999999999</v>
      </c>
      <c r="I35" s="14">
        <f t="shared" si="1"/>
        <v>28.773085000000002</v>
      </c>
      <c r="J35" s="1">
        <v>27.499680000000001</v>
      </c>
      <c r="K35" s="1">
        <v>28.1036</v>
      </c>
      <c r="L35" s="14">
        <f t="shared" si="2"/>
        <v>27.801639999999999</v>
      </c>
      <c r="M35" s="8">
        <f t="shared" si="3"/>
        <v>-0.42797500000000355</v>
      </c>
      <c r="N35" s="8">
        <f t="shared" si="4"/>
        <v>-0.97144500000000278</v>
      </c>
      <c r="O35" s="8">
        <f t="shared" si="6"/>
        <v>0.54346999999999923</v>
      </c>
      <c r="P35" s="13">
        <f t="shared" si="5"/>
        <v>0.74330437258715931</v>
      </c>
      <c r="Q35" s="13">
        <f t="shared" si="5"/>
        <v>0.50999499715133878</v>
      </c>
      <c r="R35" s="13">
        <f t="shared" si="7"/>
        <v>1.4574738511926757</v>
      </c>
      <c r="T35" s="1">
        <v>18</v>
      </c>
      <c r="U35" s="1">
        <v>18</v>
      </c>
      <c r="V35" s="1">
        <v>18</v>
      </c>
      <c r="W35" s="1">
        <v>63.9</v>
      </c>
      <c r="X35" s="1">
        <v>63.9</v>
      </c>
      <c r="Y35" s="1">
        <v>63.9</v>
      </c>
      <c r="Z35" s="1">
        <v>35.503</v>
      </c>
      <c r="AA35" s="1">
        <v>323.31</v>
      </c>
      <c r="AB35" s="1">
        <v>2524400000</v>
      </c>
      <c r="AC35" s="1">
        <v>661</v>
      </c>
      <c r="AD35" s="1">
        <v>16</v>
      </c>
      <c r="AE35" s="1">
        <v>14</v>
      </c>
      <c r="AF35" s="1">
        <v>16</v>
      </c>
      <c r="AG35" s="1">
        <v>17</v>
      </c>
      <c r="AH35" s="1">
        <v>16</v>
      </c>
      <c r="AI35" s="1">
        <v>15</v>
      </c>
      <c r="AJ35" s="1">
        <v>16</v>
      </c>
      <c r="AK35" s="1">
        <v>14</v>
      </c>
      <c r="AL35" s="1">
        <v>16</v>
      </c>
      <c r="AM35" s="1">
        <v>17</v>
      </c>
      <c r="AN35" s="1">
        <v>16</v>
      </c>
      <c r="AO35" s="1">
        <v>15</v>
      </c>
      <c r="AP35" s="1">
        <v>16</v>
      </c>
      <c r="AQ35" s="1">
        <v>14</v>
      </c>
      <c r="AR35" s="1">
        <v>16</v>
      </c>
      <c r="AS35" s="1">
        <v>17</v>
      </c>
      <c r="AT35" s="1">
        <v>16</v>
      </c>
      <c r="AU35" s="1">
        <v>15</v>
      </c>
      <c r="AV35" s="1">
        <v>59.5</v>
      </c>
      <c r="AW35" s="1">
        <v>47.9</v>
      </c>
      <c r="AX35" s="1">
        <v>51.8</v>
      </c>
      <c r="AY35" s="1">
        <v>57.4</v>
      </c>
      <c r="AZ35" s="1">
        <v>59.5</v>
      </c>
      <c r="BA35" s="1">
        <v>56.5</v>
      </c>
      <c r="BB35" s="1">
        <v>808130000</v>
      </c>
      <c r="BC35" s="1">
        <v>346910000</v>
      </c>
      <c r="BD35" s="1">
        <v>364370000</v>
      </c>
      <c r="BE35" s="1">
        <v>825550000</v>
      </c>
      <c r="BF35" s="1">
        <v>120250000</v>
      </c>
      <c r="BG35" s="1">
        <v>59206000</v>
      </c>
      <c r="BH35" s="1">
        <v>18</v>
      </c>
      <c r="BI35" s="1">
        <v>18</v>
      </c>
      <c r="BJ35" s="1">
        <v>18</v>
      </c>
      <c r="BK35" t="s">
        <v>157</v>
      </c>
      <c r="BL35" t="s">
        <v>158</v>
      </c>
    </row>
    <row r="36" spans="1:64" x14ac:dyDescent="0.3">
      <c r="A36" t="s">
        <v>162</v>
      </c>
      <c r="B36" t="s">
        <v>159</v>
      </c>
      <c r="C36" t="s">
        <v>160</v>
      </c>
      <c r="D36" s="1">
        <v>27.859760000000001</v>
      </c>
      <c r="E36" s="1">
        <v>28.358460000000001</v>
      </c>
      <c r="F36" s="14">
        <f t="shared" si="0"/>
        <v>28.109110000000001</v>
      </c>
      <c r="G36" s="1">
        <v>27.6401</v>
      </c>
      <c r="H36" s="1">
        <v>28.869789999999998</v>
      </c>
      <c r="I36" s="14">
        <f t="shared" si="1"/>
        <v>28.254944999999999</v>
      </c>
      <c r="J36" s="1">
        <v>27.371860000000002</v>
      </c>
      <c r="K36" s="1">
        <v>27.3887</v>
      </c>
      <c r="L36" s="14">
        <f t="shared" si="2"/>
        <v>27.380279999999999</v>
      </c>
      <c r="M36" s="8">
        <f t="shared" si="3"/>
        <v>-0.14583499999999816</v>
      </c>
      <c r="N36" s="8">
        <f t="shared" si="4"/>
        <v>-0.87466500000000025</v>
      </c>
      <c r="O36" s="8">
        <f t="shared" si="6"/>
        <v>0.72883000000000209</v>
      </c>
      <c r="P36" s="13">
        <f t="shared" si="5"/>
        <v>0.90385609421499347</v>
      </c>
      <c r="Q36" s="13">
        <f t="shared" si="5"/>
        <v>0.54538049132884059</v>
      </c>
      <c r="R36" s="13">
        <f t="shared" si="7"/>
        <v>1.6572945101367913</v>
      </c>
      <c r="T36" s="1">
        <v>19</v>
      </c>
      <c r="U36" s="1">
        <v>19</v>
      </c>
      <c r="V36" s="1">
        <v>19</v>
      </c>
      <c r="W36" s="1">
        <v>58.4</v>
      </c>
      <c r="X36" s="1">
        <v>58.4</v>
      </c>
      <c r="Y36" s="1">
        <v>58.4</v>
      </c>
      <c r="Z36" s="1">
        <v>36.426000000000002</v>
      </c>
      <c r="AA36" s="1">
        <v>323.31</v>
      </c>
      <c r="AB36" s="1">
        <v>1745800000</v>
      </c>
      <c r="AC36" s="1">
        <v>318</v>
      </c>
      <c r="AD36" s="1">
        <v>10</v>
      </c>
      <c r="AE36" s="1">
        <v>12</v>
      </c>
      <c r="AF36" s="1">
        <v>13</v>
      </c>
      <c r="AG36" s="1">
        <v>14</v>
      </c>
      <c r="AH36" s="1">
        <v>15</v>
      </c>
      <c r="AI36" s="1">
        <v>11</v>
      </c>
      <c r="AJ36" s="1">
        <v>10</v>
      </c>
      <c r="AK36" s="1">
        <v>12</v>
      </c>
      <c r="AL36" s="1">
        <v>13</v>
      </c>
      <c r="AM36" s="1">
        <v>14</v>
      </c>
      <c r="AN36" s="1">
        <v>15</v>
      </c>
      <c r="AO36" s="1">
        <v>11</v>
      </c>
      <c r="AP36" s="1">
        <v>10</v>
      </c>
      <c r="AQ36" s="1">
        <v>12</v>
      </c>
      <c r="AR36" s="1">
        <v>13</v>
      </c>
      <c r="AS36" s="1">
        <v>14</v>
      </c>
      <c r="AT36" s="1">
        <v>15</v>
      </c>
      <c r="AU36" s="1">
        <v>11</v>
      </c>
      <c r="AV36" s="1">
        <v>39.200000000000003</v>
      </c>
      <c r="AW36" s="1">
        <v>39.200000000000003</v>
      </c>
      <c r="AX36" s="1">
        <v>42.2</v>
      </c>
      <c r="AY36" s="1">
        <v>43.4</v>
      </c>
      <c r="AZ36" s="1">
        <v>50.9</v>
      </c>
      <c r="BA36" s="1">
        <v>39.200000000000003</v>
      </c>
      <c r="BB36" s="1">
        <v>421280000</v>
      </c>
      <c r="BC36" s="1">
        <v>291330000</v>
      </c>
      <c r="BD36" s="1">
        <v>247210000</v>
      </c>
      <c r="BE36" s="1">
        <v>616670000</v>
      </c>
      <c r="BF36" s="1">
        <v>112330000</v>
      </c>
      <c r="BG36" s="1">
        <v>56992000</v>
      </c>
      <c r="BH36" s="1">
        <v>19</v>
      </c>
      <c r="BI36" s="1">
        <v>19</v>
      </c>
      <c r="BJ36" s="1">
        <v>19</v>
      </c>
      <c r="BK36" t="s">
        <v>161</v>
      </c>
      <c r="BL36" t="s">
        <v>162</v>
      </c>
    </row>
    <row r="37" spans="1:64" x14ac:dyDescent="0.3">
      <c r="A37" t="s">
        <v>166</v>
      </c>
      <c r="B37" t="s">
        <v>163</v>
      </c>
      <c r="C37" t="s">
        <v>164</v>
      </c>
      <c r="D37" s="1">
        <v>28.245950000000001</v>
      </c>
      <c r="E37" s="1">
        <v>28.486930000000001</v>
      </c>
      <c r="F37" s="14">
        <f t="shared" si="0"/>
        <v>28.366440000000001</v>
      </c>
      <c r="G37" s="1">
        <v>28.76341</v>
      </c>
      <c r="H37" s="1">
        <v>27.765409999999999</v>
      </c>
      <c r="I37" s="14">
        <f t="shared" si="1"/>
        <v>28.264409999999998</v>
      </c>
      <c r="J37" s="1">
        <v>26.972020000000001</v>
      </c>
      <c r="K37" s="1">
        <v>27.138390000000001</v>
      </c>
      <c r="L37" s="14">
        <f t="shared" si="2"/>
        <v>27.055205000000001</v>
      </c>
      <c r="M37" s="8">
        <f t="shared" si="3"/>
        <v>0.10203000000000273</v>
      </c>
      <c r="N37" s="8">
        <f t="shared" si="4"/>
        <v>-1.2092049999999972</v>
      </c>
      <c r="O37" s="8">
        <f t="shared" si="6"/>
        <v>1.3112349999999999</v>
      </c>
      <c r="P37" s="13">
        <f t="shared" si="5"/>
        <v>1.0732826044457457</v>
      </c>
      <c r="Q37" s="13">
        <f t="shared" si="5"/>
        <v>0.43250688378585761</v>
      </c>
      <c r="R37" s="13">
        <f t="shared" si="7"/>
        <v>2.481538779339171</v>
      </c>
      <c r="T37" s="1">
        <v>49</v>
      </c>
      <c r="U37" s="1">
        <v>25</v>
      </c>
      <c r="V37" s="1">
        <v>24</v>
      </c>
      <c r="W37" s="1">
        <v>56.1</v>
      </c>
      <c r="X37" s="1">
        <v>38.1</v>
      </c>
      <c r="Y37" s="1">
        <v>35.6</v>
      </c>
      <c r="Z37" s="1">
        <v>62.378</v>
      </c>
      <c r="AA37" s="1">
        <v>287.76</v>
      </c>
      <c r="AB37" s="1">
        <v>1476400000</v>
      </c>
      <c r="AC37" s="1">
        <v>1062</v>
      </c>
      <c r="AD37" s="1">
        <v>31</v>
      </c>
      <c r="AE37" s="1">
        <v>31</v>
      </c>
      <c r="AF37" s="1">
        <v>36</v>
      </c>
      <c r="AG37" s="1">
        <v>25</v>
      </c>
      <c r="AH37" s="1">
        <v>37</v>
      </c>
      <c r="AI37" s="1">
        <v>31</v>
      </c>
      <c r="AJ37" s="1">
        <v>19</v>
      </c>
      <c r="AK37" s="1">
        <v>19</v>
      </c>
      <c r="AL37" s="1">
        <v>20</v>
      </c>
      <c r="AM37" s="1">
        <v>16</v>
      </c>
      <c r="AN37" s="1">
        <v>19</v>
      </c>
      <c r="AO37" s="1">
        <v>16</v>
      </c>
      <c r="AP37" s="1">
        <v>18</v>
      </c>
      <c r="AQ37" s="1">
        <v>19</v>
      </c>
      <c r="AR37" s="1">
        <v>19</v>
      </c>
      <c r="AS37" s="1">
        <v>16</v>
      </c>
      <c r="AT37" s="1">
        <v>19</v>
      </c>
      <c r="AU37" s="1">
        <v>16</v>
      </c>
      <c r="AV37" s="1">
        <v>42.2</v>
      </c>
      <c r="AW37" s="1">
        <v>44.9</v>
      </c>
      <c r="AX37" s="1">
        <v>48.3</v>
      </c>
      <c r="AY37" s="1">
        <v>38.6</v>
      </c>
      <c r="AZ37" s="1">
        <v>46.8</v>
      </c>
      <c r="BA37" s="1">
        <v>41.2</v>
      </c>
      <c r="BB37" s="1">
        <v>541550000</v>
      </c>
      <c r="BC37" s="1">
        <v>264350000</v>
      </c>
      <c r="BD37" s="1">
        <v>456270000</v>
      </c>
      <c r="BE37" s="1">
        <v>138170000</v>
      </c>
      <c r="BF37" s="1">
        <v>51218000</v>
      </c>
      <c r="BG37" s="1">
        <v>24794000</v>
      </c>
      <c r="BH37" s="1">
        <v>49</v>
      </c>
      <c r="BI37" s="1">
        <v>25</v>
      </c>
      <c r="BJ37" s="1">
        <v>24</v>
      </c>
      <c r="BK37" t="s">
        <v>165</v>
      </c>
      <c r="BL37" t="s">
        <v>166</v>
      </c>
    </row>
    <row r="38" spans="1:64" x14ac:dyDescent="0.3">
      <c r="A38" t="s">
        <v>170</v>
      </c>
      <c r="B38" t="s">
        <v>167</v>
      </c>
      <c r="C38" t="s">
        <v>168</v>
      </c>
      <c r="D38" s="1">
        <v>28.86712</v>
      </c>
      <c r="E38" s="1">
        <v>28.76613</v>
      </c>
      <c r="F38" s="14">
        <f t="shared" si="0"/>
        <v>28.816625000000002</v>
      </c>
      <c r="G38" s="1">
        <v>28.8079</v>
      </c>
      <c r="H38" s="1">
        <v>29.06343</v>
      </c>
      <c r="I38" s="14">
        <f t="shared" si="1"/>
        <v>28.935665</v>
      </c>
      <c r="J38" s="1">
        <v>27.321390000000001</v>
      </c>
      <c r="K38" s="1">
        <v>27.38542</v>
      </c>
      <c r="L38" s="14">
        <f t="shared" si="2"/>
        <v>27.353405000000002</v>
      </c>
      <c r="M38" s="8">
        <f t="shared" si="3"/>
        <v>-0.11903999999999826</v>
      </c>
      <c r="N38" s="8">
        <f t="shared" si="4"/>
        <v>-1.582259999999998</v>
      </c>
      <c r="O38" s="8">
        <f t="shared" si="6"/>
        <v>1.4632199999999997</v>
      </c>
      <c r="P38" s="13">
        <f t="shared" si="5"/>
        <v>0.92080016684953636</v>
      </c>
      <c r="Q38" s="13">
        <f t="shared" si="5"/>
        <v>0.33395832878270082</v>
      </c>
      <c r="R38" s="13">
        <f t="shared" si="7"/>
        <v>2.7572307305702211</v>
      </c>
      <c r="T38" s="1">
        <v>19</v>
      </c>
      <c r="U38" s="1">
        <v>19</v>
      </c>
      <c r="V38" s="1">
        <v>19</v>
      </c>
      <c r="W38" s="1">
        <v>49</v>
      </c>
      <c r="X38" s="1">
        <v>49</v>
      </c>
      <c r="Y38" s="1">
        <v>49</v>
      </c>
      <c r="Z38" s="1">
        <v>44.552</v>
      </c>
      <c r="AA38" s="1">
        <v>304.85000000000002</v>
      </c>
      <c r="AB38" s="1">
        <v>2847200000</v>
      </c>
      <c r="AC38" s="1">
        <v>672</v>
      </c>
      <c r="AD38" s="1">
        <v>16</v>
      </c>
      <c r="AE38" s="1">
        <v>15</v>
      </c>
      <c r="AF38" s="1">
        <v>15</v>
      </c>
      <c r="AG38" s="1">
        <v>13</v>
      </c>
      <c r="AH38" s="1">
        <v>14</v>
      </c>
      <c r="AI38" s="1">
        <v>18</v>
      </c>
      <c r="AJ38" s="1">
        <v>16</v>
      </c>
      <c r="AK38" s="1">
        <v>15</v>
      </c>
      <c r="AL38" s="1">
        <v>15</v>
      </c>
      <c r="AM38" s="1">
        <v>13</v>
      </c>
      <c r="AN38" s="1">
        <v>14</v>
      </c>
      <c r="AO38" s="1">
        <v>18</v>
      </c>
      <c r="AP38" s="1">
        <v>16</v>
      </c>
      <c r="AQ38" s="1">
        <v>15</v>
      </c>
      <c r="AR38" s="1">
        <v>15</v>
      </c>
      <c r="AS38" s="1">
        <v>13</v>
      </c>
      <c r="AT38" s="1">
        <v>14</v>
      </c>
      <c r="AU38" s="1">
        <v>18</v>
      </c>
      <c r="AV38" s="1">
        <v>41.5</v>
      </c>
      <c r="AW38" s="1">
        <v>38.299999999999997</v>
      </c>
      <c r="AX38" s="1">
        <v>38.299999999999997</v>
      </c>
      <c r="AY38" s="1">
        <v>32.799999999999997</v>
      </c>
      <c r="AZ38" s="1">
        <v>40.299999999999997</v>
      </c>
      <c r="BA38" s="1">
        <v>45.4</v>
      </c>
      <c r="BB38" s="1">
        <v>864620000</v>
      </c>
      <c r="BC38" s="1">
        <v>533530000</v>
      </c>
      <c r="BD38" s="1">
        <v>633170000</v>
      </c>
      <c r="BE38" s="1">
        <v>756910000</v>
      </c>
      <c r="BF38" s="1">
        <v>37894000</v>
      </c>
      <c r="BG38" s="1">
        <v>21077000</v>
      </c>
      <c r="BH38" s="1" t="s">
        <v>50</v>
      </c>
      <c r="BI38" s="1" t="s">
        <v>50</v>
      </c>
      <c r="BJ38" s="1" t="s">
        <v>50</v>
      </c>
      <c r="BK38" t="s">
        <v>169</v>
      </c>
      <c r="BL38" t="s">
        <v>170</v>
      </c>
    </row>
    <row r="39" spans="1:64" x14ac:dyDescent="0.3">
      <c r="A39" t="s">
        <v>174</v>
      </c>
      <c r="B39" t="s">
        <v>171</v>
      </c>
      <c r="C39" t="s">
        <v>172</v>
      </c>
      <c r="D39" s="1">
        <v>28.183859999999999</v>
      </c>
      <c r="E39" s="1">
        <v>29.035250000000001</v>
      </c>
      <c r="F39" s="14">
        <f t="shared" si="0"/>
        <v>28.609555</v>
      </c>
      <c r="G39" s="1">
        <v>29.39791</v>
      </c>
      <c r="H39" s="1">
        <v>28.281359999999999</v>
      </c>
      <c r="I39" s="14">
        <f t="shared" si="1"/>
        <v>28.839635000000001</v>
      </c>
      <c r="J39" s="1">
        <v>27.293780000000002</v>
      </c>
      <c r="K39" s="1">
        <v>27.34376</v>
      </c>
      <c r="L39" s="14">
        <f t="shared" si="2"/>
        <v>27.318770000000001</v>
      </c>
      <c r="M39" s="8">
        <f t="shared" si="3"/>
        <v>-0.23008000000000095</v>
      </c>
      <c r="N39" s="8">
        <f t="shared" si="4"/>
        <v>-1.5208650000000006</v>
      </c>
      <c r="O39" s="8">
        <f t="shared" si="6"/>
        <v>1.2907849999999996</v>
      </c>
      <c r="P39" s="13">
        <f t="shared" si="5"/>
        <v>0.85258761296111307</v>
      </c>
      <c r="Q39" s="13">
        <f t="shared" si="5"/>
        <v>0.3484769168282108</v>
      </c>
      <c r="R39" s="13">
        <f t="shared" si="7"/>
        <v>2.4466114448017069</v>
      </c>
      <c r="T39" s="1">
        <v>41</v>
      </c>
      <c r="U39" s="1">
        <v>36</v>
      </c>
      <c r="V39" s="1">
        <v>12</v>
      </c>
      <c r="W39" s="1">
        <v>61.4</v>
      </c>
      <c r="X39" s="1">
        <v>56.1</v>
      </c>
      <c r="Y39" s="1">
        <v>28</v>
      </c>
      <c r="Z39" s="1">
        <v>51.561</v>
      </c>
      <c r="AA39" s="1">
        <v>323.31</v>
      </c>
      <c r="AB39" s="1">
        <v>2167100000</v>
      </c>
      <c r="AC39" s="1">
        <v>1427</v>
      </c>
      <c r="AD39" s="1">
        <v>26</v>
      </c>
      <c r="AE39" s="1">
        <v>23</v>
      </c>
      <c r="AF39" s="1">
        <v>30</v>
      </c>
      <c r="AG39" s="1">
        <v>15</v>
      </c>
      <c r="AH39" s="1">
        <v>30</v>
      </c>
      <c r="AI39" s="1">
        <v>23</v>
      </c>
      <c r="AJ39" s="1">
        <v>22</v>
      </c>
      <c r="AK39" s="1">
        <v>19</v>
      </c>
      <c r="AL39" s="1">
        <v>25</v>
      </c>
      <c r="AM39" s="1">
        <v>12</v>
      </c>
      <c r="AN39" s="1">
        <v>26</v>
      </c>
      <c r="AO39" s="1">
        <v>19</v>
      </c>
      <c r="AP39" s="1">
        <v>7</v>
      </c>
      <c r="AQ39" s="1">
        <v>6</v>
      </c>
      <c r="AR39" s="1">
        <v>7</v>
      </c>
      <c r="AS39" s="1">
        <v>3</v>
      </c>
      <c r="AT39" s="1">
        <v>9</v>
      </c>
      <c r="AU39" s="1">
        <v>5</v>
      </c>
      <c r="AV39" s="1">
        <v>50.8</v>
      </c>
      <c r="AW39" s="1">
        <v>50</v>
      </c>
      <c r="AX39" s="1">
        <v>56.4</v>
      </c>
      <c r="AY39" s="1">
        <v>35.4</v>
      </c>
      <c r="AZ39" s="1">
        <v>56.8</v>
      </c>
      <c r="BA39" s="1">
        <v>45.3</v>
      </c>
      <c r="BB39" s="1">
        <v>654370000</v>
      </c>
      <c r="BC39" s="1">
        <v>384140000</v>
      </c>
      <c r="BD39" s="1">
        <v>738040000</v>
      </c>
      <c r="BE39" s="1">
        <v>242900000</v>
      </c>
      <c r="BF39" s="1">
        <v>102140000</v>
      </c>
      <c r="BG39" s="1">
        <v>45485000</v>
      </c>
      <c r="BH39" s="1" t="s">
        <v>50</v>
      </c>
      <c r="BI39" s="1" t="s">
        <v>50</v>
      </c>
      <c r="BJ39" s="1" t="s">
        <v>50</v>
      </c>
      <c r="BK39" t="s">
        <v>173</v>
      </c>
      <c r="BL39" t="s">
        <v>175</v>
      </c>
    </row>
    <row r="40" spans="1:64" x14ac:dyDescent="0.3">
      <c r="A40" t="s">
        <v>179</v>
      </c>
      <c r="B40" t="s">
        <v>176</v>
      </c>
      <c r="C40" t="s">
        <v>177</v>
      </c>
      <c r="D40" s="1">
        <v>28.491669999999999</v>
      </c>
      <c r="E40" s="1">
        <v>28.136379999999999</v>
      </c>
      <c r="F40" s="14">
        <f t="shared" si="0"/>
        <v>28.314025000000001</v>
      </c>
      <c r="G40" s="1">
        <v>29.007370000000002</v>
      </c>
      <c r="H40" s="1">
        <v>28.783750000000001</v>
      </c>
      <c r="I40" s="14">
        <f t="shared" si="1"/>
        <v>28.895560000000003</v>
      </c>
      <c r="J40" s="1">
        <v>27.744579999999999</v>
      </c>
      <c r="K40" s="1">
        <v>27.434439999999999</v>
      </c>
      <c r="L40" s="14">
        <f t="shared" si="2"/>
        <v>27.589509999999997</v>
      </c>
      <c r="M40" s="8">
        <f t="shared" si="3"/>
        <v>-0.58153500000000236</v>
      </c>
      <c r="N40" s="8">
        <f t="shared" si="4"/>
        <v>-1.3060500000000062</v>
      </c>
      <c r="O40" s="8">
        <f t="shared" si="6"/>
        <v>0.72451500000000379</v>
      </c>
      <c r="P40" s="13">
        <f t="shared" si="5"/>
        <v>0.6682523912140651</v>
      </c>
      <c r="Q40" s="13">
        <f t="shared" si="5"/>
        <v>0.40442665757810781</v>
      </c>
      <c r="R40" s="13">
        <f t="shared" si="7"/>
        <v>1.652345063542217</v>
      </c>
      <c r="T40" s="1">
        <v>36</v>
      </c>
      <c r="U40" s="1">
        <v>34</v>
      </c>
      <c r="V40" s="1">
        <v>33</v>
      </c>
      <c r="W40" s="1">
        <v>81.2</v>
      </c>
      <c r="X40" s="1">
        <v>77.400000000000006</v>
      </c>
      <c r="Y40" s="1">
        <v>77.400000000000006</v>
      </c>
      <c r="Z40" s="1">
        <v>48.057000000000002</v>
      </c>
      <c r="AA40" s="1">
        <v>323.31</v>
      </c>
      <c r="AB40" s="1">
        <v>3299400000</v>
      </c>
      <c r="AC40" s="1">
        <v>615</v>
      </c>
      <c r="AD40" s="1">
        <v>22</v>
      </c>
      <c r="AE40" s="1">
        <v>18</v>
      </c>
      <c r="AF40" s="1">
        <v>23</v>
      </c>
      <c r="AG40" s="1">
        <v>23</v>
      </c>
      <c r="AH40" s="1">
        <v>24</v>
      </c>
      <c r="AI40" s="1">
        <v>22</v>
      </c>
      <c r="AJ40" s="1">
        <v>20</v>
      </c>
      <c r="AK40" s="1">
        <v>16</v>
      </c>
      <c r="AL40" s="1">
        <v>21</v>
      </c>
      <c r="AM40" s="1">
        <v>21</v>
      </c>
      <c r="AN40" s="1">
        <v>22</v>
      </c>
      <c r="AO40" s="1">
        <v>20</v>
      </c>
      <c r="AP40" s="1">
        <v>19</v>
      </c>
      <c r="AQ40" s="1">
        <v>15</v>
      </c>
      <c r="AR40" s="1">
        <v>20</v>
      </c>
      <c r="AS40" s="1">
        <v>20</v>
      </c>
      <c r="AT40" s="1">
        <v>22</v>
      </c>
      <c r="AU40" s="1">
        <v>20</v>
      </c>
      <c r="AV40" s="1">
        <v>51.9</v>
      </c>
      <c r="AW40" s="1">
        <v>46.3</v>
      </c>
      <c r="AX40" s="1">
        <v>53.5</v>
      </c>
      <c r="AY40" s="1">
        <v>52.6</v>
      </c>
      <c r="AZ40" s="1">
        <v>67.2</v>
      </c>
      <c r="BA40" s="1">
        <v>50.2</v>
      </c>
      <c r="BB40" s="1">
        <v>769770000</v>
      </c>
      <c r="BC40" s="1">
        <v>361440000</v>
      </c>
      <c r="BD40" s="1">
        <v>1067900000</v>
      </c>
      <c r="BE40" s="1">
        <v>832140000</v>
      </c>
      <c r="BF40" s="1">
        <v>212670000</v>
      </c>
      <c r="BG40" s="1">
        <v>55534000</v>
      </c>
      <c r="BH40" s="1">
        <v>36</v>
      </c>
      <c r="BI40" s="1">
        <v>34</v>
      </c>
      <c r="BJ40" s="1">
        <v>33</v>
      </c>
      <c r="BK40" t="s">
        <v>178</v>
      </c>
      <c r="BL40" t="s">
        <v>179</v>
      </c>
    </row>
    <row r="41" spans="1:64" x14ac:dyDescent="0.3">
      <c r="A41" t="s">
        <v>183</v>
      </c>
      <c r="B41" t="s">
        <v>180</v>
      </c>
      <c r="C41" t="s">
        <v>181</v>
      </c>
      <c r="D41" s="1">
        <v>28.23658</v>
      </c>
      <c r="E41" s="1">
        <v>27.66648</v>
      </c>
      <c r="F41" s="14">
        <f t="shared" si="0"/>
        <v>27.951529999999998</v>
      </c>
      <c r="G41" s="1">
        <v>28.08512</v>
      </c>
      <c r="H41" s="1">
        <v>28.04317</v>
      </c>
      <c r="I41" s="14">
        <f t="shared" si="1"/>
        <v>28.064145</v>
      </c>
      <c r="J41" s="1">
        <v>28.236899999999999</v>
      </c>
      <c r="K41" s="1">
        <v>27.48293</v>
      </c>
      <c r="L41" s="14">
        <f t="shared" si="2"/>
        <v>27.859915000000001</v>
      </c>
      <c r="M41" s="8">
        <f t="shared" si="3"/>
        <v>-0.11261500000000169</v>
      </c>
      <c r="N41" s="8">
        <f t="shared" si="4"/>
        <v>-0.20422999999999902</v>
      </c>
      <c r="O41" s="8">
        <f t="shared" si="6"/>
        <v>9.1614999999997337E-2</v>
      </c>
      <c r="P41" s="13">
        <f t="shared" si="5"/>
        <v>0.92491006822315747</v>
      </c>
      <c r="Q41" s="13">
        <f t="shared" si="5"/>
        <v>0.86800183637401651</v>
      </c>
      <c r="R41" s="13">
        <f t="shared" si="7"/>
        <v>1.0655623403826757</v>
      </c>
      <c r="T41" s="1">
        <v>44</v>
      </c>
      <c r="U41" s="1">
        <v>44</v>
      </c>
      <c r="V41" s="1">
        <v>44</v>
      </c>
      <c r="W41" s="1">
        <v>81.3</v>
      </c>
      <c r="X41" s="1">
        <v>81.3</v>
      </c>
      <c r="Y41" s="1">
        <v>81.3</v>
      </c>
      <c r="Z41" s="1">
        <v>51.804000000000002</v>
      </c>
      <c r="AA41" s="1">
        <v>323.31</v>
      </c>
      <c r="AB41" s="1">
        <v>2219100000</v>
      </c>
      <c r="AC41" s="1">
        <v>866</v>
      </c>
      <c r="AD41" s="1">
        <v>32</v>
      </c>
      <c r="AE41" s="1">
        <v>20</v>
      </c>
      <c r="AF41" s="1">
        <v>28</v>
      </c>
      <c r="AG41" s="1">
        <v>27</v>
      </c>
      <c r="AH41" s="1">
        <v>33</v>
      </c>
      <c r="AI41" s="1">
        <v>31</v>
      </c>
      <c r="AJ41" s="1">
        <v>32</v>
      </c>
      <c r="AK41" s="1">
        <v>20</v>
      </c>
      <c r="AL41" s="1">
        <v>28</v>
      </c>
      <c r="AM41" s="1">
        <v>27</v>
      </c>
      <c r="AN41" s="1">
        <v>33</v>
      </c>
      <c r="AO41" s="1">
        <v>31</v>
      </c>
      <c r="AP41" s="1">
        <v>32</v>
      </c>
      <c r="AQ41" s="1">
        <v>20</v>
      </c>
      <c r="AR41" s="1">
        <v>28</v>
      </c>
      <c r="AS41" s="1">
        <v>27</v>
      </c>
      <c r="AT41" s="1">
        <v>33</v>
      </c>
      <c r="AU41" s="1">
        <v>31</v>
      </c>
      <c r="AV41" s="1">
        <v>75.8</v>
      </c>
      <c r="AW41" s="1">
        <v>55.3</v>
      </c>
      <c r="AX41" s="1">
        <v>65.599999999999994</v>
      </c>
      <c r="AY41" s="1">
        <v>64.5</v>
      </c>
      <c r="AZ41" s="1">
        <v>75.2</v>
      </c>
      <c r="BA41" s="1">
        <v>72.099999999999994</v>
      </c>
      <c r="BB41" s="1">
        <v>793250000</v>
      </c>
      <c r="BC41" s="1">
        <v>220970000</v>
      </c>
      <c r="BD41" s="1">
        <v>444220000</v>
      </c>
      <c r="BE41" s="1">
        <v>413360000</v>
      </c>
      <c r="BF41" s="1">
        <v>258850000</v>
      </c>
      <c r="BG41" s="1">
        <v>88427000</v>
      </c>
      <c r="BH41" s="1">
        <v>44</v>
      </c>
      <c r="BI41" s="1">
        <v>44</v>
      </c>
      <c r="BJ41" s="1">
        <v>44</v>
      </c>
      <c r="BK41" t="s">
        <v>182</v>
      </c>
      <c r="BL41" t="s">
        <v>183</v>
      </c>
    </row>
    <row r="42" spans="1:64" x14ac:dyDescent="0.3">
      <c r="A42" t="s">
        <v>187</v>
      </c>
      <c r="B42" t="s">
        <v>184</v>
      </c>
      <c r="C42" t="s">
        <v>185</v>
      </c>
      <c r="D42" s="1">
        <v>28.873989999999999</v>
      </c>
      <c r="E42" s="1">
        <v>27.22325</v>
      </c>
      <c r="F42" s="14">
        <f t="shared" si="0"/>
        <v>28.04862</v>
      </c>
      <c r="G42" s="1">
        <v>28.668410000000002</v>
      </c>
      <c r="H42" s="1">
        <v>28.267140000000001</v>
      </c>
      <c r="I42" s="14">
        <f t="shared" si="1"/>
        <v>28.467775000000003</v>
      </c>
      <c r="J42" s="1">
        <v>29.863610000000001</v>
      </c>
      <c r="K42" s="1">
        <v>27.302520000000001</v>
      </c>
      <c r="L42" s="14">
        <f t="shared" si="2"/>
        <v>28.583065000000001</v>
      </c>
      <c r="M42" s="8">
        <f t="shared" si="3"/>
        <v>-0.4191550000000035</v>
      </c>
      <c r="N42" s="8">
        <f t="shared" si="4"/>
        <v>0.11528999999999812</v>
      </c>
      <c r="O42" s="8">
        <f t="shared" si="6"/>
        <v>-0.53444500000000161</v>
      </c>
      <c r="P42" s="13">
        <f t="shared" si="5"/>
        <v>0.74786252615056914</v>
      </c>
      <c r="Q42" s="13">
        <f t="shared" si="5"/>
        <v>1.0831927591256203</v>
      </c>
      <c r="R42" s="13">
        <f t="shared" si="7"/>
        <v>0.69042422952888094</v>
      </c>
      <c r="T42" s="1">
        <v>5</v>
      </c>
      <c r="U42" s="1">
        <v>5</v>
      </c>
      <c r="V42" s="1">
        <v>1</v>
      </c>
      <c r="W42" s="1">
        <v>43.4</v>
      </c>
      <c r="X42" s="1">
        <v>43.4</v>
      </c>
      <c r="Y42" s="1">
        <v>23.5</v>
      </c>
      <c r="Z42" s="1">
        <v>15.404</v>
      </c>
      <c r="AA42" s="1">
        <v>65.138000000000005</v>
      </c>
      <c r="AB42" s="1">
        <v>768900000</v>
      </c>
      <c r="AC42" s="1">
        <v>124</v>
      </c>
      <c r="AD42" s="1">
        <v>3</v>
      </c>
      <c r="AE42" s="1">
        <v>3</v>
      </c>
      <c r="AF42" s="1">
        <v>2</v>
      </c>
      <c r="AG42" s="1">
        <v>2</v>
      </c>
      <c r="AH42" s="1">
        <v>5</v>
      </c>
      <c r="AI42" s="1">
        <v>4</v>
      </c>
      <c r="AJ42" s="1">
        <v>3</v>
      </c>
      <c r="AK42" s="1">
        <v>3</v>
      </c>
      <c r="AL42" s="1">
        <v>2</v>
      </c>
      <c r="AM42" s="1">
        <v>2</v>
      </c>
      <c r="AN42" s="1">
        <v>5</v>
      </c>
      <c r="AO42" s="1">
        <v>4</v>
      </c>
      <c r="AP42" s="1">
        <v>0</v>
      </c>
      <c r="AQ42" s="1">
        <v>0</v>
      </c>
      <c r="AR42" s="1">
        <v>0</v>
      </c>
      <c r="AS42" s="1">
        <v>0</v>
      </c>
      <c r="AT42" s="1">
        <v>1</v>
      </c>
      <c r="AU42" s="1">
        <v>0</v>
      </c>
      <c r="AV42" s="1">
        <v>13.2</v>
      </c>
      <c r="AW42" s="1">
        <v>13.2</v>
      </c>
      <c r="AX42" s="1">
        <v>10.3</v>
      </c>
      <c r="AY42" s="1">
        <v>13.2</v>
      </c>
      <c r="AZ42" s="1">
        <v>43.4</v>
      </c>
      <c r="BA42" s="1">
        <v>19.899999999999999</v>
      </c>
      <c r="BB42" s="1">
        <v>107880000</v>
      </c>
      <c r="BC42" s="1">
        <v>66586000</v>
      </c>
      <c r="BD42" s="1">
        <v>146670000</v>
      </c>
      <c r="BE42" s="1">
        <v>318580000</v>
      </c>
      <c r="BF42" s="1">
        <v>105850000</v>
      </c>
      <c r="BG42" s="1">
        <v>23336000</v>
      </c>
      <c r="BH42" s="1" t="s">
        <v>50</v>
      </c>
      <c r="BI42" s="1" t="s">
        <v>50</v>
      </c>
      <c r="BJ42" s="1" t="s">
        <v>50</v>
      </c>
      <c r="BK42" t="s">
        <v>186</v>
      </c>
      <c r="BL42" t="s">
        <v>188</v>
      </c>
    </row>
    <row r="43" spans="1:64" x14ac:dyDescent="0.3">
      <c r="A43" t="s">
        <v>192</v>
      </c>
      <c r="B43" t="s">
        <v>189</v>
      </c>
      <c r="C43" t="s">
        <v>190</v>
      </c>
      <c r="D43" s="1">
        <v>28.649519999999999</v>
      </c>
      <c r="E43" s="1">
        <v>28.049420000000001</v>
      </c>
      <c r="F43" s="14">
        <f t="shared" si="0"/>
        <v>28.34947</v>
      </c>
      <c r="G43" s="1">
        <v>29.3629</v>
      </c>
      <c r="H43" s="1">
        <v>28.546309999999998</v>
      </c>
      <c r="I43" s="14">
        <f t="shared" si="1"/>
        <v>28.954605000000001</v>
      </c>
      <c r="J43" s="1">
        <v>28.524439999999998</v>
      </c>
      <c r="K43" s="1">
        <v>28.46088</v>
      </c>
      <c r="L43" s="14">
        <f t="shared" si="2"/>
        <v>28.492660000000001</v>
      </c>
      <c r="M43" s="8">
        <f t="shared" si="3"/>
        <v>-0.60513500000000064</v>
      </c>
      <c r="N43" s="8">
        <f t="shared" si="4"/>
        <v>-0.46194500000000005</v>
      </c>
      <c r="O43" s="8">
        <f t="shared" si="6"/>
        <v>-0.14319000000000059</v>
      </c>
      <c r="P43" s="13">
        <f t="shared" si="5"/>
        <v>0.65740986018242797</v>
      </c>
      <c r="Q43" s="13">
        <f t="shared" si="5"/>
        <v>0.72600681705118231</v>
      </c>
      <c r="R43" s="13">
        <f t="shared" si="7"/>
        <v>0.90551472071932559</v>
      </c>
      <c r="T43" s="1">
        <v>39</v>
      </c>
      <c r="U43" s="1">
        <v>31</v>
      </c>
      <c r="V43" s="1">
        <v>25</v>
      </c>
      <c r="W43" s="1">
        <v>79.2</v>
      </c>
      <c r="X43" s="1">
        <v>70</v>
      </c>
      <c r="Y43" s="1">
        <v>59.2</v>
      </c>
      <c r="Z43" s="1">
        <v>44.104999999999997</v>
      </c>
      <c r="AA43" s="1">
        <v>323.31</v>
      </c>
      <c r="AB43" s="1">
        <v>3166100000</v>
      </c>
      <c r="AC43" s="1">
        <v>764</v>
      </c>
      <c r="AD43" s="1">
        <v>25</v>
      </c>
      <c r="AE43" s="1">
        <v>29</v>
      </c>
      <c r="AF43" s="1">
        <v>30</v>
      </c>
      <c r="AG43" s="1">
        <v>27</v>
      </c>
      <c r="AH43" s="1">
        <v>32</v>
      </c>
      <c r="AI43" s="1">
        <v>32</v>
      </c>
      <c r="AJ43" s="1">
        <v>20</v>
      </c>
      <c r="AK43" s="1">
        <v>23</v>
      </c>
      <c r="AL43" s="1">
        <v>24</v>
      </c>
      <c r="AM43" s="1">
        <v>23</v>
      </c>
      <c r="AN43" s="1">
        <v>25</v>
      </c>
      <c r="AO43" s="1">
        <v>24</v>
      </c>
      <c r="AP43" s="1">
        <v>18</v>
      </c>
      <c r="AQ43" s="1">
        <v>18</v>
      </c>
      <c r="AR43" s="1">
        <v>20</v>
      </c>
      <c r="AS43" s="1">
        <v>18</v>
      </c>
      <c r="AT43" s="1">
        <v>20</v>
      </c>
      <c r="AU43" s="1">
        <v>19</v>
      </c>
      <c r="AV43" s="1">
        <v>51.8</v>
      </c>
      <c r="AW43" s="1">
        <v>61.8</v>
      </c>
      <c r="AX43" s="1">
        <v>58.2</v>
      </c>
      <c r="AY43" s="1">
        <v>56</v>
      </c>
      <c r="AZ43" s="1">
        <v>76</v>
      </c>
      <c r="BA43" s="1">
        <v>75.8</v>
      </c>
      <c r="BB43" s="1">
        <v>461370000</v>
      </c>
      <c r="BC43" s="1">
        <v>385780000</v>
      </c>
      <c r="BD43" s="1">
        <v>1393100000</v>
      </c>
      <c r="BE43" s="1">
        <v>707950000</v>
      </c>
      <c r="BF43" s="1">
        <v>165820000</v>
      </c>
      <c r="BG43" s="1">
        <v>52086000</v>
      </c>
      <c r="BH43" s="1">
        <v>39</v>
      </c>
      <c r="BI43" s="1">
        <v>31</v>
      </c>
      <c r="BJ43" s="1">
        <v>25</v>
      </c>
      <c r="BK43" t="s">
        <v>191</v>
      </c>
      <c r="BL43" t="s">
        <v>192</v>
      </c>
    </row>
    <row r="44" spans="1:64" x14ac:dyDescent="0.3">
      <c r="A44" t="s">
        <v>196</v>
      </c>
      <c r="B44" t="s">
        <v>193</v>
      </c>
      <c r="C44" t="s">
        <v>194</v>
      </c>
      <c r="D44" s="1">
        <v>29.78201</v>
      </c>
      <c r="E44" s="1">
        <v>28.143989999999999</v>
      </c>
      <c r="F44" s="14">
        <f t="shared" si="0"/>
        <v>28.963000000000001</v>
      </c>
      <c r="G44" s="1">
        <v>28.83963</v>
      </c>
      <c r="H44" s="1">
        <v>28.562239999999999</v>
      </c>
      <c r="I44" s="14">
        <f t="shared" si="1"/>
        <v>28.700935000000001</v>
      </c>
      <c r="J44" s="1">
        <v>28.052579999999999</v>
      </c>
      <c r="K44" s="1">
        <v>28.179829999999999</v>
      </c>
      <c r="L44" s="14">
        <f t="shared" si="2"/>
        <v>28.116205000000001</v>
      </c>
      <c r="M44" s="8">
        <f t="shared" si="3"/>
        <v>0.26206499999999977</v>
      </c>
      <c r="N44" s="8">
        <f t="shared" si="4"/>
        <v>-0.58473000000000042</v>
      </c>
      <c r="O44" s="8">
        <f t="shared" si="6"/>
        <v>0.84679500000000019</v>
      </c>
      <c r="P44" s="13">
        <f t="shared" si="5"/>
        <v>1.1991939417374784</v>
      </c>
      <c r="Q44" s="13">
        <f t="shared" si="5"/>
        <v>0.66677411347057969</v>
      </c>
      <c r="R44" s="13">
        <f t="shared" si="7"/>
        <v>1.7985010478220835</v>
      </c>
      <c r="T44" s="1">
        <v>27</v>
      </c>
      <c r="U44" s="1">
        <v>27</v>
      </c>
      <c r="V44" s="1">
        <v>24</v>
      </c>
      <c r="W44" s="1">
        <v>60.8</v>
      </c>
      <c r="X44" s="1">
        <v>60.8</v>
      </c>
      <c r="Y44" s="1">
        <v>52.2</v>
      </c>
      <c r="Z44" s="1">
        <v>63.146000000000001</v>
      </c>
      <c r="AA44" s="1">
        <v>323.31</v>
      </c>
      <c r="AB44" s="1">
        <v>4330200000</v>
      </c>
      <c r="AC44" s="1">
        <v>723</v>
      </c>
      <c r="AD44" s="1">
        <v>22</v>
      </c>
      <c r="AE44" s="1">
        <v>17</v>
      </c>
      <c r="AF44" s="1">
        <v>15</v>
      </c>
      <c r="AG44" s="1">
        <v>19</v>
      </c>
      <c r="AH44" s="1">
        <v>21</v>
      </c>
      <c r="AI44" s="1">
        <v>20</v>
      </c>
      <c r="AJ44" s="1">
        <v>22</v>
      </c>
      <c r="AK44" s="1">
        <v>17</v>
      </c>
      <c r="AL44" s="1">
        <v>15</v>
      </c>
      <c r="AM44" s="1">
        <v>19</v>
      </c>
      <c r="AN44" s="1">
        <v>21</v>
      </c>
      <c r="AO44" s="1">
        <v>20</v>
      </c>
      <c r="AP44" s="1">
        <v>19</v>
      </c>
      <c r="AQ44" s="1">
        <v>16</v>
      </c>
      <c r="AR44" s="1">
        <v>13</v>
      </c>
      <c r="AS44" s="1">
        <v>17</v>
      </c>
      <c r="AT44" s="1">
        <v>19</v>
      </c>
      <c r="AU44" s="1">
        <v>17</v>
      </c>
      <c r="AV44" s="1">
        <v>51.8</v>
      </c>
      <c r="AW44" s="1">
        <v>32.799999999999997</v>
      </c>
      <c r="AX44" s="1">
        <v>29</v>
      </c>
      <c r="AY44" s="1">
        <v>33</v>
      </c>
      <c r="AZ44" s="1">
        <v>52.2</v>
      </c>
      <c r="BA44" s="1">
        <v>50.9</v>
      </c>
      <c r="BB44" s="1">
        <v>1821500000</v>
      </c>
      <c r="BC44" s="1">
        <v>628470000</v>
      </c>
      <c r="BD44" s="1">
        <v>800140000</v>
      </c>
      <c r="BE44" s="1">
        <v>759450000</v>
      </c>
      <c r="BF44" s="1">
        <v>234190000</v>
      </c>
      <c r="BG44" s="1">
        <v>86382000</v>
      </c>
      <c r="BH44" s="1" t="s">
        <v>50</v>
      </c>
      <c r="BI44" s="1" t="s">
        <v>50</v>
      </c>
      <c r="BJ44" s="1" t="s">
        <v>50</v>
      </c>
      <c r="BK44" t="s">
        <v>195</v>
      </c>
      <c r="BL44" t="s">
        <v>197</v>
      </c>
    </row>
    <row r="45" spans="1:64" x14ac:dyDescent="0.3">
      <c r="A45" t="s">
        <v>201</v>
      </c>
      <c r="B45" t="s">
        <v>198</v>
      </c>
      <c r="C45" t="s">
        <v>199</v>
      </c>
      <c r="D45" s="1">
        <v>28.804089999999999</v>
      </c>
      <c r="E45" s="1">
        <v>27.766480000000001</v>
      </c>
      <c r="F45" s="14">
        <f t="shared" si="0"/>
        <v>28.285285000000002</v>
      </c>
      <c r="G45" s="1">
        <v>28.885470000000002</v>
      </c>
      <c r="H45" s="1">
        <v>27.97907</v>
      </c>
      <c r="I45" s="14">
        <f t="shared" si="1"/>
        <v>28.432270000000003</v>
      </c>
      <c r="J45" s="1">
        <v>27.64808</v>
      </c>
      <c r="K45" s="1">
        <v>27.15335</v>
      </c>
      <c r="L45" s="14">
        <f t="shared" si="2"/>
        <v>27.400714999999998</v>
      </c>
      <c r="M45" s="8">
        <f t="shared" si="3"/>
        <v>-0.14698500000000081</v>
      </c>
      <c r="N45" s="8">
        <f t="shared" si="4"/>
        <v>-1.0315550000000044</v>
      </c>
      <c r="O45" s="8">
        <f t="shared" si="6"/>
        <v>0.88457000000000363</v>
      </c>
      <c r="P45" s="13">
        <f t="shared" si="5"/>
        <v>0.90313590019454992</v>
      </c>
      <c r="Q45" s="13">
        <f t="shared" si="5"/>
        <v>0.4891826020711515</v>
      </c>
      <c r="R45" s="13">
        <f t="shared" si="7"/>
        <v>1.8462142692130921</v>
      </c>
      <c r="T45" s="1">
        <v>34</v>
      </c>
      <c r="U45" s="1">
        <v>34</v>
      </c>
      <c r="V45" s="1">
        <v>34</v>
      </c>
      <c r="W45" s="1">
        <v>65</v>
      </c>
      <c r="X45" s="1">
        <v>65</v>
      </c>
      <c r="Y45" s="1">
        <v>65</v>
      </c>
      <c r="Z45" s="1">
        <v>57.116</v>
      </c>
      <c r="AA45" s="1">
        <v>323.31</v>
      </c>
      <c r="AB45" s="1">
        <v>2899600000</v>
      </c>
      <c r="AC45" s="1">
        <v>718</v>
      </c>
      <c r="AD45" s="1">
        <v>27</v>
      </c>
      <c r="AE45" s="1">
        <v>21</v>
      </c>
      <c r="AF45" s="1">
        <v>28</v>
      </c>
      <c r="AG45" s="1">
        <v>26</v>
      </c>
      <c r="AH45" s="1">
        <v>25</v>
      </c>
      <c r="AI45" s="1">
        <v>26</v>
      </c>
      <c r="AJ45" s="1">
        <v>27</v>
      </c>
      <c r="AK45" s="1">
        <v>21</v>
      </c>
      <c r="AL45" s="1">
        <v>28</v>
      </c>
      <c r="AM45" s="1">
        <v>26</v>
      </c>
      <c r="AN45" s="1">
        <v>25</v>
      </c>
      <c r="AO45" s="1">
        <v>26</v>
      </c>
      <c r="AP45" s="1">
        <v>27</v>
      </c>
      <c r="AQ45" s="1">
        <v>21</v>
      </c>
      <c r="AR45" s="1">
        <v>28</v>
      </c>
      <c r="AS45" s="1">
        <v>26</v>
      </c>
      <c r="AT45" s="1">
        <v>25</v>
      </c>
      <c r="AU45" s="1">
        <v>26</v>
      </c>
      <c r="AV45" s="1">
        <v>57.3</v>
      </c>
      <c r="AW45" s="1">
        <v>41.1</v>
      </c>
      <c r="AX45" s="1">
        <v>48.2</v>
      </c>
      <c r="AY45" s="1">
        <v>48</v>
      </c>
      <c r="AZ45" s="1">
        <v>54.5</v>
      </c>
      <c r="BA45" s="1">
        <v>56.3</v>
      </c>
      <c r="BB45" s="1">
        <v>987910000</v>
      </c>
      <c r="BC45" s="1">
        <v>279670000</v>
      </c>
      <c r="BD45" s="1">
        <v>897490000</v>
      </c>
      <c r="BE45" s="1">
        <v>492080000</v>
      </c>
      <c r="BF45" s="1">
        <v>202440000</v>
      </c>
      <c r="BG45" s="1">
        <v>40047000</v>
      </c>
      <c r="BH45" s="1">
        <v>34</v>
      </c>
      <c r="BI45" s="1">
        <v>34</v>
      </c>
      <c r="BJ45" s="1">
        <v>34</v>
      </c>
      <c r="BK45" t="s">
        <v>200</v>
      </c>
      <c r="BL45" t="s">
        <v>201</v>
      </c>
    </row>
    <row r="46" spans="1:64" x14ac:dyDescent="0.3">
      <c r="A46" t="s">
        <v>205</v>
      </c>
      <c r="B46" t="s">
        <v>202</v>
      </c>
      <c r="C46" t="s">
        <v>203</v>
      </c>
      <c r="D46" s="1">
        <v>28.39002</v>
      </c>
      <c r="E46" s="1">
        <v>28.126470000000001</v>
      </c>
      <c r="F46" s="14">
        <f t="shared" si="0"/>
        <v>28.258245000000002</v>
      </c>
      <c r="G46" s="1">
        <v>27.873850000000001</v>
      </c>
      <c r="H46" s="1">
        <v>28.29128</v>
      </c>
      <c r="I46" s="14">
        <f t="shared" si="1"/>
        <v>28.082565000000002</v>
      </c>
      <c r="J46" s="1">
        <v>28.047450000000001</v>
      </c>
      <c r="K46" s="1">
        <v>27.998729999999998</v>
      </c>
      <c r="L46" s="14">
        <f t="shared" si="2"/>
        <v>28.02309</v>
      </c>
      <c r="M46" s="8">
        <f t="shared" si="3"/>
        <v>0.17567999999999984</v>
      </c>
      <c r="N46" s="8">
        <f t="shared" si="4"/>
        <v>-5.9475000000002609E-2</v>
      </c>
      <c r="O46" s="8">
        <f t="shared" si="6"/>
        <v>0.23515500000000245</v>
      </c>
      <c r="P46" s="13">
        <f t="shared" si="5"/>
        <v>1.1294966564080522</v>
      </c>
      <c r="Q46" s="13">
        <f t="shared" si="5"/>
        <v>0.95961326123853141</v>
      </c>
      <c r="R46" s="13">
        <f t="shared" si="7"/>
        <v>1.1770331882973977</v>
      </c>
      <c r="T46" s="1">
        <v>42</v>
      </c>
      <c r="U46" s="1">
        <v>42</v>
      </c>
      <c r="V46" s="1">
        <v>32</v>
      </c>
      <c r="W46" s="1">
        <v>76.2</v>
      </c>
      <c r="X46" s="1">
        <v>76.2</v>
      </c>
      <c r="Y46" s="1">
        <v>58.9</v>
      </c>
      <c r="Z46" s="1">
        <v>50.662999999999997</v>
      </c>
      <c r="AA46" s="1">
        <v>323.31</v>
      </c>
      <c r="AB46" s="1">
        <v>2541500000</v>
      </c>
      <c r="AC46" s="1">
        <v>908</v>
      </c>
      <c r="AD46" s="1">
        <v>34</v>
      </c>
      <c r="AE46" s="1">
        <v>21</v>
      </c>
      <c r="AF46" s="1">
        <v>25</v>
      </c>
      <c r="AG46" s="1">
        <v>29</v>
      </c>
      <c r="AH46" s="1">
        <v>35</v>
      </c>
      <c r="AI46" s="1">
        <v>33</v>
      </c>
      <c r="AJ46" s="1">
        <v>34</v>
      </c>
      <c r="AK46" s="1">
        <v>21</v>
      </c>
      <c r="AL46" s="1">
        <v>25</v>
      </c>
      <c r="AM46" s="1">
        <v>29</v>
      </c>
      <c r="AN46" s="1">
        <v>35</v>
      </c>
      <c r="AO46" s="1">
        <v>33</v>
      </c>
      <c r="AP46" s="1">
        <v>24</v>
      </c>
      <c r="AQ46" s="1">
        <v>14</v>
      </c>
      <c r="AR46" s="1">
        <v>17</v>
      </c>
      <c r="AS46" s="1">
        <v>21</v>
      </c>
      <c r="AT46" s="1">
        <v>25</v>
      </c>
      <c r="AU46" s="1">
        <v>23</v>
      </c>
      <c r="AV46" s="1">
        <v>73.3</v>
      </c>
      <c r="AW46" s="1">
        <v>50.6</v>
      </c>
      <c r="AX46" s="1">
        <v>53.7</v>
      </c>
      <c r="AY46" s="1">
        <v>62</v>
      </c>
      <c r="AZ46" s="1">
        <v>72.599999999999994</v>
      </c>
      <c r="BA46" s="1">
        <v>69.900000000000006</v>
      </c>
      <c r="BB46" s="1">
        <v>932620000</v>
      </c>
      <c r="BC46" s="1">
        <v>334930000</v>
      </c>
      <c r="BD46" s="1">
        <v>340070000</v>
      </c>
      <c r="BE46" s="1">
        <v>661420000</v>
      </c>
      <c r="BF46" s="1">
        <v>211120000</v>
      </c>
      <c r="BG46" s="1">
        <v>61315000</v>
      </c>
      <c r="BH46" s="1">
        <v>42</v>
      </c>
      <c r="BI46" s="1">
        <v>42</v>
      </c>
      <c r="BJ46" s="1">
        <v>32</v>
      </c>
      <c r="BK46" t="s">
        <v>204</v>
      </c>
      <c r="BL46" t="s">
        <v>205</v>
      </c>
    </row>
    <row r="47" spans="1:64" x14ac:dyDescent="0.3">
      <c r="A47" t="s">
        <v>209</v>
      </c>
      <c r="B47" t="s">
        <v>206</v>
      </c>
      <c r="C47" t="s">
        <v>207</v>
      </c>
      <c r="D47" s="1">
        <v>29.327919999999999</v>
      </c>
      <c r="E47" s="1">
        <v>28.762499999999999</v>
      </c>
      <c r="F47" s="14">
        <f t="shared" si="0"/>
        <v>29.045209999999997</v>
      </c>
      <c r="G47" s="1">
        <v>27.885529999999999</v>
      </c>
      <c r="H47" s="1">
        <v>27.917639999999999</v>
      </c>
      <c r="I47" s="14">
        <f t="shared" si="1"/>
        <v>27.901584999999997</v>
      </c>
      <c r="J47" s="1">
        <v>27.36786</v>
      </c>
      <c r="K47" s="1">
        <v>27.695709999999998</v>
      </c>
      <c r="L47" s="14">
        <f t="shared" si="2"/>
        <v>27.531784999999999</v>
      </c>
      <c r="M47" s="8">
        <f t="shared" si="3"/>
        <v>1.1436250000000001</v>
      </c>
      <c r="N47" s="8">
        <f t="shared" si="4"/>
        <v>-0.36979999999999791</v>
      </c>
      <c r="O47" s="8">
        <f t="shared" si="6"/>
        <v>1.513424999999998</v>
      </c>
      <c r="P47" s="13">
        <f t="shared" si="5"/>
        <v>2.2093546169859066</v>
      </c>
      <c r="Q47" s="13">
        <f t="shared" si="5"/>
        <v>0.77388977323806307</v>
      </c>
      <c r="R47" s="13">
        <f t="shared" si="7"/>
        <v>2.8548698967059067</v>
      </c>
      <c r="T47" s="1">
        <v>29</v>
      </c>
      <c r="U47" s="1">
        <v>29</v>
      </c>
      <c r="V47" s="1">
        <v>29</v>
      </c>
      <c r="W47" s="1">
        <v>57.9</v>
      </c>
      <c r="X47" s="1">
        <v>57.9</v>
      </c>
      <c r="Y47" s="1">
        <v>57.9</v>
      </c>
      <c r="Z47" s="1">
        <v>37.54</v>
      </c>
      <c r="AA47" s="1">
        <v>126.29</v>
      </c>
      <c r="AB47" s="1">
        <v>2019700000</v>
      </c>
      <c r="AC47" s="1">
        <v>409</v>
      </c>
      <c r="AD47" s="1">
        <v>15</v>
      </c>
      <c r="AE47" s="1">
        <v>14</v>
      </c>
      <c r="AF47" s="1">
        <v>15</v>
      </c>
      <c r="AG47" s="1">
        <v>16</v>
      </c>
      <c r="AH47" s="1">
        <v>18</v>
      </c>
      <c r="AI47" s="1">
        <v>18</v>
      </c>
      <c r="AJ47" s="1">
        <v>15</v>
      </c>
      <c r="AK47" s="1">
        <v>14</v>
      </c>
      <c r="AL47" s="1">
        <v>15</v>
      </c>
      <c r="AM47" s="1">
        <v>16</v>
      </c>
      <c r="AN47" s="1">
        <v>18</v>
      </c>
      <c r="AO47" s="1">
        <v>18</v>
      </c>
      <c r="AP47" s="1">
        <v>15</v>
      </c>
      <c r="AQ47" s="1">
        <v>14</v>
      </c>
      <c r="AR47" s="1">
        <v>15</v>
      </c>
      <c r="AS47" s="1">
        <v>16</v>
      </c>
      <c r="AT47" s="1">
        <v>18</v>
      </c>
      <c r="AU47" s="1">
        <v>18</v>
      </c>
      <c r="AV47" s="1">
        <v>42.7</v>
      </c>
      <c r="AW47" s="1">
        <v>37.700000000000003</v>
      </c>
      <c r="AX47" s="1">
        <v>42.1</v>
      </c>
      <c r="AY47" s="1">
        <v>39.200000000000003</v>
      </c>
      <c r="AZ47" s="1">
        <v>41.5</v>
      </c>
      <c r="BA47" s="1">
        <v>43.6</v>
      </c>
      <c r="BB47" s="1">
        <v>624600000</v>
      </c>
      <c r="BC47" s="1">
        <v>485060000</v>
      </c>
      <c r="BD47" s="1">
        <v>317700000</v>
      </c>
      <c r="BE47" s="1">
        <v>368370000</v>
      </c>
      <c r="BF47" s="1">
        <v>152370000</v>
      </c>
      <c r="BG47" s="1">
        <v>71565000</v>
      </c>
      <c r="BH47" s="1">
        <v>29</v>
      </c>
      <c r="BI47" s="1">
        <v>29</v>
      </c>
      <c r="BJ47" s="1">
        <v>29</v>
      </c>
      <c r="BK47" t="s">
        <v>208</v>
      </c>
      <c r="BL47" t="s">
        <v>209</v>
      </c>
    </row>
    <row r="48" spans="1:64" x14ac:dyDescent="0.3">
      <c r="A48" t="s">
        <v>213</v>
      </c>
      <c r="B48" t="s">
        <v>210</v>
      </c>
      <c r="C48" t="s">
        <v>211</v>
      </c>
      <c r="D48" s="1">
        <v>29.345030000000001</v>
      </c>
      <c r="E48" s="1">
        <v>27.225359999999998</v>
      </c>
      <c r="F48" s="14">
        <f t="shared" si="0"/>
        <v>28.285195000000002</v>
      </c>
      <c r="G48" s="1">
        <v>25.82573</v>
      </c>
      <c r="H48" s="1">
        <v>28.372810000000001</v>
      </c>
      <c r="I48" s="14">
        <f t="shared" si="1"/>
        <v>27.099270000000001</v>
      </c>
      <c r="J48" s="1">
        <v>28.14087</v>
      </c>
      <c r="K48" s="1">
        <v>28.24916</v>
      </c>
      <c r="L48" s="14">
        <f t="shared" si="2"/>
        <v>28.195014999999998</v>
      </c>
      <c r="M48" s="8">
        <f t="shared" si="3"/>
        <v>1.185925000000001</v>
      </c>
      <c r="N48" s="8">
        <f t="shared" si="4"/>
        <v>1.0957449999999973</v>
      </c>
      <c r="O48" s="8">
        <f t="shared" si="6"/>
        <v>9.0180000000003702E-2</v>
      </c>
      <c r="P48" s="13">
        <f t="shared" si="5"/>
        <v>2.2750921796409473</v>
      </c>
      <c r="Q48" s="13">
        <f t="shared" si="5"/>
        <v>2.1372341874828207</v>
      </c>
      <c r="R48" s="13">
        <f t="shared" si="7"/>
        <v>1.064502988472448</v>
      </c>
      <c r="T48" s="1">
        <v>16</v>
      </c>
      <c r="U48" s="1">
        <v>16</v>
      </c>
      <c r="V48" s="1">
        <v>16</v>
      </c>
      <c r="W48" s="1">
        <v>82.4</v>
      </c>
      <c r="X48" s="1">
        <v>82.4</v>
      </c>
      <c r="Y48" s="1">
        <v>82.4</v>
      </c>
      <c r="Z48" s="1">
        <v>21.056999999999999</v>
      </c>
      <c r="AA48" s="1">
        <v>299.10000000000002</v>
      </c>
      <c r="AB48" s="1">
        <v>775930000</v>
      </c>
      <c r="AC48" s="1">
        <v>294</v>
      </c>
      <c r="AD48" s="1">
        <v>9</v>
      </c>
      <c r="AE48" s="1">
        <v>7</v>
      </c>
      <c r="AF48" s="1">
        <v>6</v>
      </c>
      <c r="AG48" s="1">
        <v>8</v>
      </c>
      <c r="AH48" s="1">
        <v>16</v>
      </c>
      <c r="AI48" s="1">
        <v>14</v>
      </c>
      <c r="AJ48" s="1">
        <v>9</v>
      </c>
      <c r="AK48" s="1">
        <v>7</v>
      </c>
      <c r="AL48" s="1">
        <v>6</v>
      </c>
      <c r="AM48" s="1">
        <v>8</v>
      </c>
      <c r="AN48" s="1">
        <v>16</v>
      </c>
      <c r="AO48" s="1">
        <v>14</v>
      </c>
      <c r="AP48" s="1">
        <v>9</v>
      </c>
      <c r="AQ48" s="1">
        <v>7</v>
      </c>
      <c r="AR48" s="1">
        <v>6</v>
      </c>
      <c r="AS48" s="1">
        <v>8</v>
      </c>
      <c r="AT48" s="1">
        <v>16</v>
      </c>
      <c r="AU48" s="1">
        <v>14</v>
      </c>
      <c r="AV48" s="1">
        <v>56.7</v>
      </c>
      <c r="AW48" s="1">
        <v>49.2</v>
      </c>
      <c r="AX48" s="1">
        <v>41.2</v>
      </c>
      <c r="AY48" s="1">
        <v>49.7</v>
      </c>
      <c r="AZ48" s="1">
        <v>82.4</v>
      </c>
      <c r="BA48" s="1">
        <v>82.4</v>
      </c>
      <c r="BB48" s="1">
        <v>213030000</v>
      </c>
      <c r="BC48" s="1">
        <v>139360000</v>
      </c>
      <c r="BD48" s="1">
        <v>113410000</v>
      </c>
      <c r="BE48" s="1">
        <v>215330000</v>
      </c>
      <c r="BF48" s="1">
        <v>72088000</v>
      </c>
      <c r="BG48" s="1">
        <v>22695000</v>
      </c>
      <c r="BH48" s="1">
        <v>16</v>
      </c>
      <c r="BI48" s="1">
        <v>16</v>
      </c>
      <c r="BJ48" s="1">
        <v>16</v>
      </c>
      <c r="BK48" t="s">
        <v>212</v>
      </c>
      <c r="BL48" t="s">
        <v>213</v>
      </c>
    </row>
    <row r="49" spans="1:64" x14ac:dyDescent="0.3">
      <c r="A49" t="s">
        <v>217</v>
      </c>
      <c r="B49" t="s">
        <v>214</v>
      </c>
      <c r="C49" t="s">
        <v>215</v>
      </c>
      <c r="D49" s="1">
        <v>28.231870000000001</v>
      </c>
      <c r="E49" s="1">
        <v>27.686119999999999</v>
      </c>
      <c r="F49" s="14">
        <f t="shared" si="0"/>
        <v>27.958995000000002</v>
      </c>
      <c r="G49" s="1">
        <v>27.651029999999999</v>
      </c>
      <c r="H49" s="1">
        <v>28.232839999999999</v>
      </c>
      <c r="I49" s="14">
        <f t="shared" si="1"/>
        <v>27.941935000000001</v>
      </c>
      <c r="J49" s="1">
        <v>27.995660000000001</v>
      </c>
      <c r="K49" s="1">
        <v>28.062709999999999</v>
      </c>
      <c r="L49" s="14">
        <f t="shared" si="2"/>
        <v>28.029184999999998</v>
      </c>
      <c r="M49" s="8">
        <f t="shared" si="3"/>
        <v>1.7060000000000741E-2</v>
      </c>
      <c r="N49" s="8">
        <f t="shared" si="4"/>
        <v>8.7249999999997385E-2</v>
      </c>
      <c r="O49" s="8">
        <f t="shared" si="6"/>
        <v>-7.0189999999996644E-2</v>
      </c>
      <c r="P49" s="13">
        <f t="shared" si="5"/>
        <v>1.0118952836936137</v>
      </c>
      <c r="Q49" s="13">
        <f t="shared" si="5"/>
        <v>1.0623432606050724</v>
      </c>
      <c r="R49" s="13">
        <f t="shared" si="7"/>
        <v>0.95251254581995881</v>
      </c>
      <c r="T49" s="1">
        <v>24</v>
      </c>
      <c r="U49" s="1">
        <v>24</v>
      </c>
      <c r="V49" s="1">
        <v>24</v>
      </c>
      <c r="W49" s="1">
        <v>79.5</v>
      </c>
      <c r="X49" s="1">
        <v>79.5</v>
      </c>
      <c r="Y49" s="1">
        <v>79.5</v>
      </c>
      <c r="Z49" s="1">
        <v>25.035</v>
      </c>
      <c r="AA49" s="1">
        <v>323.31</v>
      </c>
      <c r="AB49" s="1">
        <v>1141600000</v>
      </c>
      <c r="AC49" s="1">
        <v>468</v>
      </c>
      <c r="AD49" s="1">
        <v>12</v>
      </c>
      <c r="AE49" s="1">
        <v>10</v>
      </c>
      <c r="AF49" s="1">
        <v>15</v>
      </c>
      <c r="AG49" s="1">
        <v>10</v>
      </c>
      <c r="AH49" s="1">
        <v>22</v>
      </c>
      <c r="AI49" s="1">
        <v>20</v>
      </c>
      <c r="AJ49" s="1">
        <v>12</v>
      </c>
      <c r="AK49" s="1">
        <v>10</v>
      </c>
      <c r="AL49" s="1">
        <v>15</v>
      </c>
      <c r="AM49" s="1">
        <v>10</v>
      </c>
      <c r="AN49" s="1">
        <v>22</v>
      </c>
      <c r="AO49" s="1">
        <v>20</v>
      </c>
      <c r="AP49" s="1">
        <v>12</v>
      </c>
      <c r="AQ49" s="1">
        <v>10</v>
      </c>
      <c r="AR49" s="1">
        <v>15</v>
      </c>
      <c r="AS49" s="1">
        <v>10</v>
      </c>
      <c r="AT49" s="1">
        <v>22</v>
      </c>
      <c r="AU49" s="1">
        <v>20</v>
      </c>
      <c r="AV49" s="1">
        <v>56.2</v>
      </c>
      <c r="AW49" s="1">
        <v>39.299999999999997</v>
      </c>
      <c r="AX49" s="1">
        <v>57.1</v>
      </c>
      <c r="AY49" s="1">
        <v>39.299999999999997</v>
      </c>
      <c r="AZ49" s="1">
        <v>79</v>
      </c>
      <c r="BA49" s="1">
        <v>79.5</v>
      </c>
      <c r="BB49" s="1">
        <v>273330000</v>
      </c>
      <c r="BC49" s="1">
        <v>146940000</v>
      </c>
      <c r="BD49" s="1">
        <v>252500000</v>
      </c>
      <c r="BE49" s="1">
        <v>247310000</v>
      </c>
      <c r="BF49" s="1">
        <v>144080000</v>
      </c>
      <c r="BG49" s="1">
        <v>77477000</v>
      </c>
      <c r="BH49" s="1">
        <v>24</v>
      </c>
      <c r="BI49" s="1">
        <v>24</v>
      </c>
      <c r="BJ49" s="1">
        <v>24</v>
      </c>
      <c r="BK49" t="s">
        <v>216</v>
      </c>
      <c r="BL49" t="s">
        <v>217</v>
      </c>
    </row>
    <row r="50" spans="1:64" x14ac:dyDescent="0.3">
      <c r="A50" t="s">
        <v>221</v>
      </c>
      <c r="B50" t="s">
        <v>218</v>
      </c>
      <c r="C50" t="s">
        <v>219</v>
      </c>
      <c r="D50" s="1">
        <v>28.314579999999999</v>
      </c>
      <c r="E50" s="1">
        <v>28.389849999999999</v>
      </c>
      <c r="F50" s="14">
        <f t="shared" si="0"/>
        <v>28.352215000000001</v>
      </c>
      <c r="G50" s="1">
        <v>26.311540000000001</v>
      </c>
      <c r="H50" s="1">
        <v>28.39329</v>
      </c>
      <c r="I50" s="14">
        <f t="shared" si="1"/>
        <v>27.352415000000001</v>
      </c>
      <c r="J50" s="1">
        <v>27.765599999999999</v>
      </c>
      <c r="K50" s="1">
        <v>27.622260000000001</v>
      </c>
      <c r="L50" s="14">
        <f t="shared" si="2"/>
        <v>27.693930000000002</v>
      </c>
      <c r="M50" s="8">
        <f t="shared" si="3"/>
        <v>0.99980000000000047</v>
      </c>
      <c r="N50" s="8">
        <f t="shared" si="4"/>
        <v>0.34151500000000112</v>
      </c>
      <c r="O50" s="8">
        <f t="shared" si="6"/>
        <v>0.65828499999999934</v>
      </c>
      <c r="P50" s="13">
        <f t="shared" si="5"/>
        <v>1.9997227603450092</v>
      </c>
      <c r="Q50" s="13">
        <f t="shared" si="5"/>
        <v>1.2670864858755635</v>
      </c>
      <c r="R50" s="13">
        <f t="shared" si="7"/>
        <v>1.5782054205741054</v>
      </c>
      <c r="T50" s="1">
        <v>16</v>
      </c>
      <c r="U50" s="1">
        <v>16</v>
      </c>
      <c r="V50" s="1">
        <v>15</v>
      </c>
      <c r="W50" s="1">
        <v>79.7</v>
      </c>
      <c r="X50" s="1">
        <v>79.7</v>
      </c>
      <c r="Y50" s="1">
        <v>79.7</v>
      </c>
      <c r="Z50" s="1">
        <v>15.693</v>
      </c>
      <c r="AA50" s="1">
        <v>169.89</v>
      </c>
      <c r="AB50" s="1">
        <v>440490000</v>
      </c>
      <c r="AC50" s="1">
        <v>267</v>
      </c>
      <c r="AD50" s="1">
        <v>10</v>
      </c>
      <c r="AE50" s="1">
        <v>8</v>
      </c>
      <c r="AF50" s="1">
        <v>6</v>
      </c>
      <c r="AG50" s="1">
        <v>9</v>
      </c>
      <c r="AH50" s="1">
        <v>14</v>
      </c>
      <c r="AI50" s="1">
        <v>13</v>
      </c>
      <c r="AJ50" s="1">
        <v>10</v>
      </c>
      <c r="AK50" s="1">
        <v>8</v>
      </c>
      <c r="AL50" s="1">
        <v>6</v>
      </c>
      <c r="AM50" s="1">
        <v>9</v>
      </c>
      <c r="AN50" s="1">
        <v>14</v>
      </c>
      <c r="AO50" s="1">
        <v>13</v>
      </c>
      <c r="AP50" s="1">
        <v>9</v>
      </c>
      <c r="AQ50" s="1">
        <v>7</v>
      </c>
      <c r="AR50" s="1">
        <v>5</v>
      </c>
      <c r="AS50" s="1">
        <v>8</v>
      </c>
      <c r="AT50" s="1">
        <v>13</v>
      </c>
      <c r="AU50" s="1">
        <v>12</v>
      </c>
      <c r="AV50" s="1">
        <v>63.8</v>
      </c>
      <c r="AW50" s="1">
        <v>52.2</v>
      </c>
      <c r="AX50" s="1">
        <v>35.5</v>
      </c>
      <c r="AY50" s="1">
        <v>59.4</v>
      </c>
      <c r="AZ50" s="1">
        <v>76.8</v>
      </c>
      <c r="BA50" s="1">
        <v>68.099999999999994</v>
      </c>
      <c r="BB50" s="1">
        <v>113310000</v>
      </c>
      <c r="BC50" s="1">
        <v>81613000</v>
      </c>
      <c r="BD50" s="1">
        <v>21621000</v>
      </c>
      <c r="BE50" s="1">
        <v>158840000</v>
      </c>
      <c r="BF50" s="1">
        <v>37892000</v>
      </c>
      <c r="BG50" s="1">
        <v>27213000</v>
      </c>
      <c r="BH50" s="1">
        <v>16</v>
      </c>
      <c r="BI50" s="1">
        <v>16</v>
      </c>
      <c r="BJ50" s="1">
        <v>15</v>
      </c>
      <c r="BK50" t="s">
        <v>220</v>
      </c>
      <c r="BL50" t="s">
        <v>221</v>
      </c>
    </row>
    <row r="51" spans="1:64" x14ac:dyDescent="0.3">
      <c r="A51" t="s">
        <v>225</v>
      </c>
      <c r="B51" t="s">
        <v>222</v>
      </c>
      <c r="C51" t="s">
        <v>223</v>
      </c>
      <c r="D51" s="1">
        <v>28.128440000000001</v>
      </c>
      <c r="E51" s="1">
        <v>28.086539999999999</v>
      </c>
      <c r="F51" s="14">
        <f t="shared" si="0"/>
        <v>28.107489999999999</v>
      </c>
      <c r="G51" s="1">
        <v>27.009239999999998</v>
      </c>
      <c r="H51" s="1">
        <v>27.97869</v>
      </c>
      <c r="I51" s="14">
        <f t="shared" si="1"/>
        <v>27.493964999999999</v>
      </c>
      <c r="J51" s="1">
        <v>27.377490000000002</v>
      </c>
      <c r="K51" s="1">
        <v>27.25836</v>
      </c>
      <c r="L51" s="14">
        <f t="shared" si="2"/>
        <v>27.317925000000002</v>
      </c>
      <c r="M51" s="8">
        <f t="shared" si="3"/>
        <v>0.61352499999999921</v>
      </c>
      <c r="N51" s="8">
        <f t="shared" si="4"/>
        <v>-0.17603999999999687</v>
      </c>
      <c r="O51" s="8">
        <f t="shared" si="6"/>
        <v>0.78956499999999608</v>
      </c>
      <c r="P51" s="13">
        <f t="shared" si="5"/>
        <v>1.5299929444957727</v>
      </c>
      <c r="Q51" s="13">
        <f t="shared" si="5"/>
        <v>0.88512922324631238</v>
      </c>
      <c r="R51" s="13">
        <f t="shared" si="7"/>
        <v>1.7285531923625217</v>
      </c>
      <c r="T51" s="1">
        <v>23</v>
      </c>
      <c r="U51" s="1">
        <v>23</v>
      </c>
      <c r="V51" s="1">
        <v>23</v>
      </c>
      <c r="W51" s="1">
        <v>44.9</v>
      </c>
      <c r="X51" s="1">
        <v>44.9</v>
      </c>
      <c r="Y51" s="1">
        <v>44.9</v>
      </c>
      <c r="Z51" s="1">
        <v>47.716000000000001</v>
      </c>
      <c r="AA51" s="1">
        <v>137.27000000000001</v>
      </c>
      <c r="AB51" s="1">
        <v>2122800000</v>
      </c>
      <c r="AC51" s="1">
        <v>416</v>
      </c>
      <c r="AD51" s="1">
        <v>20</v>
      </c>
      <c r="AE51" s="1">
        <v>17</v>
      </c>
      <c r="AF51" s="1">
        <v>14</v>
      </c>
      <c r="AG51" s="1">
        <v>19</v>
      </c>
      <c r="AH51" s="1">
        <v>13</v>
      </c>
      <c r="AI51" s="1">
        <v>10</v>
      </c>
      <c r="AJ51" s="1">
        <v>20</v>
      </c>
      <c r="AK51" s="1">
        <v>17</v>
      </c>
      <c r="AL51" s="1">
        <v>14</v>
      </c>
      <c r="AM51" s="1">
        <v>19</v>
      </c>
      <c r="AN51" s="1">
        <v>13</v>
      </c>
      <c r="AO51" s="1">
        <v>10</v>
      </c>
      <c r="AP51" s="1">
        <v>20</v>
      </c>
      <c r="AQ51" s="1">
        <v>17</v>
      </c>
      <c r="AR51" s="1">
        <v>14</v>
      </c>
      <c r="AS51" s="1">
        <v>19</v>
      </c>
      <c r="AT51" s="1">
        <v>13</v>
      </c>
      <c r="AU51" s="1">
        <v>10</v>
      </c>
      <c r="AV51" s="1">
        <v>43.1</v>
      </c>
      <c r="AW51" s="1">
        <v>35.9</v>
      </c>
      <c r="AX51" s="1">
        <v>32.200000000000003</v>
      </c>
      <c r="AY51" s="1">
        <v>40.700000000000003</v>
      </c>
      <c r="AZ51" s="1">
        <v>28.2</v>
      </c>
      <c r="BA51" s="1">
        <v>24.1</v>
      </c>
      <c r="BB51" s="1">
        <v>636560000</v>
      </c>
      <c r="BC51" s="1">
        <v>361380000</v>
      </c>
      <c r="BD51" s="1">
        <v>301050000</v>
      </c>
      <c r="BE51" s="1">
        <v>652530000</v>
      </c>
      <c r="BF51" s="1">
        <v>140430000</v>
      </c>
      <c r="BG51" s="1">
        <v>30893000</v>
      </c>
      <c r="BH51" s="1">
        <v>23</v>
      </c>
      <c r="BI51" s="1">
        <v>23</v>
      </c>
      <c r="BJ51" s="1">
        <v>23</v>
      </c>
      <c r="BK51" t="s">
        <v>224</v>
      </c>
      <c r="BL51" t="s">
        <v>225</v>
      </c>
    </row>
    <row r="52" spans="1:64" x14ac:dyDescent="0.3">
      <c r="A52" t="s">
        <v>229</v>
      </c>
      <c r="B52" t="s">
        <v>226</v>
      </c>
      <c r="C52" t="s">
        <v>227</v>
      </c>
      <c r="D52" s="1">
        <v>30.186240000000002</v>
      </c>
      <c r="E52" s="1">
        <v>27.92728</v>
      </c>
      <c r="F52" s="14">
        <f t="shared" si="0"/>
        <v>29.056760000000001</v>
      </c>
      <c r="G52" s="1">
        <v>27.591709999999999</v>
      </c>
      <c r="H52" s="1">
        <v>28.425619999999999</v>
      </c>
      <c r="I52" s="14">
        <f t="shared" si="1"/>
        <v>28.008665000000001</v>
      </c>
      <c r="J52" s="1">
        <v>29.42304</v>
      </c>
      <c r="K52" s="1">
        <v>28.707180000000001</v>
      </c>
      <c r="L52" s="14">
        <f t="shared" si="2"/>
        <v>29.065110000000001</v>
      </c>
      <c r="M52" s="8">
        <f t="shared" si="3"/>
        <v>1.048095</v>
      </c>
      <c r="N52" s="8">
        <f t="shared" si="4"/>
        <v>1.0564450000000001</v>
      </c>
      <c r="O52" s="8">
        <f t="shared" si="6"/>
        <v>-8.3500000000000796E-3</v>
      </c>
      <c r="P52" s="13">
        <f t="shared" si="5"/>
        <v>2.0677976303822097</v>
      </c>
      <c r="Q52" s="13">
        <f t="shared" si="5"/>
        <v>2.0798002868515599</v>
      </c>
      <c r="R52" s="13">
        <f t="shared" si="7"/>
        <v>0.99422893796811618</v>
      </c>
      <c r="T52" s="1">
        <v>16</v>
      </c>
      <c r="U52" s="1">
        <v>16</v>
      </c>
      <c r="V52" s="1">
        <v>4</v>
      </c>
      <c r="W52" s="1">
        <v>84.2</v>
      </c>
      <c r="X52" s="1">
        <v>84.2</v>
      </c>
      <c r="Y52" s="1">
        <v>21.7</v>
      </c>
      <c r="Z52" s="1">
        <v>17.297999999999998</v>
      </c>
      <c r="AA52" s="1">
        <v>199.85</v>
      </c>
      <c r="AB52" s="1">
        <v>1739300000</v>
      </c>
      <c r="AC52" s="1">
        <v>543</v>
      </c>
      <c r="AD52" s="1">
        <v>11</v>
      </c>
      <c r="AE52" s="1">
        <v>9</v>
      </c>
      <c r="AF52" s="1">
        <v>6</v>
      </c>
      <c r="AG52" s="1">
        <v>9</v>
      </c>
      <c r="AH52" s="1">
        <v>13</v>
      </c>
      <c r="AI52" s="1">
        <v>12</v>
      </c>
      <c r="AJ52" s="1">
        <v>11</v>
      </c>
      <c r="AK52" s="1">
        <v>9</v>
      </c>
      <c r="AL52" s="1">
        <v>6</v>
      </c>
      <c r="AM52" s="1">
        <v>9</v>
      </c>
      <c r="AN52" s="1">
        <v>13</v>
      </c>
      <c r="AO52" s="1">
        <v>12</v>
      </c>
      <c r="AP52" s="1">
        <v>1</v>
      </c>
      <c r="AQ52" s="1">
        <v>0</v>
      </c>
      <c r="AR52" s="1">
        <v>0</v>
      </c>
      <c r="AS52" s="1">
        <v>0</v>
      </c>
      <c r="AT52" s="1">
        <v>3</v>
      </c>
      <c r="AU52" s="1">
        <v>2</v>
      </c>
      <c r="AV52" s="1">
        <v>57.9</v>
      </c>
      <c r="AW52" s="1">
        <v>48</v>
      </c>
      <c r="AX52" s="1">
        <v>42.8</v>
      </c>
      <c r="AY52" s="1">
        <v>48</v>
      </c>
      <c r="AZ52" s="1">
        <v>77.599999999999994</v>
      </c>
      <c r="BA52" s="1">
        <v>73</v>
      </c>
      <c r="BB52" s="1">
        <v>917470000</v>
      </c>
      <c r="BC52" s="1">
        <v>129480000</v>
      </c>
      <c r="BD52" s="1">
        <v>41101000</v>
      </c>
      <c r="BE52" s="1">
        <v>233440000</v>
      </c>
      <c r="BF52" s="1">
        <v>331820000</v>
      </c>
      <c r="BG52" s="1">
        <v>86000000</v>
      </c>
      <c r="BH52" s="1">
        <v>16</v>
      </c>
      <c r="BI52" s="1">
        <v>16</v>
      </c>
      <c r="BJ52" s="1">
        <v>4</v>
      </c>
      <c r="BK52" t="s">
        <v>228</v>
      </c>
      <c r="BL52" t="s">
        <v>229</v>
      </c>
    </row>
    <row r="53" spans="1:64" x14ac:dyDescent="0.3">
      <c r="A53" t="s">
        <v>233</v>
      </c>
      <c r="B53" t="s">
        <v>230</v>
      </c>
      <c r="C53" t="s">
        <v>231</v>
      </c>
      <c r="D53" s="1">
        <v>29.18215</v>
      </c>
      <c r="E53" s="1">
        <v>29.702200000000001</v>
      </c>
      <c r="F53" s="14">
        <f t="shared" si="0"/>
        <v>29.442174999999999</v>
      </c>
      <c r="G53" s="1">
        <v>27.922689999999999</v>
      </c>
      <c r="H53" s="1">
        <v>28.30517</v>
      </c>
      <c r="I53" s="14">
        <f t="shared" si="1"/>
        <v>28.11393</v>
      </c>
      <c r="J53" s="1">
        <v>28.228529999999999</v>
      </c>
      <c r="K53" s="1">
        <v>28.487120000000001</v>
      </c>
      <c r="L53" s="14">
        <f t="shared" si="2"/>
        <v>28.357824999999998</v>
      </c>
      <c r="M53" s="8">
        <f t="shared" si="3"/>
        <v>1.328244999999999</v>
      </c>
      <c r="N53" s="8">
        <f t="shared" si="4"/>
        <v>0.24389499999999842</v>
      </c>
      <c r="O53" s="8">
        <f t="shared" si="6"/>
        <v>1.0843500000000006</v>
      </c>
      <c r="P53" s="13">
        <f t="shared" si="5"/>
        <v>2.5109703620067449</v>
      </c>
      <c r="Q53" s="13">
        <f t="shared" si="5"/>
        <v>1.1841854231645741</v>
      </c>
      <c r="R53" s="13">
        <f t="shared" si="7"/>
        <v>2.1204199214819912</v>
      </c>
      <c r="T53" s="1">
        <v>137</v>
      </c>
      <c r="U53" s="1">
        <v>137</v>
      </c>
      <c r="V53" s="1">
        <v>126</v>
      </c>
      <c r="W53" s="1">
        <v>66.900000000000006</v>
      </c>
      <c r="X53" s="1">
        <v>66.900000000000006</v>
      </c>
      <c r="Y53" s="1">
        <v>64.900000000000006</v>
      </c>
      <c r="Z53" s="1">
        <v>280.74</v>
      </c>
      <c r="AA53" s="1">
        <v>323.31</v>
      </c>
      <c r="AB53" s="1">
        <v>3637700000</v>
      </c>
      <c r="AC53" s="1">
        <v>2307</v>
      </c>
      <c r="AD53" s="1">
        <v>85</v>
      </c>
      <c r="AE53" s="1">
        <v>92</v>
      </c>
      <c r="AF53" s="1">
        <v>78</v>
      </c>
      <c r="AG53" s="1">
        <v>75</v>
      </c>
      <c r="AH53" s="1">
        <v>115</v>
      </c>
      <c r="AI53" s="1">
        <v>107</v>
      </c>
      <c r="AJ53" s="1">
        <v>85</v>
      </c>
      <c r="AK53" s="1">
        <v>92</v>
      </c>
      <c r="AL53" s="1">
        <v>78</v>
      </c>
      <c r="AM53" s="1">
        <v>75</v>
      </c>
      <c r="AN53" s="1">
        <v>115</v>
      </c>
      <c r="AO53" s="1">
        <v>107</v>
      </c>
      <c r="AP53" s="1">
        <v>77</v>
      </c>
      <c r="AQ53" s="1">
        <v>84</v>
      </c>
      <c r="AR53" s="1">
        <v>74</v>
      </c>
      <c r="AS53" s="1">
        <v>69</v>
      </c>
      <c r="AT53" s="1">
        <v>109</v>
      </c>
      <c r="AU53" s="1">
        <v>100</v>
      </c>
      <c r="AV53" s="1">
        <v>42.9</v>
      </c>
      <c r="AW53" s="1">
        <v>47.8</v>
      </c>
      <c r="AX53" s="1">
        <v>38.4</v>
      </c>
      <c r="AY53" s="1">
        <v>35.200000000000003</v>
      </c>
      <c r="AZ53" s="1">
        <v>60</v>
      </c>
      <c r="BA53" s="1">
        <v>58.2</v>
      </c>
      <c r="BB53" s="1">
        <v>1028900000</v>
      </c>
      <c r="BC53" s="1">
        <v>923280000</v>
      </c>
      <c r="BD53" s="1">
        <v>443160000</v>
      </c>
      <c r="BE53" s="1">
        <v>515050000</v>
      </c>
      <c r="BF53" s="1">
        <v>536130000</v>
      </c>
      <c r="BG53" s="1">
        <v>191210000</v>
      </c>
      <c r="BH53" s="1">
        <v>137</v>
      </c>
      <c r="BI53" s="1">
        <v>137</v>
      </c>
      <c r="BJ53" s="1">
        <v>126</v>
      </c>
      <c r="BK53" t="s">
        <v>232</v>
      </c>
      <c r="BL53" t="s">
        <v>233</v>
      </c>
    </row>
    <row r="54" spans="1:64" x14ac:dyDescent="0.3">
      <c r="A54" t="s">
        <v>237</v>
      </c>
      <c r="B54" t="s">
        <v>234</v>
      </c>
      <c r="C54" t="s">
        <v>235</v>
      </c>
      <c r="D54" s="1">
        <v>29.145720000000001</v>
      </c>
      <c r="E54" s="1">
        <v>28.676030000000001</v>
      </c>
      <c r="F54" s="14">
        <f t="shared" si="0"/>
        <v>28.910875000000001</v>
      </c>
      <c r="G54" s="1">
        <v>27.32809</v>
      </c>
      <c r="H54" s="1">
        <v>27.619330000000001</v>
      </c>
      <c r="I54" s="14">
        <f t="shared" si="1"/>
        <v>27.473710000000001</v>
      </c>
      <c r="J54" s="1">
        <v>28.917670000000001</v>
      </c>
      <c r="K54" s="1">
        <v>28.85201</v>
      </c>
      <c r="L54" s="14">
        <f t="shared" si="2"/>
        <v>28.884840000000001</v>
      </c>
      <c r="M54" s="8">
        <f t="shared" si="3"/>
        <v>1.4371650000000002</v>
      </c>
      <c r="N54" s="8">
        <f t="shared" si="4"/>
        <v>1.41113</v>
      </c>
      <c r="O54" s="8">
        <f t="shared" si="6"/>
        <v>2.6035000000000252E-2</v>
      </c>
      <c r="P54" s="13">
        <f t="shared" si="5"/>
        <v>2.7078822389505635</v>
      </c>
      <c r="Q54" s="13">
        <f t="shared" si="5"/>
        <v>2.6594538466484612</v>
      </c>
      <c r="R54" s="13">
        <f t="shared" si="7"/>
        <v>1.01820990139127</v>
      </c>
      <c r="S54" s="1" t="s">
        <v>49</v>
      </c>
      <c r="T54" s="1">
        <v>55</v>
      </c>
      <c r="U54" s="1">
        <v>50</v>
      </c>
      <c r="V54" s="1">
        <v>34</v>
      </c>
      <c r="W54" s="1">
        <v>70.7</v>
      </c>
      <c r="X54" s="1">
        <v>66.5</v>
      </c>
      <c r="Y54" s="1">
        <v>42</v>
      </c>
      <c r="Z54" s="1">
        <v>70.051000000000002</v>
      </c>
      <c r="AA54" s="1">
        <v>323.31</v>
      </c>
      <c r="AB54" s="1">
        <v>3987300000</v>
      </c>
      <c r="AC54" s="1">
        <v>1014</v>
      </c>
      <c r="AD54" s="1">
        <v>29</v>
      </c>
      <c r="AE54" s="1">
        <v>30</v>
      </c>
      <c r="AF54" s="1">
        <v>21</v>
      </c>
      <c r="AG54" s="1">
        <v>28</v>
      </c>
      <c r="AH54" s="1">
        <v>45</v>
      </c>
      <c r="AI54" s="1">
        <v>35</v>
      </c>
      <c r="AJ54" s="1">
        <v>25</v>
      </c>
      <c r="AK54" s="1">
        <v>28</v>
      </c>
      <c r="AL54" s="1">
        <v>18</v>
      </c>
      <c r="AM54" s="1">
        <v>26</v>
      </c>
      <c r="AN54" s="1">
        <v>43</v>
      </c>
      <c r="AO54" s="1">
        <v>34</v>
      </c>
      <c r="AP54" s="1">
        <v>15</v>
      </c>
      <c r="AQ54" s="1">
        <v>16</v>
      </c>
      <c r="AR54" s="1">
        <v>8</v>
      </c>
      <c r="AS54" s="1">
        <v>14</v>
      </c>
      <c r="AT54" s="1">
        <v>31</v>
      </c>
      <c r="AU54" s="1">
        <v>23</v>
      </c>
      <c r="AV54" s="1">
        <v>45.1</v>
      </c>
      <c r="AW54" s="1">
        <v>46.8</v>
      </c>
      <c r="AX54" s="1">
        <v>32</v>
      </c>
      <c r="AY54" s="1">
        <v>44.6</v>
      </c>
      <c r="AZ54" s="1">
        <v>63.7</v>
      </c>
      <c r="BA54" s="1">
        <v>59.1</v>
      </c>
      <c r="BB54" s="1">
        <v>1998400000</v>
      </c>
      <c r="BC54" s="1">
        <v>736330000</v>
      </c>
      <c r="BD54" s="1">
        <v>223970000</v>
      </c>
      <c r="BE54" s="1">
        <v>531380000</v>
      </c>
      <c r="BF54" s="1">
        <v>254530000</v>
      </c>
      <c r="BG54" s="1">
        <v>242740000</v>
      </c>
      <c r="BH54" s="1" t="s">
        <v>50</v>
      </c>
      <c r="BI54" s="1" t="s">
        <v>50</v>
      </c>
      <c r="BJ54" s="1" t="s">
        <v>50</v>
      </c>
      <c r="BK54" t="s">
        <v>236</v>
      </c>
      <c r="BL54" t="s">
        <v>237</v>
      </c>
    </row>
    <row r="55" spans="1:64" x14ac:dyDescent="0.3">
      <c r="A55" t="s">
        <v>241</v>
      </c>
      <c r="B55" t="s">
        <v>238</v>
      </c>
      <c r="C55" t="s">
        <v>239</v>
      </c>
      <c r="D55" s="1">
        <v>28.622440000000001</v>
      </c>
      <c r="E55" s="1">
        <v>28.106940000000002</v>
      </c>
      <c r="F55" s="14">
        <f t="shared" si="0"/>
        <v>28.364690000000003</v>
      </c>
      <c r="G55" s="1">
        <v>27.30077</v>
      </c>
      <c r="H55" s="1">
        <v>27.537269999999999</v>
      </c>
      <c r="I55" s="14">
        <f t="shared" si="1"/>
        <v>27.41902</v>
      </c>
      <c r="J55" s="1">
        <v>27.454029999999999</v>
      </c>
      <c r="K55" s="1">
        <v>26.919910000000002</v>
      </c>
      <c r="L55" s="14">
        <f t="shared" si="2"/>
        <v>27.186970000000002</v>
      </c>
      <c r="M55" s="8">
        <f t="shared" si="3"/>
        <v>0.94567000000000334</v>
      </c>
      <c r="N55" s="8">
        <f t="shared" si="4"/>
        <v>-0.23204999999999742</v>
      </c>
      <c r="O55" s="8">
        <f t="shared" si="6"/>
        <v>1.1777200000000008</v>
      </c>
      <c r="P55" s="13">
        <f t="shared" si="5"/>
        <v>1.926083168140057</v>
      </c>
      <c r="Q55" s="13">
        <f t="shared" si="5"/>
        <v>0.85142419912344991</v>
      </c>
      <c r="R55" s="13">
        <f t="shared" si="7"/>
        <v>2.2621898345419118</v>
      </c>
      <c r="T55" s="1">
        <v>70</v>
      </c>
      <c r="U55" s="1">
        <v>70</v>
      </c>
      <c r="V55" s="1">
        <v>48</v>
      </c>
      <c r="W55" s="1">
        <v>75.599999999999994</v>
      </c>
      <c r="X55" s="1">
        <v>75.599999999999994</v>
      </c>
      <c r="Y55" s="1">
        <v>52.6</v>
      </c>
      <c r="Z55" s="1">
        <v>104.85</v>
      </c>
      <c r="AA55" s="1">
        <v>323.31</v>
      </c>
      <c r="AB55" s="1">
        <v>2752700000</v>
      </c>
      <c r="AC55" s="1">
        <v>1249</v>
      </c>
      <c r="AD55" s="1">
        <v>58</v>
      </c>
      <c r="AE55" s="1">
        <v>41</v>
      </c>
      <c r="AF55" s="1">
        <v>33</v>
      </c>
      <c r="AG55" s="1">
        <v>41</v>
      </c>
      <c r="AH55" s="1">
        <v>57</v>
      </c>
      <c r="AI55" s="1">
        <v>49</v>
      </c>
      <c r="AJ55" s="1">
        <v>58</v>
      </c>
      <c r="AK55" s="1">
        <v>41</v>
      </c>
      <c r="AL55" s="1">
        <v>33</v>
      </c>
      <c r="AM55" s="1">
        <v>41</v>
      </c>
      <c r="AN55" s="1">
        <v>57</v>
      </c>
      <c r="AO55" s="1">
        <v>49</v>
      </c>
      <c r="AP55" s="1">
        <v>40</v>
      </c>
      <c r="AQ55" s="1">
        <v>28</v>
      </c>
      <c r="AR55" s="1">
        <v>21</v>
      </c>
      <c r="AS55" s="1">
        <v>26</v>
      </c>
      <c r="AT55" s="1">
        <v>37</v>
      </c>
      <c r="AU55" s="1">
        <v>30</v>
      </c>
      <c r="AV55" s="1">
        <v>66.2</v>
      </c>
      <c r="AW55" s="1">
        <v>49.7</v>
      </c>
      <c r="AX55" s="1">
        <v>43.5</v>
      </c>
      <c r="AY55" s="1">
        <v>48</v>
      </c>
      <c r="AZ55" s="1">
        <v>68.400000000000006</v>
      </c>
      <c r="BA55" s="1">
        <v>63.9</v>
      </c>
      <c r="BB55" s="1">
        <v>1569500000</v>
      </c>
      <c r="BC55" s="1">
        <v>354880000</v>
      </c>
      <c r="BD55" s="1">
        <v>220710000</v>
      </c>
      <c r="BE55" s="1">
        <v>328660000</v>
      </c>
      <c r="BF55" s="1">
        <v>210310000</v>
      </c>
      <c r="BG55" s="1">
        <v>68606000</v>
      </c>
      <c r="BH55" s="1">
        <v>70</v>
      </c>
      <c r="BI55" s="1">
        <v>70</v>
      </c>
      <c r="BJ55" s="1">
        <v>48</v>
      </c>
      <c r="BK55" t="s">
        <v>240</v>
      </c>
      <c r="BL55" t="s">
        <v>241</v>
      </c>
    </row>
    <row r="56" spans="1:64" x14ac:dyDescent="0.3">
      <c r="A56" t="s">
        <v>245</v>
      </c>
      <c r="B56" t="s">
        <v>242</v>
      </c>
      <c r="C56" t="s">
        <v>243</v>
      </c>
      <c r="D56" s="1">
        <v>29.756959999999999</v>
      </c>
      <c r="E56" s="1">
        <v>29.266020000000001</v>
      </c>
      <c r="F56" s="14">
        <f t="shared" si="0"/>
        <v>29.511490000000002</v>
      </c>
      <c r="G56" s="1">
        <v>26.64499</v>
      </c>
      <c r="H56" s="1">
        <v>28.652090000000001</v>
      </c>
      <c r="I56" s="14">
        <f t="shared" si="1"/>
        <v>27.648540000000001</v>
      </c>
      <c r="J56" s="1">
        <v>28.965050000000002</v>
      </c>
      <c r="K56" s="1">
        <v>29.078489999999999</v>
      </c>
      <c r="L56" s="14">
        <f t="shared" si="2"/>
        <v>29.02177</v>
      </c>
      <c r="M56" s="8">
        <f t="shared" si="3"/>
        <v>1.8629500000000014</v>
      </c>
      <c r="N56" s="8">
        <f t="shared" si="4"/>
        <v>1.3732299999999995</v>
      </c>
      <c r="O56" s="8">
        <f t="shared" si="6"/>
        <v>0.48972000000000193</v>
      </c>
      <c r="P56" s="13">
        <f t="shared" si="5"/>
        <v>3.6375069386344077</v>
      </c>
      <c r="Q56" s="13">
        <f t="shared" si="5"/>
        <v>2.5904989521109107</v>
      </c>
      <c r="R56" s="13">
        <f t="shared" si="7"/>
        <v>1.4041723258256196</v>
      </c>
      <c r="T56" s="1">
        <v>15</v>
      </c>
      <c r="U56" s="1">
        <v>15</v>
      </c>
      <c r="V56" s="1">
        <v>15</v>
      </c>
      <c r="W56" s="1">
        <v>78.599999999999994</v>
      </c>
      <c r="X56" s="1">
        <v>78.599999999999994</v>
      </c>
      <c r="Y56" s="1">
        <v>78.599999999999994</v>
      </c>
      <c r="Z56" s="1">
        <v>15.054</v>
      </c>
      <c r="AA56" s="1">
        <v>323.31</v>
      </c>
      <c r="AB56" s="1">
        <v>948580000</v>
      </c>
      <c r="AC56" s="1">
        <v>494</v>
      </c>
      <c r="AD56" s="1">
        <v>11</v>
      </c>
      <c r="AE56" s="1">
        <v>7</v>
      </c>
      <c r="AF56" s="1">
        <v>8</v>
      </c>
      <c r="AG56" s="1">
        <v>8</v>
      </c>
      <c r="AH56" s="1">
        <v>11</v>
      </c>
      <c r="AI56" s="1">
        <v>10</v>
      </c>
      <c r="AJ56" s="1">
        <v>11</v>
      </c>
      <c r="AK56" s="1">
        <v>7</v>
      </c>
      <c r="AL56" s="1">
        <v>8</v>
      </c>
      <c r="AM56" s="1">
        <v>8</v>
      </c>
      <c r="AN56" s="1">
        <v>11</v>
      </c>
      <c r="AO56" s="1">
        <v>10</v>
      </c>
      <c r="AP56" s="1">
        <v>11</v>
      </c>
      <c r="AQ56" s="1">
        <v>7</v>
      </c>
      <c r="AR56" s="1">
        <v>8</v>
      </c>
      <c r="AS56" s="1">
        <v>8</v>
      </c>
      <c r="AT56" s="1">
        <v>11</v>
      </c>
      <c r="AU56" s="1">
        <v>10</v>
      </c>
      <c r="AV56" s="1">
        <v>73.599999999999994</v>
      </c>
      <c r="AW56" s="1">
        <v>62.9</v>
      </c>
      <c r="AX56" s="1">
        <v>64.3</v>
      </c>
      <c r="AY56" s="1">
        <v>65</v>
      </c>
      <c r="AZ56" s="1">
        <v>64.3</v>
      </c>
      <c r="BA56" s="1">
        <v>67.900000000000006</v>
      </c>
      <c r="BB56" s="1">
        <v>322060000</v>
      </c>
      <c r="BC56" s="1">
        <v>178650000</v>
      </c>
      <c r="BD56" s="1">
        <v>58715000</v>
      </c>
      <c r="BE56" s="1">
        <v>221480000</v>
      </c>
      <c r="BF56" s="1">
        <v>98507000</v>
      </c>
      <c r="BG56" s="1">
        <v>69177000</v>
      </c>
      <c r="BH56" s="1">
        <v>15</v>
      </c>
      <c r="BI56" s="1">
        <v>15</v>
      </c>
      <c r="BJ56" s="1">
        <v>15</v>
      </c>
      <c r="BK56" t="s">
        <v>244</v>
      </c>
      <c r="BL56" t="s">
        <v>245</v>
      </c>
    </row>
    <row r="57" spans="1:64" x14ac:dyDescent="0.3">
      <c r="A57" t="s">
        <v>249</v>
      </c>
      <c r="B57" t="s">
        <v>246</v>
      </c>
      <c r="C57" t="s">
        <v>247</v>
      </c>
      <c r="D57" s="1">
        <v>29.512709999999998</v>
      </c>
      <c r="E57" s="1">
        <v>27.92099</v>
      </c>
      <c r="F57" s="14">
        <f t="shared" si="0"/>
        <v>28.716850000000001</v>
      </c>
      <c r="G57" s="1">
        <v>29.515999999999998</v>
      </c>
      <c r="H57" s="1">
        <v>29.120429999999999</v>
      </c>
      <c r="I57" s="14">
        <f t="shared" si="1"/>
        <v>29.318214999999999</v>
      </c>
      <c r="J57" s="1">
        <v>27.776430000000001</v>
      </c>
      <c r="K57" s="1">
        <v>29.96829</v>
      </c>
      <c r="L57" s="14">
        <f t="shared" si="2"/>
        <v>28.87236</v>
      </c>
      <c r="M57" s="8">
        <f t="shared" si="3"/>
        <v>-0.60136499999999771</v>
      </c>
      <c r="N57" s="8">
        <f t="shared" si="4"/>
        <v>-0.44585499999999811</v>
      </c>
      <c r="O57" s="8">
        <f t="shared" si="6"/>
        <v>-0.15550999999999959</v>
      </c>
      <c r="P57" s="13">
        <f t="shared" si="5"/>
        <v>0.65913002709572655</v>
      </c>
      <c r="Q57" s="13">
        <f t="shared" si="5"/>
        <v>0.73414910094918195</v>
      </c>
      <c r="R57" s="13">
        <f t="shared" si="7"/>
        <v>0.89781493465501327</v>
      </c>
      <c r="T57" s="1">
        <v>28</v>
      </c>
      <c r="U57" s="1">
        <v>28</v>
      </c>
      <c r="V57" s="1">
        <v>1</v>
      </c>
      <c r="W57" s="1">
        <v>67</v>
      </c>
      <c r="X57" s="1">
        <v>67</v>
      </c>
      <c r="Y57" s="1">
        <v>2.7</v>
      </c>
      <c r="Z57" s="1">
        <v>49.83</v>
      </c>
      <c r="AA57" s="1">
        <v>323.31</v>
      </c>
      <c r="AB57" s="1">
        <v>4832300000</v>
      </c>
      <c r="AC57" s="1">
        <v>3208</v>
      </c>
      <c r="AD57" s="1">
        <v>25</v>
      </c>
      <c r="AE57" s="1">
        <v>17</v>
      </c>
      <c r="AF57" s="1">
        <v>21</v>
      </c>
      <c r="AG57" s="1">
        <v>23</v>
      </c>
      <c r="AH57" s="1">
        <v>24</v>
      </c>
      <c r="AI57" s="1">
        <v>26</v>
      </c>
      <c r="AJ57" s="1">
        <v>25</v>
      </c>
      <c r="AK57" s="1">
        <v>17</v>
      </c>
      <c r="AL57" s="1">
        <v>21</v>
      </c>
      <c r="AM57" s="1">
        <v>23</v>
      </c>
      <c r="AN57" s="1">
        <v>24</v>
      </c>
      <c r="AO57" s="1">
        <v>26</v>
      </c>
      <c r="AP57" s="1">
        <v>1</v>
      </c>
      <c r="AQ57" s="1">
        <v>1</v>
      </c>
      <c r="AR57" s="1">
        <v>1</v>
      </c>
      <c r="AS57" s="1">
        <v>1</v>
      </c>
      <c r="AT57" s="1">
        <v>1</v>
      </c>
      <c r="AU57" s="1">
        <v>1</v>
      </c>
      <c r="AV57" s="1">
        <v>67</v>
      </c>
      <c r="AW57" s="1">
        <v>40.700000000000003</v>
      </c>
      <c r="AX57" s="1">
        <v>50.3</v>
      </c>
      <c r="AY57" s="1">
        <v>60.4</v>
      </c>
      <c r="AZ57" s="1">
        <v>63.1</v>
      </c>
      <c r="BA57" s="1">
        <v>67</v>
      </c>
      <c r="BB57" s="1">
        <v>1591200000</v>
      </c>
      <c r="BC57" s="1">
        <v>378250000</v>
      </c>
      <c r="BD57" s="1">
        <v>1129500000</v>
      </c>
      <c r="BE57" s="1">
        <v>1377200000</v>
      </c>
      <c r="BF57" s="1">
        <v>119250000</v>
      </c>
      <c r="BG57" s="1">
        <v>237000000</v>
      </c>
      <c r="BH57" s="1">
        <v>28</v>
      </c>
      <c r="BI57" s="1">
        <v>28</v>
      </c>
      <c r="BJ57" s="1">
        <v>1</v>
      </c>
      <c r="BK57" t="s">
        <v>248</v>
      </c>
      <c r="BL57" t="s">
        <v>249</v>
      </c>
    </row>
    <row r="58" spans="1:64" x14ac:dyDescent="0.3">
      <c r="A58" t="s">
        <v>253</v>
      </c>
      <c r="B58" t="s">
        <v>250</v>
      </c>
      <c r="C58" t="s">
        <v>251</v>
      </c>
      <c r="D58" s="1">
        <v>29.79325</v>
      </c>
      <c r="E58" s="1">
        <v>28.16873</v>
      </c>
      <c r="F58" s="14">
        <f t="shared" si="0"/>
        <v>28.980989999999998</v>
      </c>
      <c r="G58" s="1">
        <v>30.190370000000001</v>
      </c>
      <c r="H58" s="1">
        <v>30.34075</v>
      </c>
      <c r="I58" s="14">
        <f t="shared" si="1"/>
        <v>30.265560000000001</v>
      </c>
      <c r="J58" s="1">
        <v>28.40718</v>
      </c>
      <c r="K58" s="1">
        <v>31.60032</v>
      </c>
      <c r="L58" s="14">
        <f t="shared" si="2"/>
        <v>30.00375</v>
      </c>
      <c r="M58" s="8">
        <f t="shared" si="3"/>
        <v>-1.2845700000000022</v>
      </c>
      <c r="N58" s="8">
        <f t="shared" si="4"/>
        <v>-0.26181000000000054</v>
      </c>
      <c r="O58" s="8">
        <f t="shared" si="6"/>
        <v>-1.0227600000000017</v>
      </c>
      <c r="P58" s="13">
        <f t="shared" si="5"/>
        <v>0.41049313500226603</v>
      </c>
      <c r="Q58" s="13">
        <f t="shared" si="5"/>
        <v>0.83404087807812244</v>
      </c>
      <c r="R58" s="13">
        <f t="shared" si="7"/>
        <v>0.49217387995198025</v>
      </c>
      <c r="T58" s="1">
        <v>30</v>
      </c>
      <c r="U58" s="1">
        <v>30</v>
      </c>
      <c r="V58" s="1">
        <v>0</v>
      </c>
      <c r="W58" s="1">
        <v>73.599999999999994</v>
      </c>
      <c r="X58" s="1">
        <v>73.599999999999994</v>
      </c>
      <c r="Y58" s="1">
        <v>0</v>
      </c>
      <c r="Z58" s="1">
        <v>50.151000000000003</v>
      </c>
      <c r="AA58" s="1">
        <v>323.31</v>
      </c>
      <c r="AB58" s="1">
        <v>8301700000</v>
      </c>
      <c r="AC58" s="1">
        <v>2530</v>
      </c>
      <c r="AD58" s="1">
        <v>21</v>
      </c>
      <c r="AE58" s="1">
        <v>19</v>
      </c>
      <c r="AF58" s="1">
        <v>19</v>
      </c>
      <c r="AG58" s="1">
        <v>22</v>
      </c>
      <c r="AH58" s="1">
        <v>21</v>
      </c>
      <c r="AI58" s="1">
        <v>29</v>
      </c>
      <c r="AJ58" s="1">
        <v>21</v>
      </c>
      <c r="AK58" s="1">
        <v>19</v>
      </c>
      <c r="AL58" s="1">
        <v>19</v>
      </c>
      <c r="AM58" s="1">
        <v>22</v>
      </c>
      <c r="AN58" s="1">
        <v>21</v>
      </c>
      <c r="AO58" s="1">
        <v>29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57.9</v>
      </c>
      <c r="AW58" s="1">
        <v>46.6</v>
      </c>
      <c r="AX58" s="1">
        <v>52.1</v>
      </c>
      <c r="AY58" s="1">
        <v>55.2</v>
      </c>
      <c r="AZ58" s="1">
        <v>65</v>
      </c>
      <c r="BA58" s="1">
        <v>71.8</v>
      </c>
      <c r="BB58" s="1">
        <v>2457000000</v>
      </c>
      <c r="BC58" s="1">
        <v>798760000</v>
      </c>
      <c r="BD58" s="1">
        <v>1942400000</v>
      </c>
      <c r="BE58" s="1">
        <v>2472000000</v>
      </c>
      <c r="BF58" s="1">
        <v>242890000</v>
      </c>
      <c r="BG58" s="1">
        <v>388640000</v>
      </c>
      <c r="BH58" s="1" t="s">
        <v>50</v>
      </c>
      <c r="BI58" s="1" t="s">
        <v>50</v>
      </c>
      <c r="BJ58" s="1" t="s">
        <v>50</v>
      </c>
      <c r="BK58" t="s">
        <v>252</v>
      </c>
      <c r="BL58" t="s">
        <v>254</v>
      </c>
    </row>
    <row r="59" spans="1:64" x14ac:dyDescent="0.3">
      <c r="A59" t="s">
        <v>258</v>
      </c>
      <c r="B59" t="s">
        <v>255</v>
      </c>
      <c r="C59" t="s">
        <v>256</v>
      </c>
      <c r="D59" s="1">
        <v>29.741060000000001</v>
      </c>
      <c r="E59" s="1">
        <v>29.04466</v>
      </c>
      <c r="F59" s="14">
        <f t="shared" si="0"/>
        <v>29.392859999999999</v>
      </c>
      <c r="G59" s="1">
        <v>30.270420000000001</v>
      </c>
      <c r="H59" s="1">
        <v>29.134620000000002</v>
      </c>
      <c r="I59" s="14">
        <f t="shared" si="1"/>
        <v>29.70252</v>
      </c>
      <c r="J59" s="1">
        <v>29.441269999999999</v>
      </c>
      <c r="K59" s="1">
        <v>29.9709</v>
      </c>
      <c r="L59" s="14">
        <f t="shared" si="2"/>
        <v>29.706085000000002</v>
      </c>
      <c r="M59" s="8">
        <f t="shared" si="3"/>
        <v>-0.30966000000000093</v>
      </c>
      <c r="N59" s="8">
        <f t="shared" si="4"/>
        <v>3.5650000000018167E-3</v>
      </c>
      <c r="O59" s="8">
        <f t="shared" si="6"/>
        <v>-0.31322500000000275</v>
      </c>
      <c r="P59" s="13">
        <f t="shared" si="5"/>
        <v>0.80683188292125896</v>
      </c>
      <c r="Q59" s="13">
        <f t="shared" si="5"/>
        <v>1.0024741253077813</v>
      </c>
      <c r="R59" s="13">
        <f t="shared" si="7"/>
        <v>0.80484060640821431</v>
      </c>
      <c r="T59" s="1">
        <v>28</v>
      </c>
      <c r="U59" s="1">
        <v>25</v>
      </c>
      <c r="V59" s="1">
        <v>21</v>
      </c>
      <c r="W59" s="1">
        <v>82.9</v>
      </c>
      <c r="X59" s="1">
        <v>82.9</v>
      </c>
      <c r="Y59" s="1">
        <v>65.3</v>
      </c>
      <c r="Z59" s="1">
        <v>27.745000000000001</v>
      </c>
      <c r="AA59" s="1">
        <v>323.31</v>
      </c>
      <c r="AB59" s="1">
        <v>5085200000</v>
      </c>
      <c r="AC59" s="1">
        <v>804</v>
      </c>
      <c r="AD59" s="1">
        <v>18</v>
      </c>
      <c r="AE59" s="1">
        <v>14</v>
      </c>
      <c r="AF59" s="1">
        <v>20</v>
      </c>
      <c r="AG59" s="1">
        <v>16</v>
      </c>
      <c r="AH59" s="1">
        <v>19</v>
      </c>
      <c r="AI59" s="1">
        <v>21</v>
      </c>
      <c r="AJ59" s="1">
        <v>15</v>
      </c>
      <c r="AK59" s="1">
        <v>11</v>
      </c>
      <c r="AL59" s="1">
        <v>17</v>
      </c>
      <c r="AM59" s="1">
        <v>13</v>
      </c>
      <c r="AN59" s="1">
        <v>17</v>
      </c>
      <c r="AO59" s="1">
        <v>19</v>
      </c>
      <c r="AP59" s="1">
        <v>14</v>
      </c>
      <c r="AQ59" s="1">
        <v>10</v>
      </c>
      <c r="AR59" s="1">
        <v>15</v>
      </c>
      <c r="AS59" s="1">
        <v>11</v>
      </c>
      <c r="AT59" s="1">
        <v>15</v>
      </c>
      <c r="AU59" s="1">
        <v>18</v>
      </c>
      <c r="AV59" s="1">
        <v>64.5</v>
      </c>
      <c r="AW59" s="1">
        <v>60.8</v>
      </c>
      <c r="AX59" s="1">
        <v>72.2</v>
      </c>
      <c r="AY59" s="1">
        <v>62.9</v>
      </c>
      <c r="AZ59" s="1">
        <v>72.2</v>
      </c>
      <c r="BA59" s="1">
        <v>71</v>
      </c>
      <c r="BB59" s="1">
        <v>1292100000</v>
      </c>
      <c r="BC59" s="1">
        <v>786970000</v>
      </c>
      <c r="BD59" s="1">
        <v>1468800000</v>
      </c>
      <c r="BE59" s="1">
        <v>1253600000</v>
      </c>
      <c r="BF59" s="1">
        <v>185580000</v>
      </c>
      <c r="BG59" s="1">
        <v>98193000</v>
      </c>
      <c r="BH59" s="1">
        <v>28</v>
      </c>
      <c r="BI59" s="1">
        <v>25</v>
      </c>
      <c r="BJ59" s="1">
        <v>21</v>
      </c>
      <c r="BK59" t="s">
        <v>257</v>
      </c>
      <c r="BL59" t="s">
        <v>258</v>
      </c>
    </row>
    <row r="60" spans="1:64" x14ac:dyDescent="0.3">
      <c r="A60" t="s">
        <v>262</v>
      </c>
      <c r="B60" t="s">
        <v>259</v>
      </c>
      <c r="C60" t="s">
        <v>260</v>
      </c>
      <c r="D60" s="1">
        <v>29.780380000000001</v>
      </c>
      <c r="E60" s="1">
        <v>28.707080000000001</v>
      </c>
      <c r="F60" s="14">
        <f t="shared" si="0"/>
        <v>29.243729999999999</v>
      </c>
      <c r="G60" s="1">
        <v>28.12426</v>
      </c>
      <c r="H60" s="1">
        <v>28.90644</v>
      </c>
      <c r="I60" s="14">
        <f t="shared" si="1"/>
        <v>28.515349999999998</v>
      </c>
      <c r="J60" s="1">
        <v>30.157979999999998</v>
      </c>
      <c r="K60" s="1">
        <v>29.412980000000001</v>
      </c>
      <c r="L60" s="14">
        <f t="shared" si="2"/>
        <v>29.78548</v>
      </c>
      <c r="M60" s="8">
        <f t="shared" si="3"/>
        <v>0.72838000000000136</v>
      </c>
      <c r="N60" s="8">
        <f t="shared" si="4"/>
        <v>1.2701300000000018</v>
      </c>
      <c r="O60" s="8">
        <f t="shared" si="6"/>
        <v>-0.5417500000000004</v>
      </c>
      <c r="P60" s="13">
        <f t="shared" si="5"/>
        <v>1.6567776536912617</v>
      </c>
      <c r="Q60" s="13">
        <f t="shared" si="5"/>
        <v>2.4118329737695383</v>
      </c>
      <c r="R60" s="13">
        <f t="shared" si="7"/>
        <v>0.68693714353769109</v>
      </c>
      <c r="T60" s="1">
        <v>15</v>
      </c>
      <c r="U60" s="1">
        <v>15</v>
      </c>
      <c r="V60" s="1">
        <v>15</v>
      </c>
      <c r="W60" s="1">
        <v>82.4</v>
      </c>
      <c r="X60" s="1">
        <v>82.4</v>
      </c>
      <c r="Y60" s="1">
        <v>82.4</v>
      </c>
      <c r="Z60" s="1">
        <v>18.012</v>
      </c>
      <c r="AA60" s="1">
        <v>323.31</v>
      </c>
      <c r="AB60" s="1">
        <v>1437500000</v>
      </c>
      <c r="AC60" s="1">
        <v>613</v>
      </c>
      <c r="AD60" s="1">
        <v>10</v>
      </c>
      <c r="AE60" s="1">
        <v>8</v>
      </c>
      <c r="AF60" s="1">
        <v>8</v>
      </c>
      <c r="AG60" s="1">
        <v>10</v>
      </c>
      <c r="AH60" s="1">
        <v>15</v>
      </c>
      <c r="AI60" s="1">
        <v>13</v>
      </c>
      <c r="AJ60" s="1">
        <v>10</v>
      </c>
      <c r="AK60" s="1">
        <v>8</v>
      </c>
      <c r="AL60" s="1">
        <v>8</v>
      </c>
      <c r="AM60" s="1">
        <v>10</v>
      </c>
      <c r="AN60" s="1">
        <v>15</v>
      </c>
      <c r="AO60" s="1">
        <v>13</v>
      </c>
      <c r="AP60" s="1">
        <v>10</v>
      </c>
      <c r="AQ60" s="1">
        <v>8</v>
      </c>
      <c r="AR60" s="1">
        <v>8</v>
      </c>
      <c r="AS60" s="1">
        <v>10</v>
      </c>
      <c r="AT60" s="1">
        <v>15</v>
      </c>
      <c r="AU60" s="1">
        <v>13</v>
      </c>
      <c r="AV60" s="1">
        <v>43.6</v>
      </c>
      <c r="AW60" s="1">
        <v>38.200000000000003</v>
      </c>
      <c r="AX60" s="1">
        <v>40</v>
      </c>
      <c r="AY60" s="1">
        <v>43.6</v>
      </c>
      <c r="AZ60" s="1">
        <v>82.4</v>
      </c>
      <c r="BA60" s="1">
        <v>71.5</v>
      </c>
      <c r="BB60" s="1">
        <v>386400000</v>
      </c>
      <c r="BC60" s="1">
        <v>138100000</v>
      </c>
      <c r="BD60" s="1">
        <v>67164000</v>
      </c>
      <c r="BE60" s="1">
        <v>358720000</v>
      </c>
      <c r="BF60" s="1">
        <v>403950000</v>
      </c>
      <c r="BG60" s="1">
        <v>83183000</v>
      </c>
      <c r="BH60" s="1" t="s">
        <v>50</v>
      </c>
      <c r="BI60" s="1" t="s">
        <v>50</v>
      </c>
      <c r="BJ60" s="1" t="s">
        <v>50</v>
      </c>
      <c r="BK60" t="s">
        <v>261</v>
      </c>
      <c r="BL60" t="s">
        <v>263</v>
      </c>
    </row>
    <row r="61" spans="1:64" x14ac:dyDescent="0.3">
      <c r="A61" t="s">
        <v>267</v>
      </c>
      <c r="B61" t="s">
        <v>264</v>
      </c>
      <c r="C61" t="s">
        <v>265</v>
      </c>
      <c r="D61" s="1">
        <v>28.718389999999999</v>
      </c>
      <c r="E61" s="1">
        <v>27.029710000000001</v>
      </c>
      <c r="F61" s="14">
        <f t="shared" si="0"/>
        <v>27.87405</v>
      </c>
      <c r="G61" s="1">
        <v>28.424859999999999</v>
      </c>
      <c r="H61" s="1">
        <v>29.29522</v>
      </c>
      <c r="I61" s="14">
        <f t="shared" si="1"/>
        <v>28.860039999999998</v>
      </c>
      <c r="J61" s="1">
        <v>29.595289999999999</v>
      </c>
      <c r="K61" s="1">
        <v>29.85886</v>
      </c>
      <c r="L61" s="14">
        <f t="shared" si="2"/>
        <v>29.727074999999999</v>
      </c>
      <c r="M61" s="8">
        <f t="shared" si="3"/>
        <v>-0.98598999999999748</v>
      </c>
      <c r="N61" s="8">
        <f t="shared" si="4"/>
        <v>0.86703500000000133</v>
      </c>
      <c r="O61" s="8">
        <f t="shared" si="6"/>
        <v>-1.8530249999999988</v>
      </c>
      <c r="P61" s="13">
        <f t="shared" si="5"/>
        <v>0.50487914834179715</v>
      </c>
      <c r="Q61" s="13">
        <f t="shared" si="5"/>
        <v>1.8239105788494443</v>
      </c>
      <c r="R61" s="13">
        <f t="shared" si="7"/>
        <v>0.27681134930435247</v>
      </c>
      <c r="T61" s="1">
        <v>13</v>
      </c>
      <c r="U61" s="1">
        <v>13</v>
      </c>
      <c r="V61" s="1">
        <v>13</v>
      </c>
      <c r="W61" s="1">
        <v>64.099999999999994</v>
      </c>
      <c r="X61" s="1">
        <v>64.099999999999994</v>
      </c>
      <c r="Y61" s="1">
        <v>64.099999999999994</v>
      </c>
      <c r="Z61" s="1">
        <v>11.367000000000001</v>
      </c>
      <c r="AA61" s="1">
        <v>91.32</v>
      </c>
      <c r="AB61" s="1">
        <v>943850000</v>
      </c>
      <c r="AC61" s="1">
        <v>466</v>
      </c>
      <c r="AD61" s="1">
        <v>6</v>
      </c>
      <c r="AE61" s="1">
        <v>6</v>
      </c>
      <c r="AF61" s="1">
        <v>7</v>
      </c>
      <c r="AG61" s="1">
        <v>8</v>
      </c>
      <c r="AH61" s="1">
        <v>11</v>
      </c>
      <c r="AI61" s="1">
        <v>9</v>
      </c>
      <c r="AJ61" s="1">
        <v>6</v>
      </c>
      <c r="AK61" s="1">
        <v>6</v>
      </c>
      <c r="AL61" s="1">
        <v>7</v>
      </c>
      <c r="AM61" s="1">
        <v>8</v>
      </c>
      <c r="AN61" s="1">
        <v>11</v>
      </c>
      <c r="AO61" s="1">
        <v>9</v>
      </c>
      <c r="AP61" s="1">
        <v>6</v>
      </c>
      <c r="AQ61" s="1">
        <v>6</v>
      </c>
      <c r="AR61" s="1">
        <v>7</v>
      </c>
      <c r="AS61" s="1">
        <v>8</v>
      </c>
      <c r="AT61" s="1">
        <v>11</v>
      </c>
      <c r="AU61" s="1">
        <v>9</v>
      </c>
      <c r="AV61" s="1">
        <v>51.5</v>
      </c>
      <c r="AW61" s="1">
        <v>50.5</v>
      </c>
      <c r="AX61" s="1">
        <v>57.3</v>
      </c>
      <c r="AY61" s="1">
        <v>52.4</v>
      </c>
      <c r="AZ61" s="1">
        <v>57.3</v>
      </c>
      <c r="BA61" s="1">
        <v>53.4</v>
      </c>
      <c r="BB61" s="1">
        <v>151480000</v>
      </c>
      <c r="BC61" s="1">
        <v>69620000</v>
      </c>
      <c r="BD61" s="1">
        <v>125870000</v>
      </c>
      <c r="BE61" s="1">
        <v>389100000</v>
      </c>
      <c r="BF61" s="1">
        <v>126020000</v>
      </c>
      <c r="BG61" s="1">
        <v>81760000</v>
      </c>
      <c r="BH61" s="1">
        <v>13</v>
      </c>
      <c r="BI61" s="1">
        <v>13</v>
      </c>
      <c r="BJ61" s="1">
        <v>13</v>
      </c>
      <c r="BK61" t="s">
        <v>266</v>
      </c>
      <c r="BL61" t="s">
        <v>267</v>
      </c>
    </row>
    <row r="62" spans="1:64" x14ac:dyDescent="0.3">
      <c r="A62" t="s">
        <v>271</v>
      </c>
      <c r="B62" t="s">
        <v>268</v>
      </c>
      <c r="C62" t="s">
        <v>269</v>
      </c>
      <c r="D62" s="1">
        <v>29.143190000000001</v>
      </c>
      <c r="E62" s="1">
        <v>28.911049999999999</v>
      </c>
      <c r="F62" s="14">
        <f t="shared" si="0"/>
        <v>29.02712</v>
      </c>
      <c r="G62" s="1">
        <v>28.624459999999999</v>
      </c>
      <c r="H62" s="1">
        <v>29.13963</v>
      </c>
      <c r="I62" s="14">
        <f t="shared" si="1"/>
        <v>28.882044999999998</v>
      </c>
      <c r="J62" s="1">
        <v>29.595179999999999</v>
      </c>
      <c r="K62" s="1">
        <v>28.682310000000001</v>
      </c>
      <c r="L62" s="14">
        <f t="shared" si="2"/>
        <v>29.138745</v>
      </c>
      <c r="M62" s="8">
        <f t="shared" si="3"/>
        <v>0.14507500000000206</v>
      </c>
      <c r="N62" s="8">
        <f t="shared" si="4"/>
        <v>0.25670000000000215</v>
      </c>
      <c r="O62" s="8">
        <f t="shared" si="6"/>
        <v>-0.11162500000000009</v>
      </c>
      <c r="P62" s="13">
        <f t="shared" si="5"/>
        <v>1.1057881373708021</v>
      </c>
      <c r="Q62" s="13">
        <f t="shared" si="5"/>
        <v>1.1947427392558319</v>
      </c>
      <c r="R62" s="13">
        <f t="shared" si="7"/>
        <v>0.92554497385735379</v>
      </c>
      <c r="T62" s="1">
        <v>28</v>
      </c>
      <c r="U62" s="1">
        <v>28</v>
      </c>
      <c r="V62" s="1">
        <v>25</v>
      </c>
      <c r="W62" s="1">
        <v>76.900000000000006</v>
      </c>
      <c r="X62" s="1">
        <v>76.900000000000006</v>
      </c>
      <c r="Y62" s="1">
        <v>69.8</v>
      </c>
      <c r="Z62" s="1">
        <v>29.173999999999999</v>
      </c>
      <c r="AA62" s="1">
        <v>323.31</v>
      </c>
      <c r="AB62" s="1">
        <v>3362600000</v>
      </c>
      <c r="AC62" s="1">
        <v>720</v>
      </c>
      <c r="AD62" s="1">
        <v>22</v>
      </c>
      <c r="AE62" s="1">
        <v>23</v>
      </c>
      <c r="AF62" s="1">
        <v>23</v>
      </c>
      <c r="AG62" s="1">
        <v>23</v>
      </c>
      <c r="AH62" s="1">
        <v>22</v>
      </c>
      <c r="AI62" s="1">
        <v>19</v>
      </c>
      <c r="AJ62" s="1">
        <v>22</v>
      </c>
      <c r="AK62" s="1">
        <v>23</v>
      </c>
      <c r="AL62" s="1">
        <v>23</v>
      </c>
      <c r="AM62" s="1">
        <v>23</v>
      </c>
      <c r="AN62" s="1">
        <v>22</v>
      </c>
      <c r="AO62" s="1">
        <v>19</v>
      </c>
      <c r="AP62" s="1">
        <v>19</v>
      </c>
      <c r="AQ62" s="1">
        <v>20</v>
      </c>
      <c r="AR62" s="1">
        <v>20</v>
      </c>
      <c r="AS62" s="1">
        <v>20</v>
      </c>
      <c r="AT62" s="1">
        <v>20</v>
      </c>
      <c r="AU62" s="1">
        <v>17</v>
      </c>
      <c r="AV62" s="1">
        <v>66.3</v>
      </c>
      <c r="AW62" s="1">
        <v>76.900000000000006</v>
      </c>
      <c r="AX62" s="1">
        <v>73.7</v>
      </c>
      <c r="AY62" s="1">
        <v>76.900000000000006</v>
      </c>
      <c r="AZ62" s="1">
        <v>73.7</v>
      </c>
      <c r="BA62" s="1">
        <v>70.599999999999994</v>
      </c>
      <c r="BB62" s="1">
        <v>1007600000</v>
      </c>
      <c r="BC62" s="1">
        <v>549280000</v>
      </c>
      <c r="BD62" s="1">
        <v>727480000</v>
      </c>
      <c r="BE62" s="1">
        <v>828450000</v>
      </c>
      <c r="BF62" s="1">
        <v>204000000</v>
      </c>
      <c r="BG62" s="1">
        <v>45778000</v>
      </c>
      <c r="BH62" s="1">
        <v>28</v>
      </c>
      <c r="BI62" s="1">
        <v>28</v>
      </c>
      <c r="BJ62" s="1">
        <v>25</v>
      </c>
      <c r="BK62" t="s">
        <v>270</v>
      </c>
      <c r="BL62" t="s">
        <v>271</v>
      </c>
    </row>
    <row r="63" spans="1:64" x14ac:dyDescent="0.3">
      <c r="A63" t="s">
        <v>275</v>
      </c>
      <c r="B63" t="s">
        <v>272</v>
      </c>
      <c r="C63" t="s">
        <v>273</v>
      </c>
      <c r="D63" s="1">
        <v>29.973500000000001</v>
      </c>
      <c r="E63" s="1">
        <v>28.219470000000001</v>
      </c>
      <c r="F63" s="14">
        <f t="shared" si="0"/>
        <v>29.096485000000001</v>
      </c>
      <c r="G63" s="1">
        <v>30.559380000000001</v>
      </c>
      <c r="H63" s="1">
        <v>29.001390000000001</v>
      </c>
      <c r="I63" s="14">
        <f t="shared" si="1"/>
        <v>29.780385000000003</v>
      </c>
      <c r="J63" s="1">
        <v>31.064969999999999</v>
      </c>
      <c r="K63" s="1">
        <v>30.827750000000002</v>
      </c>
      <c r="L63" s="14">
        <f t="shared" si="2"/>
        <v>30.946359999999999</v>
      </c>
      <c r="M63" s="8">
        <f t="shared" si="3"/>
        <v>-0.68390000000000128</v>
      </c>
      <c r="N63" s="8">
        <f t="shared" si="4"/>
        <v>1.165974999999996</v>
      </c>
      <c r="O63" s="8">
        <f t="shared" si="6"/>
        <v>-1.8498749999999973</v>
      </c>
      <c r="P63" s="13">
        <f t="shared" si="5"/>
        <v>0.62248026323969841</v>
      </c>
      <c r="Q63" s="13">
        <f t="shared" si="5"/>
        <v>2.2438480777998473</v>
      </c>
      <c r="R63" s="13">
        <f t="shared" si="7"/>
        <v>0.27741640327541994</v>
      </c>
      <c r="T63" s="1">
        <v>23</v>
      </c>
      <c r="U63" s="1">
        <v>23</v>
      </c>
      <c r="V63" s="1">
        <v>23</v>
      </c>
      <c r="W63" s="1">
        <v>80.400000000000006</v>
      </c>
      <c r="X63" s="1">
        <v>80.400000000000006</v>
      </c>
      <c r="Y63" s="1">
        <v>80.400000000000006</v>
      </c>
      <c r="Z63" s="1">
        <v>30.791</v>
      </c>
      <c r="AA63" s="1">
        <v>323.31</v>
      </c>
      <c r="AB63" s="1">
        <v>6717800000</v>
      </c>
      <c r="AC63" s="1">
        <v>1063</v>
      </c>
      <c r="AD63" s="1">
        <v>17</v>
      </c>
      <c r="AE63" s="1">
        <v>15</v>
      </c>
      <c r="AF63" s="1">
        <v>19</v>
      </c>
      <c r="AG63" s="1">
        <v>16</v>
      </c>
      <c r="AH63" s="1">
        <v>17</v>
      </c>
      <c r="AI63" s="1">
        <v>21</v>
      </c>
      <c r="AJ63" s="1">
        <v>17</v>
      </c>
      <c r="AK63" s="1">
        <v>15</v>
      </c>
      <c r="AL63" s="1">
        <v>19</v>
      </c>
      <c r="AM63" s="1">
        <v>16</v>
      </c>
      <c r="AN63" s="1">
        <v>17</v>
      </c>
      <c r="AO63" s="1">
        <v>21</v>
      </c>
      <c r="AP63" s="1">
        <v>17</v>
      </c>
      <c r="AQ63" s="1">
        <v>15</v>
      </c>
      <c r="AR63" s="1">
        <v>19</v>
      </c>
      <c r="AS63" s="1">
        <v>16</v>
      </c>
      <c r="AT63" s="1">
        <v>17</v>
      </c>
      <c r="AU63" s="1">
        <v>21</v>
      </c>
      <c r="AV63" s="1">
        <v>63.3</v>
      </c>
      <c r="AW63" s="1">
        <v>62.2</v>
      </c>
      <c r="AX63" s="1">
        <v>79.7</v>
      </c>
      <c r="AY63" s="1">
        <v>62.6</v>
      </c>
      <c r="AZ63" s="1">
        <v>73.099999999999994</v>
      </c>
      <c r="BA63" s="1">
        <v>77.3</v>
      </c>
      <c r="BB63" s="1">
        <v>1457600000</v>
      </c>
      <c r="BC63" s="1">
        <v>935370000</v>
      </c>
      <c r="BD63" s="1">
        <v>2150100000</v>
      </c>
      <c r="BE63" s="1">
        <v>1603200000</v>
      </c>
      <c r="BF63" s="1">
        <v>397970000</v>
      </c>
      <c r="BG63" s="1">
        <v>173580000</v>
      </c>
      <c r="BH63" s="1">
        <v>23</v>
      </c>
      <c r="BI63" s="1">
        <v>23</v>
      </c>
      <c r="BJ63" s="1">
        <v>23</v>
      </c>
      <c r="BK63" t="s">
        <v>274</v>
      </c>
      <c r="BL63" t="s">
        <v>275</v>
      </c>
    </row>
    <row r="64" spans="1:64" x14ac:dyDescent="0.3">
      <c r="A64" t="s">
        <v>279</v>
      </c>
      <c r="B64" t="s">
        <v>276</v>
      </c>
      <c r="C64" t="s">
        <v>277</v>
      </c>
      <c r="D64" s="1">
        <v>28.54466</v>
      </c>
      <c r="E64" s="1">
        <v>28.33577</v>
      </c>
      <c r="F64" s="14">
        <f t="shared" si="0"/>
        <v>28.440215000000002</v>
      </c>
      <c r="G64" s="1">
        <v>29.89451</v>
      </c>
      <c r="H64" s="1">
        <v>28.884250000000002</v>
      </c>
      <c r="I64" s="14">
        <f t="shared" si="1"/>
        <v>29.389380000000003</v>
      </c>
      <c r="J64" s="1">
        <v>29.89329</v>
      </c>
      <c r="K64" s="1">
        <v>29.0777</v>
      </c>
      <c r="L64" s="14">
        <f t="shared" si="2"/>
        <v>29.485495</v>
      </c>
      <c r="M64" s="8">
        <f t="shared" si="3"/>
        <v>-0.9491650000000007</v>
      </c>
      <c r="N64" s="8">
        <f t="shared" si="4"/>
        <v>9.6114999999997508E-2</v>
      </c>
      <c r="O64" s="8">
        <f t="shared" si="6"/>
        <v>-1.0452799999999982</v>
      </c>
      <c r="P64" s="13">
        <f t="shared" si="5"/>
        <v>0.5179321428637671</v>
      </c>
      <c r="Q64" s="13">
        <f t="shared" si="5"/>
        <v>1.0688911911905161</v>
      </c>
      <c r="R64" s="13">
        <f t="shared" si="7"/>
        <v>0.48455085712410206</v>
      </c>
      <c r="T64" s="1">
        <v>11</v>
      </c>
      <c r="U64" s="1">
        <v>11</v>
      </c>
      <c r="V64" s="1">
        <v>3</v>
      </c>
      <c r="W64" s="1">
        <v>58.7</v>
      </c>
      <c r="X64" s="1">
        <v>58.7</v>
      </c>
      <c r="Y64" s="1">
        <v>9.5</v>
      </c>
      <c r="Z64" s="1">
        <v>13.952</v>
      </c>
      <c r="AA64" s="1">
        <v>118.89</v>
      </c>
      <c r="AB64" s="1">
        <v>1162000000</v>
      </c>
      <c r="AC64" s="1">
        <v>291</v>
      </c>
      <c r="AD64" s="1">
        <v>6</v>
      </c>
      <c r="AE64" s="1">
        <v>4</v>
      </c>
      <c r="AF64" s="1">
        <v>7</v>
      </c>
      <c r="AG64" s="1">
        <v>6</v>
      </c>
      <c r="AH64" s="1">
        <v>7</v>
      </c>
      <c r="AI64" s="1">
        <v>5</v>
      </c>
      <c r="AJ64" s="1">
        <v>6</v>
      </c>
      <c r="AK64" s="1">
        <v>4</v>
      </c>
      <c r="AL64" s="1">
        <v>7</v>
      </c>
      <c r="AM64" s="1">
        <v>6</v>
      </c>
      <c r="AN64" s="1">
        <v>7</v>
      </c>
      <c r="AO64" s="1">
        <v>5</v>
      </c>
      <c r="AP64" s="1">
        <v>2</v>
      </c>
      <c r="AQ64" s="1">
        <v>2</v>
      </c>
      <c r="AR64" s="1">
        <v>2</v>
      </c>
      <c r="AS64" s="1">
        <v>2</v>
      </c>
      <c r="AT64" s="1">
        <v>3</v>
      </c>
      <c r="AU64" s="1">
        <v>2</v>
      </c>
      <c r="AV64" s="1">
        <v>42.1</v>
      </c>
      <c r="AW64" s="1">
        <v>23.8</v>
      </c>
      <c r="AX64" s="1">
        <v>41.3</v>
      </c>
      <c r="AY64" s="1">
        <v>41.3</v>
      </c>
      <c r="AZ64" s="1">
        <v>50.8</v>
      </c>
      <c r="BA64" s="1">
        <v>35.700000000000003</v>
      </c>
      <c r="BB64" s="1">
        <v>162860000</v>
      </c>
      <c r="BC64" s="1">
        <v>68441000</v>
      </c>
      <c r="BD64" s="1">
        <v>187410000</v>
      </c>
      <c r="BE64" s="1">
        <v>528970000</v>
      </c>
      <c r="BF64" s="1">
        <v>160290000</v>
      </c>
      <c r="BG64" s="1">
        <v>54049000</v>
      </c>
      <c r="BH64" s="1" t="s">
        <v>50</v>
      </c>
      <c r="BI64" s="1" t="s">
        <v>50</v>
      </c>
      <c r="BJ64" s="1" t="s">
        <v>50</v>
      </c>
      <c r="BK64" t="s">
        <v>278</v>
      </c>
      <c r="BL64" t="s">
        <v>279</v>
      </c>
    </row>
    <row r="65" spans="1:64" x14ac:dyDescent="0.3">
      <c r="A65" t="s">
        <v>283</v>
      </c>
      <c r="B65" t="s">
        <v>280</v>
      </c>
      <c r="C65" t="s">
        <v>281</v>
      </c>
      <c r="D65" s="1">
        <v>30.887440000000002</v>
      </c>
      <c r="E65" s="1">
        <v>28.888929999999998</v>
      </c>
      <c r="F65" s="14">
        <f t="shared" si="0"/>
        <v>29.888185</v>
      </c>
      <c r="G65" s="1">
        <v>29.181249999999999</v>
      </c>
      <c r="H65" s="1">
        <v>28.867439999999998</v>
      </c>
      <c r="I65" s="14">
        <f t="shared" si="1"/>
        <v>29.024344999999997</v>
      </c>
      <c r="J65" s="1">
        <v>30.1494</v>
      </c>
      <c r="K65" s="1">
        <v>30.12903</v>
      </c>
      <c r="L65" s="14">
        <f t="shared" si="2"/>
        <v>30.139215</v>
      </c>
      <c r="M65" s="8">
        <f t="shared" si="3"/>
        <v>0.86384000000000327</v>
      </c>
      <c r="N65" s="8">
        <f t="shared" si="4"/>
        <v>1.1148700000000034</v>
      </c>
      <c r="O65" s="8">
        <f t="shared" si="6"/>
        <v>-0.25103000000000009</v>
      </c>
      <c r="P65" s="13">
        <f t="shared" si="5"/>
        <v>1.8198758062840636</v>
      </c>
      <c r="Q65" s="13">
        <f t="shared" si="5"/>
        <v>2.1657549279591253</v>
      </c>
      <c r="R65" s="13">
        <f t="shared" si="7"/>
        <v>0.84029627858171518</v>
      </c>
      <c r="T65" s="1">
        <v>35</v>
      </c>
      <c r="U65" s="1">
        <v>35</v>
      </c>
      <c r="V65" s="1">
        <v>35</v>
      </c>
      <c r="W65" s="1">
        <v>69.599999999999994</v>
      </c>
      <c r="X65" s="1">
        <v>69.599999999999994</v>
      </c>
      <c r="Y65" s="1">
        <v>69.599999999999994</v>
      </c>
      <c r="Z65" s="1">
        <v>53.139000000000003</v>
      </c>
      <c r="AA65" s="1">
        <v>323.31</v>
      </c>
      <c r="AB65" s="1">
        <v>8227500000</v>
      </c>
      <c r="AC65" s="1">
        <v>1214</v>
      </c>
      <c r="AD65" s="1">
        <v>24</v>
      </c>
      <c r="AE65" s="1">
        <v>23</v>
      </c>
      <c r="AF65" s="1">
        <v>22</v>
      </c>
      <c r="AG65" s="1">
        <v>22</v>
      </c>
      <c r="AH65" s="1">
        <v>31</v>
      </c>
      <c r="AI65" s="1">
        <v>28</v>
      </c>
      <c r="AJ65" s="1">
        <v>24</v>
      </c>
      <c r="AK65" s="1">
        <v>23</v>
      </c>
      <c r="AL65" s="1">
        <v>22</v>
      </c>
      <c r="AM65" s="1">
        <v>22</v>
      </c>
      <c r="AN65" s="1">
        <v>31</v>
      </c>
      <c r="AO65" s="1">
        <v>28</v>
      </c>
      <c r="AP65" s="1">
        <v>24</v>
      </c>
      <c r="AQ65" s="1">
        <v>23</v>
      </c>
      <c r="AR65" s="1">
        <v>22</v>
      </c>
      <c r="AS65" s="1">
        <v>22</v>
      </c>
      <c r="AT65" s="1">
        <v>31</v>
      </c>
      <c r="AU65" s="1">
        <v>28</v>
      </c>
      <c r="AV65" s="1">
        <v>53.4</v>
      </c>
      <c r="AW65" s="1">
        <v>50.5</v>
      </c>
      <c r="AX65" s="1">
        <v>45.8</v>
      </c>
      <c r="AY65" s="1">
        <v>49.9</v>
      </c>
      <c r="AZ65" s="1">
        <v>66.3</v>
      </c>
      <c r="BA65" s="1">
        <v>61.7</v>
      </c>
      <c r="BB65" s="1">
        <v>4167200000</v>
      </c>
      <c r="BC65" s="1">
        <v>1376200000</v>
      </c>
      <c r="BD65" s="1">
        <v>657270000</v>
      </c>
      <c r="BE65" s="1">
        <v>1188600000</v>
      </c>
      <c r="BF65" s="1">
        <v>658190000</v>
      </c>
      <c r="BG65" s="1">
        <v>180000000</v>
      </c>
      <c r="BH65" s="1">
        <v>35</v>
      </c>
      <c r="BI65" s="1">
        <v>35</v>
      </c>
      <c r="BJ65" s="1">
        <v>35</v>
      </c>
      <c r="BK65" t="s">
        <v>282</v>
      </c>
      <c r="BL65" t="s">
        <v>283</v>
      </c>
    </row>
    <row r="66" spans="1:64" x14ac:dyDescent="0.3">
      <c r="A66" t="s">
        <v>287</v>
      </c>
      <c r="B66" t="s">
        <v>284</v>
      </c>
      <c r="C66" t="s">
        <v>285</v>
      </c>
      <c r="D66" s="1">
        <v>29.540690000000001</v>
      </c>
      <c r="E66" s="1">
        <v>29.48104</v>
      </c>
      <c r="F66" s="14">
        <f t="shared" si="0"/>
        <v>29.510865000000003</v>
      </c>
      <c r="G66" s="1">
        <v>27.582190000000001</v>
      </c>
      <c r="H66" s="1">
        <v>28.43468</v>
      </c>
      <c r="I66" s="14">
        <f t="shared" si="1"/>
        <v>28.008434999999999</v>
      </c>
      <c r="J66" s="1">
        <v>29.942519999999998</v>
      </c>
      <c r="K66" s="1">
        <v>30.306059999999999</v>
      </c>
      <c r="L66" s="14">
        <f t="shared" si="2"/>
        <v>30.124289999999998</v>
      </c>
      <c r="M66" s="8">
        <f t="shared" si="3"/>
        <v>1.5024300000000039</v>
      </c>
      <c r="N66" s="8">
        <f t="shared" si="4"/>
        <v>2.1158549999999998</v>
      </c>
      <c r="O66" s="8">
        <f t="shared" si="6"/>
        <v>-0.61342499999999589</v>
      </c>
      <c r="P66" s="13">
        <f t="shared" si="5"/>
        <v>2.8331951937390918</v>
      </c>
      <c r="Q66" s="13">
        <f t="shared" si="5"/>
        <v>4.3344682039458728</v>
      </c>
      <c r="R66" s="13">
        <f t="shared" si="7"/>
        <v>0.65364309078560079</v>
      </c>
      <c r="T66" s="1">
        <v>47</v>
      </c>
      <c r="U66" s="1">
        <v>47</v>
      </c>
      <c r="V66" s="1">
        <v>47</v>
      </c>
      <c r="W66" s="1">
        <v>81.099999999999994</v>
      </c>
      <c r="X66" s="1">
        <v>81.099999999999994</v>
      </c>
      <c r="Y66" s="1">
        <v>81.099999999999994</v>
      </c>
      <c r="Z66" s="1">
        <v>67.876999999999995</v>
      </c>
      <c r="AA66" s="1">
        <v>323.31</v>
      </c>
      <c r="AB66" s="1">
        <v>6636100000</v>
      </c>
      <c r="AC66" s="1">
        <v>1474</v>
      </c>
      <c r="AD66" s="1">
        <v>25</v>
      </c>
      <c r="AE66" s="1">
        <v>24</v>
      </c>
      <c r="AF66" s="1">
        <v>19</v>
      </c>
      <c r="AG66" s="1">
        <v>24</v>
      </c>
      <c r="AH66" s="1">
        <v>38</v>
      </c>
      <c r="AI66" s="1">
        <v>33</v>
      </c>
      <c r="AJ66" s="1">
        <v>25</v>
      </c>
      <c r="AK66" s="1">
        <v>24</v>
      </c>
      <c r="AL66" s="1">
        <v>19</v>
      </c>
      <c r="AM66" s="1">
        <v>24</v>
      </c>
      <c r="AN66" s="1">
        <v>38</v>
      </c>
      <c r="AO66" s="1">
        <v>33</v>
      </c>
      <c r="AP66" s="1">
        <v>25</v>
      </c>
      <c r="AQ66" s="1">
        <v>24</v>
      </c>
      <c r="AR66" s="1">
        <v>19</v>
      </c>
      <c r="AS66" s="1">
        <v>24</v>
      </c>
      <c r="AT66" s="1">
        <v>38</v>
      </c>
      <c r="AU66" s="1">
        <v>33</v>
      </c>
      <c r="AV66" s="1">
        <v>54.7</v>
      </c>
      <c r="AW66" s="1">
        <v>41.4</v>
      </c>
      <c r="AX66" s="1">
        <v>34</v>
      </c>
      <c r="AY66" s="1">
        <v>41.4</v>
      </c>
      <c r="AZ66" s="1">
        <v>68.5</v>
      </c>
      <c r="BA66" s="1">
        <v>69.3</v>
      </c>
      <c r="BB66" s="1">
        <v>2901500000</v>
      </c>
      <c r="BC66" s="1">
        <v>1466900000</v>
      </c>
      <c r="BD66" s="1">
        <v>446460000</v>
      </c>
      <c r="BE66" s="1">
        <v>1025000000</v>
      </c>
      <c r="BF66" s="1">
        <v>433400000</v>
      </c>
      <c r="BG66" s="1">
        <v>362850000</v>
      </c>
      <c r="BH66" s="1">
        <v>47</v>
      </c>
      <c r="BI66" s="1">
        <v>47</v>
      </c>
      <c r="BJ66" s="1">
        <v>47</v>
      </c>
      <c r="BK66" t="s">
        <v>286</v>
      </c>
      <c r="BL66" t="s">
        <v>287</v>
      </c>
    </row>
    <row r="67" spans="1:64" x14ac:dyDescent="0.3">
      <c r="A67" t="s">
        <v>291</v>
      </c>
      <c r="B67" t="s">
        <v>288</v>
      </c>
      <c r="C67" t="s">
        <v>289</v>
      </c>
      <c r="D67" s="1">
        <v>29.209949999999999</v>
      </c>
      <c r="E67" s="1">
        <v>29.01249</v>
      </c>
      <c r="F67" s="14">
        <f t="shared" si="0"/>
        <v>29.111219999999999</v>
      </c>
      <c r="G67" s="1">
        <v>29.069379999999999</v>
      </c>
      <c r="H67" s="1">
        <v>29.076000000000001</v>
      </c>
      <c r="I67" s="14">
        <f t="shared" si="1"/>
        <v>29.072690000000001</v>
      </c>
      <c r="J67" s="1">
        <v>30.24513</v>
      </c>
      <c r="K67" s="1">
        <v>29.80124</v>
      </c>
      <c r="L67" s="14">
        <f t="shared" si="2"/>
        <v>30.023184999999998</v>
      </c>
      <c r="M67" s="8">
        <f t="shared" si="3"/>
        <v>3.8529999999997955E-2</v>
      </c>
      <c r="N67" s="8">
        <f t="shared" si="4"/>
        <v>0.95049499999999654</v>
      </c>
      <c r="O67" s="8">
        <f t="shared" si="6"/>
        <v>-0.91196499999999858</v>
      </c>
      <c r="P67" s="13">
        <f t="shared" si="5"/>
        <v>1.0270667878999893</v>
      </c>
      <c r="Q67" s="13">
        <f t="shared" si="5"/>
        <v>1.9325356122581796</v>
      </c>
      <c r="R67" s="13">
        <f t="shared" si="7"/>
        <v>0.53146073034062002</v>
      </c>
      <c r="T67" s="1">
        <v>21</v>
      </c>
      <c r="U67" s="1">
        <v>20</v>
      </c>
      <c r="V67" s="1">
        <v>16</v>
      </c>
      <c r="W67" s="1">
        <v>77.099999999999994</v>
      </c>
      <c r="X67" s="1">
        <v>70.5</v>
      </c>
      <c r="Y67" s="1">
        <v>51.8</v>
      </c>
      <c r="Z67" s="1">
        <v>18.501999999999999</v>
      </c>
      <c r="AA67" s="1">
        <v>323.31</v>
      </c>
      <c r="AB67" s="1">
        <v>1783000000</v>
      </c>
      <c r="AC67" s="1">
        <v>379</v>
      </c>
      <c r="AD67" s="1">
        <v>11</v>
      </c>
      <c r="AE67" s="1">
        <v>4</v>
      </c>
      <c r="AF67" s="1">
        <v>4</v>
      </c>
      <c r="AG67" s="1">
        <v>8</v>
      </c>
      <c r="AH67" s="1">
        <v>17</v>
      </c>
      <c r="AI67" s="1">
        <v>18</v>
      </c>
      <c r="AJ67" s="1">
        <v>10</v>
      </c>
      <c r="AK67" s="1">
        <v>3</v>
      </c>
      <c r="AL67" s="1">
        <v>3</v>
      </c>
      <c r="AM67" s="1">
        <v>8</v>
      </c>
      <c r="AN67" s="1">
        <v>17</v>
      </c>
      <c r="AO67" s="1">
        <v>18</v>
      </c>
      <c r="AP67" s="1">
        <v>9</v>
      </c>
      <c r="AQ67" s="1">
        <v>2</v>
      </c>
      <c r="AR67" s="1">
        <v>2</v>
      </c>
      <c r="AS67" s="1">
        <v>7</v>
      </c>
      <c r="AT67" s="1">
        <v>13</v>
      </c>
      <c r="AU67" s="1">
        <v>14</v>
      </c>
      <c r="AV67" s="1">
        <v>64.5</v>
      </c>
      <c r="AW67" s="1">
        <v>24.1</v>
      </c>
      <c r="AX67" s="1">
        <v>28.9</v>
      </c>
      <c r="AY67" s="1">
        <v>53</v>
      </c>
      <c r="AZ67" s="1">
        <v>70.5</v>
      </c>
      <c r="BA67" s="1">
        <v>70.5</v>
      </c>
      <c r="BB67" s="1">
        <v>495660000</v>
      </c>
      <c r="BC67" s="1">
        <v>229730000</v>
      </c>
      <c r="BD67" s="1">
        <v>121930000</v>
      </c>
      <c r="BE67" s="1">
        <v>448090000</v>
      </c>
      <c r="BF67" s="1">
        <v>408360000</v>
      </c>
      <c r="BG67" s="1">
        <v>79189000</v>
      </c>
      <c r="BH67" s="1">
        <v>21</v>
      </c>
      <c r="BI67" s="1">
        <v>20</v>
      </c>
      <c r="BJ67" s="1">
        <v>16</v>
      </c>
      <c r="BK67" t="s">
        <v>290</v>
      </c>
      <c r="BL67" t="s">
        <v>291</v>
      </c>
    </row>
    <row r="68" spans="1:64" x14ac:dyDescent="0.3">
      <c r="A68" t="s">
        <v>295</v>
      </c>
      <c r="B68" t="s">
        <v>292</v>
      </c>
      <c r="C68" t="s">
        <v>293</v>
      </c>
      <c r="D68" s="1">
        <v>29.714269999999999</v>
      </c>
      <c r="E68" s="1">
        <v>28.94511</v>
      </c>
      <c r="F68" s="14">
        <f t="shared" si="0"/>
        <v>29.329689999999999</v>
      </c>
      <c r="G68" s="1">
        <v>28.838280000000001</v>
      </c>
      <c r="H68" s="1">
        <v>28.011690000000002</v>
      </c>
      <c r="I68" s="14">
        <f t="shared" si="1"/>
        <v>28.424985</v>
      </c>
      <c r="J68" s="1">
        <v>29.540299999999998</v>
      </c>
      <c r="K68" s="1">
        <v>29.48443</v>
      </c>
      <c r="L68" s="14">
        <f t="shared" si="2"/>
        <v>29.512364999999999</v>
      </c>
      <c r="M68" s="8">
        <f t="shared" si="3"/>
        <v>0.90470499999999987</v>
      </c>
      <c r="N68" s="8">
        <f t="shared" si="4"/>
        <v>1.0873799999999996</v>
      </c>
      <c r="O68" s="8">
        <f t="shared" si="6"/>
        <v>-0.1826749999999997</v>
      </c>
      <c r="P68" s="13">
        <f t="shared" si="5"/>
        <v>1.8721616390767497</v>
      </c>
      <c r="Q68" s="13">
        <f t="shared" si="5"/>
        <v>2.1248779834975964</v>
      </c>
      <c r="R68" s="13">
        <f t="shared" si="7"/>
        <v>0.88106783241978426</v>
      </c>
      <c r="T68" s="1">
        <v>22</v>
      </c>
      <c r="U68" s="1">
        <v>22</v>
      </c>
      <c r="V68" s="1">
        <v>22</v>
      </c>
      <c r="W68" s="1">
        <v>50.7</v>
      </c>
      <c r="X68" s="1">
        <v>50.7</v>
      </c>
      <c r="Y68" s="1">
        <v>50.7</v>
      </c>
      <c r="Z68" s="1">
        <v>30.867000000000001</v>
      </c>
      <c r="AA68" s="1">
        <v>296.04000000000002</v>
      </c>
      <c r="AB68" s="1">
        <v>3677300000</v>
      </c>
      <c r="AC68" s="1">
        <v>487</v>
      </c>
      <c r="AD68" s="1">
        <v>13</v>
      </c>
      <c r="AE68" s="1">
        <v>10</v>
      </c>
      <c r="AF68" s="1">
        <v>10</v>
      </c>
      <c r="AG68" s="1">
        <v>7</v>
      </c>
      <c r="AH68" s="1">
        <v>18</v>
      </c>
      <c r="AI68" s="1">
        <v>18</v>
      </c>
      <c r="AJ68" s="1">
        <v>13</v>
      </c>
      <c r="AK68" s="1">
        <v>10</v>
      </c>
      <c r="AL68" s="1">
        <v>10</v>
      </c>
      <c r="AM68" s="1">
        <v>7</v>
      </c>
      <c r="AN68" s="1">
        <v>18</v>
      </c>
      <c r="AO68" s="1">
        <v>18</v>
      </c>
      <c r="AP68" s="1">
        <v>13</v>
      </c>
      <c r="AQ68" s="1">
        <v>10</v>
      </c>
      <c r="AR68" s="1">
        <v>10</v>
      </c>
      <c r="AS68" s="1">
        <v>7</v>
      </c>
      <c r="AT68" s="1">
        <v>18</v>
      </c>
      <c r="AU68" s="1">
        <v>18</v>
      </c>
      <c r="AV68" s="1">
        <v>32.1</v>
      </c>
      <c r="AW68" s="1">
        <v>31.8</v>
      </c>
      <c r="AX68" s="1">
        <v>28.8</v>
      </c>
      <c r="AY68" s="1">
        <v>21.2</v>
      </c>
      <c r="AZ68" s="1">
        <v>44.9</v>
      </c>
      <c r="BA68" s="1">
        <v>47.4</v>
      </c>
      <c r="BB68" s="1">
        <v>1561700000</v>
      </c>
      <c r="BC68" s="1">
        <v>829920000</v>
      </c>
      <c r="BD68" s="1">
        <v>670150000</v>
      </c>
      <c r="BE68" s="1">
        <v>327150000</v>
      </c>
      <c r="BF68" s="1">
        <v>192540000</v>
      </c>
      <c r="BG68" s="1">
        <v>95804000</v>
      </c>
      <c r="BH68" s="1">
        <v>22</v>
      </c>
      <c r="BI68" s="1">
        <v>22</v>
      </c>
      <c r="BJ68" s="1">
        <v>22</v>
      </c>
      <c r="BK68" t="s">
        <v>294</v>
      </c>
      <c r="BL68" t="s">
        <v>295</v>
      </c>
    </row>
    <row r="69" spans="1:64" x14ac:dyDescent="0.3">
      <c r="A69" t="s">
        <v>299</v>
      </c>
      <c r="B69" t="s">
        <v>296</v>
      </c>
      <c r="C69" t="s">
        <v>297</v>
      </c>
      <c r="D69" s="1">
        <v>29.882020000000001</v>
      </c>
      <c r="E69" s="1">
        <v>29.99024</v>
      </c>
      <c r="F69" s="14">
        <f t="shared" si="0"/>
        <v>29.936129999999999</v>
      </c>
      <c r="G69" s="1">
        <v>29.9556</v>
      </c>
      <c r="H69" s="1">
        <v>29.992529999999999</v>
      </c>
      <c r="I69" s="14">
        <f t="shared" si="1"/>
        <v>29.974065</v>
      </c>
      <c r="J69" s="1">
        <v>29.74391</v>
      </c>
      <c r="K69" s="1">
        <v>29.665970000000002</v>
      </c>
      <c r="L69" s="14">
        <f t="shared" si="2"/>
        <v>29.704940000000001</v>
      </c>
      <c r="M69" s="8">
        <f t="shared" si="3"/>
        <v>-3.793500000000094E-2</v>
      </c>
      <c r="N69" s="8">
        <f t="shared" si="4"/>
        <v>-0.26912499999999895</v>
      </c>
      <c r="O69" s="8">
        <f t="shared" si="6"/>
        <v>0.23118999999999801</v>
      </c>
      <c r="P69" s="13">
        <f t="shared" si="5"/>
        <v>0.9740481528721463</v>
      </c>
      <c r="Q69" s="13">
        <f t="shared" si="5"/>
        <v>0.82982268381841451</v>
      </c>
      <c r="R69" s="13">
        <f t="shared" si="7"/>
        <v>1.173802755535774</v>
      </c>
      <c r="T69" s="1">
        <v>66</v>
      </c>
      <c r="U69" s="1">
        <v>66</v>
      </c>
      <c r="V69" s="1">
        <v>65</v>
      </c>
      <c r="W69" s="1">
        <v>70.599999999999994</v>
      </c>
      <c r="X69" s="1">
        <v>70.599999999999994</v>
      </c>
      <c r="Y69" s="1">
        <v>69.5</v>
      </c>
      <c r="Z69" s="1">
        <v>95.337000000000003</v>
      </c>
      <c r="AA69" s="1">
        <v>323.31</v>
      </c>
      <c r="AB69" s="1">
        <v>8085300000</v>
      </c>
      <c r="AC69" s="1">
        <v>2246</v>
      </c>
      <c r="AD69" s="1">
        <v>43</v>
      </c>
      <c r="AE69" s="1">
        <v>32</v>
      </c>
      <c r="AF69" s="1">
        <v>38</v>
      </c>
      <c r="AG69" s="1">
        <v>39</v>
      </c>
      <c r="AH69" s="1">
        <v>59</v>
      </c>
      <c r="AI69" s="1">
        <v>55</v>
      </c>
      <c r="AJ69" s="1">
        <v>43</v>
      </c>
      <c r="AK69" s="1">
        <v>32</v>
      </c>
      <c r="AL69" s="1">
        <v>38</v>
      </c>
      <c r="AM69" s="1">
        <v>39</v>
      </c>
      <c r="AN69" s="1">
        <v>59</v>
      </c>
      <c r="AO69" s="1">
        <v>55</v>
      </c>
      <c r="AP69" s="1">
        <v>42</v>
      </c>
      <c r="AQ69" s="1">
        <v>31</v>
      </c>
      <c r="AR69" s="1">
        <v>37</v>
      </c>
      <c r="AS69" s="1">
        <v>38</v>
      </c>
      <c r="AT69" s="1">
        <v>58</v>
      </c>
      <c r="AU69" s="1">
        <v>54</v>
      </c>
      <c r="AV69" s="1">
        <v>51.9</v>
      </c>
      <c r="AW69" s="1">
        <v>36.4</v>
      </c>
      <c r="AX69" s="1">
        <v>38.799999999999997</v>
      </c>
      <c r="AY69" s="1">
        <v>40.6</v>
      </c>
      <c r="AZ69" s="1">
        <v>68.8</v>
      </c>
      <c r="BA69" s="1">
        <v>66.099999999999994</v>
      </c>
      <c r="BB69" s="1">
        <v>2586500000</v>
      </c>
      <c r="BC69" s="1">
        <v>1250600000</v>
      </c>
      <c r="BD69" s="1">
        <v>1444400000</v>
      </c>
      <c r="BE69" s="1">
        <v>1712000000</v>
      </c>
      <c r="BF69" s="1">
        <v>790630000</v>
      </c>
      <c r="BG69" s="1">
        <v>301220000</v>
      </c>
      <c r="BH69" s="1">
        <v>66</v>
      </c>
      <c r="BI69" s="1">
        <v>66</v>
      </c>
      <c r="BJ69" s="1">
        <v>65</v>
      </c>
      <c r="BK69" t="s">
        <v>298</v>
      </c>
      <c r="BL69" t="s">
        <v>299</v>
      </c>
    </row>
    <row r="70" spans="1:64" x14ac:dyDescent="0.3">
      <c r="A70" t="s">
        <v>303</v>
      </c>
      <c r="B70" t="s">
        <v>300</v>
      </c>
      <c r="C70" t="s">
        <v>301</v>
      </c>
      <c r="D70" s="1">
        <v>30.504930000000002</v>
      </c>
      <c r="E70" s="1">
        <v>30.333300000000001</v>
      </c>
      <c r="F70" s="14">
        <f t="shared" si="0"/>
        <v>30.419115000000001</v>
      </c>
      <c r="G70" s="1">
        <v>29.001259999999998</v>
      </c>
      <c r="H70" s="1">
        <v>29.8565</v>
      </c>
      <c r="I70" s="14">
        <f t="shared" si="1"/>
        <v>29.428879999999999</v>
      </c>
      <c r="J70" s="1">
        <v>29.9221</v>
      </c>
      <c r="K70" s="1">
        <v>29.98631</v>
      </c>
      <c r="L70" s="14">
        <f t="shared" si="2"/>
        <v>29.954205000000002</v>
      </c>
      <c r="M70" s="8">
        <f t="shared" si="3"/>
        <v>0.99023500000000197</v>
      </c>
      <c r="N70" s="8">
        <f t="shared" si="4"/>
        <v>0.52532500000000226</v>
      </c>
      <c r="O70" s="8">
        <f t="shared" si="6"/>
        <v>0.46490999999999971</v>
      </c>
      <c r="P70" s="13">
        <f t="shared" si="5"/>
        <v>1.9865085460789724</v>
      </c>
      <c r="Q70" s="13">
        <f t="shared" si="5"/>
        <v>1.4392577691700057</v>
      </c>
      <c r="R70" s="13">
        <f t="shared" si="7"/>
        <v>1.3802312474050817</v>
      </c>
      <c r="T70" s="1">
        <v>59</v>
      </c>
      <c r="U70" s="1">
        <v>59</v>
      </c>
      <c r="V70" s="1">
        <v>44</v>
      </c>
      <c r="W70" s="1">
        <v>74.900000000000006</v>
      </c>
      <c r="X70" s="1">
        <v>74.900000000000006</v>
      </c>
      <c r="Y70" s="1">
        <v>57.6</v>
      </c>
      <c r="Z70" s="1">
        <v>70.897000000000006</v>
      </c>
      <c r="AA70" s="1">
        <v>323.31</v>
      </c>
      <c r="AB70" s="1">
        <v>11337000000</v>
      </c>
      <c r="AC70" s="1">
        <v>1827</v>
      </c>
      <c r="AD70" s="1">
        <v>41</v>
      </c>
      <c r="AE70" s="1">
        <v>34</v>
      </c>
      <c r="AF70" s="1">
        <v>34</v>
      </c>
      <c r="AG70" s="1">
        <v>35</v>
      </c>
      <c r="AH70" s="1">
        <v>46</v>
      </c>
      <c r="AI70" s="1">
        <v>38</v>
      </c>
      <c r="AJ70" s="1">
        <v>41</v>
      </c>
      <c r="AK70" s="1">
        <v>34</v>
      </c>
      <c r="AL70" s="1">
        <v>34</v>
      </c>
      <c r="AM70" s="1">
        <v>35</v>
      </c>
      <c r="AN70" s="1">
        <v>46</v>
      </c>
      <c r="AO70" s="1">
        <v>38</v>
      </c>
      <c r="AP70" s="1">
        <v>29</v>
      </c>
      <c r="AQ70" s="1">
        <v>25</v>
      </c>
      <c r="AR70" s="1">
        <v>23</v>
      </c>
      <c r="AS70" s="1">
        <v>25</v>
      </c>
      <c r="AT70" s="1">
        <v>35</v>
      </c>
      <c r="AU70" s="1">
        <v>30</v>
      </c>
      <c r="AV70" s="1">
        <v>63.3</v>
      </c>
      <c r="AW70" s="1">
        <v>57.7</v>
      </c>
      <c r="AX70" s="1">
        <v>52</v>
      </c>
      <c r="AY70" s="1">
        <v>57.9</v>
      </c>
      <c r="AZ70" s="1">
        <v>71.5</v>
      </c>
      <c r="BA70" s="1">
        <v>62.5</v>
      </c>
      <c r="BB70" s="1">
        <v>5177300000</v>
      </c>
      <c r="BC70" s="1">
        <v>1992800000</v>
      </c>
      <c r="BD70" s="1">
        <v>1119800000</v>
      </c>
      <c r="BE70" s="1">
        <v>2185200000</v>
      </c>
      <c r="BF70" s="1">
        <v>452500000</v>
      </c>
      <c r="BG70" s="1">
        <v>409210000</v>
      </c>
      <c r="BH70" s="1">
        <v>59</v>
      </c>
      <c r="BI70" s="1">
        <v>59</v>
      </c>
      <c r="BJ70" s="1">
        <v>44</v>
      </c>
      <c r="BK70" t="s">
        <v>302</v>
      </c>
      <c r="BL70" t="s">
        <v>303</v>
      </c>
    </row>
    <row r="71" spans="1:64" x14ac:dyDescent="0.3">
      <c r="A71" t="s">
        <v>307</v>
      </c>
      <c r="B71" t="s">
        <v>304</v>
      </c>
      <c r="C71" t="s">
        <v>305</v>
      </c>
      <c r="D71" s="1">
        <v>31.123619999999999</v>
      </c>
      <c r="E71" s="1">
        <v>29.917549999999999</v>
      </c>
      <c r="F71" s="14">
        <f t="shared" si="0"/>
        <v>30.520584999999997</v>
      </c>
      <c r="G71" s="1">
        <v>29.73096</v>
      </c>
      <c r="H71" s="1">
        <v>29.8736</v>
      </c>
      <c r="I71" s="14">
        <f t="shared" si="1"/>
        <v>29.80228</v>
      </c>
      <c r="J71" s="1">
        <v>30.879280000000001</v>
      </c>
      <c r="K71" s="1">
        <v>30.35699</v>
      </c>
      <c r="L71" s="14">
        <f t="shared" si="2"/>
        <v>30.618135000000002</v>
      </c>
      <c r="M71" s="8">
        <f t="shared" si="3"/>
        <v>0.71830499999999731</v>
      </c>
      <c r="N71" s="8">
        <f t="shared" si="4"/>
        <v>0.81585500000000266</v>
      </c>
      <c r="O71" s="8">
        <f t="shared" si="6"/>
        <v>-9.7550000000005355E-2</v>
      </c>
      <c r="P71" s="13">
        <f t="shared" si="5"/>
        <v>1.6452479223434462</v>
      </c>
      <c r="Q71" s="13">
        <f t="shared" si="5"/>
        <v>1.7603410927924754</v>
      </c>
      <c r="R71" s="13">
        <f t="shared" si="7"/>
        <v>0.93461882420386277</v>
      </c>
      <c r="T71" s="1">
        <v>46</v>
      </c>
      <c r="U71" s="1">
        <v>46</v>
      </c>
      <c r="V71" s="1">
        <v>46</v>
      </c>
      <c r="W71" s="1">
        <v>85.6</v>
      </c>
      <c r="X71" s="1">
        <v>85.6</v>
      </c>
      <c r="Y71" s="1">
        <v>85.6</v>
      </c>
      <c r="Z71" s="1">
        <v>55.023000000000003</v>
      </c>
      <c r="AA71" s="1">
        <v>323.31</v>
      </c>
      <c r="AB71" s="1">
        <v>11236000000</v>
      </c>
      <c r="AC71" s="1">
        <v>1427</v>
      </c>
      <c r="AD71" s="1">
        <v>34</v>
      </c>
      <c r="AE71" s="1">
        <v>27</v>
      </c>
      <c r="AF71" s="1">
        <v>23</v>
      </c>
      <c r="AG71" s="1">
        <v>26</v>
      </c>
      <c r="AH71" s="1">
        <v>39</v>
      </c>
      <c r="AI71" s="1">
        <v>38</v>
      </c>
      <c r="AJ71" s="1">
        <v>34</v>
      </c>
      <c r="AK71" s="1">
        <v>27</v>
      </c>
      <c r="AL71" s="1">
        <v>23</v>
      </c>
      <c r="AM71" s="1">
        <v>26</v>
      </c>
      <c r="AN71" s="1">
        <v>39</v>
      </c>
      <c r="AO71" s="1">
        <v>38</v>
      </c>
      <c r="AP71" s="1">
        <v>34</v>
      </c>
      <c r="AQ71" s="1">
        <v>27</v>
      </c>
      <c r="AR71" s="1">
        <v>23</v>
      </c>
      <c r="AS71" s="1">
        <v>26</v>
      </c>
      <c r="AT71" s="1">
        <v>39</v>
      </c>
      <c r="AU71" s="1">
        <v>38</v>
      </c>
      <c r="AV71" s="1">
        <v>79.599999999999994</v>
      </c>
      <c r="AW71" s="1">
        <v>61.7</v>
      </c>
      <c r="AX71" s="1">
        <v>52</v>
      </c>
      <c r="AY71" s="1">
        <v>61.3</v>
      </c>
      <c r="AZ71" s="1">
        <v>81.2</v>
      </c>
      <c r="BA71" s="1">
        <v>80.599999999999994</v>
      </c>
      <c r="BB71" s="1">
        <v>4126900000</v>
      </c>
      <c r="BC71" s="1">
        <v>2202700000</v>
      </c>
      <c r="BD71" s="1">
        <v>1607600000</v>
      </c>
      <c r="BE71" s="1">
        <v>1713200000</v>
      </c>
      <c r="BF71" s="1">
        <v>1241000000</v>
      </c>
      <c r="BG71" s="1">
        <v>344850000</v>
      </c>
      <c r="BH71" s="1">
        <v>46</v>
      </c>
      <c r="BI71" s="1">
        <v>46</v>
      </c>
      <c r="BJ71" s="1">
        <v>46</v>
      </c>
      <c r="BK71" t="s">
        <v>306</v>
      </c>
      <c r="BL71" t="s">
        <v>307</v>
      </c>
    </row>
    <row r="72" spans="1:64" x14ac:dyDescent="0.3">
      <c r="A72" t="s">
        <v>311</v>
      </c>
      <c r="B72" t="s">
        <v>308</v>
      </c>
      <c r="C72" t="s">
        <v>309</v>
      </c>
      <c r="D72" s="1">
        <v>29.865169999999999</v>
      </c>
      <c r="E72" s="1">
        <v>29.536249999999999</v>
      </c>
      <c r="F72" s="14">
        <f t="shared" si="0"/>
        <v>29.700710000000001</v>
      </c>
      <c r="G72" s="1">
        <v>29.74493</v>
      </c>
      <c r="H72" s="1">
        <v>29.624289999999998</v>
      </c>
      <c r="I72" s="14">
        <f t="shared" si="1"/>
        <v>29.684609999999999</v>
      </c>
      <c r="J72" s="1">
        <v>30.481639999999999</v>
      </c>
      <c r="K72" s="1">
        <v>30.397849999999998</v>
      </c>
      <c r="L72" s="14">
        <f t="shared" si="2"/>
        <v>30.439744999999998</v>
      </c>
      <c r="M72" s="8">
        <f t="shared" si="3"/>
        <v>1.6100000000001558E-2</v>
      </c>
      <c r="N72" s="8">
        <f t="shared" si="4"/>
        <v>0.75513499999999922</v>
      </c>
      <c r="O72" s="8">
        <f t="shared" si="6"/>
        <v>-0.73903499999999767</v>
      </c>
      <c r="P72" s="13">
        <f t="shared" si="5"/>
        <v>1.0112221710018126</v>
      </c>
      <c r="Q72" s="13">
        <f t="shared" si="5"/>
        <v>1.6877895195547326</v>
      </c>
      <c r="R72" s="13">
        <f t="shared" si="7"/>
        <v>0.59913997526693386</v>
      </c>
      <c r="T72" s="1">
        <v>69</v>
      </c>
      <c r="U72" s="1">
        <v>50</v>
      </c>
      <c r="V72" s="1">
        <v>42</v>
      </c>
      <c r="W72" s="1">
        <v>77.599999999999994</v>
      </c>
      <c r="X72" s="1">
        <v>63.1</v>
      </c>
      <c r="Y72" s="1">
        <v>59</v>
      </c>
      <c r="Z72" s="1">
        <v>83.263000000000005</v>
      </c>
      <c r="AA72" s="1">
        <v>323.31</v>
      </c>
      <c r="AB72" s="1">
        <v>11017000000</v>
      </c>
      <c r="AC72" s="1">
        <v>1933</v>
      </c>
      <c r="AD72" s="1">
        <v>50</v>
      </c>
      <c r="AE72" s="1">
        <v>46</v>
      </c>
      <c r="AF72" s="1">
        <v>45</v>
      </c>
      <c r="AG72" s="1">
        <v>48</v>
      </c>
      <c r="AH72" s="1">
        <v>59</v>
      </c>
      <c r="AI72" s="1">
        <v>54</v>
      </c>
      <c r="AJ72" s="1">
        <v>33</v>
      </c>
      <c r="AK72" s="1">
        <v>29</v>
      </c>
      <c r="AL72" s="1">
        <v>30</v>
      </c>
      <c r="AM72" s="1">
        <v>30</v>
      </c>
      <c r="AN72" s="1">
        <v>41</v>
      </c>
      <c r="AO72" s="1">
        <v>37</v>
      </c>
      <c r="AP72" s="1">
        <v>27</v>
      </c>
      <c r="AQ72" s="1">
        <v>22</v>
      </c>
      <c r="AR72" s="1">
        <v>23</v>
      </c>
      <c r="AS72" s="1">
        <v>22</v>
      </c>
      <c r="AT72" s="1">
        <v>35</v>
      </c>
      <c r="AU72" s="1">
        <v>31</v>
      </c>
      <c r="AV72" s="1">
        <v>58</v>
      </c>
      <c r="AW72" s="1">
        <v>55.7</v>
      </c>
      <c r="AX72" s="1">
        <v>52.6</v>
      </c>
      <c r="AY72" s="1">
        <v>55.9</v>
      </c>
      <c r="AZ72" s="1">
        <v>70.3</v>
      </c>
      <c r="BA72" s="1">
        <v>63.5</v>
      </c>
      <c r="BB72" s="1">
        <v>4519900000</v>
      </c>
      <c r="BC72" s="1">
        <v>1815800000</v>
      </c>
      <c r="BD72" s="1">
        <v>1628300000</v>
      </c>
      <c r="BE72" s="1">
        <v>1934500000</v>
      </c>
      <c r="BF72" s="1">
        <v>810760000</v>
      </c>
      <c r="BG72" s="1">
        <v>307400000</v>
      </c>
      <c r="BH72" s="1" t="s">
        <v>50</v>
      </c>
      <c r="BI72" s="1" t="s">
        <v>50</v>
      </c>
      <c r="BJ72" s="1" t="s">
        <v>50</v>
      </c>
      <c r="BK72" t="s">
        <v>310</v>
      </c>
      <c r="BL72" t="s">
        <v>312</v>
      </c>
    </row>
    <row r="73" spans="1:64" x14ac:dyDescent="0.3">
      <c r="A73" t="s">
        <v>316</v>
      </c>
      <c r="B73" t="s">
        <v>313</v>
      </c>
      <c r="C73" t="s">
        <v>314</v>
      </c>
      <c r="D73" s="1">
        <v>28.70984</v>
      </c>
      <c r="E73" s="1">
        <v>28.964469999999999</v>
      </c>
      <c r="F73" s="14">
        <f t="shared" ref="F73:F136" si="8">AVERAGE(D73:E73)</f>
        <v>28.837154999999999</v>
      </c>
      <c r="G73" s="1">
        <v>29.40034</v>
      </c>
      <c r="H73" s="1">
        <v>29.609870000000001</v>
      </c>
      <c r="I73" s="14">
        <f t="shared" ref="I73:I136" si="9">AVERAGE(G73:H73)</f>
        <v>29.505105</v>
      </c>
      <c r="J73" s="1">
        <v>28.359590000000001</v>
      </c>
      <c r="K73" s="1">
        <v>28.873819999999998</v>
      </c>
      <c r="L73" s="14">
        <f t="shared" ref="L73:L136" si="10">AVERAGE(J73:K73)</f>
        <v>28.616705</v>
      </c>
      <c r="M73" s="8">
        <f t="shared" ref="M73:M136" si="11">F73-I73</f>
        <v>-0.66795000000000115</v>
      </c>
      <c r="N73" s="8">
        <f t="shared" ref="N73:N136" si="12">L73-I73</f>
        <v>-0.88840000000000074</v>
      </c>
      <c r="O73" s="8">
        <f t="shared" si="6"/>
        <v>0.22044999999999959</v>
      </c>
      <c r="P73" s="13">
        <f t="shared" ref="P73:Q136" si="13">2^M73</f>
        <v>0.6294003997300619</v>
      </c>
      <c r="Q73" s="13">
        <f t="shared" si="13"/>
        <v>0.54021290143419054</v>
      </c>
      <c r="R73" s="13">
        <f t="shared" si="7"/>
        <v>1.1650969424445268</v>
      </c>
      <c r="T73" s="1">
        <v>16</v>
      </c>
      <c r="U73" s="1">
        <v>16</v>
      </c>
      <c r="V73" s="1">
        <v>16</v>
      </c>
      <c r="W73" s="1">
        <v>57.9</v>
      </c>
      <c r="X73" s="1">
        <v>57.9</v>
      </c>
      <c r="Y73" s="1">
        <v>57.9</v>
      </c>
      <c r="Z73" s="1">
        <v>24.422999999999998</v>
      </c>
      <c r="AA73" s="1">
        <v>161.46</v>
      </c>
      <c r="AB73" s="1">
        <v>1752100000</v>
      </c>
      <c r="AC73" s="1">
        <v>441</v>
      </c>
      <c r="AD73" s="1">
        <v>8</v>
      </c>
      <c r="AE73" s="1">
        <v>5</v>
      </c>
      <c r="AF73" s="1">
        <v>7</v>
      </c>
      <c r="AG73" s="1">
        <v>6</v>
      </c>
      <c r="AH73" s="1">
        <v>13</v>
      </c>
      <c r="AI73" s="1">
        <v>12</v>
      </c>
      <c r="AJ73" s="1">
        <v>8</v>
      </c>
      <c r="AK73" s="1">
        <v>5</v>
      </c>
      <c r="AL73" s="1">
        <v>7</v>
      </c>
      <c r="AM73" s="1">
        <v>6</v>
      </c>
      <c r="AN73" s="1">
        <v>13</v>
      </c>
      <c r="AO73" s="1">
        <v>12</v>
      </c>
      <c r="AP73" s="1">
        <v>8</v>
      </c>
      <c r="AQ73" s="1">
        <v>5</v>
      </c>
      <c r="AR73" s="1">
        <v>7</v>
      </c>
      <c r="AS73" s="1">
        <v>6</v>
      </c>
      <c r="AT73" s="1">
        <v>13</v>
      </c>
      <c r="AU73" s="1">
        <v>12</v>
      </c>
      <c r="AV73" s="1">
        <v>36.1</v>
      </c>
      <c r="AW73" s="1">
        <v>24.5</v>
      </c>
      <c r="AX73" s="1">
        <v>28.2</v>
      </c>
      <c r="AY73" s="1">
        <v>25</v>
      </c>
      <c r="AZ73" s="1">
        <v>45.4</v>
      </c>
      <c r="BA73" s="1">
        <v>50.5</v>
      </c>
      <c r="BB73" s="1">
        <v>455130000</v>
      </c>
      <c r="BC73" s="1">
        <v>240720000</v>
      </c>
      <c r="BD73" s="1">
        <v>436980000</v>
      </c>
      <c r="BE73" s="1">
        <v>446510000</v>
      </c>
      <c r="BF73" s="1">
        <v>87789000</v>
      </c>
      <c r="BG73" s="1">
        <v>85010000</v>
      </c>
      <c r="BH73" s="1">
        <v>16</v>
      </c>
      <c r="BI73" s="1">
        <v>16</v>
      </c>
      <c r="BJ73" s="1">
        <v>16</v>
      </c>
      <c r="BK73" t="s">
        <v>315</v>
      </c>
      <c r="BL73" t="s">
        <v>316</v>
      </c>
    </row>
    <row r="74" spans="1:64" x14ac:dyDescent="0.3">
      <c r="A74" t="s">
        <v>320</v>
      </c>
      <c r="B74" t="s">
        <v>317</v>
      </c>
      <c r="C74" t="s">
        <v>318</v>
      </c>
      <c r="D74" s="1">
        <v>29.257100000000001</v>
      </c>
      <c r="E74" s="1">
        <v>29.134889999999999</v>
      </c>
      <c r="F74" s="14">
        <f t="shared" si="8"/>
        <v>29.195995</v>
      </c>
      <c r="G74" s="1">
        <v>28.58839</v>
      </c>
      <c r="H74" s="1">
        <v>29.606290000000001</v>
      </c>
      <c r="I74" s="14">
        <f t="shared" si="9"/>
        <v>29.097340000000003</v>
      </c>
      <c r="J74" s="1">
        <v>29.131270000000001</v>
      </c>
      <c r="K74" s="1">
        <v>28.03181</v>
      </c>
      <c r="L74" s="14">
        <f t="shared" si="10"/>
        <v>28.58154</v>
      </c>
      <c r="M74" s="8">
        <f t="shared" si="11"/>
        <v>9.8654999999997273E-2</v>
      </c>
      <c r="N74" s="8">
        <f t="shared" si="12"/>
        <v>-0.51580000000000226</v>
      </c>
      <c r="O74" s="8">
        <f t="shared" ref="O74:O137" si="14">F74-L74</f>
        <v>0.61445499999999953</v>
      </c>
      <c r="P74" s="13">
        <f t="shared" si="13"/>
        <v>1.0707747320245444</v>
      </c>
      <c r="Q74" s="13">
        <f t="shared" si="13"/>
        <v>0.69940499276867674</v>
      </c>
      <c r="R74" s="13">
        <f t="shared" ref="R74:R137" si="15">2^O74</f>
        <v>1.5309795370286918</v>
      </c>
      <c r="T74" s="1">
        <v>20</v>
      </c>
      <c r="U74" s="1">
        <v>19</v>
      </c>
      <c r="V74" s="1">
        <v>19</v>
      </c>
      <c r="W74" s="1">
        <v>66.7</v>
      </c>
      <c r="X74" s="1">
        <v>61.1</v>
      </c>
      <c r="Y74" s="1">
        <v>61.1</v>
      </c>
      <c r="Z74" s="1">
        <v>21.891999999999999</v>
      </c>
      <c r="AA74" s="1">
        <v>153.97999999999999</v>
      </c>
      <c r="AB74" s="1">
        <v>1520600000</v>
      </c>
      <c r="AC74" s="1">
        <v>420</v>
      </c>
      <c r="AD74" s="1">
        <v>12</v>
      </c>
      <c r="AE74" s="1">
        <v>7</v>
      </c>
      <c r="AF74" s="1">
        <v>6</v>
      </c>
      <c r="AG74" s="1">
        <v>8</v>
      </c>
      <c r="AH74" s="1">
        <v>19</v>
      </c>
      <c r="AI74" s="1">
        <v>15</v>
      </c>
      <c r="AJ74" s="1">
        <v>11</v>
      </c>
      <c r="AK74" s="1">
        <v>6</v>
      </c>
      <c r="AL74" s="1">
        <v>5</v>
      </c>
      <c r="AM74" s="1">
        <v>7</v>
      </c>
      <c r="AN74" s="1">
        <v>18</v>
      </c>
      <c r="AO74" s="1">
        <v>14</v>
      </c>
      <c r="AP74" s="1">
        <v>11</v>
      </c>
      <c r="AQ74" s="1">
        <v>6</v>
      </c>
      <c r="AR74" s="1">
        <v>5</v>
      </c>
      <c r="AS74" s="1">
        <v>7</v>
      </c>
      <c r="AT74" s="1">
        <v>18</v>
      </c>
      <c r="AU74" s="1">
        <v>14</v>
      </c>
      <c r="AV74" s="1">
        <v>51.5</v>
      </c>
      <c r="AW74" s="1">
        <v>24.7</v>
      </c>
      <c r="AX74" s="1">
        <v>24.7</v>
      </c>
      <c r="AY74" s="1">
        <v>25.3</v>
      </c>
      <c r="AZ74" s="1">
        <v>66.7</v>
      </c>
      <c r="BA74" s="1">
        <v>66.7</v>
      </c>
      <c r="BB74" s="1">
        <v>516170000</v>
      </c>
      <c r="BC74" s="1">
        <v>199390000</v>
      </c>
      <c r="BD74" s="1">
        <v>205780000</v>
      </c>
      <c r="BE74" s="1">
        <v>413510000</v>
      </c>
      <c r="BF74" s="1">
        <v>137780000</v>
      </c>
      <c r="BG74" s="1">
        <v>47930000</v>
      </c>
      <c r="BH74" s="1">
        <v>20</v>
      </c>
      <c r="BI74" s="1">
        <v>19</v>
      </c>
      <c r="BJ74" s="1">
        <v>19</v>
      </c>
      <c r="BK74" t="s">
        <v>319</v>
      </c>
      <c r="BL74" t="s">
        <v>320</v>
      </c>
    </row>
    <row r="75" spans="1:64" x14ac:dyDescent="0.3">
      <c r="A75" t="s">
        <v>324</v>
      </c>
      <c r="B75" t="s">
        <v>321</v>
      </c>
      <c r="C75" t="s">
        <v>322</v>
      </c>
      <c r="D75" s="1">
        <v>29.251149999999999</v>
      </c>
      <c r="E75" s="1">
        <v>29.40091</v>
      </c>
      <c r="F75" s="14">
        <f t="shared" si="8"/>
        <v>29.326029999999999</v>
      </c>
      <c r="G75" s="1">
        <v>29.003270000000001</v>
      </c>
      <c r="H75" s="1">
        <v>29.269839999999999</v>
      </c>
      <c r="I75" s="14">
        <f t="shared" si="9"/>
        <v>29.136555000000001</v>
      </c>
      <c r="J75" s="1">
        <v>28.881509999999999</v>
      </c>
      <c r="K75" s="1">
        <v>28.707180000000001</v>
      </c>
      <c r="L75" s="14">
        <f t="shared" si="10"/>
        <v>28.794345</v>
      </c>
      <c r="M75" s="8">
        <f t="shared" si="11"/>
        <v>0.18947499999999806</v>
      </c>
      <c r="N75" s="8">
        <f t="shared" si="12"/>
        <v>-0.34221000000000146</v>
      </c>
      <c r="O75" s="8">
        <f t="shared" si="14"/>
        <v>0.53168499999999952</v>
      </c>
      <c r="P75" s="13">
        <f t="shared" si="13"/>
        <v>1.1403486648864964</v>
      </c>
      <c r="Q75" s="13">
        <f t="shared" si="13"/>
        <v>0.78883200939169984</v>
      </c>
      <c r="R75" s="13">
        <f t="shared" si="15"/>
        <v>1.4456166221827955</v>
      </c>
      <c r="T75" s="1">
        <v>24</v>
      </c>
      <c r="U75" s="1">
        <v>24</v>
      </c>
      <c r="V75" s="1">
        <v>23</v>
      </c>
      <c r="W75" s="1">
        <v>76.400000000000006</v>
      </c>
      <c r="X75" s="1">
        <v>76.400000000000006</v>
      </c>
      <c r="Y75" s="1">
        <v>76.400000000000006</v>
      </c>
      <c r="Z75" s="1">
        <v>26.559000000000001</v>
      </c>
      <c r="AA75" s="1">
        <v>323.31</v>
      </c>
      <c r="AB75" s="1">
        <v>2812900000</v>
      </c>
      <c r="AC75" s="1">
        <v>552</v>
      </c>
      <c r="AD75" s="1">
        <v>18</v>
      </c>
      <c r="AE75" s="1">
        <v>15</v>
      </c>
      <c r="AF75" s="1">
        <v>17</v>
      </c>
      <c r="AG75" s="1">
        <v>15</v>
      </c>
      <c r="AH75" s="1">
        <v>20</v>
      </c>
      <c r="AI75" s="1">
        <v>19</v>
      </c>
      <c r="AJ75" s="1">
        <v>18</v>
      </c>
      <c r="AK75" s="1">
        <v>15</v>
      </c>
      <c r="AL75" s="1">
        <v>17</v>
      </c>
      <c r="AM75" s="1">
        <v>15</v>
      </c>
      <c r="AN75" s="1">
        <v>20</v>
      </c>
      <c r="AO75" s="1">
        <v>19</v>
      </c>
      <c r="AP75" s="1">
        <v>17</v>
      </c>
      <c r="AQ75" s="1">
        <v>14</v>
      </c>
      <c r="AR75" s="1">
        <v>16</v>
      </c>
      <c r="AS75" s="1">
        <v>14</v>
      </c>
      <c r="AT75" s="1">
        <v>19</v>
      </c>
      <c r="AU75" s="1">
        <v>18</v>
      </c>
      <c r="AV75" s="1">
        <v>61.8</v>
      </c>
      <c r="AW75" s="1">
        <v>59.6</v>
      </c>
      <c r="AX75" s="1">
        <v>67.099999999999994</v>
      </c>
      <c r="AY75" s="1">
        <v>59.6</v>
      </c>
      <c r="AZ75" s="1">
        <v>72.400000000000006</v>
      </c>
      <c r="BA75" s="1">
        <v>67.099999999999994</v>
      </c>
      <c r="BB75" s="1">
        <v>563210000</v>
      </c>
      <c r="BC75" s="1">
        <v>540520000</v>
      </c>
      <c r="BD75" s="1">
        <v>612960000</v>
      </c>
      <c r="BE75" s="1">
        <v>754220000</v>
      </c>
      <c r="BF75" s="1">
        <v>238540000</v>
      </c>
      <c r="BG75" s="1">
        <v>103490000</v>
      </c>
      <c r="BH75" s="1">
        <v>24</v>
      </c>
      <c r="BI75" s="1">
        <v>24</v>
      </c>
      <c r="BJ75" s="1">
        <v>23</v>
      </c>
      <c r="BK75" t="s">
        <v>323</v>
      </c>
      <c r="BL75" t="s">
        <v>324</v>
      </c>
    </row>
    <row r="76" spans="1:64" s="5" customFormat="1" x14ac:dyDescent="0.3">
      <c r="A76" s="5" t="s">
        <v>328</v>
      </c>
      <c r="B76" s="5" t="s">
        <v>325</v>
      </c>
      <c r="C76" s="5" t="s">
        <v>326</v>
      </c>
      <c r="D76" s="6">
        <v>29.32253</v>
      </c>
      <c r="E76" s="6">
        <v>29.4084</v>
      </c>
      <c r="F76" s="14">
        <f t="shared" si="8"/>
        <v>29.365465</v>
      </c>
      <c r="G76" s="6">
        <v>31.03558</v>
      </c>
      <c r="H76" s="6">
        <v>30.545539999999999</v>
      </c>
      <c r="I76" s="14">
        <f t="shared" si="9"/>
        <v>30.790559999999999</v>
      </c>
      <c r="J76" s="6">
        <v>28.17897</v>
      </c>
      <c r="K76" s="6">
        <v>28.293949999999999</v>
      </c>
      <c r="L76" s="14">
        <f t="shared" si="10"/>
        <v>28.236460000000001</v>
      </c>
      <c r="M76" s="7">
        <f t="shared" si="11"/>
        <v>-1.4250949999999989</v>
      </c>
      <c r="N76" s="7">
        <f t="shared" si="12"/>
        <v>-2.5540999999999983</v>
      </c>
      <c r="O76" s="8">
        <f t="shared" si="14"/>
        <v>1.1290049999999994</v>
      </c>
      <c r="P76" s="13">
        <f t="shared" si="13"/>
        <v>0.37239484315190902</v>
      </c>
      <c r="Q76" s="13">
        <f t="shared" si="13"/>
        <v>0.17027045167266608</v>
      </c>
      <c r="R76" s="13">
        <f t="shared" si="15"/>
        <v>2.1870784947925905</v>
      </c>
      <c r="S76" s="6" t="s">
        <v>49</v>
      </c>
      <c r="T76" s="6">
        <v>50</v>
      </c>
      <c r="U76" s="6">
        <v>42</v>
      </c>
      <c r="V76" s="6">
        <v>36</v>
      </c>
      <c r="W76" s="6">
        <v>72.7</v>
      </c>
      <c r="X76" s="6">
        <v>67.7</v>
      </c>
      <c r="Y76" s="6">
        <v>60.2</v>
      </c>
      <c r="Z76" s="6">
        <v>53.704000000000001</v>
      </c>
      <c r="AA76" s="6">
        <v>323.31</v>
      </c>
      <c r="AB76" s="6">
        <v>8188100000</v>
      </c>
      <c r="AC76" s="6">
        <v>1596</v>
      </c>
      <c r="AD76" s="6">
        <v>32</v>
      </c>
      <c r="AE76" s="6">
        <v>38</v>
      </c>
      <c r="AF76" s="6">
        <v>39</v>
      </c>
      <c r="AG76" s="6">
        <v>37</v>
      </c>
      <c r="AH76" s="6">
        <v>33</v>
      </c>
      <c r="AI76" s="6">
        <v>38</v>
      </c>
      <c r="AJ76" s="6">
        <v>28</v>
      </c>
      <c r="AK76" s="6">
        <v>33</v>
      </c>
      <c r="AL76" s="6">
        <v>33</v>
      </c>
      <c r="AM76" s="6">
        <v>33</v>
      </c>
      <c r="AN76" s="6">
        <v>27</v>
      </c>
      <c r="AO76" s="6">
        <v>34</v>
      </c>
      <c r="AP76" s="6">
        <v>25</v>
      </c>
      <c r="AQ76" s="6">
        <v>28</v>
      </c>
      <c r="AR76" s="6">
        <v>28</v>
      </c>
      <c r="AS76" s="6">
        <v>28</v>
      </c>
      <c r="AT76" s="6">
        <v>24</v>
      </c>
      <c r="AU76" s="6">
        <v>30</v>
      </c>
      <c r="AV76" s="6">
        <v>50.1</v>
      </c>
      <c r="AW76" s="6">
        <v>59</v>
      </c>
      <c r="AX76" s="6">
        <v>56.7</v>
      </c>
      <c r="AY76" s="6">
        <v>59.6</v>
      </c>
      <c r="AZ76" s="6">
        <v>59.4</v>
      </c>
      <c r="BA76" s="6">
        <v>69.2</v>
      </c>
      <c r="BB76" s="6">
        <v>807910000</v>
      </c>
      <c r="BC76" s="6">
        <v>836270000</v>
      </c>
      <c r="BD76" s="6">
        <v>3644200000</v>
      </c>
      <c r="BE76" s="6">
        <v>2546400000</v>
      </c>
      <c r="BF76" s="6">
        <v>245150000</v>
      </c>
      <c r="BG76" s="6">
        <v>108230000</v>
      </c>
      <c r="BH76" s="6" t="s">
        <v>50</v>
      </c>
      <c r="BI76" s="6" t="s">
        <v>50</v>
      </c>
      <c r="BJ76" s="6" t="s">
        <v>50</v>
      </c>
      <c r="BK76" s="5" t="s">
        <v>327</v>
      </c>
      <c r="BL76" s="5" t="s">
        <v>329</v>
      </c>
    </row>
    <row r="77" spans="1:64" x14ac:dyDescent="0.3">
      <c r="A77" t="s">
        <v>333</v>
      </c>
      <c r="B77" t="s">
        <v>330</v>
      </c>
      <c r="C77" t="s">
        <v>331</v>
      </c>
      <c r="D77" s="1">
        <v>29.58785</v>
      </c>
      <c r="E77" s="1">
        <v>29.275549999999999</v>
      </c>
      <c r="F77" s="14">
        <f t="shared" si="8"/>
        <v>29.431699999999999</v>
      </c>
      <c r="G77" s="1">
        <v>28.747820000000001</v>
      </c>
      <c r="H77" s="1">
        <v>28.799589999999998</v>
      </c>
      <c r="I77" s="14">
        <f t="shared" si="9"/>
        <v>28.773705</v>
      </c>
      <c r="J77" s="1">
        <v>28.49091</v>
      </c>
      <c r="K77" s="1">
        <v>27.989940000000001</v>
      </c>
      <c r="L77" s="14">
        <f t="shared" si="10"/>
        <v>28.240425000000002</v>
      </c>
      <c r="M77" s="8">
        <f t="shared" si="11"/>
        <v>0.65799499999999966</v>
      </c>
      <c r="N77" s="8">
        <f t="shared" si="12"/>
        <v>-0.53327999999999776</v>
      </c>
      <c r="O77" s="8">
        <f t="shared" si="14"/>
        <v>1.1912749999999974</v>
      </c>
      <c r="P77" s="13">
        <f t="shared" si="13"/>
        <v>1.577888213151623</v>
      </c>
      <c r="Q77" s="13">
        <f t="shared" si="13"/>
        <v>0.69098198362980712</v>
      </c>
      <c r="R77" s="13">
        <f t="shared" si="15"/>
        <v>2.2835446517184081</v>
      </c>
      <c r="T77" s="1">
        <v>38</v>
      </c>
      <c r="U77" s="1">
        <v>38</v>
      </c>
      <c r="V77" s="1">
        <v>38</v>
      </c>
      <c r="W77" s="1">
        <v>82.3</v>
      </c>
      <c r="X77" s="1">
        <v>82.3</v>
      </c>
      <c r="Y77" s="1">
        <v>82.3</v>
      </c>
      <c r="Z77" s="1">
        <v>44.613999999999997</v>
      </c>
      <c r="AA77" s="1">
        <v>323.31</v>
      </c>
      <c r="AB77" s="1">
        <v>5344300000</v>
      </c>
      <c r="AC77" s="1">
        <v>1028</v>
      </c>
      <c r="AD77" s="1">
        <v>31</v>
      </c>
      <c r="AE77" s="1">
        <v>27</v>
      </c>
      <c r="AF77" s="1">
        <v>29</v>
      </c>
      <c r="AG77" s="1">
        <v>30</v>
      </c>
      <c r="AH77" s="1">
        <v>24</v>
      </c>
      <c r="AI77" s="1">
        <v>25</v>
      </c>
      <c r="AJ77" s="1">
        <v>31</v>
      </c>
      <c r="AK77" s="1">
        <v>27</v>
      </c>
      <c r="AL77" s="1">
        <v>29</v>
      </c>
      <c r="AM77" s="1">
        <v>30</v>
      </c>
      <c r="AN77" s="1">
        <v>24</v>
      </c>
      <c r="AO77" s="1">
        <v>25</v>
      </c>
      <c r="AP77" s="1">
        <v>31</v>
      </c>
      <c r="AQ77" s="1">
        <v>27</v>
      </c>
      <c r="AR77" s="1">
        <v>29</v>
      </c>
      <c r="AS77" s="1">
        <v>30</v>
      </c>
      <c r="AT77" s="1">
        <v>24</v>
      </c>
      <c r="AU77" s="1">
        <v>25</v>
      </c>
      <c r="AV77" s="1">
        <v>75.099999999999994</v>
      </c>
      <c r="AW77" s="1">
        <v>69.8</v>
      </c>
      <c r="AX77" s="1">
        <v>68.599999999999994</v>
      </c>
      <c r="AY77" s="1">
        <v>70.7</v>
      </c>
      <c r="AZ77" s="1">
        <v>70.5</v>
      </c>
      <c r="BA77" s="1">
        <v>70.7</v>
      </c>
      <c r="BB77" s="1">
        <v>1859700000</v>
      </c>
      <c r="BC77" s="1">
        <v>769370000</v>
      </c>
      <c r="BD77" s="1">
        <v>1015900000</v>
      </c>
      <c r="BE77" s="1">
        <v>1274700000</v>
      </c>
      <c r="BF77" s="1">
        <v>313950000</v>
      </c>
      <c r="BG77" s="1">
        <v>110730000</v>
      </c>
      <c r="BH77" s="1" t="s">
        <v>50</v>
      </c>
      <c r="BI77" s="1" t="s">
        <v>50</v>
      </c>
      <c r="BJ77" s="1" t="s">
        <v>50</v>
      </c>
      <c r="BK77" t="s">
        <v>332</v>
      </c>
      <c r="BL77" t="s">
        <v>334</v>
      </c>
    </row>
    <row r="78" spans="1:64" x14ac:dyDescent="0.3">
      <c r="A78" t="s">
        <v>338</v>
      </c>
      <c r="B78" t="s">
        <v>335</v>
      </c>
      <c r="C78" t="s">
        <v>336</v>
      </c>
      <c r="D78" s="1">
        <v>30.363689999999998</v>
      </c>
      <c r="E78" s="1">
        <v>31.08999</v>
      </c>
      <c r="F78" s="14">
        <f t="shared" si="8"/>
        <v>30.726839999999999</v>
      </c>
      <c r="G78" s="1">
        <v>30.550229999999999</v>
      </c>
      <c r="H78" s="1">
        <v>30.350480000000001</v>
      </c>
      <c r="I78" s="14">
        <f t="shared" si="9"/>
        <v>30.450355000000002</v>
      </c>
      <c r="J78" s="1">
        <v>28.4953</v>
      </c>
      <c r="K78" s="1">
        <v>28.593879999999999</v>
      </c>
      <c r="L78" s="14">
        <f t="shared" si="10"/>
        <v>28.544589999999999</v>
      </c>
      <c r="M78" s="8">
        <f t="shared" si="11"/>
        <v>0.27648499999999743</v>
      </c>
      <c r="N78" s="8">
        <f t="shared" si="12"/>
        <v>-1.9057650000000024</v>
      </c>
      <c r="O78" s="8">
        <f t="shared" si="14"/>
        <v>2.1822499999999998</v>
      </c>
      <c r="P78" s="13">
        <f t="shared" si="13"/>
        <v>1.2112402058651643</v>
      </c>
      <c r="Q78" s="13">
        <f t="shared" si="13"/>
        <v>0.26687480209609421</v>
      </c>
      <c r="R78" s="13">
        <f t="shared" si="15"/>
        <v>4.5386083525001748</v>
      </c>
      <c r="T78" s="1">
        <v>25</v>
      </c>
      <c r="U78" s="1">
        <v>25</v>
      </c>
      <c r="V78" s="1">
        <v>25</v>
      </c>
      <c r="W78" s="1">
        <v>34.6</v>
      </c>
      <c r="X78" s="1">
        <v>34.6</v>
      </c>
      <c r="Y78" s="1">
        <v>34.6</v>
      </c>
      <c r="Z78" s="1">
        <v>69.366</v>
      </c>
      <c r="AA78" s="1">
        <v>128.19</v>
      </c>
      <c r="AB78" s="1">
        <v>12291000000</v>
      </c>
      <c r="AC78" s="1">
        <v>879</v>
      </c>
      <c r="AD78" s="1">
        <v>13</v>
      </c>
      <c r="AE78" s="1">
        <v>13</v>
      </c>
      <c r="AF78" s="1">
        <v>11</v>
      </c>
      <c r="AG78" s="1">
        <v>10</v>
      </c>
      <c r="AH78" s="1">
        <v>13</v>
      </c>
      <c r="AI78" s="1">
        <v>15</v>
      </c>
      <c r="AJ78" s="1">
        <v>13</v>
      </c>
      <c r="AK78" s="1">
        <v>13</v>
      </c>
      <c r="AL78" s="1">
        <v>11</v>
      </c>
      <c r="AM78" s="1">
        <v>10</v>
      </c>
      <c r="AN78" s="1">
        <v>13</v>
      </c>
      <c r="AO78" s="1">
        <v>15</v>
      </c>
      <c r="AP78" s="1">
        <v>13</v>
      </c>
      <c r="AQ78" s="1">
        <v>13</v>
      </c>
      <c r="AR78" s="1">
        <v>11</v>
      </c>
      <c r="AS78" s="1">
        <v>10</v>
      </c>
      <c r="AT78" s="1">
        <v>13</v>
      </c>
      <c r="AU78" s="1">
        <v>15</v>
      </c>
      <c r="AV78" s="1">
        <v>21.8</v>
      </c>
      <c r="AW78" s="1">
        <v>18.600000000000001</v>
      </c>
      <c r="AX78" s="1">
        <v>16.899999999999999</v>
      </c>
      <c r="AY78" s="1">
        <v>15.4</v>
      </c>
      <c r="AZ78" s="1">
        <v>21.3</v>
      </c>
      <c r="BA78" s="1">
        <v>23.6</v>
      </c>
      <c r="BB78" s="1">
        <v>4992400000</v>
      </c>
      <c r="BC78" s="1">
        <v>3164300000</v>
      </c>
      <c r="BD78" s="1">
        <v>1155100000</v>
      </c>
      <c r="BE78" s="1">
        <v>2560700000</v>
      </c>
      <c r="BF78" s="1">
        <v>258620000</v>
      </c>
      <c r="BG78" s="1">
        <v>160270000</v>
      </c>
      <c r="BH78" s="1">
        <v>25</v>
      </c>
      <c r="BI78" s="1">
        <v>25</v>
      </c>
      <c r="BJ78" s="1">
        <v>25</v>
      </c>
      <c r="BK78" t="s">
        <v>337</v>
      </c>
      <c r="BL78" t="s">
        <v>338</v>
      </c>
    </row>
    <row r="79" spans="1:64" x14ac:dyDescent="0.3">
      <c r="A79" t="s">
        <v>342</v>
      </c>
      <c r="B79" t="s">
        <v>339</v>
      </c>
      <c r="C79" t="s">
        <v>340</v>
      </c>
      <c r="D79" s="1">
        <v>30.8064</v>
      </c>
      <c r="E79" s="1">
        <v>31.26153</v>
      </c>
      <c r="F79" s="14">
        <f t="shared" si="8"/>
        <v>31.033965000000002</v>
      </c>
      <c r="G79" s="1">
        <v>30.807009999999998</v>
      </c>
      <c r="H79" s="1">
        <v>31.022079999999999</v>
      </c>
      <c r="I79" s="14">
        <f t="shared" si="9"/>
        <v>30.914544999999997</v>
      </c>
      <c r="J79" s="1">
        <v>32.192810000000001</v>
      </c>
      <c r="K79" s="1">
        <v>31.85445</v>
      </c>
      <c r="L79" s="14">
        <f t="shared" si="10"/>
        <v>32.023629999999997</v>
      </c>
      <c r="M79" s="8">
        <f t="shared" si="11"/>
        <v>0.11942000000000519</v>
      </c>
      <c r="N79" s="8">
        <f t="shared" si="12"/>
        <v>1.1090850000000003</v>
      </c>
      <c r="O79" s="8">
        <f t="shared" si="14"/>
        <v>-0.98966499999999513</v>
      </c>
      <c r="P79" s="13">
        <f t="shared" si="13"/>
        <v>1.08629805535626</v>
      </c>
      <c r="Q79" s="13">
        <f t="shared" si="13"/>
        <v>2.1570879498966655</v>
      </c>
      <c r="R79" s="13">
        <f t="shared" si="15"/>
        <v>0.50359469830995929</v>
      </c>
      <c r="T79" s="1">
        <v>30</v>
      </c>
      <c r="U79" s="1">
        <v>30</v>
      </c>
      <c r="V79" s="1">
        <v>25</v>
      </c>
      <c r="W79" s="1">
        <v>80.400000000000006</v>
      </c>
      <c r="X79" s="1">
        <v>80.400000000000006</v>
      </c>
      <c r="Y79" s="1">
        <v>80.400000000000006</v>
      </c>
      <c r="Z79" s="1">
        <v>22.11</v>
      </c>
      <c r="AA79" s="1">
        <v>220.88</v>
      </c>
      <c r="AB79" s="1">
        <v>7911700000</v>
      </c>
      <c r="AC79" s="1">
        <v>1682</v>
      </c>
      <c r="AD79" s="1">
        <v>21</v>
      </c>
      <c r="AE79" s="1">
        <v>16</v>
      </c>
      <c r="AF79" s="1">
        <v>14</v>
      </c>
      <c r="AG79" s="1">
        <v>15</v>
      </c>
      <c r="AH79" s="1">
        <v>24</v>
      </c>
      <c r="AI79" s="1">
        <v>26</v>
      </c>
      <c r="AJ79" s="1">
        <v>21</v>
      </c>
      <c r="AK79" s="1">
        <v>16</v>
      </c>
      <c r="AL79" s="1">
        <v>14</v>
      </c>
      <c r="AM79" s="1">
        <v>15</v>
      </c>
      <c r="AN79" s="1">
        <v>24</v>
      </c>
      <c r="AO79" s="1">
        <v>26</v>
      </c>
      <c r="AP79" s="1">
        <v>16</v>
      </c>
      <c r="AQ79" s="1">
        <v>12</v>
      </c>
      <c r="AR79" s="1">
        <v>10</v>
      </c>
      <c r="AS79" s="1">
        <v>12</v>
      </c>
      <c r="AT79" s="1">
        <v>20</v>
      </c>
      <c r="AU79" s="1">
        <v>22</v>
      </c>
      <c r="AV79" s="1">
        <v>64.3</v>
      </c>
      <c r="AW79" s="1">
        <v>63.3</v>
      </c>
      <c r="AX79" s="1">
        <v>58.8</v>
      </c>
      <c r="AY79" s="1">
        <v>61.3</v>
      </c>
      <c r="AZ79" s="1">
        <v>72.400000000000006</v>
      </c>
      <c r="BA79" s="1">
        <v>72.400000000000006</v>
      </c>
      <c r="BB79" s="1">
        <v>2742800000</v>
      </c>
      <c r="BC79" s="1">
        <v>1365200000</v>
      </c>
      <c r="BD79" s="1">
        <v>1078800000</v>
      </c>
      <c r="BE79" s="1">
        <v>1573600000</v>
      </c>
      <c r="BF79" s="1">
        <v>798800000</v>
      </c>
      <c r="BG79" s="1">
        <v>352440000</v>
      </c>
      <c r="BH79" s="1">
        <v>30</v>
      </c>
      <c r="BI79" s="1">
        <v>30</v>
      </c>
      <c r="BJ79" s="1">
        <v>25</v>
      </c>
      <c r="BK79" t="s">
        <v>341</v>
      </c>
      <c r="BL79" t="s">
        <v>342</v>
      </c>
    </row>
    <row r="80" spans="1:64" x14ac:dyDescent="0.3">
      <c r="A80" t="s">
        <v>346</v>
      </c>
      <c r="B80" t="s">
        <v>343</v>
      </c>
      <c r="C80" t="s">
        <v>344</v>
      </c>
      <c r="D80" s="1">
        <v>30.51079</v>
      </c>
      <c r="E80" s="1">
        <v>29.899799999999999</v>
      </c>
      <c r="F80" s="14">
        <f t="shared" si="8"/>
        <v>30.205295</v>
      </c>
      <c r="G80" s="1">
        <v>31.291699999999999</v>
      </c>
      <c r="H80" s="1">
        <v>30.457380000000001</v>
      </c>
      <c r="I80" s="14">
        <f t="shared" si="9"/>
        <v>30.87454</v>
      </c>
      <c r="J80" s="1">
        <v>31.570460000000001</v>
      </c>
      <c r="K80" s="1">
        <v>31.65211</v>
      </c>
      <c r="L80" s="14">
        <f t="shared" si="10"/>
        <v>31.611285000000002</v>
      </c>
      <c r="M80" s="8">
        <f t="shared" si="11"/>
        <v>-0.66924500000000009</v>
      </c>
      <c r="N80" s="8">
        <f t="shared" si="12"/>
        <v>0.73674500000000265</v>
      </c>
      <c r="O80" s="8">
        <f t="shared" si="14"/>
        <v>-1.4059900000000027</v>
      </c>
      <c r="P80" s="13">
        <f t="shared" si="13"/>
        <v>0.62883568730743433</v>
      </c>
      <c r="Q80" s="13">
        <f t="shared" si="13"/>
        <v>1.6664118457748387</v>
      </c>
      <c r="R80" s="13">
        <f t="shared" si="15"/>
        <v>0.37735910777509024</v>
      </c>
      <c r="T80" s="1">
        <v>35</v>
      </c>
      <c r="U80" s="1">
        <v>35</v>
      </c>
      <c r="V80" s="1">
        <v>21</v>
      </c>
      <c r="W80" s="1">
        <v>72.400000000000006</v>
      </c>
      <c r="X80" s="1">
        <v>72.400000000000006</v>
      </c>
      <c r="Y80" s="1">
        <v>47.5</v>
      </c>
      <c r="Z80" s="1">
        <v>50.47</v>
      </c>
      <c r="AA80" s="1">
        <v>306.26</v>
      </c>
      <c r="AB80" s="1">
        <v>15710000000</v>
      </c>
      <c r="AC80" s="1">
        <v>1490</v>
      </c>
      <c r="AD80" s="1">
        <v>22</v>
      </c>
      <c r="AE80" s="1">
        <v>16</v>
      </c>
      <c r="AF80" s="1">
        <v>12</v>
      </c>
      <c r="AG80" s="1">
        <v>16</v>
      </c>
      <c r="AH80" s="1">
        <v>25</v>
      </c>
      <c r="AI80" s="1">
        <v>21</v>
      </c>
      <c r="AJ80" s="1">
        <v>22</v>
      </c>
      <c r="AK80" s="1">
        <v>16</v>
      </c>
      <c r="AL80" s="1">
        <v>12</v>
      </c>
      <c r="AM80" s="1">
        <v>16</v>
      </c>
      <c r="AN80" s="1">
        <v>25</v>
      </c>
      <c r="AO80" s="1">
        <v>21</v>
      </c>
      <c r="AP80" s="1">
        <v>13</v>
      </c>
      <c r="AQ80" s="1">
        <v>8</v>
      </c>
      <c r="AR80" s="1">
        <v>5</v>
      </c>
      <c r="AS80" s="1">
        <v>8</v>
      </c>
      <c r="AT80" s="1">
        <v>13</v>
      </c>
      <c r="AU80" s="1">
        <v>11</v>
      </c>
      <c r="AV80" s="1">
        <v>46.9</v>
      </c>
      <c r="AW80" s="1">
        <v>34.799999999999997</v>
      </c>
      <c r="AX80" s="1">
        <v>24.2</v>
      </c>
      <c r="AY80" s="1">
        <v>30.2</v>
      </c>
      <c r="AZ80" s="1">
        <v>68.7</v>
      </c>
      <c r="BA80" s="1">
        <v>65.400000000000006</v>
      </c>
      <c r="BB80" s="1">
        <v>4629700000</v>
      </c>
      <c r="BC80" s="1">
        <v>2670400000</v>
      </c>
      <c r="BD80" s="1">
        <v>2759000000</v>
      </c>
      <c r="BE80" s="1">
        <v>3785800000</v>
      </c>
      <c r="BF80" s="1">
        <v>1460400000</v>
      </c>
      <c r="BG80" s="1">
        <v>405110000</v>
      </c>
      <c r="BH80" s="1">
        <v>35</v>
      </c>
      <c r="BI80" s="1">
        <v>35</v>
      </c>
      <c r="BJ80" s="1">
        <v>21</v>
      </c>
      <c r="BK80" t="s">
        <v>345</v>
      </c>
      <c r="BL80" t="s">
        <v>346</v>
      </c>
    </row>
    <row r="81" spans="1:64" x14ac:dyDescent="0.3">
      <c r="A81" t="s">
        <v>350</v>
      </c>
      <c r="B81" t="s">
        <v>347</v>
      </c>
      <c r="C81" t="s">
        <v>348</v>
      </c>
      <c r="D81" s="1">
        <v>32.745489999999997</v>
      </c>
      <c r="E81" s="1">
        <v>32.925780000000003</v>
      </c>
      <c r="F81" s="14">
        <f t="shared" si="8"/>
        <v>32.835634999999996</v>
      </c>
      <c r="G81" s="1">
        <v>32.163960000000003</v>
      </c>
      <c r="H81" s="1">
        <v>32.587969999999999</v>
      </c>
      <c r="I81" s="14">
        <f t="shared" si="9"/>
        <v>32.375965000000001</v>
      </c>
      <c r="J81" s="1">
        <v>32.051250000000003</v>
      </c>
      <c r="K81" s="1">
        <v>31.436440000000001</v>
      </c>
      <c r="L81" s="14">
        <f t="shared" si="10"/>
        <v>31.743845</v>
      </c>
      <c r="M81" s="8">
        <f t="shared" si="11"/>
        <v>0.45966999999999558</v>
      </c>
      <c r="N81" s="8">
        <f t="shared" si="12"/>
        <v>-0.63212000000000046</v>
      </c>
      <c r="O81" s="8">
        <f t="shared" si="14"/>
        <v>1.091789999999996</v>
      </c>
      <c r="P81" s="13">
        <f t="shared" si="13"/>
        <v>1.3752272146542015</v>
      </c>
      <c r="Q81" s="13">
        <f t="shared" si="13"/>
        <v>0.64522757447292856</v>
      </c>
      <c r="R81" s="13">
        <f t="shared" si="15"/>
        <v>2.1313832034807145</v>
      </c>
      <c r="T81" s="1">
        <v>28</v>
      </c>
      <c r="U81" s="1">
        <v>28</v>
      </c>
      <c r="V81" s="1">
        <v>1</v>
      </c>
      <c r="W81" s="1">
        <v>75.2</v>
      </c>
      <c r="X81" s="1">
        <v>75.2</v>
      </c>
      <c r="Y81" s="1">
        <v>4.5</v>
      </c>
      <c r="Z81" s="1">
        <v>41.735999999999997</v>
      </c>
      <c r="AA81" s="1">
        <v>323.31</v>
      </c>
      <c r="AB81" s="1">
        <v>55890000000</v>
      </c>
      <c r="AC81" s="1">
        <v>4560</v>
      </c>
      <c r="AD81" s="1">
        <v>24</v>
      </c>
      <c r="AE81" s="1">
        <v>22</v>
      </c>
      <c r="AF81" s="1">
        <v>21</v>
      </c>
      <c r="AG81" s="1">
        <v>21</v>
      </c>
      <c r="AH81" s="1">
        <v>20</v>
      </c>
      <c r="AI81" s="1">
        <v>24</v>
      </c>
      <c r="AJ81" s="1">
        <v>24</v>
      </c>
      <c r="AK81" s="1">
        <v>22</v>
      </c>
      <c r="AL81" s="1">
        <v>21</v>
      </c>
      <c r="AM81" s="1">
        <v>21</v>
      </c>
      <c r="AN81" s="1">
        <v>20</v>
      </c>
      <c r="AO81" s="1">
        <v>24</v>
      </c>
      <c r="AP81" s="1">
        <v>1</v>
      </c>
      <c r="AQ81" s="1">
        <v>0</v>
      </c>
      <c r="AR81" s="1">
        <v>1</v>
      </c>
      <c r="AS81" s="1">
        <v>0</v>
      </c>
      <c r="AT81" s="1">
        <v>0</v>
      </c>
      <c r="AU81" s="1">
        <v>0</v>
      </c>
      <c r="AV81" s="1">
        <v>72</v>
      </c>
      <c r="AW81" s="1">
        <v>68</v>
      </c>
      <c r="AX81" s="1">
        <v>62.9</v>
      </c>
      <c r="AY81" s="1">
        <v>67.7</v>
      </c>
      <c r="AZ81" s="1">
        <v>55.7</v>
      </c>
      <c r="BA81" s="1">
        <v>66.900000000000006</v>
      </c>
      <c r="BB81" s="1">
        <v>16063000000</v>
      </c>
      <c r="BC81" s="1">
        <v>8875500000</v>
      </c>
      <c r="BD81" s="1">
        <v>12175000000</v>
      </c>
      <c r="BE81" s="1">
        <v>15567000000</v>
      </c>
      <c r="BF81" s="1">
        <v>2600200000</v>
      </c>
      <c r="BG81" s="1">
        <v>608750000</v>
      </c>
      <c r="BH81" s="1">
        <v>28</v>
      </c>
      <c r="BI81" s="1">
        <v>28</v>
      </c>
      <c r="BJ81" s="1">
        <v>1</v>
      </c>
      <c r="BK81" t="s">
        <v>349</v>
      </c>
      <c r="BL81" t="s">
        <v>350</v>
      </c>
    </row>
    <row r="82" spans="1:64" x14ac:dyDescent="0.3">
      <c r="A82" t="s">
        <v>354</v>
      </c>
      <c r="B82" t="s">
        <v>351</v>
      </c>
      <c r="C82" t="s">
        <v>352</v>
      </c>
      <c r="D82" s="1">
        <v>30.841539999999998</v>
      </c>
      <c r="E82" s="1">
        <v>30.890630000000002</v>
      </c>
      <c r="F82" s="14">
        <f t="shared" si="8"/>
        <v>30.866084999999998</v>
      </c>
      <c r="G82" s="1">
        <v>31.252199999999998</v>
      </c>
      <c r="H82" s="1">
        <v>30.80931</v>
      </c>
      <c r="I82" s="14">
        <f t="shared" si="9"/>
        <v>31.030754999999999</v>
      </c>
      <c r="J82" s="1">
        <v>30.805859999999999</v>
      </c>
      <c r="K82" s="1">
        <v>31.014579999999999</v>
      </c>
      <c r="L82" s="14">
        <f t="shared" si="10"/>
        <v>30.910219999999999</v>
      </c>
      <c r="M82" s="8">
        <f t="shared" si="11"/>
        <v>-0.16467000000000098</v>
      </c>
      <c r="N82" s="8">
        <f t="shared" si="12"/>
        <v>-0.12053500000000028</v>
      </c>
      <c r="O82" s="8">
        <f t="shared" si="14"/>
        <v>-4.4135000000000701E-2</v>
      </c>
      <c r="P82" s="13">
        <f t="shared" si="13"/>
        <v>0.89213256120901996</v>
      </c>
      <c r="Q82" s="13">
        <f t="shared" si="13"/>
        <v>0.91984647725862767</v>
      </c>
      <c r="R82" s="13">
        <f t="shared" si="15"/>
        <v>0.96987115052915984</v>
      </c>
      <c r="T82" s="1">
        <v>148</v>
      </c>
      <c r="U82" s="1">
        <v>148</v>
      </c>
      <c r="V82" s="1">
        <v>148</v>
      </c>
      <c r="W82" s="1">
        <v>69</v>
      </c>
      <c r="X82" s="1">
        <v>69</v>
      </c>
      <c r="Y82" s="1">
        <v>69</v>
      </c>
      <c r="Z82" s="1">
        <v>273.42</v>
      </c>
      <c r="AA82" s="1">
        <v>323.31</v>
      </c>
      <c r="AB82" s="1">
        <v>16697000000</v>
      </c>
      <c r="AC82" s="1">
        <v>5572</v>
      </c>
      <c r="AD82" s="1">
        <v>97</v>
      </c>
      <c r="AE82" s="1">
        <v>85</v>
      </c>
      <c r="AF82" s="1">
        <v>76</v>
      </c>
      <c r="AG82" s="1">
        <v>82</v>
      </c>
      <c r="AH82" s="1">
        <v>138</v>
      </c>
      <c r="AI82" s="1">
        <v>129</v>
      </c>
      <c r="AJ82" s="1">
        <v>97</v>
      </c>
      <c r="AK82" s="1">
        <v>85</v>
      </c>
      <c r="AL82" s="1">
        <v>76</v>
      </c>
      <c r="AM82" s="1">
        <v>82</v>
      </c>
      <c r="AN82" s="1">
        <v>138</v>
      </c>
      <c r="AO82" s="1">
        <v>129</v>
      </c>
      <c r="AP82" s="1">
        <v>97</v>
      </c>
      <c r="AQ82" s="1">
        <v>85</v>
      </c>
      <c r="AR82" s="1">
        <v>76</v>
      </c>
      <c r="AS82" s="1">
        <v>82</v>
      </c>
      <c r="AT82" s="1">
        <v>138</v>
      </c>
      <c r="AU82" s="1">
        <v>129</v>
      </c>
      <c r="AV82" s="1">
        <v>48.7</v>
      </c>
      <c r="AW82" s="1">
        <v>40.299999999999997</v>
      </c>
      <c r="AX82" s="1">
        <v>35.9</v>
      </c>
      <c r="AY82" s="1">
        <v>37.6</v>
      </c>
      <c r="AZ82" s="1">
        <v>68.3</v>
      </c>
      <c r="BA82" s="1">
        <v>62</v>
      </c>
      <c r="BB82" s="1">
        <v>4630100000</v>
      </c>
      <c r="BC82" s="1">
        <v>3064900000</v>
      </c>
      <c r="BD82" s="1">
        <v>2068500000</v>
      </c>
      <c r="BE82" s="1">
        <v>2991000000</v>
      </c>
      <c r="BF82" s="1">
        <v>3036600000</v>
      </c>
      <c r="BG82" s="1">
        <v>905710000</v>
      </c>
      <c r="BH82" s="1">
        <v>148</v>
      </c>
      <c r="BI82" s="1">
        <v>148</v>
      </c>
      <c r="BJ82" s="1">
        <v>148</v>
      </c>
      <c r="BK82" t="s">
        <v>353</v>
      </c>
      <c r="BL82" t="s">
        <v>354</v>
      </c>
    </row>
    <row r="83" spans="1:64" x14ac:dyDescent="0.3">
      <c r="A83" t="s">
        <v>358</v>
      </c>
      <c r="B83" t="s">
        <v>355</v>
      </c>
      <c r="C83" t="s">
        <v>356</v>
      </c>
      <c r="D83" s="1">
        <v>31.78866</v>
      </c>
      <c r="E83" s="1">
        <v>31.004100000000001</v>
      </c>
      <c r="F83" s="14">
        <f t="shared" si="8"/>
        <v>31.396380000000001</v>
      </c>
      <c r="G83" s="1">
        <v>31.53473</v>
      </c>
      <c r="H83" s="1">
        <v>29.876370000000001</v>
      </c>
      <c r="I83" s="14">
        <f t="shared" si="9"/>
        <v>30.705550000000002</v>
      </c>
      <c r="J83" s="1">
        <v>30.212689999999998</v>
      </c>
      <c r="K83" s="1">
        <v>30.09798</v>
      </c>
      <c r="L83" s="14">
        <f t="shared" si="10"/>
        <v>30.155335000000001</v>
      </c>
      <c r="M83" s="8">
        <f t="shared" si="11"/>
        <v>0.69082999999999828</v>
      </c>
      <c r="N83" s="8">
        <f t="shared" si="12"/>
        <v>-0.55021500000000145</v>
      </c>
      <c r="O83" s="8">
        <f t="shared" si="14"/>
        <v>1.2410449999999997</v>
      </c>
      <c r="P83" s="13">
        <f t="shared" si="13"/>
        <v>1.6142119271065101</v>
      </c>
      <c r="Q83" s="13">
        <f t="shared" si="13"/>
        <v>0.68291834776400329</v>
      </c>
      <c r="R83" s="13">
        <f t="shared" si="15"/>
        <v>2.3636968202593009</v>
      </c>
      <c r="T83" s="1">
        <v>68</v>
      </c>
      <c r="U83" s="1">
        <v>63</v>
      </c>
      <c r="V83" s="1">
        <v>48</v>
      </c>
      <c r="W83" s="1">
        <v>89.2</v>
      </c>
      <c r="X83" s="1">
        <v>87.3</v>
      </c>
      <c r="Y83" s="1">
        <v>75.599999999999994</v>
      </c>
      <c r="Z83" s="1">
        <v>65.432000000000002</v>
      </c>
      <c r="AA83" s="1">
        <v>323.31</v>
      </c>
      <c r="AB83" s="1">
        <v>11692000000</v>
      </c>
      <c r="AC83" s="1">
        <v>5026</v>
      </c>
      <c r="AD83" s="1">
        <v>47</v>
      </c>
      <c r="AE83" s="1">
        <v>35</v>
      </c>
      <c r="AF83" s="1">
        <v>39</v>
      </c>
      <c r="AG83" s="1">
        <v>32</v>
      </c>
      <c r="AH83" s="1">
        <v>52</v>
      </c>
      <c r="AI83" s="1">
        <v>46</v>
      </c>
      <c r="AJ83" s="1">
        <v>44</v>
      </c>
      <c r="AK83" s="1">
        <v>31</v>
      </c>
      <c r="AL83" s="1">
        <v>35</v>
      </c>
      <c r="AM83" s="1">
        <v>28</v>
      </c>
      <c r="AN83" s="1">
        <v>50</v>
      </c>
      <c r="AO83" s="1">
        <v>44</v>
      </c>
      <c r="AP83" s="1">
        <v>35</v>
      </c>
      <c r="AQ83" s="1">
        <v>24</v>
      </c>
      <c r="AR83" s="1">
        <v>25</v>
      </c>
      <c r="AS83" s="1">
        <v>23</v>
      </c>
      <c r="AT83" s="1">
        <v>38</v>
      </c>
      <c r="AU83" s="1">
        <v>34</v>
      </c>
      <c r="AV83" s="1">
        <v>67.400000000000006</v>
      </c>
      <c r="AW83" s="1">
        <v>55.1</v>
      </c>
      <c r="AX83" s="1">
        <v>57.1</v>
      </c>
      <c r="AY83" s="1">
        <v>55.9</v>
      </c>
      <c r="AZ83" s="1">
        <v>81.099999999999994</v>
      </c>
      <c r="BA83" s="1">
        <v>80.400000000000006</v>
      </c>
      <c r="BB83" s="1">
        <v>4871800000</v>
      </c>
      <c r="BC83" s="1">
        <v>1656900000</v>
      </c>
      <c r="BD83" s="1">
        <v>3431400000</v>
      </c>
      <c r="BE83" s="1">
        <v>1016300000</v>
      </c>
      <c r="BF83" s="1">
        <v>469260000</v>
      </c>
      <c r="BG83" s="1">
        <v>246270000</v>
      </c>
      <c r="BH83" s="1" t="s">
        <v>50</v>
      </c>
      <c r="BI83" s="1" t="s">
        <v>50</v>
      </c>
      <c r="BJ83" s="1" t="s">
        <v>50</v>
      </c>
      <c r="BK83" t="s">
        <v>357</v>
      </c>
      <c r="BL83" t="s">
        <v>359</v>
      </c>
    </row>
    <row r="84" spans="1:64" x14ac:dyDescent="0.3">
      <c r="A84" t="s">
        <v>363</v>
      </c>
      <c r="B84" t="s">
        <v>360</v>
      </c>
      <c r="C84" t="s">
        <v>361</v>
      </c>
      <c r="D84" s="1">
        <v>31.77345</v>
      </c>
      <c r="E84" s="1">
        <v>30.930789999999998</v>
      </c>
      <c r="F84" s="14">
        <f t="shared" si="8"/>
        <v>31.352119999999999</v>
      </c>
      <c r="G84" s="1">
        <v>31.92089</v>
      </c>
      <c r="H84" s="1">
        <v>31.625489999999999</v>
      </c>
      <c r="I84" s="14">
        <f t="shared" si="9"/>
        <v>31.77319</v>
      </c>
      <c r="J84" s="1">
        <v>31.3889</v>
      </c>
      <c r="K84" s="1">
        <v>31.287469999999999</v>
      </c>
      <c r="L84" s="14">
        <f t="shared" si="10"/>
        <v>31.338184999999999</v>
      </c>
      <c r="M84" s="8">
        <f t="shared" si="11"/>
        <v>-0.42107000000000028</v>
      </c>
      <c r="N84" s="8">
        <f t="shared" si="12"/>
        <v>-0.43500500000000031</v>
      </c>
      <c r="O84" s="8">
        <f t="shared" si="14"/>
        <v>1.3935000000000031E-2</v>
      </c>
      <c r="P84" s="13">
        <f t="shared" si="13"/>
        <v>0.74687048929483535</v>
      </c>
      <c r="Q84" s="13">
        <f t="shared" si="13"/>
        <v>0.73969119104565839</v>
      </c>
      <c r="R84" s="13">
        <f t="shared" si="15"/>
        <v>1.0097058047142997</v>
      </c>
      <c r="T84" s="1">
        <v>52</v>
      </c>
      <c r="U84" s="1">
        <v>52</v>
      </c>
      <c r="V84" s="1">
        <v>51</v>
      </c>
      <c r="W84" s="1">
        <v>75.599999999999994</v>
      </c>
      <c r="X84" s="1">
        <v>75.599999999999994</v>
      </c>
      <c r="Y84" s="1">
        <v>75.599999999999994</v>
      </c>
      <c r="Z84" s="1">
        <v>62.064</v>
      </c>
      <c r="AA84" s="1">
        <v>323.31</v>
      </c>
      <c r="AB84" s="1">
        <v>18091000000</v>
      </c>
      <c r="AC84" s="1">
        <v>6049</v>
      </c>
      <c r="AD84" s="1">
        <v>33</v>
      </c>
      <c r="AE84" s="1">
        <v>25</v>
      </c>
      <c r="AF84" s="1">
        <v>25</v>
      </c>
      <c r="AG84" s="1">
        <v>23</v>
      </c>
      <c r="AH84" s="1">
        <v>49</v>
      </c>
      <c r="AI84" s="1">
        <v>39</v>
      </c>
      <c r="AJ84" s="1">
        <v>33</v>
      </c>
      <c r="AK84" s="1">
        <v>25</v>
      </c>
      <c r="AL84" s="1">
        <v>25</v>
      </c>
      <c r="AM84" s="1">
        <v>23</v>
      </c>
      <c r="AN84" s="1">
        <v>49</v>
      </c>
      <c r="AO84" s="1">
        <v>39</v>
      </c>
      <c r="AP84" s="1">
        <v>32</v>
      </c>
      <c r="AQ84" s="1">
        <v>24</v>
      </c>
      <c r="AR84" s="1">
        <v>24</v>
      </c>
      <c r="AS84" s="1">
        <v>22</v>
      </c>
      <c r="AT84" s="1">
        <v>48</v>
      </c>
      <c r="AU84" s="1">
        <v>38</v>
      </c>
      <c r="AV84" s="1">
        <v>58.9</v>
      </c>
      <c r="AW84" s="1">
        <v>51.5</v>
      </c>
      <c r="AX84" s="1">
        <v>52.5</v>
      </c>
      <c r="AY84" s="1">
        <v>46.4</v>
      </c>
      <c r="AZ84" s="1">
        <v>74.8</v>
      </c>
      <c r="BA84" s="1">
        <v>65.8</v>
      </c>
      <c r="BB84" s="1">
        <v>7629600000</v>
      </c>
      <c r="BC84" s="1">
        <v>2142800000</v>
      </c>
      <c r="BD84" s="1">
        <v>5475800000</v>
      </c>
      <c r="BE84" s="1">
        <v>1679700000</v>
      </c>
      <c r="BF84" s="1">
        <v>817220000</v>
      </c>
      <c r="BG84" s="1">
        <v>346360000</v>
      </c>
      <c r="BH84" s="1">
        <v>52</v>
      </c>
      <c r="BI84" s="1">
        <v>52</v>
      </c>
      <c r="BJ84" s="1">
        <v>51</v>
      </c>
      <c r="BK84" t="s">
        <v>362</v>
      </c>
      <c r="BL84" t="s">
        <v>363</v>
      </c>
    </row>
    <row r="85" spans="1:64" x14ac:dyDescent="0.3">
      <c r="A85" t="s">
        <v>367</v>
      </c>
      <c r="B85" t="s">
        <v>364</v>
      </c>
      <c r="C85" t="s">
        <v>365</v>
      </c>
      <c r="D85" s="1">
        <v>31.65634</v>
      </c>
      <c r="E85" s="1">
        <v>30.44342</v>
      </c>
      <c r="F85" s="14">
        <f t="shared" si="8"/>
        <v>31.049880000000002</v>
      </c>
      <c r="G85" s="1">
        <v>30.519909999999999</v>
      </c>
      <c r="H85" s="1">
        <v>30.638500000000001</v>
      </c>
      <c r="I85" s="14">
        <f t="shared" si="9"/>
        <v>30.579205000000002</v>
      </c>
      <c r="J85" s="1">
        <v>32.15587</v>
      </c>
      <c r="K85" s="1">
        <v>31.795829999999999</v>
      </c>
      <c r="L85" s="14">
        <f t="shared" si="10"/>
        <v>31.975850000000001</v>
      </c>
      <c r="M85" s="8">
        <f t="shared" si="11"/>
        <v>0.47067499999999995</v>
      </c>
      <c r="N85" s="8">
        <f t="shared" si="12"/>
        <v>1.3966449999999995</v>
      </c>
      <c r="O85" s="8">
        <f t="shared" si="14"/>
        <v>-0.92596999999999952</v>
      </c>
      <c r="P85" s="13">
        <f t="shared" si="13"/>
        <v>1.385757676926985</v>
      </c>
      <c r="Q85" s="13">
        <f t="shared" si="13"/>
        <v>2.6328858974125562</v>
      </c>
      <c r="R85" s="13">
        <f t="shared" si="15"/>
        <v>0.52632652189326756</v>
      </c>
      <c r="T85" s="1">
        <v>53</v>
      </c>
      <c r="U85" s="1">
        <v>53</v>
      </c>
      <c r="V85" s="1">
        <v>53</v>
      </c>
      <c r="W85" s="1">
        <v>75.900000000000006</v>
      </c>
      <c r="X85" s="1">
        <v>75.900000000000006</v>
      </c>
      <c r="Y85" s="1">
        <v>75.900000000000006</v>
      </c>
      <c r="Z85" s="1">
        <v>57.936</v>
      </c>
      <c r="AA85" s="1">
        <v>323.31</v>
      </c>
      <c r="AB85" s="1">
        <v>21195000000</v>
      </c>
      <c r="AC85" s="1">
        <v>3241</v>
      </c>
      <c r="AD85" s="1">
        <v>46</v>
      </c>
      <c r="AE85" s="1">
        <v>32</v>
      </c>
      <c r="AF85" s="1">
        <v>32</v>
      </c>
      <c r="AG85" s="1">
        <v>33</v>
      </c>
      <c r="AH85" s="1">
        <v>48</v>
      </c>
      <c r="AI85" s="1">
        <v>44</v>
      </c>
      <c r="AJ85" s="1">
        <v>46</v>
      </c>
      <c r="AK85" s="1">
        <v>32</v>
      </c>
      <c r="AL85" s="1">
        <v>32</v>
      </c>
      <c r="AM85" s="1">
        <v>33</v>
      </c>
      <c r="AN85" s="1">
        <v>48</v>
      </c>
      <c r="AO85" s="1">
        <v>44</v>
      </c>
      <c r="AP85" s="1">
        <v>46</v>
      </c>
      <c r="AQ85" s="1">
        <v>32</v>
      </c>
      <c r="AR85" s="1">
        <v>32</v>
      </c>
      <c r="AS85" s="1">
        <v>33</v>
      </c>
      <c r="AT85" s="1">
        <v>48</v>
      </c>
      <c r="AU85" s="1">
        <v>44</v>
      </c>
      <c r="AV85" s="1">
        <v>72.3</v>
      </c>
      <c r="AW85" s="1">
        <v>64.2</v>
      </c>
      <c r="AX85" s="1">
        <v>63.5</v>
      </c>
      <c r="AY85" s="1">
        <v>64.400000000000006</v>
      </c>
      <c r="AZ85" s="1">
        <v>74.599999999999994</v>
      </c>
      <c r="BA85" s="1">
        <v>73.3</v>
      </c>
      <c r="BB85" s="1">
        <v>7084100000</v>
      </c>
      <c r="BC85" s="1">
        <v>3161500000</v>
      </c>
      <c r="BD85" s="1">
        <v>3287000000</v>
      </c>
      <c r="BE85" s="1">
        <v>4596100000</v>
      </c>
      <c r="BF85" s="1">
        <v>2478800000</v>
      </c>
      <c r="BG85" s="1">
        <v>587220000</v>
      </c>
      <c r="BH85" s="1" t="s">
        <v>50</v>
      </c>
      <c r="BI85" s="1" t="s">
        <v>50</v>
      </c>
      <c r="BJ85" s="1" t="s">
        <v>50</v>
      </c>
      <c r="BK85" t="s">
        <v>366</v>
      </c>
      <c r="BL85" t="s">
        <v>368</v>
      </c>
    </row>
    <row r="86" spans="1:64" x14ac:dyDescent="0.3">
      <c r="A86" t="s">
        <v>372</v>
      </c>
      <c r="B86" t="s">
        <v>369</v>
      </c>
      <c r="C86" t="s">
        <v>370</v>
      </c>
      <c r="D86" s="1">
        <v>32.578690000000002</v>
      </c>
      <c r="E86" s="1">
        <v>31.758240000000001</v>
      </c>
      <c r="F86" s="14">
        <f t="shared" si="8"/>
        <v>32.168464999999998</v>
      </c>
      <c r="G86" s="1">
        <v>32.668709999999997</v>
      </c>
      <c r="H86" s="1">
        <v>31.372589999999999</v>
      </c>
      <c r="I86" s="14">
        <f t="shared" si="9"/>
        <v>32.020649999999996</v>
      </c>
      <c r="J86" s="1">
        <v>31.38015</v>
      </c>
      <c r="K86" s="1">
        <v>31.648859999999999</v>
      </c>
      <c r="L86" s="14">
        <f t="shared" si="10"/>
        <v>31.514505</v>
      </c>
      <c r="M86" s="8">
        <f t="shared" si="11"/>
        <v>0.14781500000000136</v>
      </c>
      <c r="N86" s="8">
        <f t="shared" si="12"/>
        <v>-0.50614499999999651</v>
      </c>
      <c r="O86" s="8">
        <f t="shared" si="14"/>
        <v>0.65395999999999788</v>
      </c>
      <c r="P86" s="13">
        <f t="shared" si="13"/>
        <v>1.1078902715173951</v>
      </c>
      <c r="Q86" s="13">
        <f t="shared" si="13"/>
        <v>0.70410134324984364</v>
      </c>
      <c r="R86" s="13">
        <f t="shared" si="15"/>
        <v>1.5734812639382665</v>
      </c>
      <c r="T86" s="1">
        <v>47</v>
      </c>
      <c r="U86" s="1">
        <v>46</v>
      </c>
      <c r="V86" s="1">
        <v>37</v>
      </c>
      <c r="W86" s="1">
        <v>65.8</v>
      </c>
      <c r="X86" s="1">
        <v>65.8</v>
      </c>
      <c r="Y86" s="1">
        <v>60.8</v>
      </c>
      <c r="Z86" s="1">
        <v>58.826000000000001</v>
      </c>
      <c r="AA86" s="1">
        <v>323.31</v>
      </c>
      <c r="AB86" s="1">
        <v>25337000000</v>
      </c>
      <c r="AC86" s="1">
        <v>4826</v>
      </c>
      <c r="AD86" s="1">
        <v>35</v>
      </c>
      <c r="AE86" s="1">
        <v>29</v>
      </c>
      <c r="AF86" s="1">
        <v>30</v>
      </c>
      <c r="AG86" s="1">
        <v>25</v>
      </c>
      <c r="AH86" s="1">
        <v>42</v>
      </c>
      <c r="AI86" s="1">
        <v>39</v>
      </c>
      <c r="AJ86" s="1">
        <v>34</v>
      </c>
      <c r="AK86" s="1">
        <v>28</v>
      </c>
      <c r="AL86" s="1">
        <v>29</v>
      </c>
      <c r="AM86" s="1">
        <v>24</v>
      </c>
      <c r="AN86" s="1">
        <v>41</v>
      </c>
      <c r="AO86" s="1">
        <v>38</v>
      </c>
      <c r="AP86" s="1">
        <v>26</v>
      </c>
      <c r="AQ86" s="1">
        <v>21</v>
      </c>
      <c r="AR86" s="1">
        <v>21</v>
      </c>
      <c r="AS86" s="1">
        <v>18</v>
      </c>
      <c r="AT86" s="1">
        <v>34</v>
      </c>
      <c r="AU86" s="1">
        <v>31</v>
      </c>
      <c r="AV86" s="1">
        <v>58.7</v>
      </c>
      <c r="AW86" s="1">
        <v>49.8</v>
      </c>
      <c r="AX86" s="1">
        <v>46.9</v>
      </c>
      <c r="AY86" s="1">
        <v>40.1</v>
      </c>
      <c r="AZ86" s="1">
        <v>59.6</v>
      </c>
      <c r="BA86" s="1">
        <v>62.3</v>
      </c>
      <c r="BB86" s="1">
        <v>10651000000</v>
      </c>
      <c r="BC86" s="1">
        <v>4504500000</v>
      </c>
      <c r="BD86" s="1">
        <v>6384700000</v>
      </c>
      <c r="BE86" s="1">
        <v>2349100000</v>
      </c>
      <c r="BF86" s="1">
        <v>931840000</v>
      </c>
      <c r="BG86" s="1">
        <v>515820000</v>
      </c>
      <c r="BH86" s="1" t="s">
        <v>50</v>
      </c>
      <c r="BI86" s="1" t="s">
        <v>50</v>
      </c>
      <c r="BJ86" s="1" t="s">
        <v>50</v>
      </c>
      <c r="BK86" t="s">
        <v>371</v>
      </c>
      <c r="BL86" t="s">
        <v>373</v>
      </c>
    </row>
    <row r="87" spans="1:64" x14ac:dyDescent="0.3">
      <c r="A87" t="s">
        <v>377</v>
      </c>
      <c r="B87" t="s">
        <v>374</v>
      </c>
      <c r="C87" t="s">
        <v>375</v>
      </c>
      <c r="D87" s="1">
        <v>32.081000000000003</v>
      </c>
      <c r="E87" s="1">
        <v>31.862200000000001</v>
      </c>
      <c r="F87" s="14">
        <f t="shared" si="8"/>
        <v>31.971600000000002</v>
      </c>
      <c r="G87" s="1">
        <v>30.963270000000001</v>
      </c>
      <c r="H87" s="1">
        <v>31.419309999999999</v>
      </c>
      <c r="I87" s="14">
        <f t="shared" si="9"/>
        <v>31.191290000000002</v>
      </c>
      <c r="J87" s="1">
        <v>29.459119999999999</v>
      </c>
      <c r="K87" s="1">
        <v>32.413339999999998</v>
      </c>
      <c r="L87" s="14">
        <f t="shared" si="10"/>
        <v>30.936229999999998</v>
      </c>
      <c r="M87" s="8">
        <f t="shared" si="11"/>
        <v>0.78031000000000006</v>
      </c>
      <c r="N87" s="8">
        <f t="shared" si="12"/>
        <v>-0.25506000000000384</v>
      </c>
      <c r="O87" s="8">
        <f t="shared" si="14"/>
        <v>1.0353700000000039</v>
      </c>
      <c r="P87" s="13">
        <f t="shared" si="13"/>
        <v>1.7174998820908185</v>
      </c>
      <c r="Q87" s="13">
        <f t="shared" si="13"/>
        <v>0.83795228448745607</v>
      </c>
      <c r="R87" s="13">
        <f t="shared" si="15"/>
        <v>2.0496392382787625</v>
      </c>
      <c r="T87" s="1">
        <v>54</v>
      </c>
      <c r="U87" s="1">
        <v>54</v>
      </c>
      <c r="V87" s="1">
        <v>54</v>
      </c>
      <c r="W87" s="1">
        <v>89.3</v>
      </c>
      <c r="X87" s="1">
        <v>89.3</v>
      </c>
      <c r="Y87" s="1">
        <v>89.3</v>
      </c>
      <c r="Z87" s="1">
        <v>59.256</v>
      </c>
      <c r="AA87" s="1">
        <v>323.31</v>
      </c>
      <c r="AB87" s="1">
        <v>27389000000</v>
      </c>
      <c r="AC87" s="1">
        <v>3226</v>
      </c>
      <c r="AD87" s="1">
        <v>45</v>
      </c>
      <c r="AE87" s="1">
        <v>36</v>
      </c>
      <c r="AF87" s="1">
        <v>37</v>
      </c>
      <c r="AG87" s="1">
        <v>36</v>
      </c>
      <c r="AH87" s="1">
        <v>34</v>
      </c>
      <c r="AI87" s="1">
        <v>49</v>
      </c>
      <c r="AJ87" s="1">
        <v>45</v>
      </c>
      <c r="AK87" s="1">
        <v>36</v>
      </c>
      <c r="AL87" s="1">
        <v>37</v>
      </c>
      <c r="AM87" s="1">
        <v>36</v>
      </c>
      <c r="AN87" s="1">
        <v>34</v>
      </c>
      <c r="AO87" s="1">
        <v>49</v>
      </c>
      <c r="AP87" s="1">
        <v>45</v>
      </c>
      <c r="AQ87" s="1">
        <v>36</v>
      </c>
      <c r="AR87" s="1">
        <v>37</v>
      </c>
      <c r="AS87" s="1">
        <v>36</v>
      </c>
      <c r="AT87" s="1">
        <v>34</v>
      </c>
      <c r="AU87" s="1">
        <v>49</v>
      </c>
      <c r="AV87" s="1">
        <v>86.6</v>
      </c>
      <c r="AW87" s="1">
        <v>70.099999999999994</v>
      </c>
      <c r="AX87" s="1">
        <v>68.3</v>
      </c>
      <c r="AY87" s="1">
        <v>70.099999999999994</v>
      </c>
      <c r="AZ87" s="1">
        <v>70.099999999999994</v>
      </c>
      <c r="BA87" s="1">
        <v>86.8</v>
      </c>
      <c r="BB87" s="1">
        <v>11586000000</v>
      </c>
      <c r="BC87" s="1">
        <v>6165100000</v>
      </c>
      <c r="BD87" s="1">
        <v>3722500000</v>
      </c>
      <c r="BE87" s="1">
        <v>4731000000</v>
      </c>
      <c r="BF87" s="1">
        <v>368290000</v>
      </c>
      <c r="BG87" s="1">
        <v>816440000</v>
      </c>
      <c r="BH87" s="1">
        <v>54</v>
      </c>
      <c r="BI87" s="1">
        <v>54</v>
      </c>
      <c r="BJ87" s="1">
        <v>54</v>
      </c>
      <c r="BK87" t="s">
        <v>376</v>
      </c>
      <c r="BL87" t="s">
        <v>377</v>
      </c>
    </row>
    <row r="88" spans="1:64" x14ac:dyDescent="0.3">
      <c r="A88" t="s">
        <v>381</v>
      </c>
      <c r="B88" t="s">
        <v>378</v>
      </c>
      <c r="C88" t="s">
        <v>379</v>
      </c>
      <c r="D88" s="1">
        <v>31.21922</v>
      </c>
      <c r="E88" s="1">
        <v>30.936489999999999</v>
      </c>
      <c r="F88" s="14">
        <f t="shared" si="8"/>
        <v>31.077855</v>
      </c>
      <c r="G88" s="1">
        <v>31.277190000000001</v>
      </c>
      <c r="H88" s="1">
        <v>31.108920000000001</v>
      </c>
      <c r="I88" s="14">
        <f t="shared" si="9"/>
        <v>31.193055000000001</v>
      </c>
      <c r="J88" s="1">
        <v>31.715340000000001</v>
      </c>
      <c r="K88" s="1">
        <v>31.664750000000002</v>
      </c>
      <c r="L88" s="14">
        <f t="shared" si="10"/>
        <v>31.690045000000001</v>
      </c>
      <c r="M88" s="8">
        <f t="shared" si="11"/>
        <v>-0.11520000000000152</v>
      </c>
      <c r="N88" s="8">
        <f t="shared" si="12"/>
        <v>0.49699000000000026</v>
      </c>
      <c r="O88" s="8">
        <f t="shared" si="14"/>
        <v>-0.61219000000000179</v>
      </c>
      <c r="P88" s="13">
        <f t="shared" si="13"/>
        <v>0.92325431163276783</v>
      </c>
      <c r="Q88" s="13">
        <f t="shared" si="13"/>
        <v>1.4112660612238768</v>
      </c>
      <c r="R88" s="13">
        <f t="shared" si="15"/>
        <v>0.65420287286729217</v>
      </c>
      <c r="T88" s="1">
        <v>73</v>
      </c>
      <c r="U88" s="1">
        <v>73</v>
      </c>
      <c r="V88" s="1">
        <v>49</v>
      </c>
      <c r="W88" s="1">
        <v>71.599999999999994</v>
      </c>
      <c r="X88" s="1">
        <v>71.599999999999994</v>
      </c>
      <c r="Y88" s="1">
        <v>53.7</v>
      </c>
      <c r="Z88" s="1">
        <v>84.659000000000006</v>
      </c>
      <c r="AA88" s="1">
        <v>323.31</v>
      </c>
      <c r="AB88" s="1">
        <v>27116000000</v>
      </c>
      <c r="AC88" s="1">
        <v>3253</v>
      </c>
      <c r="AD88" s="1">
        <v>45</v>
      </c>
      <c r="AE88" s="1">
        <v>43</v>
      </c>
      <c r="AF88" s="1">
        <v>40</v>
      </c>
      <c r="AG88" s="1">
        <v>39</v>
      </c>
      <c r="AH88" s="1">
        <v>65</v>
      </c>
      <c r="AI88" s="1">
        <v>60</v>
      </c>
      <c r="AJ88" s="1">
        <v>45</v>
      </c>
      <c r="AK88" s="1">
        <v>43</v>
      </c>
      <c r="AL88" s="1">
        <v>40</v>
      </c>
      <c r="AM88" s="1">
        <v>39</v>
      </c>
      <c r="AN88" s="1">
        <v>65</v>
      </c>
      <c r="AO88" s="1">
        <v>60</v>
      </c>
      <c r="AP88" s="1">
        <v>26</v>
      </c>
      <c r="AQ88" s="1">
        <v>22</v>
      </c>
      <c r="AR88" s="1">
        <v>23</v>
      </c>
      <c r="AS88" s="1">
        <v>19</v>
      </c>
      <c r="AT88" s="1">
        <v>42</v>
      </c>
      <c r="AU88" s="1">
        <v>39</v>
      </c>
      <c r="AV88" s="1">
        <v>60.2</v>
      </c>
      <c r="AW88" s="1">
        <v>51.4</v>
      </c>
      <c r="AX88" s="1">
        <v>51.1</v>
      </c>
      <c r="AY88" s="1">
        <v>48.1</v>
      </c>
      <c r="AZ88" s="1">
        <v>64.2</v>
      </c>
      <c r="BA88" s="1">
        <v>63.3</v>
      </c>
      <c r="BB88" s="1">
        <v>11489000000</v>
      </c>
      <c r="BC88" s="1">
        <v>4689000000</v>
      </c>
      <c r="BD88" s="1">
        <v>3669600000</v>
      </c>
      <c r="BE88" s="1">
        <v>4355800000</v>
      </c>
      <c r="BF88" s="1">
        <v>2056800000</v>
      </c>
      <c r="BG88" s="1">
        <v>855310000</v>
      </c>
      <c r="BH88" s="1" t="s">
        <v>50</v>
      </c>
      <c r="BI88" s="1" t="s">
        <v>50</v>
      </c>
      <c r="BJ88" s="1" t="s">
        <v>50</v>
      </c>
      <c r="BK88" t="s">
        <v>380</v>
      </c>
      <c r="BL88" t="s">
        <v>382</v>
      </c>
    </row>
    <row r="89" spans="1:64" x14ac:dyDescent="0.3">
      <c r="A89" t="s">
        <v>386</v>
      </c>
      <c r="B89" t="s">
        <v>383</v>
      </c>
      <c r="C89" t="s">
        <v>384</v>
      </c>
      <c r="D89" s="1">
        <v>31.141200000000001</v>
      </c>
      <c r="E89" s="1">
        <v>30.033539999999999</v>
      </c>
      <c r="F89" s="14">
        <f t="shared" si="8"/>
        <v>30.58737</v>
      </c>
      <c r="G89" s="1">
        <v>30.057500000000001</v>
      </c>
      <c r="H89" s="1">
        <v>30.059560000000001</v>
      </c>
      <c r="I89" s="14">
        <f t="shared" si="9"/>
        <v>30.058530000000001</v>
      </c>
      <c r="J89" s="1">
        <v>30.82593</v>
      </c>
      <c r="K89" s="1">
        <v>30.7973</v>
      </c>
      <c r="L89" s="14">
        <f t="shared" si="10"/>
        <v>30.811615</v>
      </c>
      <c r="M89" s="8">
        <f t="shared" si="11"/>
        <v>0.52883999999999887</v>
      </c>
      <c r="N89" s="8">
        <f t="shared" si="12"/>
        <v>0.75308499999999867</v>
      </c>
      <c r="O89" s="8">
        <f t="shared" si="14"/>
        <v>-0.22424499999999981</v>
      </c>
      <c r="P89" s="13">
        <f t="shared" si="13"/>
        <v>1.4427686698228523</v>
      </c>
      <c r="Q89" s="13">
        <f t="shared" si="13"/>
        <v>1.6853929552380096</v>
      </c>
      <c r="R89" s="13">
        <f t="shared" si="15"/>
        <v>0.85604289809025924</v>
      </c>
      <c r="T89" s="1">
        <v>41</v>
      </c>
      <c r="U89" s="1">
        <v>41</v>
      </c>
      <c r="V89" s="1">
        <v>37</v>
      </c>
      <c r="W89" s="1">
        <v>73.3</v>
      </c>
      <c r="X89" s="1">
        <v>73.3</v>
      </c>
      <c r="Y89" s="1">
        <v>64.7</v>
      </c>
      <c r="Z89" s="1">
        <v>47.167999999999999</v>
      </c>
      <c r="AA89" s="1">
        <v>323.31</v>
      </c>
      <c r="AB89" s="1">
        <v>13678000000</v>
      </c>
      <c r="AC89" s="1">
        <v>1918</v>
      </c>
      <c r="AD89" s="1">
        <v>33</v>
      </c>
      <c r="AE89" s="1">
        <v>27</v>
      </c>
      <c r="AF89" s="1">
        <v>29</v>
      </c>
      <c r="AG89" s="1">
        <v>25</v>
      </c>
      <c r="AH89" s="1">
        <v>33</v>
      </c>
      <c r="AI89" s="1">
        <v>33</v>
      </c>
      <c r="AJ89" s="1">
        <v>33</v>
      </c>
      <c r="AK89" s="1">
        <v>27</v>
      </c>
      <c r="AL89" s="1">
        <v>29</v>
      </c>
      <c r="AM89" s="1">
        <v>25</v>
      </c>
      <c r="AN89" s="1">
        <v>33</v>
      </c>
      <c r="AO89" s="1">
        <v>33</v>
      </c>
      <c r="AP89" s="1">
        <v>31</v>
      </c>
      <c r="AQ89" s="1">
        <v>26</v>
      </c>
      <c r="AR89" s="1">
        <v>28</v>
      </c>
      <c r="AS89" s="1">
        <v>24</v>
      </c>
      <c r="AT89" s="1">
        <v>29</v>
      </c>
      <c r="AU89" s="1">
        <v>30</v>
      </c>
      <c r="AV89" s="1">
        <v>66.599999999999994</v>
      </c>
      <c r="AW89" s="1">
        <v>57.8</v>
      </c>
      <c r="AX89" s="1">
        <v>61.8</v>
      </c>
      <c r="AY89" s="1">
        <v>52.8</v>
      </c>
      <c r="AZ89" s="1">
        <v>69.8</v>
      </c>
      <c r="BA89" s="1">
        <v>69.400000000000006</v>
      </c>
      <c r="BB89" s="1">
        <v>5491100000</v>
      </c>
      <c r="BC89" s="1">
        <v>2137900000</v>
      </c>
      <c r="BD89" s="1">
        <v>1927600000</v>
      </c>
      <c r="BE89" s="1">
        <v>2982600000</v>
      </c>
      <c r="BF89" s="1">
        <v>893170000</v>
      </c>
      <c r="BG89" s="1">
        <v>245360000</v>
      </c>
      <c r="BH89" s="1">
        <v>41</v>
      </c>
      <c r="BI89" s="1">
        <v>41</v>
      </c>
      <c r="BJ89" s="1">
        <v>37</v>
      </c>
      <c r="BK89" t="s">
        <v>385</v>
      </c>
      <c r="BL89" t="s">
        <v>386</v>
      </c>
    </row>
    <row r="90" spans="1:64" x14ac:dyDescent="0.3">
      <c r="A90" t="s">
        <v>390</v>
      </c>
      <c r="B90" t="s">
        <v>387</v>
      </c>
      <c r="C90" t="s">
        <v>388</v>
      </c>
      <c r="D90" s="1">
        <v>30.844159999999999</v>
      </c>
      <c r="E90" s="1">
        <v>30.409020000000002</v>
      </c>
      <c r="F90" s="14">
        <f t="shared" si="8"/>
        <v>30.62659</v>
      </c>
      <c r="G90" s="1">
        <v>30.39161</v>
      </c>
      <c r="H90" s="1">
        <v>31.17248</v>
      </c>
      <c r="I90" s="14">
        <f t="shared" si="9"/>
        <v>30.782045</v>
      </c>
      <c r="J90" s="1">
        <v>30.799769999999999</v>
      </c>
      <c r="K90" s="1">
        <v>30.973230000000001</v>
      </c>
      <c r="L90" s="14">
        <f t="shared" si="10"/>
        <v>30.886499999999998</v>
      </c>
      <c r="M90" s="8">
        <f t="shared" si="11"/>
        <v>-0.1554549999999999</v>
      </c>
      <c r="N90" s="8">
        <f t="shared" si="12"/>
        <v>0.10445499999999797</v>
      </c>
      <c r="O90" s="8">
        <f t="shared" si="14"/>
        <v>-0.25990999999999786</v>
      </c>
      <c r="P90" s="13">
        <f t="shared" si="13"/>
        <v>0.89784916279143423</v>
      </c>
      <c r="Q90" s="13">
        <f t="shared" si="13"/>
        <v>1.0750881828198375</v>
      </c>
      <c r="R90" s="13">
        <f t="shared" si="15"/>
        <v>0.83514001654866588</v>
      </c>
      <c r="T90" s="1">
        <v>27</v>
      </c>
      <c r="U90" s="1">
        <v>27</v>
      </c>
      <c r="V90" s="1">
        <v>26</v>
      </c>
      <c r="W90" s="1">
        <v>83.9</v>
      </c>
      <c r="X90" s="1">
        <v>83.9</v>
      </c>
      <c r="Y90" s="1">
        <v>81.8</v>
      </c>
      <c r="Z90" s="1">
        <v>36.052999999999997</v>
      </c>
      <c r="AA90" s="1">
        <v>323.31</v>
      </c>
      <c r="AB90" s="1">
        <v>12757000000</v>
      </c>
      <c r="AC90" s="1">
        <v>2260</v>
      </c>
      <c r="AD90" s="1">
        <v>21</v>
      </c>
      <c r="AE90" s="1">
        <v>14</v>
      </c>
      <c r="AF90" s="1">
        <v>18</v>
      </c>
      <c r="AG90" s="1">
        <v>16</v>
      </c>
      <c r="AH90" s="1">
        <v>25</v>
      </c>
      <c r="AI90" s="1">
        <v>20</v>
      </c>
      <c r="AJ90" s="1">
        <v>21</v>
      </c>
      <c r="AK90" s="1">
        <v>14</v>
      </c>
      <c r="AL90" s="1">
        <v>18</v>
      </c>
      <c r="AM90" s="1">
        <v>16</v>
      </c>
      <c r="AN90" s="1">
        <v>25</v>
      </c>
      <c r="AO90" s="1">
        <v>20</v>
      </c>
      <c r="AP90" s="1">
        <v>20</v>
      </c>
      <c r="AQ90" s="1">
        <v>13</v>
      </c>
      <c r="AR90" s="1">
        <v>17</v>
      </c>
      <c r="AS90" s="1">
        <v>15</v>
      </c>
      <c r="AT90" s="1">
        <v>24</v>
      </c>
      <c r="AU90" s="1">
        <v>19</v>
      </c>
      <c r="AV90" s="1">
        <v>63.6</v>
      </c>
      <c r="AW90" s="1">
        <v>44.8</v>
      </c>
      <c r="AX90" s="1">
        <v>48.4</v>
      </c>
      <c r="AY90" s="1">
        <v>52.8</v>
      </c>
      <c r="AZ90" s="1">
        <v>80.900000000000006</v>
      </c>
      <c r="BA90" s="1">
        <v>71</v>
      </c>
      <c r="BB90" s="1">
        <v>4900400000</v>
      </c>
      <c r="BC90" s="1">
        <v>1556800000</v>
      </c>
      <c r="BD90" s="1">
        <v>2054600000</v>
      </c>
      <c r="BE90" s="1">
        <v>3012600000</v>
      </c>
      <c r="BF90" s="1">
        <v>789200000</v>
      </c>
      <c r="BG90" s="1">
        <v>443140000</v>
      </c>
      <c r="BH90" s="1">
        <v>27</v>
      </c>
      <c r="BI90" s="1">
        <v>27</v>
      </c>
      <c r="BJ90" s="1">
        <v>26</v>
      </c>
      <c r="BK90" t="s">
        <v>389</v>
      </c>
      <c r="BL90" t="s">
        <v>390</v>
      </c>
    </row>
    <row r="91" spans="1:64" x14ac:dyDescent="0.3">
      <c r="A91" t="s">
        <v>394</v>
      </c>
      <c r="B91" t="s">
        <v>391</v>
      </c>
      <c r="C91" t="s">
        <v>392</v>
      </c>
      <c r="D91" s="1">
        <v>30.697099999999999</v>
      </c>
      <c r="E91" s="1">
        <v>30.794049999999999</v>
      </c>
      <c r="F91" s="14">
        <f t="shared" si="8"/>
        <v>30.745574999999999</v>
      </c>
      <c r="G91" s="1">
        <v>30.561019999999999</v>
      </c>
      <c r="H91" s="1">
        <v>30.309760000000001</v>
      </c>
      <c r="I91" s="14">
        <f t="shared" si="9"/>
        <v>30.435389999999998</v>
      </c>
      <c r="J91" s="1">
        <v>31.447220000000002</v>
      </c>
      <c r="K91" s="1">
        <v>30.543880000000001</v>
      </c>
      <c r="L91" s="14">
        <f t="shared" si="10"/>
        <v>30.995550000000001</v>
      </c>
      <c r="M91" s="8">
        <f t="shared" si="11"/>
        <v>0.3101850000000006</v>
      </c>
      <c r="N91" s="8">
        <f t="shared" si="12"/>
        <v>0.56016000000000332</v>
      </c>
      <c r="O91" s="8">
        <f t="shared" si="14"/>
        <v>-0.24997500000000272</v>
      </c>
      <c r="P91" s="13">
        <f t="shared" si="13"/>
        <v>1.2398666806129246</v>
      </c>
      <c r="Q91" s="13">
        <f t="shared" si="13"/>
        <v>1.4744327280461147</v>
      </c>
      <c r="R91" s="13">
        <f t="shared" si="15"/>
        <v>0.84091098700445155</v>
      </c>
      <c r="T91" s="1">
        <v>39</v>
      </c>
      <c r="U91" s="1">
        <v>39</v>
      </c>
      <c r="V91" s="1">
        <v>34</v>
      </c>
      <c r="W91" s="1">
        <v>92.3</v>
      </c>
      <c r="X91" s="1">
        <v>92.3</v>
      </c>
      <c r="Y91" s="1">
        <v>80.5</v>
      </c>
      <c r="Z91" s="1">
        <v>39.42</v>
      </c>
      <c r="AA91" s="1">
        <v>323.31</v>
      </c>
      <c r="AB91" s="1">
        <v>11216000000</v>
      </c>
      <c r="AC91" s="1">
        <v>1819</v>
      </c>
      <c r="AD91" s="1">
        <v>24</v>
      </c>
      <c r="AE91" s="1">
        <v>27</v>
      </c>
      <c r="AF91" s="1">
        <v>25</v>
      </c>
      <c r="AG91" s="1">
        <v>26</v>
      </c>
      <c r="AH91" s="1">
        <v>29</v>
      </c>
      <c r="AI91" s="1">
        <v>30</v>
      </c>
      <c r="AJ91" s="1">
        <v>24</v>
      </c>
      <c r="AK91" s="1">
        <v>27</v>
      </c>
      <c r="AL91" s="1">
        <v>25</v>
      </c>
      <c r="AM91" s="1">
        <v>26</v>
      </c>
      <c r="AN91" s="1">
        <v>29</v>
      </c>
      <c r="AO91" s="1">
        <v>30</v>
      </c>
      <c r="AP91" s="1">
        <v>21</v>
      </c>
      <c r="AQ91" s="1">
        <v>23</v>
      </c>
      <c r="AR91" s="1">
        <v>22</v>
      </c>
      <c r="AS91" s="1">
        <v>23</v>
      </c>
      <c r="AT91" s="1">
        <v>27</v>
      </c>
      <c r="AU91" s="1">
        <v>28</v>
      </c>
      <c r="AV91" s="1">
        <v>67.900000000000006</v>
      </c>
      <c r="AW91" s="1">
        <v>65.900000000000006</v>
      </c>
      <c r="AX91" s="1">
        <v>61.5</v>
      </c>
      <c r="AY91" s="1">
        <v>56.6</v>
      </c>
      <c r="AZ91" s="1">
        <v>82.1</v>
      </c>
      <c r="BA91" s="1">
        <v>84.3</v>
      </c>
      <c r="BB91" s="1">
        <v>1650000000</v>
      </c>
      <c r="BC91" s="1">
        <v>3364100000</v>
      </c>
      <c r="BD91" s="1">
        <v>2653000000</v>
      </c>
      <c r="BE91" s="1">
        <v>2306900000</v>
      </c>
      <c r="BF91" s="1">
        <v>928320000</v>
      </c>
      <c r="BG91" s="1">
        <v>313390000</v>
      </c>
      <c r="BH91" s="1">
        <v>39</v>
      </c>
      <c r="BI91" s="1">
        <v>39</v>
      </c>
      <c r="BJ91" s="1">
        <v>34</v>
      </c>
      <c r="BK91" t="s">
        <v>393</v>
      </c>
      <c r="BL91" t="s">
        <v>394</v>
      </c>
    </row>
    <row r="92" spans="1:64" x14ac:dyDescent="0.3">
      <c r="A92" t="s">
        <v>398</v>
      </c>
      <c r="B92" t="s">
        <v>395</v>
      </c>
      <c r="C92" t="s">
        <v>396</v>
      </c>
      <c r="D92" s="1">
        <v>32.827860000000001</v>
      </c>
      <c r="E92" s="1">
        <v>32.632599999999996</v>
      </c>
      <c r="F92" s="14">
        <f t="shared" si="8"/>
        <v>32.730229999999999</v>
      </c>
      <c r="G92" s="1">
        <v>33.418779999999998</v>
      </c>
      <c r="H92" s="1">
        <v>32.245730000000002</v>
      </c>
      <c r="I92" s="14">
        <f t="shared" si="9"/>
        <v>32.832255000000004</v>
      </c>
      <c r="J92" s="1">
        <v>32.527970000000003</v>
      </c>
      <c r="K92" s="1">
        <v>32.734990000000003</v>
      </c>
      <c r="L92" s="14">
        <f t="shared" si="10"/>
        <v>32.631480000000003</v>
      </c>
      <c r="M92" s="8">
        <f t="shared" si="11"/>
        <v>-0.1020250000000047</v>
      </c>
      <c r="N92" s="8">
        <f t="shared" si="12"/>
        <v>-0.20077500000000015</v>
      </c>
      <c r="O92" s="8">
        <f t="shared" si="14"/>
        <v>9.8749999999995453E-2</v>
      </c>
      <c r="P92" s="13">
        <f t="shared" si="13"/>
        <v>0.93172428361337245</v>
      </c>
      <c r="Q92" s="13">
        <f t="shared" si="13"/>
        <v>0.87008303863885894</v>
      </c>
      <c r="R92" s="13">
        <f t="shared" si="15"/>
        <v>1.0708452437723002</v>
      </c>
      <c r="T92" s="1">
        <v>68</v>
      </c>
      <c r="U92" s="1">
        <v>68</v>
      </c>
      <c r="V92" s="1">
        <v>60</v>
      </c>
      <c r="W92" s="1">
        <v>73.400000000000006</v>
      </c>
      <c r="X92" s="1">
        <v>73.400000000000006</v>
      </c>
      <c r="Y92" s="1">
        <v>72.2</v>
      </c>
      <c r="Z92" s="1">
        <v>66.037999999999997</v>
      </c>
      <c r="AA92" s="1">
        <v>323.31</v>
      </c>
      <c r="AB92" s="1">
        <v>41800000000</v>
      </c>
      <c r="AC92" s="1">
        <v>7981</v>
      </c>
      <c r="AD92" s="1">
        <v>45</v>
      </c>
      <c r="AE92" s="1">
        <v>38</v>
      </c>
      <c r="AF92" s="1">
        <v>44</v>
      </c>
      <c r="AG92" s="1">
        <v>33</v>
      </c>
      <c r="AH92" s="1">
        <v>53</v>
      </c>
      <c r="AI92" s="1">
        <v>50</v>
      </c>
      <c r="AJ92" s="1">
        <v>45</v>
      </c>
      <c r="AK92" s="1">
        <v>38</v>
      </c>
      <c r="AL92" s="1">
        <v>44</v>
      </c>
      <c r="AM92" s="1">
        <v>33</v>
      </c>
      <c r="AN92" s="1">
        <v>53</v>
      </c>
      <c r="AO92" s="1">
        <v>50</v>
      </c>
      <c r="AP92" s="1">
        <v>39</v>
      </c>
      <c r="AQ92" s="1">
        <v>31</v>
      </c>
      <c r="AR92" s="1">
        <v>37</v>
      </c>
      <c r="AS92" s="1">
        <v>27</v>
      </c>
      <c r="AT92" s="1">
        <v>48</v>
      </c>
      <c r="AU92" s="1">
        <v>46</v>
      </c>
      <c r="AV92" s="1">
        <v>60.4</v>
      </c>
      <c r="AW92" s="1">
        <v>49.1</v>
      </c>
      <c r="AX92" s="1">
        <v>53.1</v>
      </c>
      <c r="AY92" s="1">
        <v>47.2</v>
      </c>
      <c r="AZ92" s="1">
        <v>62.7</v>
      </c>
      <c r="BA92" s="1">
        <v>57.6</v>
      </c>
      <c r="BB92" s="1">
        <v>16533000000</v>
      </c>
      <c r="BC92" s="1">
        <v>6004000000</v>
      </c>
      <c r="BD92" s="1">
        <v>12277000000</v>
      </c>
      <c r="BE92" s="1">
        <v>3748100000</v>
      </c>
      <c r="BF92" s="1">
        <v>2190200000</v>
      </c>
      <c r="BG92" s="1">
        <v>1047300000</v>
      </c>
      <c r="BH92" s="1">
        <v>68</v>
      </c>
      <c r="BI92" s="1">
        <v>68</v>
      </c>
      <c r="BJ92" s="1">
        <v>60</v>
      </c>
      <c r="BK92" t="s">
        <v>397</v>
      </c>
      <c r="BL92" t="s">
        <v>398</v>
      </c>
    </row>
    <row r="93" spans="1:64" x14ac:dyDescent="0.3">
      <c r="A93" t="s">
        <v>402</v>
      </c>
      <c r="B93" t="s">
        <v>399</v>
      </c>
      <c r="C93" t="s">
        <v>400</v>
      </c>
      <c r="D93" s="1">
        <v>27.783000000000001</v>
      </c>
      <c r="E93" s="1">
        <v>28.261949999999999</v>
      </c>
      <c r="F93" s="14">
        <f t="shared" si="8"/>
        <v>28.022475</v>
      </c>
      <c r="G93" s="1">
        <v>27.803470000000001</v>
      </c>
      <c r="H93" s="1">
        <v>27.83942</v>
      </c>
      <c r="I93" s="14">
        <f t="shared" si="9"/>
        <v>27.821445000000001</v>
      </c>
      <c r="J93" s="1">
        <v>25.13156</v>
      </c>
      <c r="K93" s="1">
        <v>19.457619999999999</v>
      </c>
      <c r="L93" s="14">
        <f t="shared" si="10"/>
        <v>22.294589999999999</v>
      </c>
      <c r="M93" s="8">
        <f t="shared" si="11"/>
        <v>0.20102999999999938</v>
      </c>
      <c r="N93" s="8">
        <f t="shared" si="12"/>
        <v>-5.5268550000000012</v>
      </c>
      <c r="O93" s="8">
        <f t="shared" si="14"/>
        <v>5.7278850000000006</v>
      </c>
      <c r="P93" s="13">
        <f t="shared" si="13"/>
        <v>1.149518751356593</v>
      </c>
      <c r="Q93" s="13">
        <f t="shared" si="13"/>
        <v>2.1689566064000333E-2</v>
      </c>
      <c r="R93" s="13">
        <f t="shared" si="15"/>
        <v>52.998697528786806</v>
      </c>
      <c r="T93" s="1">
        <v>4</v>
      </c>
      <c r="U93" s="1">
        <v>4</v>
      </c>
      <c r="V93" s="1">
        <v>4</v>
      </c>
      <c r="W93" s="1">
        <v>7.1</v>
      </c>
      <c r="X93" s="1">
        <v>7.1</v>
      </c>
      <c r="Y93" s="1">
        <v>7.1</v>
      </c>
      <c r="Z93" s="1">
        <v>39.323999999999998</v>
      </c>
      <c r="AA93" s="1">
        <v>67.182000000000002</v>
      </c>
      <c r="AB93" s="1">
        <v>1602300000</v>
      </c>
      <c r="AC93" s="1">
        <v>248</v>
      </c>
      <c r="AD93" s="1">
        <v>3</v>
      </c>
      <c r="AE93" s="1">
        <v>3</v>
      </c>
      <c r="AF93" s="1">
        <v>3</v>
      </c>
      <c r="AG93" s="1">
        <v>3</v>
      </c>
      <c r="AH93" s="1">
        <v>4</v>
      </c>
      <c r="AI93" s="1">
        <v>1</v>
      </c>
      <c r="AJ93" s="1">
        <v>3</v>
      </c>
      <c r="AK93" s="1">
        <v>3</v>
      </c>
      <c r="AL93" s="1">
        <v>3</v>
      </c>
      <c r="AM93" s="1">
        <v>3</v>
      </c>
      <c r="AN93" s="1">
        <v>4</v>
      </c>
      <c r="AO93" s="1">
        <v>1</v>
      </c>
      <c r="AP93" s="1">
        <v>3</v>
      </c>
      <c r="AQ93" s="1">
        <v>3</v>
      </c>
      <c r="AR93" s="1">
        <v>3</v>
      </c>
      <c r="AS93" s="1">
        <v>3</v>
      </c>
      <c r="AT93" s="1">
        <v>4</v>
      </c>
      <c r="AU93" s="1">
        <v>1</v>
      </c>
      <c r="AV93" s="1">
        <v>5.4</v>
      </c>
      <c r="AW93" s="1">
        <v>5.4</v>
      </c>
      <c r="AX93" s="1">
        <v>5.4</v>
      </c>
      <c r="AY93" s="1">
        <v>5.4</v>
      </c>
      <c r="AZ93" s="1">
        <v>7.1</v>
      </c>
      <c r="BA93" s="1">
        <v>3.3</v>
      </c>
      <c r="BB93" s="1">
        <v>564340000</v>
      </c>
      <c r="BC93" s="1">
        <v>376290000</v>
      </c>
      <c r="BD93" s="1">
        <v>248910000</v>
      </c>
      <c r="BE93" s="1">
        <v>383230000</v>
      </c>
      <c r="BF93" s="1">
        <v>25734000</v>
      </c>
      <c r="BG93" s="1">
        <v>3801100</v>
      </c>
      <c r="BH93" s="1">
        <v>4</v>
      </c>
      <c r="BI93" s="1">
        <v>4</v>
      </c>
      <c r="BJ93" s="1">
        <v>4</v>
      </c>
      <c r="BK93" t="s">
        <v>401</v>
      </c>
      <c r="BL93" t="s">
        <v>402</v>
      </c>
    </row>
    <row r="94" spans="1:64" x14ac:dyDescent="0.3">
      <c r="A94" t="s">
        <v>406</v>
      </c>
      <c r="B94" t="s">
        <v>403</v>
      </c>
      <c r="C94" t="s">
        <v>404</v>
      </c>
      <c r="D94" s="1">
        <v>26.182359999999999</v>
      </c>
      <c r="E94" s="1">
        <v>26.290880000000001</v>
      </c>
      <c r="F94" s="14">
        <f t="shared" si="8"/>
        <v>26.236620000000002</v>
      </c>
      <c r="G94" s="1">
        <v>27.75226</v>
      </c>
      <c r="H94" s="1">
        <v>27.40625</v>
      </c>
      <c r="I94" s="14">
        <f t="shared" si="9"/>
        <v>27.579255</v>
      </c>
      <c r="J94" s="1">
        <v>26.42418</v>
      </c>
      <c r="K94" s="1">
        <v>20.674779999999998</v>
      </c>
      <c r="L94" s="14">
        <f t="shared" si="10"/>
        <v>23.549479999999999</v>
      </c>
      <c r="M94" s="8">
        <f t="shared" si="11"/>
        <v>-1.3426349999999978</v>
      </c>
      <c r="N94" s="8">
        <f t="shared" si="12"/>
        <v>-4.0297750000000008</v>
      </c>
      <c r="O94" s="8">
        <f t="shared" si="14"/>
        <v>2.687140000000003</v>
      </c>
      <c r="P94" s="13">
        <f t="shared" si="13"/>
        <v>0.39429983176305139</v>
      </c>
      <c r="Q94" s="13">
        <f t="shared" si="13"/>
        <v>6.1223316127671921E-2</v>
      </c>
      <c r="R94" s="13">
        <f t="shared" si="15"/>
        <v>6.4403540465008309</v>
      </c>
      <c r="S94" s="1" t="s">
        <v>49</v>
      </c>
      <c r="T94" s="1">
        <v>81</v>
      </c>
      <c r="U94" s="1">
        <v>81</v>
      </c>
      <c r="V94" s="1">
        <v>81</v>
      </c>
      <c r="W94" s="1">
        <v>62.8</v>
      </c>
      <c r="X94" s="1">
        <v>62.8</v>
      </c>
      <c r="Y94" s="1">
        <v>62.8</v>
      </c>
      <c r="Z94" s="1">
        <v>157.9</v>
      </c>
      <c r="AA94" s="1">
        <v>323.31</v>
      </c>
      <c r="AB94" s="1">
        <v>934610000</v>
      </c>
      <c r="AC94" s="1">
        <v>728</v>
      </c>
      <c r="AD94" s="1">
        <v>42</v>
      </c>
      <c r="AE94" s="1">
        <v>33</v>
      </c>
      <c r="AF94" s="1">
        <v>48</v>
      </c>
      <c r="AG94" s="1">
        <v>45</v>
      </c>
      <c r="AH94" s="1">
        <v>66</v>
      </c>
      <c r="AI94" s="1">
        <v>7</v>
      </c>
      <c r="AJ94" s="1">
        <v>42</v>
      </c>
      <c r="AK94" s="1">
        <v>33</v>
      </c>
      <c r="AL94" s="1">
        <v>48</v>
      </c>
      <c r="AM94" s="1">
        <v>45</v>
      </c>
      <c r="AN94" s="1">
        <v>66</v>
      </c>
      <c r="AO94" s="1">
        <v>7</v>
      </c>
      <c r="AP94" s="1">
        <v>42</v>
      </c>
      <c r="AQ94" s="1">
        <v>33</v>
      </c>
      <c r="AR94" s="1">
        <v>48</v>
      </c>
      <c r="AS94" s="1">
        <v>45</v>
      </c>
      <c r="AT94" s="1">
        <v>66</v>
      </c>
      <c r="AU94" s="1">
        <v>7</v>
      </c>
      <c r="AV94" s="1">
        <v>31.1</v>
      </c>
      <c r="AW94" s="1">
        <v>23</v>
      </c>
      <c r="AX94" s="1">
        <v>32</v>
      </c>
      <c r="AY94" s="1">
        <v>30.8</v>
      </c>
      <c r="AZ94" s="1">
        <v>56.7</v>
      </c>
      <c r="BA94" s="1">
        <v>5.0999999999999996</v>
      </c>
      <c r="BB94" s="1">
        <v>193300000</v>
      </c>
      <c r="BC94" s="1">
        <v>113390000</v>
      </c>
      <c r="BD94" s="1">
        <v>270240000</v>
      </c>
      <c r="BE94" s="1">
        <v>284770000</v>
      </c>
      <c r="BF94" s="1">
        <v>72308000</v>
      </c>
      <c r="BG94" s="1">
        <v>607360</v>
      </c>
      <c r="BH94" s="1" t="s">
        <v>50</v>
      </c>
      <c r="BI94" s="1" t="s">
        <v>50</v>
      </c>
      <c r="BJ94" s="1" t="s">
        <v>50</v>
      </c>
      <c r="BK94" t="s">
        <v>405</v>
      </c>
      <c r="BL94" t="s">
        <v>407</v>
      </c>
    </row>
    <row r="95" spans="1:64" x14ac:dyDescent="0.3">
      <c r="A95" t="s">
        <v>411</v>
      </c>
      <c r="B95" t="s">
        <v>408</v>
      </c>
      <c r="C95" t="s">
        <v>409</v>
      </c>
      <c r="D95" s="1">
        <v>26.89574</v>
      </c>
      <c r="E95" s="1">
        <v>27.90793</v>
      </c>
      <c r="F95" s="14">
        <f t="shared" si="8"/>
        <v>27.401834999999998</v>
      </c>
      <c r="G95" s="1">
        <v>26.151260000000001</v>
      </c>
      <c r="H95" s="1">
        <v>27.235710000000001</v>
      </c>
      <c r="I95" s="14">
        <f t="shared" si="9"/>
        <v>26.693485000000003</v>
      </c>
      <c r="J95" s="1">
        <v>27.122579999999999</v>
      </c>
      <c r="K95" s="1">
        <v>22.542909999999999</v>
      </c>
      <c r="L95" s="14">
        <f t="shared" si="10"/>
        <v>24.832744999999999</v>
      </c>
      <c r="M95" s="8">
        <f t="shared" si="11"/>
        <v>0.70834999999999582</v>
      </c>
      <c r="N95" s="8">
        <f t="shared" si="12"/>
        <v>-1.8607400000000034</v>
      </c>
      <c r="O95" s="8">
        <f t="shared" si="14"/>
        <v>2.5690899999999992</v>
      </c>
      <c r="P95" s="13">
        <f t="shared" si="13"/>
        <v>1.6339343290816208</v>
      </c>
      <c r="Q95" s="13">
        <f t="shared" si="13"/>
        <v>0.27533501545282196</v>
      </c>
      <c r="R95" s="13">
        <f t="shared" si="15"/>
        <v>5.9343499278303442</v>
      </c>
      <c r="T95" s="1">
        <v>22</v>
      </c>
      <c r="U95" s="1">
        <v>22</v>
      </c>
      <c r="V95" s="1">
        <v>22</v>
      </c>
      <c r="W95" s="1">
        <v>62.5</v>
      </c>
      <c r="X95" s="1">
        <v>62.5</v>
      </c>
      <c r="Y95" s="1">
        <v>62.5</v>
      </c>
      <c r="Z95" s="1">
        <v>35.936</v>
      </c>
      <c r="AA95" s="1">
        <v>205.51</v>
      </c>
      <c r="AB95" s="1">
        <v>795290000</v>
      </c>
      <c r="AC95" s="1">
        <v>202</v>
      </c>
      <c r="AD95" s="1">
        <v>18</v>
      </c>
      <c r="AE95" s="1">
        <v>12</v>
      </c>
      <c r="AF95" s="1">
        <v>9</v>
      </c>
      <c r="AG95" s="1">
        <v>14</v>
      </c>
      <c r="AH95" s="1">
        <v>18</v>
      </c>
      <c r="AI95" s="1">
        <v>5</v>
      </c>
      <c r="AJ95" s="1">
        <v>18</v>
      </c>
      <c r="AK95" s="1">
        <v>12</v>
      </c>
      <c r="AL95" s="1">
        <v>9</v>
      </c>
      <c r="AM95" s="1">
        <v>14</v>
      </c>
      <c r="AN95" s="1">
        <v>18</v>
      </c>
      <c r="AO95" s="1">
        <v>5</v>
      </c>
      <c r="AP95" s="1">
        <v>18</v>
      </c>
      <c r="AQ95" s="1">
        <v>12</v>
      </c>
      <c r="AR95" s="1">
        <v>9</v>
      </c>
      <c r="AS95" s="1">
        <v>14</v>
      </c>
      <c r="AT95" s="1">
        <v>18</v>
      </c>
      <c r="AU95" s="1">
        <v>5</v>
      </c>
      <c r="AV95" s="1">
        <v>57.5</v>
      </c>
      <c r="AW95" s="1">
        <v>36.9</v>
      </c>
      <c r="AX95" s="1">
        <v>24.7</v>
      </c>
      <c r="AY95" s="1">
        <v>44.1</v>
      </c>
      <c r="AZ95" s="1">
        <v>52.8</v>
      </c>
      <c r="BA95" s="1">
        <v>16.899999999999999</v>
      </c>
      <c r="BB95" s="1">
        <v>272550000</v>
      </c>
      <c r="BC95" s="1">
        <v>142310000</v>
      </c>
      <c r="BD95" s="1">
        <v>77791000</v>
      </c>
      <c r="BE95" s="1">
        <v>232650000</v>
      </c>
      <c r="BF95" s="1">
        <v>69272000</v>
      </c>
      <c r="BG95" s="1">
        <v>724750</v>
      </c>
      <c r="BH95" s="1">
        <v>22</v>
      </c>
      <c r="BI95" s="1">
        <v>22</v>
      </c>
      <c r="BJ95" s="1">
        <v>22</v>
      </c>
      <c r="BK95" t="s">
        <v>410</v>
      </c>
      <c r="BL95" t="s">
        <v>411</v>
      </c>
    </row>
    <row r="96" spans="1:64" x14ac:dyDescent="0.3">
      <c r="A96" t="s">
        <v>415</v>
      </c>
      <c r="B96" t="s">
        <v>412</v>
      </c>
      <c r="C96" t="s">
        <v>413</v>
      </c>
      <c r="D96" s="1">
        <v>26.680569999999999</v>
      </c>
      <c r="E96" s="1">
        <v>25.717700000000001</v>
      </c>
      <c r="F96" s="14">
        <f t="shared" si="8"/>
        <v>26.199134999999998</v>
      </c>
      <c r="G96" s="1">
        <v>22.027560000000001</v>
      </c>
      <c r="H96" s="1">
        <v>22.54618</v>
      </c>
      <c r="I96" s="14">
        <f t="shared" si="9"/>
        <v>22.28687</v>
      </c>
      <c r="J96" s="1">
        <v>27.838940000000001</v>
      </c>
      <c r="K96" s="1">
        <v>27.880929999999999</v>
      </c>
      <c r="L96" s="14">
        <f t="shared" si="10"/>
        <v>27.859935</v>
      </c>
      <c r="M96" s="8">
        <f t="shared" si="11"/>
        <v>3.9122649999999979</v>
      </c>
      <c r="N96" s="8">
        <f t="shared" si="12"/>
        <v>5.5730649999999997</v>
      </c>
      <c r="O96" s="8">
        <f t="shared" si="14"/>
        <v>-1.6608000000000018</v>
      </c>
      <c r="P96" s="13">
        <f t="shared" si="13"/>
        <v>15.055983009469102</v>
      </c>
      <c r="Q96" s="13">
        <f t="shared" si="13"/>
        <v>47.605785207613735</v>
      </c>
      <c r="R96" s="13">
        <f t="shared" si="15"/>
        <v>0.31626372601162678</v>
      </c>
      <c r="S96" s="1" t="s">
        <v>49</v>
      </c>
      <c r="T96" s="1">
        <v>22</v>
      </c>
      <c r="U96" s="1">
        <v>22</v>
      </c>
      <c r="V96" s="1">
        <v>22</v>
      </c>
      <c r="W96" s="1">
        <v>78.7</v>
      </c>
      <c r="X96" s="1">
        <v>78.7</v>
      </c>
      <c r="Y96" s="1">
        <v>78.7</v>
      </c>
      <c r="Z96" s="1">
        <v>35.869</v>
      </c>
      <c r="AA96" s="1">
        <v>323.31</v>
      </c>
      <c r="AB96" s="1">
        <v>578000000</v>
      </c>
      <c r="AC96" s="1">
        <v>368</v>
      </c>
      <c r="AD96" s="1">
        <v>14</v>
      </c>
      <c r="AE96" s="1">
        <v>17</v>
      </c>
      <c r="AF96" s="1">
        <v>5</v>
      </c>
      <c r="AG96" s="1">
        <v>5</v>
      </c>
      <c r="AH96" s="1">
        <v>19</v>
      </c>
      <c r="AI96" s="1">
        <v>14</v>
      </c>
      <c r="AJ96" s="1">
        <v>14</v>
      </c>
      <c r="AK96" s="1">
        <v>17</v>
      </c>
      <c r="AL96" s="1">
        <v>5</v>
      </c>
      <c r="AM96" s="1">
        <v>5</v>
      </c>
      <c r="AN96" s="1">
        <v>19</v>
      </c>
      <c r="AO96" s="1">
        <v>14</v>
      </c>
      <c r="AP96" s="1">
        <v>14</v>
      </c>
      <c r="AQ96" s="1">
        <v>17</v>
      </c>
      <c r="AR96" s="1">
        <v>5</v>
      </c>
      <c r="AS96" s="1">
        <v>5</v>
      </c>
      <c r="AT96" s="1">
        <v>19</v>
      </c>
      <c r="AU96" s="1">
        <v>14</v>
      </c>
      <c r="AV96" s="1">
        <v>45</v>
      </c>
      <c r="AW96" s="1">
        <v>59</v>
      </c>
      <c r="AX96" s="1">
        <v>13.4</v>
      </c>
      <c r="AY96" s="1">
        <v>14.3</v>
      </c>
      <c r="AZ96" s="1">
        <v>78.400000000000006</v>
      </c>
      <c r="BA96" s="1">
        <v>62</v>
      </c>
      <c r="BB96" s="1">
        <v>201720000</v>
      </c>
      <c r="BC96" s="1">
        <v>169060000</v>
      </c>
      <c r="BD96" s="1">
        <v>4091200</v>
      </c>
      <c r="BE96" s="1">
        <v>6980300</v>
      </c>
      <c r="BF96" s="1">
        <v>139810000</v>
      </c>
      <c r="BG96" s="1">
        <v>56332000</v>
      </c>
      <c r="BH96" s="1">
        <v>22</v>
      </c>
      <c r="BI96" s="1">
        <v>22</v>
      </c>
      <c r="BJ96" s="1">
        <v>22</v>
      </c>
      <c r="BK96" t="s">
        <v>414</v>
      </c>
      <c r="BL96" t="s">
        <v>415</v>
      </c>
    </row>
    <row r="97" spans="1:64" x14ac:dyDescent="0.3">
      <c r="A97" t="s">
        <v>419</v>
      </c>
      <c r="B97" t="s">
        <v>416</v>
      </c>
      <c r="C97" t="s">
        <v>417</v>
      </c>
      <c r="D97" s="1">
        <v>25.382280000000002</v>
      </c>
      <c r="E97" s="1">
        <v>26.60003</v>
      </c>
      <c r="F97" s="14">
        <f t="shared" si="8"/>
        <v>25.991154999999999</v>
      </c>
      <c r="G97" s="1">
        <v>22.56279</v>
      </c>
      <c r="H97" s="1">
        <v>25.88157</v>
      </c>
      <c r="I97" s="14">
        <f t="shared" si="9"/>
        <v>24.222180000000002</v>
      </c>
      <c r="J97" s="1">
        <v>26.523099999999999</v>
      </c>
      <c r="K97" s="1">
        <v>27.07572</v>
      </c>
      <c r="L97" s="14">
        <f t="shared" si="10"/>
        <v>26.799410000000002</v>
      </c>
      <c r="M97" s="8">
        <f t="shared" si="11"/>
        <v>1.7689749999999975</v>
      </c>
      <c r="N97" s="8">
        <f t="shared" si="12"/>
        <v>2.5772300000000001</v>
      </c>
      <c r="O97" s="8">
        <f t="shared" si="14"/>
        <v>-0.80825500000000261</v>
      </c>
      <c r="P97" s="13">
        <f t="shared" si="13"/>
        <v>3.4081173216149421</v>
      </c>
      <c r="Q97" s="13">
        <f t="shared" si="13"/>
        <v>5.9679274609110387</v>
      </c>
      <c r="R97" s="13">
        <f t="shared" si="15"/>
        <v>0.57107217605065741</v>
      </c>
      <c r="T97" s="1">
        <v>9</v>
      </c>
      <c r="U97" s="1">
        <v>9</v>
      </c>
      <c r="V97" s="1">
        <v>9</v>
      </c>
      <c r="W97" s="1">
        <v>66.7</v>
      </c>
      <c r="X97" s="1">
        <v>66.7</v>
      </c>
      <c r="Y97" s="1">
        <v>66.7</v>
      </c>
      <c r="Z97" s="1">
        <v>11.737</v>
      </c>
      <c r="AA97" s="1">
        <v>67.891000000000005</v>
      </c>
      <c r="AB97" s="1">
        <v>122500000</v>
      </c>
      <c r="AC97" s="1">
        <v>102</v>
      </c>
      <c r="AD97" s="1">
        <v>4</v>
      </c>
      <c r="AE97" s="1">
        <v>5</v>
      </c>
      <c r="AF97" s="1">
        <v>3</v>
      </c>
      <c r="AG97" s="1">
        <v>3</v>
      </c>
      <c r="AH97" s="1">
        <v>7</v>
      </c>
      <c r="AI97" s="1">
        <v>5</v>
      </c>
      <c r="AJ97" s="1">
        <v>4</v>
      </c>
      <c r="AK97" s="1">
        <v>5</v>
      </c>
      <c r="AL97" s="1">
        <v>3</v>
      </c>
      <c r="AM97" s="1">
        <v>3</v>
      </c>
      <c r="AN97" s="1">
        <v>7</v>
      </c>
      <c r="AO97" s="1">
        <v>5</v>
      </c>
      <c r="AP97" s="1">
        <v>4</v>
      </c>
      <c r="AQ97" s="1">
        <v>5</v>
      </c>
      <c r="AR97" s="1">
        <v>3</v>
      </c>
      <c r="AS97" s="1">
        <v>3</v>
      </c>
      <c r="AT97" s="1">
        <v>7</v>
      </c>
      <c r="AU97" s="1">
        <v>5</v>
      </c>
      <c r="AV97" s="1">
        <v>31.4</v>
      </c>
      <c r="AW97" s="1">
        <v>31.4</v>
      </c>
      <c r="AX97" s="1">
        <v>29.5</v>
      </c>
      <c r="AY97" s="1">
        <v>29.5</v>
      </c>
      <c r="AZ97" s="1">
        <v>58.1</v>
      </c>
      <c r="BA97" s="1">
        <v>42.9</v>
      </c>
      <c r="BB97" s="1">
        <v>5435600</v>
      </c>
      <c r="BC97" s="1">
        <v>53004000</v>
      </c>
      <c r="BD97" s="1">
        <v>6096200</v>
      </c>
      <c r="BE97" s="1">
        <v>34851000</v>
      </c>
      <c r="BF97" s="1">
        <v>13290000</v>
      </c>
      <c r="BG97" s="1">
        <v>9827600</v>
      </c>
      <c r="BH97" s="1">
        <v>9</v>
      </c>
      <c r="BI97" s="1">
        <v>9</v>
      </c>
      <c r="BJ97" s="1">
        <v>9</v>
      </c>
      <c r="BK97" t="s">
        <v>418</v>
      </c>
      <c r="BL97" t="s">
        <v>419</v>
      </c>
    </row>
    <row r="98" spans="1:64" x14ac:dyDescent="0.3">
      <c r="A98" t="s">
        <v>423</v>
      </c>
      <c r="B98" t="s">
        <v>420</v>
      </c>
      <c r="C98" t="s">
        <v>421</v>
      </c>
      <c r="D98" s="1">
        <v>25.691469999999999</v>
      </c>
      <c r="E98" s="1">
        <v>25.422170000000001</v>
      </c>
      <c r="F98" s="14">
        <f t="shared" si="8"/>
        <v>25.556820000000002</v>
      </c>
      <c r="G98" s="1">
        <v>18.657699999999998</v>
      </c>
      <c r="H98" s="1">
        <v>25.008679999999998</v>
      </c>
      <c r="I98" s="14">
        <f t="shared" si="9"/>
        <v>21.833189999999998</v>
      </c>
      <c r="J98" s="1">
        <v>26.632840000000002</v>
      </c>
      <c r="K98" s="1">
        <v>25.98028</v>
      </c>
      <c r="L98" s="14">
        <f t="shared" si="10"/>
        <v>26.306560000000001</v>
      </c>
      <c r="M98" s="8">
        <f t="shared" si="11"/>
        <v>3.7236300000000035</v>
      </c>
      <c r="N98" s="8">
        <f t="shared" si="12"/>
        <v>4.4733700000000027</v>
      </c>
      <c r="O98" s="8">
        <f t="shared" si="14"/>
        <v>-0.74973999999999918</v>
      </c>
      <c r="P98" s="13">
        <f t="shared" si="13"/>
        <v>13.210654141237105</v>
      </c>
      <c r="Q98" s="13">
        <f t="shared" si="13"/>
        <v>22.213579767442564</v>
      </c>
      <c r="R98" s="13">
        <f t="shared" si="15"/>
        <v>0.59471072558054616</v>
      </c>
      <c r="T98" s="1">
        <v>15</v>
      </c>
      <c r="U98" s="1">
        <v>15</v>
      </c>
      <c r="V98" s="1">
        <v>15</v>
      </c>
      <c r="W98" s="1">
        <v>72.099999999999994</v>
      </c>
      <c r="X98" s="1">
        <v>72.099999999999994</v>
      </c>
      <c r="Y98" s="1">
        <v>72.099999999999994</v>
      </c>
      <c r="Z98" s="1">
        <v>16.832000000000001</v>
      </c>
      <c r="AA98" s="1">
        <v>88.099000000000004</v>
      </c>
      <c r="AB98" s="1">
        <v>126660000</v>
      </c>
      <c r="AC98" s="1">
        <v>104</v>
      </c>
      <c r="AD98" s="1">
        <v>7</v>
      </c>
      <c r="AE98" s="1">
        <v>3</v>
      </c>
      <c r="AF98" s="1">
        <v>1</v>
      </c>
      <c r="AG98" s="1">
        <v>4</v>
      </c>
      <c r="AH98" s="1">
        <v>13</v>
      </c>
      <c r="AI98" s="1">
        <v>11</v>
      </c>
      <c r="AJ98" s="1">
        <v>7</v>
      </c>
      <c r="AK98" s="1">
        <v>3</v>
      </c>
      <c r="AL98" s="1">
        <v>1</v>
      </c>
      <c r="AM98" s="1">
        <v>4</v>
      </c>
      <c r="AN98" s="1">
        <v>13</v>
      </c>
      <c r="AO98" s="1">
        <v>11</v>
      </c>
      <c r="AP98" s="1">
        <v>7</v>
      </c>
      <c r="AQ98" s="1">
        <v>3</v>
      </c>
      <c r="AR98" s="1">
        <v>1</v>
      </c>
      <c r="AS98" s="1">
        <v>4</v>
      </c>
      <c r="AT98" s="1">
        <v>13</v>
      </c>
      <c r="AU98" s="1">
        <v>11</v>
      </c>
      <c r="AV98" s="1">
        <v>23.4</v>
      </c>
      <c r="AW98" s="1">
        <v>21.4</v>
      </c>
      <c r="AX98" s="1">
        <v>5.2</v>
      </c>
      <c r="AY98" s="1">
        <v>22.1</v>
      </c>
      <c r="AZ98" s="1">
        <v>66.900000000000006</v>
      </c>
      <c r="BA98" s="1">
        <v>46.1</v>
      </c>
      <c r="BB98" s="1">
        <v>26002000</v>
      </c>
      <c r="BC98" s="1">
        <v>18612000</v>
      </c>
      <c r="BD98" s="1">
        <v>7724000</v>
      </c>
      <c r="BE98" s="1">
        <v>16232000</v>
      </c>
      <c r="BF98" s="1">
        <v>45987000</v>
      </c>
      <c r="BG98" s="1">
        <v>12108000</v>
      </c>
      <c r="BH98" s="1" t="s">
        <v>50</v>
      </c>
      <c r="BI98" s="1" t="s">
        <v>50</v>
      </c>
      <c r="BJ98" s="1" t="s">
        <v>50</v>
      </c>
      <c r="BK98" t="s">
        <v>422</v>
      </c>
      <c r="BL98" t="s">
        <v>423</v>
      </c>
    </row>
    <row r="99" spans="1:64" x14ac:dyDescent="0.3">
      <c r="A99" t="s">
        <v>427</v>
      </c>
      <c r="B99" t="s">
        <v>424</v>
      </c>
      <c r="C99" t="s">
        <v>425</v>
      </c>
      <c r="D99" s="1">
        <v>24.323889999999999</v>
      </c>
      <c r="E99" s="1">
        <v>24.89583</v>
      </c>
      <c r="F99" s="14">
        <f t="shared" si="8"/>
        <v>24.609859999999998</v>
      </c>
      <c r="G99" s="1">
        <v>24.272130000000001</v>
      </c>
      <c r="H99" s="1">
        <v>25.073450000000001</v>
      </c>
      <c r="I99" s="14">
        <f t="shared" si="9"/>
        <v>24.672789999999999</v>
      </c>
      <c r="J99" s="1">
        <v>26.960799999999999</v>
      </c>
      <c r="K99" s="1">
        <v>26.98414</v>
      </c>
      <c r="L99" s="14">
        <f t="shared" si="10"/>
        <v>26.972470000000001</v>
      </c>
      <c r="M99" s="8">
        <f t="shared" si="11"/>
        <v>-6.2930000000001485E-2</v>
      </c>
      <c r="N99" s="8">
        <f t="shared" si="12"/>
        <v>2.2996800000000022</v>
      </c>
      <c r="O99" s="8">
        <f t="shared" si="14"/>
        <v>-2.3626100000000037</v>
      </c>
      <c r="P99" s="13">
        <f t="shared" si="13"/>
        <v>0.95731790642298797</v>
      </c>
      <c r="Q99" s="13">
        <f t="shared" si="13"/>
        <v>4.9234854682342739</v>
      </c>
      <c r="R99" s="13">
        <f t="shared" si="15"/>
        <v>0.19443906407350767</v>
      </c>
      <c r="T99" s="1">
        <v>7</v>
      </c>
      <c r="U99" s="1">
        <v>7</v>
      </c>
      <c r="V99" s="1">
        <v>7</v>
      </c>
      <c r="W99" s="1">
        <v>59.1</v>
      </c>
      <c r="X99" s="1">
        <v>59.1</v>
      </c>
      <c r="Y99" s="1">
        <v>59.1</v>
      </c>
      <c r="Z99" s="1">
        <v>12.784000000000001</v>
      </c>
      <c r="AA99" s="1">
        <v>85.557000000000002</v>
      </c>
      <c r="AB99" s="1">
        <v>128920000</v>
      </c>
      <c r="AC99" s="1">
        <v>157</v>
      </c>
      <c r="AD99" s="1">
        <v>4</v>
      </c>
      <c r="AE99" s="1">
        <v>5</v>
      </c>
      <c r="AF99" s="1">
        <v>5</v>
      </c>
      <c r="AG99" s="1">
        <v>6</v>
      </c>
      <c r="AH99" s="1">
        <v>6</v>
      </c>
      <c r="AI99" s="1">
        <v>6</v>
      </c>
      <c r="AJ99" s="1">
        <v>4</v>
      </c>
      <c r="AK99" s="1">
        <v>5</v>
      </c>
      <c r="AL99" s="1">
        <v>5</v>
      </c>
      <c r="AM99" s="1">
        <v>6</v>
      </c>
      <c r="AN99" s="1">
        <v>6</v>
      </c>
      <c r="AO99" s="1">
        <v>6</v>
      </c>
      <c r="AP99" s="1">
        <v>4</v>
      </c>
      <c r="AQ99" s="1">
        <v>5</v>
      </c>
      <c r="AR99" s="1">
        <v>5</v>
      </c>
      <c r="AS99" s="1">
        <v>6</v>
      </c>
      <c r="AT99" s="1">
        <v>6</v>
      </c>
      <c r="AU99" s="1">
        <v>6</v>
      </c>
      <c r="AV99" s="1">
        <v>40.9</v>
      </c>
      <c r="AW99" s="1">
        <v>41.7</v>
      </c>
      <c r="AX99" s="1">
        <v>41.7</v>
      </c>
      <c r="AY99" s="1">
        <v>42.6</v>
      </c>
      <c r="AZ99" s="1">
        <v>58.3</v>
      </c>
      <c r="BA99" s="1">
        <v>58.3</v>
      </c>
      <c r="BB99" s="1">
        <v>26928000</v>
      </c>
      <c r="BC99" s="1">
        <v>22101000</v>
      </c>
      <c r="BD99" s="1">
        <v>19110000</v>
      </c>
      <c r="BE99" s="1">
        <v>32681000</v>
      </c>
      <c r="BF99" s="1">
        <v>18539000</v>
      </c>
      <c r="BG99" s="1">
        <v>9560600</v>
      </c>
      <c r="BH99" s="1">
        <v>7</v>
      </c>
      <c r="BI99" s="1">
        <v>7</v>
      </c>
      <c r="BJ99" s="1">
        <v>7</v>
      </c>
      <c r="BK99" t="s">
        <v>426</v>
      </c>
      <c r="BL99" t="s">
        <v>427</v>
      </c>
    </row>
    <row r="100" spans="1:64" x14ac:dyDescent="0.3">
      <c r="A100" t="s">
        <v>431</v>
      </c>
      <c r="B100" t="s">
        <v>428</v>
      </c>
      <c r="C100" t="s">
        <v>429</v>
      </c>
      <c r="D100" s="1">
        <v>24.606819999999999</v>
      </c>
      <c r="E100" s="1">
        <v>24.808869999999999</v>
      </c>
      <c r="F100" s="14">
        <f t="shared" si="8"/>
        <v>24.707844999999999</v>
      </c>
      <c r="G100" s="1">
        <v>23.599460000000001</v>
      </c>
      <c r="H100" s="1">
        <v>25.367560000000001</v>
      </c>
      <c r="I100" s="14">
        <f t="shared" si="9"/>
        <v>24.483510000000003</v>
      </c>
      <c r="J100" s="1">
        <v>26.66384</v>
      </c>
      <c r="K100" s="1">
        <v>27.24708</v>
      </c>
      <c r="L100" s="14">
        <f t="shared" si="10"/>
        <v>26.955460000000002</v>
      </c>
      <c r="M100" s="8">
        <f t="shared" si="11"/>
        <v>0.2243349999999964</v>
      </c>
      <c r="N100" s="8">
        <f t="shared" si="12"/>
        <v>2.4719499999999996</v>
      </c>
      <c r="O100" s="8">
        <f t="shared" si="14"/>
        <v>-2.2476150000000032</v>
      </c>
      <c r="P100" s="13">
        <f t="shared" si="13"/>
        <v>1.1682386331609738</v>
      </c>
      <c r="Q100" s="13">
        <f t="shared" si="13"/>
        <v>5.5479315965363956</v>
      </c>
      <c r="R100" s="13">
        <f t="shared" si="15"/>
        <v>0.2105719244790818</v>
      </c>
      <c r="T100" s="1">
        <v>4</v>
      </c>
      <c r="U100" s="1">
        <v>4</v>
      </c>
      <c r="V100" s="1">
        <v>4</v>
      </c>
      <c r="W100" s="1">
        <v>44.3</v>
      </c>
      <c r="X100" s="1">
        <v>44.3</v>
      </c>
      <c r="Y100" s="1">
        <v>44.3</v>
      </c>
      <c r="Z100" s="1">
        <v>13.015000000000001</v>
      </c>
      <c r="AA100" s="1">
        <v>21.638999999999999</v>
      </c>
      <c r="AB100" s="1">
        <v>119980000</v>
      </c>
      <c r="AC100" s="1">
        <v>90</v>
      </c>
      <c r="AD100" s="1">
        <v>2</v>
      </c>
      <c r="AE100" s="1">
        <v>2</v>
      </c>
      <c r="AF100" s="1">
        <v>2</v>
      </c>
      <c r="AG100" s="1">
        <v>2</v>
      </c>
      <c r="AH100" s="1">
        <v>4</v>
      </c>
      <c r="AI100" s="1">
        <v>4</v>
      </c>
      <c r="AJ100" s="1">
        <v>2</v>
      </c>
      <c r="AK100" s="1">
        <v>2</v>
      </c>
      <c r="AL100" s="1">
        <v>2</v>
      </c>
      <c r="AM100" s="1">
        <v>2</v>
      </c>
      <c r="AN100" s="1">
        <v>4</v>
      </c>
      <c r="AO100" s="1">
        <v>4</v>
      </c>
      <c r="AP100" s="1">
        <v>2</v>
      </c>
      <c r="AQ100" s="1">
        <v>2</v>
      </c>
      <c r="AR100" s="1">
        <v>2</v>
      </c>
      <c r="AS100" s="1">
        <v>2</v>
      </c>
      <c r="AT100" s="1">
        <v>4</v>
      </c>
      <c r="AU100" s="1">
        <v>4</v>
      </c>
      <c r="AV100" s="1">
        <v>20.9</v>
      </c>
      <c r="AW100" s="1">
        <v>20.9</v>
      </c>
      <c r="AX100" s="1">
        <v>20.9</v>
      </c>
      <c r="AY100" s="1">
        <v>20.9</v>
      </c>
      <c r="AZ100" s="1">
        <v>44.3</v>
      </c>
      <c r="BA100" s="1">
        <v>44.3</v>
      </c>
      <c r="BB100" s="1">
        <v>23209000</v>
      </c>
      <c r="BC100" s="1">
        <v>17744000</v>
      </c>
      <c r="BD100" s="1">
        <v>15877000</v>
      </c>
      <c r="BE100" s="1">
        <v>34891000</v>
      </c>
      <c r="BF100" s="1">
        <v>20662000</v>
      </c>
      <c r="BG100" s="1">
        <v>7599500</v>
      </c>
      <c r="BH100" s="1" t="s">
        <v>50</v>
      </c>
      <c r="BI100" s="1" t="s">
        <v>50</v>
      </c>
      <c r="BJ100" s="1" t="s">
        <v>50</v>
      </c>
      <c r="BK100" t="s">
        <v>430</v>
      </c>
      <c r="BL100" t="s">
        <v>431</v>
      </c>
    </row>
    <row r="101" spans="1:64" x14ac:dyDescent="0.3">
      <c r="A101" t="s">
        <v>435</v>
      </c>
      <c r="B101" t="s">
        <v>432</v>
      </c>
      <c r="C101" t="s">
        <v>433</v>
      </c>
      <c r="D101" s="1">
        <v>25.005990000000001</v>
      </c>
      <c r="E101" s="1">
        <v>25.014189999999999</v>
      </c>
      <c r="F101" s="14">
        <f t="shared" si="8"/>
        <v>25.010089999999998</v>
      </c>
      <c r="G101" s="1">
        <v>24.740469999999998</v>
      </c>
      <c r="H101" s="1">
        <v>25.136369999999999</v>
      </c>
      <c r="I101" s="14">
        <f t="shared" si="9"/>
        <v>24.938420000000001</v>
      </c>
      <c r="J101" s="1">
        <v>26.665330000000001</v>
      </c>
      <c r="K101" s="1">
        <v>26.680569999999999</v>
      </c>
      <c r="L101" s="14">
        <f t="shared" si="10"/>
        <v>26.67295</v>
      </c>
      <c r="M101" s="8">
        <f t="shared" si="11"/>
        <v>7.1669999999997458E-2</v>
      </c>
      <c r="N101" s="8">
        <f t="shared" si="12"/>
        <v>1.7345299999999995</v>
      </c>
      <c r="O101" s="8">
        <f t="shared" si="14"/>
        <v>-1.662860000000002</v>
      </c>
      <c r="P101" s="13">
        <f t="shared" si="13"/>
        <v>1.0509324927973811</v>
      </c>
      <c r="Q101" s="13">
        <f t="shared" si="13"/>
        <v>3.3277106634043996</v>
      </c>
      <c r="R101" s="13">
        <f t="shared" si="15"/>
        <v>0.31581246060684531</v>
      </c>
      <c r="T101" s="1">
        <v>7</v>
      </c>
      <c r="U101" s="1">
        <v>7</v>
      </c>
      <c r="V101" s="1">
        <v>7</v>
      </c>
      <c r="W101" s="1">
        <v>47.1</v>
      </c>
      <c r="X101" s="1">
        <v>47.1</v>
      </c>
      <c r="Y101" s="1">
        <v>47.1</v>
      </c>
      <c r="Z101" s="1">
        <v>15.798</v>
      </c>
      <c r="AA101" s="1">
        <v>24.827999999999999</v>
      </c>
      <c r="AB101" s="1">
        <v>156240000</v>
      </c>
      <c r="AC101" s="1">
        <v>96</v>
      </c>
      <c r="AD101" s="1">
        <v>3</v>
      </c>
      <c r="AE101" s="1">
        <v>3</v>
      </c>
      <c r="AF101" s="1">
        <v>3</v>
      </c>
      <c r="AG101" s="1">
        <v>3</v>
      </c>
      <c r="AH101" s="1">
        <v>7</v>
      </c>
      <c r="AI101" s="1">
        <v>6</v>
      </c>
      <c r="AJ101" s="1">
        <v>3</v>
      </c>
      <c r="AK101" s="1">
        <v>3</v>
      </c>
      <c r="AL101" s="1">
        <v>3</v>
      </c>
      <c r="AM101" s="1">
        <v>3</v>
      </c>
      <c r="AN101" s="1">
        <v>7</v>
      </c>
      <c r="AO101" s="1">
        <v>6</v>
      </c>
      <c r="AP101" s="1">
        <v>3</v>
      </c>
      <c r="AQ101" s="1">
        <v>3</v>
      </c>
      <c r="AR101" s="1">
        <v>3</v>
      </c>
      <c r="AS101" s="1">
        <v>3</v>
      </c>
      <c r="AT101" s="1">
        <v>7</v>
      </c>
      <c r="AU101" s="1">
        <v>6</v>
      </c>
      <c r="AV101" s="1">
        <v>20.6</v>
      </c>
      <c r="AW101" s="1">
        <v>16.2</v>
      </c>
      <c r="AX101" s="1">
        <v>20.6</v>
      </c>
      <c r="AY101" s="1">
        <v>20.6</v>
      </c>
      <c r="AZ101" s="1">
        <v>47.1</v>
      </c>
      <c r="BA101" s="1">
        <v>47.1</v>
      </c>
      <c r="BB101" s="1">
        <v>31484000</v>
      </c>
      <c r="BC101" s="1">
        <v>25196000</v>
      </c>
      <c r="BD101" s="1">
        <v>15740000</v>
      </c>
      <c r="BE101" s="1">
        <v>40485000</v>
      </c>
      <c r="BF101" s="1">
        <v>30122000</v>
      </c>
      <c r="BG101" s="1">
        <v>13209000</v>
      </c>
      <c r="BH101" s="1">
        <v>7</v>
      </c>
      <c r="BI101" s="1">
        <v>7</v>
      </c>
      <c r="BJ101" s="1">
        <v>7</v>
      </c>
      <c r="BK101" t="s">
        <v>434</v>
      </c>
      <c r="BL101" t="s">
        <v>435</v>
      </c>
    </row>
    <row r="102" spans="1:64" x14ac:dyDescent="0.3">
      <c r="A102" t="s">
        <v>439</v>
      </c>
      <c r="B102" t="s">
        <v>436</v>
      </c>
      <c r="C102" t="s">
        <v>437</v>
      </c>
      <c r="D102" s="1">
        <v>24.931699999999999</v>
      </c>
      <c r="E102" s="1">
        <v>24.449539999999999</v>
      </c>
      <c r="F102" s="14">
        <f t="shared" si="8"/>
        <v>24.690619999999999</v>
      </c>
      <c r="G102" s="1">
        <v>25.045770000000001</v>
      </c>
      <c r="H102" s="1">
        <v>24.31672</v>
      </c>
      <c r="I102" s="14">
        <f t="shared" si="9"/>
        <v>24.681245000000001</v>
      </c>
      <c r="J102" s="1">
        <v>27.464510000000001</v>
      </c>
      <c r="K102" s="1">
        <v>27.36035</v>
      </c>
      <c r="L102" s="14">
        <f t="shared" si="10"/>
        <v>27.412430000000001</v>
      </c>
      <c r="M102" s="8">
        <f t="shared" si="11"/>
        <v>9.3749999999985789E-3</v>
      </c>
      <c r="N102" s="8">
        <f t="shared" si="12"/>
        <v>2.731185</v>
      </c>
      <c r="O102" s="8">
        <f t="shared" si="14"/>
        <v>-2.7218100000000014</v>
      </c>
      <c r="P102" s="13">
        <f t="shared" si="13"/>
        <v>1.0065194142839573</v>
      </c>
      <c r="Q102" s="13">
        <f t="shared" si="13"/>
        <v>6.6400080931640959</v>
      </c>
      <c r="R102" s="13">
        <f t="shared" si="15"/>
        <v>0.15158406438091115</v>
      </c>
      <c r="T102" s="1">
        <v>14</v>
      </c>
      <c r="U102" s="1">
        <v>14</v>
      </c>
      <c r="V102" s="1">
        <v>14</v>
      </c>
      <c r="W102" s="1">
        <v>58.7</v>
      </c>
      <c r="X102" s="1">
        <v>58.7</v>
      </c>
      <c r="Y102" s="1">
        <v>58.7</v>
      </c>
      <c r="Z102" s="1">
        <v>24.204999999999998</v>
      </c>
      <c r="AA102" s="1">
        <v>323.31</v>
      </c>
      <c r="AB102" s="1">
        <v>273410000</v>
      </c>
      <c r="AC102" s="1">
        <v>329</v>
      </c>
      <c r="AD102" s="1">
        <v>9</v>
      </c>
      <c r="AE102" s="1">
        <v>7</v>
      </c>
      <c r="AF102" s="1">
        <v>8</v>
      </c>
      <c r="AG102" s="1">
        <v>7</v>
      </c>
      <c r="AH102" s="1">
        <v>12</v>
      </c>
      <c r="AI102" s="1">
        <v>10</v>
      </c>
      <c r="AJ102" s="1">
        <v>9</v>
      </c>
      <c r="AK102" s="1">
        <v>7</v>
      </c>
      <c r="AL102" s="1">
        <v>8</v>
      </c>
      <c r="AM102" s="1">
        <v>7</v>
      </c>
      <c r="AN102" s="1">
        <v>12</v>
      </c>
      <c r="AO102" s="1">
        <v>10</v>
      </c>
      <c r="AP102" s="1">
        <v>9</v>
      </c>
      <c r="AQ102" s="1">
        <v>7</v>
      </c>
      <c r="AR102" s="1">
        <v>8</v>
      </c>
      <c r="AS102" s="1">
        <v>7</v>
      </c>
      <c r="AT102" s="1">
        <v>12</v>
      </c>
      <c r="AU102" s="1">
        <v>10</v>
      </c>
      <c r="AV102" s="1">
        <v>49.5</v>
      </c>
      <c r="AW102" s="1">
        <v>39.9</v>
      </c>
      <c r="AX102" s="1">
        <v>43.3</v>
      </c>
      <c r="AY102" s="1">
        <v>39.9</v>
      </c>
      <c r="AZ102" s="1">
        <v>58.2</v>
      </c>
      <c r="BA102" s="1">
        <v>46.2</v>
      </c>
      <c r="BB102" s="1">
        <v>51522000</v>
      </c>
      <c r="BC102" s="1">
        <v>19315000</v>
      </c>
      <c r="BD102" s="1">
        <v>42891000</v>
      </c>
      <c r="BE102" s="1">
        <v>59090000</v>
      </c>
      <c r="BF102" s="1">
        <v>73235000</v>
      </c>
      <c r="BG102" s="1">
        <v>27358000</v>
      </c>
      <c r="BH102" s="1">
        <v>14</v>
      </c>
      <c r="BI102" s="1">
        <v>14</v>
      </c>
      <c r="BJ102" s="1">
        <v>14</v>
      </c>
      <c r="BK102" t="s">
        <v>438</v>
      </c>
      <c r="BL102" t="s">
        <v>439</v>
      </c>
    </row>
    <row r="103" spans="1:64" x14ac:dyDescent="0.3">
      <c r="A103" t="s">
        <v>443</v>
      </c>
      <c r="B103" t="s">
        <v>440</v>
      </c>
      <c r="C103" t="s">
        <v>441</v>
      </c>
      <c r="D103" s="1">
        <v>25.727799999999998</v>
      </c>
      <c r="E103" s="1">
        <v>24.64894</v>
      </c>
      <c r="F103" s="14">
        <f t="shared" si="8"/>
        <v>25.188369999999999</v>
      </c>
      <c r="G103" s="1">
        <v>25.587230000000002</v>
      </c>
      <c r="H103" s="1">
        <v>23.891249999999999</v>
      </c>
      <c r="I103" s="14">
        <f t="shared" si="9"/>
        <v>24.739240000000002</v>
      </c>
      <c r="J103" s="1">
        <v>26.179480000000002</v>
      </c>
      <c r="K103" s="1">
        <v>26.655809999999999</v>
      </c>
      <c r="L103" s="14">
        <f t="shared" si="10"/>
        <v>26.417645</v>
      </c>
      <c r="M103" s="8">
        <f t="shared" si="11"/>
        <v>0.4491299999999967</v>
      </c>
      <c r="N103" s="8">
        <f t="shared" si="12"/>
        <v>1.6784049999999979</v>
      </c>
      <c r="O103" s="8">
        <f t="shared" si="14"/>
        <v>-1.2292750000000012</v>
      </c>
      <c r="P103" s="13">
        <f t="shared" si="13"/>
        <v>1.3652167308394032</v>
      </c>
      <c r="Q103" s="13">
        <f t="shared" si="13"/>
        <v>3.2007389134007824</v>
      </c>
      <c r="R103" s="13">
        <f t="shared" si="15"/>
        <v>0.42653173775703607</v>
      </c>
      <c r="T103" s="1">
        <v>4</v>
      </c>
      <c r="U103" s="1">
        <v>4</v>
      </c>
      <c r="V103" s="1">
        <v>4</v>
      </c>
      <c r="W103" s="1">
        <v>28.6</v>
      </c>
      <c r="X103" s="1">
        <v>28.6</v>
      </c>
      <c r="Y103" s="1">
        <v>28.6</v>
      </c>
      <c r="Z103" s="1">
        <v>13.372999999999999</v>
      </c>
      <c r="AA103" s="1">
        <v>20.428000000000001</v>
      </c>
      <c r="AB103" s="1">
        <v>80325000</v>
      </c>
      <c r="AC103" s="1">
        <v>56</v>
      </c>
      <c r="AD103" s="1">
        <v>4</v>
      </c>
      <c r="AE103" s="1">
        <v>2</v>
      </c>
      <c r="AF103" s="1">
        <v>3</v>
      </c>
      <c r="AG103" s="1">
        <v>4</v>
      </c>
      <c r="AH103" s="1">
        <v>3</v>
      </c>
      <c r="AI103" s="1">
        <v>4</v>
      </c>
      <c r="AJ103" s="1">
        <v>4</v>
      </c>
      <c r="AK103" s="1">
        <v>2</v>
      </c>
      <c r="AL103" s="1">
        <v>3</v>
      </c>
      <c r="AM103" s="1">
        <v>4</v>
      </c>
      <c r="AN103" s="1">
        <v>3</v>
      </c>
      <c r="AO103" s="1">
        <v>4</v>
      </c>
      <c r="AP103" s="1">
        <v>4</v>
      </c>
      <c r="AQ103" s="1">
        <v>2</v>
      </c>
      <c r="AR103" s="1">
        <v>3</v>
      </c>
      <c r="AS103" s="1">
        <v>4</v>
      </c>
      <c r="AT103" s="1">
        <v>3</v>
      </c>
      <c r="AU103" s="1">
        <v>4</v>
      </c>
      <c r="AV103" s="1">
        <v>28.6</v>
      </c>
      <c r="AW103" s="1">
        <v>15.1</v>
      </c>
      <c r="AX103" s="1">
        <v>18.5</v>
      </c>
      <c r="AY103" s="1">
        <v>28.6</v>
      </c>
      <c r="AZ103" s="1">
        <v>22.7</v>
      </c>
      <c r="BA103" s="1">
        <v>28.6</v>
      </c>
      <c r="BB103" s="1">
        <v>29053000</v>
      </c>
      <c r="BC103" s="1">
        <v>4638200</v>
      </c>
      <c r="BD103" s="1">
        <v>10528000</v>
      </c>
      <c r="BE103" s="1">
        <v>5525200</v>
      </c>
      <c r="BF103" s="1">
        <v>18840000</v>
      </c>
      <c r="BG103" s="1">
        <v>11740000</v>
      </c>
      <c r="BH103" s="1">
        <v>4</v>
      </c>
      <c r="BI103" s="1">
        <v>4</v>
      </c>
      <c r="BJ103" s="1">
        <v>4</v>
      </c>
      <c r="BK103" t="s">
        <v>442</v>
      </c>
      <c r="BL103" t="s">
        <v>443</v>
      </c>
    </row>
    <row r="104" spans="1:64" x14ac:dyDescent="0.3">
      <c r="A104" t="s">
        <v>447</v>
      </c>
      <c r="B104" t="s">
        <v>444</v>
      </c>
      <c r="C104" t="s">
        <v>445</v>
      </c>
      <c r="D104" s="1">
        <v>25.77009</v>
      </c>
      <c r="E104" s="1">
        <v>24.71377</v>
      </c>
      <c r="F104" s="14">
        <f t="shared" si="8"/>
        <v>25.24193</v>
      </c>
      <c r="G104" s="1">
        <v>25.346209999999999</v>
      </c>
      <c r="H104" s="1">
        <v>23.765370000000001</v>
      </c>
      <c r="I104" s="14">
        <f t="shared" si="9"/>
        <v>24.555790000000002</v>
      </c>
      <c r="J104" s="1">
        <v>25.85324</v>
      </c>
      <c r="K104" s="1">
        <v>26.167120000000001</v>
      </c>
      <c r="L104" s="14">
        <f t="shared" si="10"/>
        <v>26.010179999999998</v>
      </c>
      <c r="M104" s="8">
        <f t="shared" si="11"/>
        <v>0.6861399999999982</v>
      </c>
      <c r="N104" s="8">
        <f t="shared" si="12"/>
        <v>1.4543899999999965</v>
      </c>
      <c r="O104" s="8">
        <f t="shared" si="14"/>
        <v>-0.76824999999999832</v>
      </c>
      <c r="P104" s="13">
        <f t="shared" si="13"/>
        <v>1.6089728700095052</v>
      </c>
      <c r="Q104" s="13">
        <f t="shared" si="13"/>
        <v>2.7404066668202609</v>
      </c>
      <c r="R104" s="13">
        <f t="shared" si="15"/>
        <v>0.58712923504759351</v>
      </c>
      <c r="T104" s="1">
        <v>8</v>
      </c>
      <c r="U104" s="1">
        <v>8</v>
      </c>
      <c r="V104" s="1">
        <v>8</v>
      </c>
      <c r="W104" s="1">
        <v>38</v>
      </c>
      <c r="X104" s="1">
        <v>38</v>
      </c>
      <c r="Y104" s="1">
        <v>38</v>
      </c>
      <c r="Z104" s="1">
        <v>26.152000000000001</v>
      </c>
      <c r="AA104" s="1">
        <v>39.869999999999997</v>
      </c>
      <c r="AB104" s="1">
        <v>231750000</v>
      </c>
      <c r="AC104" s="1">
        <v>110</v>
      </c>
      <c r="AD104" s="1">
        <v>6</v>
      </c>
      <c r="AE104" s="1">
        <v>4</v>
      </c>
      <c r="AF104" s="1">
        <v>6</v>
      </c>
      <c r="AG104" s="1">
        <v>5</v>
      </c>
      <c r="AH104" s="1">
        <v>8</v>
      </c>
      <c r="AI104" s="1">
        <v>6</v>
      </c>
      <c r="AJ104" s="1">
        <v>6</v>
      </c>
      <c r="AK104" s="1">
        <v>4</v>
      </c>
      <c r="AL104" s="1">
        <v>6</v>
      </c>
      <c r="AM104" s="1">
        <v>5</v>
      </c>
      <c r="AN104" s="1">
        <v>8</v>
      </c>
      <c r="AO104" s="1">
        <v>6</v>
      </c>
      <c r="AP104" s="1">
        <v>6</v>
      </c>
      <c r="AQ104" s="1">
        <v>4</v>
      </c>
      <c r="AR104" s="1">
        <v>6</v>
      </c>
      <c r="AS104" s="1">
        <v>5</v>
      </c>
      <c r="AT104" s="1">
        <v>8</v>
      </c>
      <c r="AU104" s="1">
        <v>6</v>
      </c>
      <c r="AV104" s="1">
        <v>25.2</v>
      </c>
      <c r="AW104" s="1">
        <v>15.2</v>
      </c>
      <c r="AX104" s="1">
        <v>25.2</v>
      </c>
      <c r="AY104" s="1">
        <v>19.600000000000001</v>
      </c>
      <c r="AZ104" s="1">
        <v>38</v>
      </c>
      <c r="BA104" s="1">
        <v>28.4</v>
      </c>
      <c r="BB104" s="1">
        <v>71798000</v>
      </c>
      <c r="BC104" s="1">
        <v>35782000</v>
      </c>
      <c r="BD104" s="1">
        <v>64870000</v>
      </c>
      <c r="BE104" s="1">
        <v>26604000</v>
      </c>
      <c r="BF104" s="1">
        <v>19331000</v>
      </c>
      <c r="BG104" s="1">
        <v>13363000</v>
      </c>
      <c r="BH104" s="1">
        <v>8</v>
      </c>
      <c r="BI104" s="1">
        <v>8</v>
      </c>
      <c r="BJ104" s="1">
        <v>8</v>
      </c>
      <c r="BK104" t="s">
        <v>446</v>
      </c>
      <c r="BL104" t="s">
        <v>447</v>
      </c>
    </row>
    <row r="105" spans="1:64" x14ac:dyDescent="0.3">
      <c r="A105" t="s">
        <v>451</v>
      </c>
      <c r="B105" t="s">
        <v>448</v>
      </c>
      <c r="C105" t="s">
        <v>449</v>
      </c>
      <c r="D105" s="1">
        <v>25.962720000000001</v>
      </c>
      <c r="E105" s="1">
        <v>25.912120000000002</v>
      </c>
      <c r="F105" s="14">
        <f t="shared" si="8"/>
        <v>25.937420000000003</v>
      </c>
      <c r="G105" s="1">
        <v>24.47401</v>
      </c>
      <c r="H105" s="1">
        <v>23.878579999999999</v>
      </c>
      <c r="I105" s="14">
        <f t="shared" si="9"/>
        <v>24.176295</v>
      </c>
      <c r="J105" s="1">
        <v>25.432210000000001</v>
      </c>
      <c r="K105" s="1">
        <v>26.525670000000002</v>
      </c>
      <c r="L105" s="14">
        <f t="shared" si="10"/>
        <v>25.978940000000001</v>
      </c>
      <c r="M105" s="8">
        <f t="shared" si="11"/>
        <v>1.7611250000000034</v>
      </c>
      <c r="N105" s="8">
        <f t="shared" si="12"/>
        <v>1.8026450000000018</v>
      </c>
      <c r="O105" s="8">
        <f t="shared" si="14"/>
        <v>-4.1519999999998447E-2</v>
      </c>
      <c r="P105" s="13">
        <f t="shared" si="13"/>
        <v>3.3896234155509699</v>
      </c>
      <c r="Q105" s="13">
        <f t="shared" si="13"/>
        <v>3.4885922891510099</v>
      </c>
      <c r="R105" s="13">
        <f t="shared" si="15"/>
        <v>0.97163071365266207</v>
      </c>
      <c r="S105" s="1" t="s">
        <v>49</v>
      </c>
      <c r="T105" s="1">
        <v>14</v>
      </c>
      <c r="U105" s="1">
        <v>14</v>
      </c>
      <c r="V105" s="1">
        <v>14</v>
      </c>
      <c r="W105" s="1">
        <v>70.099999999999994</v>
      </c>
      <c r="X105" s="1">
        <v>70.099999999999994</v>
      </c>
      <c r="Y105" s="1">
        <v>70.099999999999994</v>
      </c>
      <c r="Z105" s="1">
        <v>25.898</v>
      </c>
      <c r="AA105" s="1">
        <v>149.37</v>
      </c>
      <c r="AB105" s="1">
        <v>124920000</v>
      </c>
      <c r="AC105" s="1">
        <v>89</v>
      </c>
      <c r="AD105" s="1">
        <v>4</v>
      </c>
      <c r="AE105" s="1">
        <v>3</v>
      </c>
      <c r="AF105" s="1">
        <v>6</v>
      </c>
      <c r="AG105" s="1">
        <v>4</v>
      </c>
      <c r="AH105" s="1">
        <v>12</v>
      </c>
      <c r="AI105" s="1">
        <v>9</v>
      </c>
      <c r="AJ105" s="1">
        <v>4</v>
      </c>
      <c r="AK105" s="1">
        <v>3</v>
      </c>
      <c r="AL105" s="1">
        <v>6</v>
      </c>
      <c r="AM105" s="1">
        <v>4</v>
      </c>
      <c r="AN105" s="1">
        <v>12</v>
      </c>
      <c r="AO105" s="1">
        <v>9</v>
      </c>
      <c r="AP105" s="1">
        <v>4</v>
      </c>
      <c r="AQ105" s="1">
        <v>3</v>
      </c>
      <c r="AR105" s="1">
        <v>6</v>
      </c>
      <c r="AS105" s="1">
        <v>4</v>
      </c>
      <c r="AT105" s="1">
        <v>12</v>
      </c>
      <c r="AU105" s="1">
        <v>9</v>
      </c>
      <c r="AV105" s="1">
        <v>19.7</v>
      </c>
      <c r="AW105" s="1">
        <v>13.7</v>
      </c>
      <c r="AX105" s="1">
        <v>35</v>
      </c>
      <c r="AY105" s="1">
        <v>19.7</v>
      </c>
      <c r="AZ105" s="1">
        <v>69.7</v>
      </c>
      <c r="BA105" s="1">
        <v>54.7</v>
      </c>
      <c r="BB105" s="1">
        <v>49258000</v>
      </c>
      <c r="BC105" s="1">
        <v>17450000</v>
      </c>
      <c r="BD105" s="1">
        <v>17269000</v>
      </c>
      <c r="BE105" s="1">
        <v>10599000</v>
      </c>
      <c r="BF105" s="1">
        <v>15695000</v>
      </c>
      <c r="BG105" s="1">
        <v>14645000</v>
      </c>
      <c r="BH105" s="1">
        <v>14</v>
      </c>
      <c r="BI105" s="1">
        <v>14</v>
      </c>
      <c r="BJ105" s="1">
        <v>14</v>
      </c>
      <c r="BK105" t="s">
        <v>450</v>
      </c>
      <c r="BL105" t="s">
        <v>451</v>
      </c>
    </row>
    <row r="106" spans="1:64" x14ac:dyDescent="0.3">
      <c r="A106" t="s">
        <v>455</v>
      </c>
      <c r="B106" t="s">
        <v>452</v>
      </c>
      <c r="C106" t="s">
        <v>453</v>
      </c>
      <c r="D106" s="1">
        <v>25.2881</v>
      </c>
      <c r="E106" s="1">
        <v>24.786709999999999</v>
      </c>
      <c r="F106" s="14">
        <f t="shared" si="8"/>
        <v>25.037405</v>
      </c>
      <c r="G106" s="1">
        <v>26.63006</v>
      </c>
      <c r="H106" s="1">
        <v>25.130220000000001</v>
      </c>
      <c r="I106" s="14">
        <f t="shared" si="9"/>
        <v>25.880140000000001</v>
      </c>
      <c r="J106" s="1">
        <v>26.477</v>
      </c>
      <c r="K106" s="1">
        <v>25.562349999999999</v>
      </c>
      <c r="L106" s="14">
        <f t="shared" si="10"/>
        <v>26.019674999999999</v>
      </c>
      <c r="M106" s="8">
        <f t="shared" si="11"/>
        <v>-0.84273500000000112</v>
      </c>
      <c r="N106" s="8">
        <f t="shared" si="12"/>
        <v>0.13953499999999863</v>
      </c>
      <c r="O106" s="8">
        <f t="shared" si="14"/>
        <v>-0.98226999999999975</v>
      </c>
      <c r="P106" s="13">
        <f t="shared" si="13"/>
        <v>0.55758551949816038</v>
      </c>
      <c r="Q106" s="13">
        <f t="shared" si="13"/>
        <v>1.1015500142793861</v>
      </c>
      <c r="R106" s="13">
        <f t="shared" si="15"/>
        <v>0.50618266285704938</v>
      </c>
      <c r="T106" s="1">
        <v>5</v>
      </c>
      <c r="U106" s="1">
        <v>5</v>
      </c>
      <c r="V106" s="1">
        <v>5</v>
      </c>
      <c r="W106" s="1">
        <v>18.899999999999999</v>
      </c>
      <c r="X106" s="1">
        <v>18.899999999999999</v>
      </c>
      <c r="Y106" s="1">
        <v>18.899999999999999</v>
      </c>
      <c r="Z106" s="1">
        <v>23.466000000000001</v>
      </c>
      <c r="AA106" s="1">
        <v>62.326999999999998</v>
      </c>
      <c r="AB106" s="1">
        <v>162630000</v>
      </c>
      <c r="AC106" s="1">
        <v>111</v>
      </c>
      <c r="AD106" s="1">
        <v>2</v>
      </c>
      <c r="AE106" s="1">
        <v>2</v>
      </c>
      <c r="AF106" s="1">
        <v>3</v>
      </c>
      <c r="AG106" s="1">
        <v>2</v>
      </c>
      <c r="AH106" s="1">
        <v>5</v>
      </c>
      <c r="AI106" s="1">
        <v>3</v>
      </c>
      <c r="AJ106" s="1">
        <v>2</v>
      </c>
      <c r="AK106" s="1">
        <v>2</v>
      </c>
      <c r="AL106" s="1">
        <v>3</v>
      </c>
      <c r="AM106" s="1">
        <v>2</v>
      </c>
      <c r="AN106" s="1">
        <v>5</v>
      </c>
      <c r="AO106" s="1">
        <v>3</v>
      </c>
      <c r="AP106" s="1">
        <v>2</v>
      </c>
      <c r="AQ106" s="1">
        <v>2</v>
      </c>
      <c r="AR106" s="1">
        <v>3</v>
      </c>
      <c r="AS106" s="1">
        <v>2</v>
      </c>
      <c r="AT106" s="1">
        <v>5</v>
      </c>
      <c r="AU106" s="1">
        <v>3</v>
      </c>
      <c r="AV106" s="1">
        <v>13.3</v>
      </c>
      <c r="AW106" s="1">
        <v>13.3</v>
      </c>
      <c r="AX106" s="1">
        <v>13.8</v>
      </c>
      <c r="AY106" s="1">
        <v>13.3</v>
      </c>
      <c r="AZ106" s="1">
        <v>18.899999999999999</v>
      </c>
      <c r="BA106" s="1">
        <v>13.8</v>
      </c>
      <c r="BB106" s="1">
        <v>34855000</v>
      </c>
      <c r="BC106" s="1">
        <v>18557000</v>
      </c>
      <c r="BD106" s="1">
        <v>45581000</v>
      </c>
      <c r="BE106" s="1">
        <v>49973000</v>
      </c>
      <c r="BF106" s="1">
        <v>11037000</v>
      </c>
      <c r="BG106" s="1">
        <v>2629700</v>
      </c>
      <c r="BH106" s="1">
        <v>5</v>
      </c>
      <c r="BI106" s="1">
        <v>5</v>
      </c>
      <c r="BJ106" s="1">
        <v>5</v>
      </c>
      <c r="BK106" t="s">
        <v>454</v>
      </c>
      <c r="BL106" t="s">
        <v>455</v>
      </c>
    </row>
    <row r="107" spans="1:64" x14ac:dyDescent="0.3">
      <c r="A107" t="s">
        <v>459</v>
      </c>
      <c r="B107" t="s">
        <v>456</v>
      </c>
      <c r="C107" t="s">
        <v>457</v>
      </c>
      <c r="D107" s="1">
        <v>25.103580000000001</v>
      </c>
      <c r="E107" s="1">
        <v>24.720099999999999</v>
      </c>
      <c r="F107" s="14">
        <f t="shared" si="8"/>
        <v>24.911839999999998</v>
      </c>
      <c r="G107" s="1">
        <v>26.315719999999999</v>
      </c>
      <c r="H107" s="1">
        <v>25.912140000000001</v>
      </c>
      <c r="I107" s="14">
        <f t="shared" si="9"/>
        <v>26.11393</v>
      </c>
      <c r="J107" s="1">
        <v>26.74868</v>
      </c>
      <c r="K107" s="1">
        <v>23.987459999999999</v>
      </c>
      <c r="L107" s="14">
        <f t="shared" si="10"/>
        <v>25.368069999999999</v>
      </c>
      <c r="M107" s="8">
        <f t="shared" si="11"/>
        <v>-1.2020900000000019</v>
      </c>
      <c r="N107" s="8">
        <f t="shared" si="12"/>
        <v>-0.74586000000000041</v>
      </c>
      <c r="O107" s="8">
        <f t="shared" si="14"/>
        <v>-0.45623000000000147</v>
      </c>
      <c r="P107" s="13">
        <f t="shared" si="13"/>
        <v>0.43464516462290886</v>
      </c>
      <c r="Q107" s="13">
        <f t="shared" si="13"/>
        <v>0.59631229986421985</v>
      </c>
      <c r="R107" s="13">
        <f t="shared" si="15"/>
        <v>0.72888847793660716</v>
      </c>
      <c r="S107" s="1" t="s">
        <v>49</v>
      </c>
      <c r="T107" s="1">
        <v>58</v>
      </c>
      <c r="U107" s="1">
        <v>58</v>
      </c>
      <c r="V107" s="1">
        <v>58</v>
      </c>
      <c r="W107" s="1">
        <v>52.4</v>
      </c>
      <c r="X107" s="1">
        <v>52.4</v>
      </c>
      <c r="Y107" s="1">
        <v>52.4</v>
      </c>
      <c r="Z107" s="1">
        <v>140.96</v>
      </c>
      <c r="AA107" s="1">
        <v>323.31</v>
      </c>
      <c r="AB107" s="1">
        <v>396660000</v>
      </c>
      <c r="AC107" s="1">
        <v>523</v>
      </c>
      <c r="AD107" s="1">
        <v>19</v>
      </c>
      <c r="AE107" s="1">
        <v>15</v>
      </c>
      <c r="AF107" s="1">
        <v>25</v>
      </c>
      <c r="AG107" s="1">
        <v>25</v>
      </c>
      <c r="AH107" s="1">
        <v>55</v>
      </c>
      <c r="AI107" s="1">
        <v>22</v>
      </c>
      <c r="AJ107" s="1">
        <v>19</v>
      </c>
      <c r="AK107" s="1">
        <v>15</v>
      </c>
      <c r="AL107" s="1">
        <v>25</v>
      </c>
      <c r="AM107" s="1">
        <v>25</v>
      </c>
      <c r="AN107" s="1">
        <v>55</v>
      </c>
      <c r="AO107" s="1">
        <v>22</v>
      </c>
      <c r="AP107" s="1">
        <v>19</v>
      </c>
      <c r="AQ107" s="1">
        <v>15</v>
      </c>
      <c r="AR107" s="1">
        <v>25</v>
      </c>
      <c r="AS107" s="1">
        <v>25</v>
      </c>
      <c r="AT107" s="1">
        <v>55</v>
      </c>
      <c r="AU107" s="1">
        <v>22</v>
      </c>
      <c r="AV107" s="1">
        <v>15.2</v>
      </c>
      <c r="AW107" s="1">
        <v>12.2</v>
      </c>
      <c r="AX107" s="1">
        <v>20</v>
      </c>
      <c r="AY107" s="1">
        <v>23.1</v>
      </c>
      <c r="AZ107" s="1">
        <v>50.9</v>
      </c>
      <c r="BA107" s="1">
        <v>21.8</v>
      </c>
      <c r="BB107" s="1">
        <v>70576000</v>
      </c>
      <c r="BC107" s="1">
        <v>40913000</v>
      </c>
      <c r="BD107" s="1">
        <v>85269000</v>
      </c>
      <c r="BE107" s="1">
        <v>100590000</v>
      </c>
      <c r="BF107" s="1">
        <v>93104000</v>
      </c>
      <c r="BG107" s="1">
        <v>6212300</v>
      </c>
      <c r="BH107" s="1">
        <v>58</v>
      </c>
      <c r="BI107" s="1">
        <v>58</v>
      </c>
      <c r="BJ107" s="1">
        <v>58</v>
      </c>
      <c r="BK107" t="s">
        <v>458</v>
      </c>
      <c r="BL107" t="s">
        <v>459</v>
      </c>
    </row>
    <row r="108" spans="1:64" x14ac:dyDescent="0.3">
      <c r="A108" t="s">
        <v>463</v>
      </c>
      <c r="B108" t="s">
        <v>460</v>
      </c>
      <c r="C108" t="s">
        <v>461</v>
      </c>
      <c r="D108" s="1">
        <v>26.156790000000001</v>
      </c>
      <c r="E108" s="1">
        <v>24.873660000000001</v>
      </c>
      <c r="F108" s="14">
        <f t="shared" si="8"/>
        <v>25.515225000000001</v>
      </c>
      <c r="G108" s="1">
        <v>26.143360000000001</v>
      </c>
      <c r="H108" s="1">
        <v>26.158850000000001</v>
      </c>
      <c r="I108" s="14">
        <f t="shared" si="9"/>
        <v>26.151105000000001</v>
      </c>
      <c r="J108" s="1">
        <v>26.82432</v>
      </c>
      <c r="K108" s="1">
        <v>26.291789999999999</v>
      </c>
      <c r="L108" s="14">
        <f t="shared" si="10"/>
        <v>26.558055</v>
      </c>
      <c r="M108" s="8">
        <f t="shared" si="11"/>
        <v>-0.63588000000000022</v>
      </c>
      <c r="N108" s="8">
        <f t="shared" si="12"/>
        <v>0.40694999999999837</v>
      </c>
      <c r="O108" s="8">
        <f t="shared" si="14"/>
        <v>-1.0428299999999986</v>
      </c>
      <c r="P108" s="13">
        <f t="shared" si="13"/>
        <v>0.64354815025480394</v>
      </c>
      <c r="Q108" s="13">
        <f t="shared" si="13"/>
        <v>1.3258798080098344</v>
      </c>
      <c r="R108" s="13">
        <f t="shared" si="15"/>
        <v>0.48537442562065969</v>
      </c>
      <c r="T108" s="1">
        <v>17</v>
      </c>
      <c r="U108" s="1">
        <v>17</v>
      </c>
      <c r="V108" s="1">
        <v>17</v>
      </c>
      <c r="W108" s="1">
        <v>68.3</v>
      </c>
      <c r="X108" s="1">
        <v>68.3</v>
      </c>
      <c r="Y108" s="1">
        <v>68.3</v>
      </c>
      <c r="Z108" s="1">
        <v>19.890999999999998</v>
      </c>
      <c r="AA108" s="1">
        <v>90.361999999999995</v>
      </c>
      <c r="AB108" s="1">
        <v>198270000</v>
      </c>
      <c r="AC108" s="1">
        <v>199</v>
      </c>
      <c r="AD108" s="1">
        <v>8</v>
      </c>
      <c r="AE108" s="1">
        <v>5</v>
      </c>
      <c r="AF108" s="1">
        <v>9</v>
      </c>
      <c r="AG108" s="1">
        <v>9</v>
      </c>
      <c r="AH108" s="1">
        <v>14</v>
      </c>
      <c r="AI108" s="1">
        <v>13</v>
      </c>
      <c r="AJ108" s="1">
        <v>8</v>
      </c>
      <c r="AK108" s="1">
        <v>5</v>
      </c>
      <c r="AL108" s="1">
        <v>9</v>
      </c>
      <c r="AM108" s="1">
        <v>9</v>
      </c>
      <c r="AN108" s="1">
        <v>14</v>
      </c>
      <c r="AO108" s="1">
        <v>13</v>
      </c>
      <c r="AP108" s="1">
        <v>8</v>
      </c>
      <c r="AQ108" s="1">
        <v>5</v>
      </c>
      <c r="AR108" s="1">
        <v>9</v>
      </c>
      <c r="AS108" s="1">
        <v>9</v>
      </c>
      <c r="AT108" s="1">
        <v>14</v>
      </c>
      <c r="AU108" s="1">
        <v>13</v>
      </c>
      <c r="AV108" s="1">
        <v>43.9</v>
      </c>
      <c r="AW108" s="1">
        <v>28.6</v>
      </c>
      <c r="AX108" s="1">
        <v>51.3</v>
      </c>
      <c r="AY108" s="1">
        <v>48.7</v>
      </c>
      <c r="AZ108" s="1">
        <v>64</v>
      </c>
      <c r="BA108" s="1">
        <v>61.4</v>
      </c>
      <c r="BB108" s="1">
        <v>70866000</v>
      </c>
      <c r="BC108" s="1">
        <v>11150000</v>
      </c>
      <c r="BD108" s="1">
        <v>22766000</v>
      </c>
      <c r="BE108" s="1">
        <v>41248000</v>
      </c>
      <c r="BF108" s="1">
        <v>35101000</v>
      </c>
      <c r="BG108" s="1">
        <v>17141000</v>
      </c>
      <c r="BH108" s="1">
        <v>17</v>
      </c>
      <c r="BI108" s="1">
        <v>17</v>
      </c>
      <c r="BJ108" s="1">
        <v>17</v>
      </c>
      <c r="BK108" t="s">
        <v>462</v>
      </c>
      <c r="BL108" t="s">
        <v>463</v>
      </c>
    </row>
    <row r="109" spans="1:64" x14ac:dyDescent="0.3">
      <c r="A109" t="s">
        <v>467</v>
      </c>
      <c r="B109" t="s">
        <v>464</v>
      </c>
      <c r="C109" t="s">
        <v>465</v>
      </c>
      <c r="D109" s="1">
        <v>26.242889999999999</v>
      </c>
      <c r="E109" s="1">
        <v>25.30866</v>
      </c>
      <c r="F109" s="14">
        <f t="shared" si="8"/>
        <v>25.775774999999999</v>
      </c>
      <c r="G109" s="1">
        <v>26.109960000000001</v>
      </c>
      <c r="H109" s="1">
        <v>25.804269999999999</v>
      </c>
      <c r="I109" s="14">
        <f t="shared" si="9"/>
        <v>25.957115000000002</v>
      </c>
      <c r="J109" s="1">
        <v>26.84817</v>
      </c>
      <c r="K109" s="1">
        <v>26.357479999999999</v>
      </c>
      <c r="L109" s="14">
        <f t="shared" si="10"/>
        <v>26.602824999999999</v>
      </c>
      <c r="M109" s="8">
        <f t="shared" si="11"/>
        <v>-0.18134000000000228</v>
      </c>
      <c r="N109" s="8">
        <f t="shared" si="12"/>
        <v>0.64570999999999756</v>
      </c>
      <c r="O109" s="8">
        <f t="shared" si="14"/>
        <v>-0.82704999999999984</v>
      </c>
      <c r="P109" s="13">
        <f t="shared" si="13"/>
        <v>0.88188350718254449</v>
      </c>
      <c r="Q109" s="13">
        <f t="shared" si="13"/>
        <v>1.5645090457031916</v>
      </c>
      <c r="R109" s="13">
        <f t="shared" si="15"/>
        <v>0.56368067005082023</v>
      </c>
      <c r="T109" s="1">
        <v>5</v>
      </c>
      <c r="U109" s="1">
        <v>5</v>
      </c>
      <c r="V109" s="1">
        <v>5</v>
      </c>
      <c r="W109" s="1">
        <v>35.200000000000003</v>
      </c>
      <c r="X109" s="1">
        <v>35.200000000000003</v>
      </c>
      <c r="Y109" s="1">
        <v>35.200000000000003</v>
      </c>
      <c r="Z109" s="1">
        <v>13.742000000000001</v>
      </c>
      <c r="AA109" s="1">
        <v>45.536999999999999</v>
      </c>
      <c r="AB109" s="1">
        <v>164660000</v>
      </c>
      <c r="AC109" s="1">
        <v>125</v>
      </c>
      <c r="AD109" s="1">
        <v>4</v>
      </c>
      <c r="AE109" s="1">
        <v>4</v>
      </c>
      <c r="AF109" s="1">
        <v>3</v>
      </c>
      <c r="AG109" s="1">
        <v>4</v>
      </c>
      <c r="AH109" s="1">
        <v>4</v>
      </c>
      <c r="AI109" s="1">
        <v>4</v>
      </c>
      <c r="AJ109" s="1">
        <v>4</v>
      </c>
      <c r="AK109" s="1">
        <v>4</v>
      </c>
      <c r="AL109" s="1">
        <v>3</v>
      </c>
      <c r="AM109" s="1">
        <v>4</v>
      </c>
      <c r="AN109" s="1">
        <v>4</v>
      </c>
      <c r="AO109" s="1">
        <v>4</v>
      </c>
      <c r="AP109" s="1">
        <v>4</v>
      </c>
      <c r="AQ109" s="1">
        <v>4</v>
      </c>
      <c r="AR109" s="1">
        <v>3</v>
      </c>
      <c r="AS109" s="1">
        <v>4</v>
      </c>
      <c r="AT109" s="1">
        <v>4</v>
      </c>
      <c r="AU109" s="1">
        <v>4</v>
      </c>
      <c r="AV109" s="1">
        <v>24</v>
      </c>
      <c r="AW109" s="1">
        <v>33.6</v>
      </c>
      <c r="AX109" s="1">
        <v>26.4</v>
      </c>
      <c r="AY109" s="1">
        <v>33.6</v>
      </c>
      <c r="AZ109" s="1">
        <v>24</v>
      </c>
      <c r="BA109" s="1">
        <v>24</v>
      </c>
      <c r="BB109" s="1">
        <v>49825000</v>
      </c>
      <c r="BC109" s="1">
        <v>15099000</v>
      </c>
      <c r="BD109" s="1">
        <v>14793000</v>
      </c>
      <c r="BE109" s="1">
        <v>48395000</v>
      </c>
      <c r="BF109" s="1">
        <v>27892000</v>
      </c>
      <c r="BG109" s="1">
        <v>8654800</v>
      </c>
      <c r="BH109" s="1">
        <v>5</v>
      </c>
      <c r="BI109" s="1">
        <v>5</v>
      </c>
      <c r="BJ109" s="1">
        <v>5</v>
      </c>
      <c r="BK109" t="s">
        <v>466</v>
      </c>
      <c r="BL109" t="s">
        <v>467</v>
      </c>
    </row>
    <row r="110" spans="1:64" x14ac:dyDescent="0.3">
      <c r="A110" t="s">
        <v>471</v>
      </c>
      <c r="B110" t="s">
        <v>468</v>
      </c>
      <c r="C110" t="s">
        <v>469</v>
      </c>
      <c r="D110" s="1">
        <v>25.376670000000001</v>
      </c>
      <c r="E110" s="1">
        <v>24.86476</v>
      </c>
      <c r="F110" s="14">
        <f t="shared" si="8"/>
        <v>25.120715000000001</v>
      </c>
      <c r="G110" s="1">
        <v>25.707879999999999</v>
      </c>
      <c r="H110" s="1">
        <v>26.206949999999999</v>
      </c>
      <c r="I110" s="14">
        <f t="shared" si="9"/>
        <v>25.957414999999997</v>
      </c>
      <c r="J110" s="1">
        <v>26.590920000000001</v>
      </c>
      <c r="K110" s="1">
        <v>26.835329999999999</v>
      </c>
      <c r="L110" s="14">
        <f t="shared" si="10"/>
        <v>26.713124999999998</v>
      </c>
      <c r="M110" s="8">
        <f t="shared" si="11"/>
        <v>-0.83669999999999689</v>
      </c>
      <c r="N110" s="8">
        <f t="shared" si="12"/>
        <v>0.75571000000000055</v>
      </c>
      <c r="O110" s="8">
        <f t="shared" si="14"/>
        <v>-1.5924099999999974</v>
      </c>
      <c r="P110" s="13">
        <f t="shared" si="13"/>
        <v>0.55992286490875454</v>
      </c>
      <c r="Q110" s="13">
        <f t="shared" si="13"/>
        <v>1.6884623383894835</v>
      </c>
      <c r="R110" s="13">
        <f t="shared" si="15"/>
        <v>0.33161702939896737</v>
      </c>
      <c r="T110" s="1">
        <v>15</v>
      </c>
      <c r="U110" s="1">
        <v>15</v>
      </c>
      <c r="V110" s="1">
        <v>15</v>
      </c>
      <c r="W110" s="1">
        <v>50.4</v>
      </c>
      <c r="X110" s="1">
        <v>50.4</v>
      </c>
      <c r="Y110" s="1">
        <v>50.4</v>
      </c>
      <c r="Z110" s="1">
        <v>29.995000000000001</v>
      </c>
      <c r="AA110" s="1">
        <v>134.88</v>
      </c>
      <c r="AB110" s="1">
        <v>230650000</v>
      </c>
      <c r="AC110" s="1">
        <v>254</v>
      </c>
      <c r="AD110" s="1">
        <v>8</v>
      </c>
      <c r="AE110" s="1">
        <v>6</v>
      </c>
      <c r="AF110" s="1">
        <v>9</v>
      </c>
      <c r="AG110" s="1">
        <v>7</v>
      </c>
      <c r="AH110" s="1">
        <v>10</v>
      </c>
      <c r="AI110" s="1">
        <v>13</v>
      </c>
      <c r="AJ110" s="1">
        <v>8</v>
      </c>
      <c r="AK110" s="1">
        <v>6</v>
      </c>
      <c r="AL110" s="1">
        <v>9</v>
      </c>
      <c r="AM110" s="1">
        <v>7</v>
      </c>
      <c r="AN110" s="1">
        <v>10</v>
      </c>
      <c r="AO110" s="1">
        <v>13</v>
      </c>
      <c r="AP110" s="1">
        <v>8</v>
      </c>
      <c r="AQ110" s="1">
        <v>6</v>
      </c>
      <c r="AR110" s="1">
        <v>9</v>
      </c>
      <c r="AS110" s="1">
        <v>7</v>
      </c>
      <c r="AT110" s="1">
        <v>10</v>
      </c>
      <c r="AU110" s="1">
        <v>13</v>
      </c>
      <c r="AV110" s="1">
        <v>31.6</v>
      </c>
      <c r="AW110" s="1">
        <v>22.9</v>
      </c>
      <c r="AX110" s="1">
        <v>32</v>
      </c>
      <c r="AY110" s="1">
        <v>28.2</v>
      </c>
      <c r="AZ110" s="1">
        <v>29.7</v>
      </c>
      <c r="BA110" s="1">
        <v>50</v>
      </c>
      <c r="BB110" s="1">
        <v>52061000</v>
      </c>
      <c r="BC110" s="1">
        <v>23071000</v>
      </c>
      <c r="BD110" s="1">
        <v>44388000</v>
      </c>
      <c r="BE110" s="1">
        <v>72378000</v>
      </c>
      <c r="BF110" s="1">
        <v>26007000</v>
      </c>
      <c r="BG110" s="1">
        <v>12742000</v>
      </c>
      <c r="BH110" s="1">
        <v>15</v>
      </c>
      <c r="BI110" s="1">
        <v>15</v>
      </c>
      <c r="BJ110" s="1">
        <v>15</v>
      </c>
      <c r="BK110" t="s">
        <v>470</v>
      </c>
      <c r="BL110" t="s">
        <v>471</v>
      </c>
    </row>
    <row r="111" spans="1:64" x14ac:dyDescent="0.3">
      <c r="A111" t="s">
        <v>475</v>
      </c>
      <c r="B111" t="s">
        <v>472</v>
      </c>
      <c r="C111" t="s">
        <v>473</v>
      </c>
      <c r="D111" s="1">
        <v>25.90775</v>
      </c>
      <c r="E111" s="1">
        <v>24.60812</v>
      </c>
      <c r="F111" s="14">
        <f t="shared" si="8"/>
        <v>25.257935</v>
      </c>
      <c r="G111" s="1">
        <v>25.837710000000001</v>
      </c>
      <c r="H111" s="1">
        <v>25.950759999999999</v>
      </c>
      <c r="I111" s="14">
        <f t="shared" si="9"/>
        <v>25.894235000000002</v>
      </c>
      <c r="J111" s="1">
        <v>27.01521</v>
      </c>
      <c r="K111" s="1">
        <v>26.03875</v>
      </c>
      <c r="L111" s="14">
        <f t="shared" si="10"/>
        <v>26.526980000000002</v>
      </c>
      <c r="M111" s="8">
        <f t="shared" si="11"/>
        <v>-0.63630000000000209</v>
      </c>
      <c r="N111" s="8">
        <f t="shared" si="12"/>
        <v>0.63274499999999989</v>
      </c>
      <c r="O111" s="8">
        <f t="shared" si="14"/>
        <v>-1.269045000000002</v>
      </c>
      <c r="P111" s="13">
        <f t="shared" si="13"/>
        <v>0.64336082661704541</v>
      </c>
      <c r="Q111" s="13">
        <f t="shared" si="13"/>
        <v>1.5505123314934457</v>
      </c>
      <c r="R111" s="13">
        <f t="shared" si="15"/>
        <v>0.41493435011726965</v>
      </c>
      <c r="T111" s="1">
        <v>11</v>
      </c>
      <c r="U111" s="1">
        <v>11</v>
      </c>
      <c r="V111" s="1">
        <v>11</v>
      </c>
      <c r="W111" s="1">
        <v>70.2</v>
      </c>
      <c r="X111" s="1">
        <v>70.2</v>
      </c>
      <c r="Y111" s="1">
        <v>70.2</v>
      </c>
      <c r="Z111" s="1">
        <v>16.273</v>
      </c>
      <c r="AA111" s="1">
        <v>57.716999999999999</v>
      </c>
      <c r="AB111" s="1">
        <v>124350000</v>
      </c>
      <c r="AC111" s="1">
        <v>151</v>
      </c>
      <c r="AD111" s="1">
        <v>6</v>
      </c>
      <c r="AE111" s="1">
        <v>2</v>
      </c>
      <c r="AF111" s="1">
        <v>4</v>
      </c>
      <c r="AG111" s="1">
        <v>5</v>
      </c>
      <c r="AH111" s="1">
        <v>11</v>
      </c>
      <c r="AI111" s="1">
        <v>8</v>
      </c>
      <c r="AJ111" s="1">
        <v>6</v>
      </c>
      <c r="AK111" s="1">
        <v>2</v>
      </c>
      <c r="AL111" s="1">
        <v>4</v>
      </c>
      <c r="AM111" s="1">
        <v>5</v>
      </c>
      <c r="AN111" s="1">
        <v>11</v>
      </c>
      <c r="AO111" s="1">
        <v>8</v>
      </c>
      <c r="AP111" s="1">
        <v>6</v>
      </c>
      <c r="AQ111" s="1">
        <v>2</v>
      </c>
      <c r="AR111" s="1">
        <v>4</v>
      </c>
      <c r="AS111" s="1">
        <v>5</v>
      </c>
      <c r="AT111" s="1">
        <v>11</v>
      </c>
      <c r="AU111" s="1">
        <v>8</v>
      </c>
      <c r="AV111" s="1">
        <v>32.5</v>
      </c>
      <c r="AW111" s="1">
        <v>15.9</v>
      </c>
      <c r="AX111" s="1">
        <v>18.5</v>
      </c>
      <c r="AY111" s="1">
        <v>30.5</v>
      </c>
      <c r="AZ111" s="1">
        <v>70.2</v>
      </c>
      <c r="BA111" s="1">
        <v>43</v>
      </c>
      <c r="BB111" s="1">
        <v>27081000</v>
      </c>
      <c r="BC111" s="1">
        <v>6201000</v>
      </c>
      <c r="BD111" s="1">
        <v>16019000</v>
      </c>
      <c r="BE111" s="1">
        <v>32989000</v>
      </c>
      <c r="BF111" s="1">
        <v>33479000</v>
      </c>
      <c r="BG111" s="1">
        <v>8583400</v>
      </c>
      <c r="BH111" s="1">
        <v>11</v>
      </c>
      <c r="BI111" s="1">
        <v>11</v>
      </c>
      <c r="BJ111" s="1">
        <v>11</v>
      </c>
      <c r="BK111" t="s">
        <v>474</v>
      </c>
      <c r="BL111" t="s">
        <v>475</v>
      </c>
    </row>
    <row r="112" spans="1:64" x14ac:dyDescent="0.3">
      <c r="A112" t="s">
        <v>479</v>
      </c>
      <c r="B112" t="s">
        <v>476</v>
      </c>
      <c r="C112" t="s">
        <v>477</v>
      </c>
      <c r="D112" s="1">
        <v>26.082429999999999</v>
      </c>
      <c r="E112" s="1">
        <v>24.565930000000002</v>
      </c>
      <c r="F112" s="14">
        <f t="shared" si="8"/>
        <v>25.324179999999998</v>
      </c>
      <c r="G112" s="1">
        <v>25.91422</v>
      </c>
      <c r="H112" s="1">
        <v>25.749269999999999</v>
      </c>
      <c r="I112" s="14">
        <f t="shared" si="9"/>
        <v>25.831744999999998</v>
      </c>
      <c r="J112" s="1">
        <v>27.357330000000001</v>
      </c>
      <c r="K112" s="1">
        <v>27.046769999999999</v>
      </c>
      <c r="L112" s="14">
        <f t="shared" si="10"/>
        <v>27.20205</v>
      </c>
      <c r="M112" s="8">
        <f t="shared" si="11"/>
        <v>-0.5075649999999996</v>
      </c>
      <c r="N112" s="8">
        <f t="shared" si="12"/>
        <v>1.3703050000000019</v>
      </c>
      <c r="O112" s="8">
        <f t="shared" si="14"/>
        <v>-1.8778700000000015</v>
      </c>
      <c r="P112" s="13">
        <f t="shared" si="13"/>
        <v>0.70340865907706074</v>
      </c>
      <c r="Q112" s="13">
        <f t="shared" si="13"/>
        <v>2.5852521513793745</v>
      </c>
      <c r="R112" s="13">
        <f t="shared" si="15"/>
        <v>0.27208512666810991</v>
      </c>
      <c r="T112" s="1">
        <v>7</v>
      </c>
      <c r="U112" s="1">
        <v>7</v>
      </c>
      <c r="V112" s="1">
        <v>7</v>
      </c>
      <c r="W112" s="1">
        <v>47.7</v>
      </c>
      <c r="X112" s="1">
        <v>47.7</v>
      </c>
      <c r="Y112" s="1">
        <v>47.7</v>
      </c>
      <c r="Z112" s="1">
        <v>16.93</v>
      </c>
      <c r="AA112" s="1">
        <v>105.54</v>
      </c>
      <c r="AB112" s="1">
        <v>139690000</v>
      </c>
      <c r="AC112" s="1">
        <v>158</v>
      </c>
      <c r="AD112" s="1">
        <v>5</v>
      </c>
      <c r="AE112" s="1">
        <v>3</v>
      </c>
      <c r="AF112" s="1">
        <v>2</v>
      </c>
      <c r="AG112" s="1">
        <v>4</v>
      </c>
      <c r="AH112" s="1">
        <v>7</v>
      </c>
      <c r="AI112" s="1">
        <v>7</v>
      </c>
      <c r="AJ112" s="1">
        <v>5</v>
      </c>
      <c r="AK112" s="1">
        <v>3</v>
      </c>
      <c r="AL112" s="1">
        <v>2</v>
      </c>
      <c r="AM112" s="1">
        <v>4</v>
      </c>
      <c r="AN112" s="1">
        <v>7</v>
      </c>
      <c r="AO112" s="1">
        <v>7</v>
      </c>
      <c r="AP112" s="1">
        <v>5</v>
      </c>
      <c r="AQ112" s="1">
        <v>3</v>
      </c>
      <c r="AR112" s="1">
        <v>2</v>
      </c>
      <c r="AS112" s="1">
        <v>4</v>
      </c>
      <c r="AT112" s="1">
        <v>7</v>
      </c>
      <c r="AU112" s="1">
        <v>7</v>
      </c>
      <c r="AV112" s="1">
        <v>31.1</v>
      </c>
      <c r="AW112" s="1">
        <v>21.2</v>
      </c>
      <c r="AX112" s="1">
        <v>15.9</v>
      </c>
      <c r="AY112" s="1">
        <v>29.8</v>
      </c>
      <c r="AZ112" s="1">
        <v>47.7</v>
      </c>
      <c r="BA112" s="1">
        <v>47.7</v>
      </c>
      <c r="BB112" s="1">
        <v>27297000</v>
      </c>
      <c r="BC112" s="1">
        <v>6858500</v>
      </c>
      <c r="BD112" s="1">
        <v>13549000</v>
      </c>
      <c r="BE112" s="1">
        <v>21581000</v>
      </c>
      <c r="BF112" s="1">
        <v>46292000</v>
      </c>
      <c r="BG112" s="1">
        <v>24110000</v>
      </c>
      <c r="BH112" s="1" t="s">
        <v>50</v>
      </c>
      <c r="BI112" s="1" t="s">
        <v>50</v>
      </c>
      <c r="BJ112" s="1" t="s">
        <v>50</v>
      </c>
      <c r="BK112" t="s">
        <v>478</v>
      </c>
      <c r="BL112" t="s">
        <v>480</v>
      </c>
    </row>
    <row r="113" spans="1:64" x14ac:dyDescent="0.3">
      <c r="A113" t="s">
        <v>484</v>
      </c>
      <c r="B113" t="s">
        <v>481</v>
      </c>
      <c r="C113" t="s">
        <v>482</v>
      </c>
      <c r="D113" s="1">
        <v>25.415959999999998</v>
      </c>
      <c r="E113" s="1">
        <v>25.17756</v>
      </c>
      <c r="F113" s="14">
        <f t="shared" si="8"/>
        <v>25.296759999999999</v>
      </c>
      <c r="G113" s="1">
        <v>26.00855</v>
      </c>
      <c r="H113" s="1">
        <v>26.111719999999998</v>
      </c>
      <c r="I113" s="14">
        <f t="shared" si="9"/>
        <v>26.060134999999999</v>
      </c>
      <c r="J113" s="1">
        <v>26.482959999999999</v>
      </c>
      <c r="K113" s="1">
        <v>26.252020000000002</v>
      </c>
      <c r="L113" s="14">
        <f t="shared" si="10"/>
        <v>26.36749</v>
      </c>
      <c r="M113" s="8">
        <f t="shared" si="11"/>
        <v>-0.76337499999999991</v>
      </c>
      <c r="N113" s="8">
        <f t="shared" si="12"/>
        <v>0.30735500000000116</v>
      </c>
      <c r="O113" s="8">
        <f t="shared" si="14"/>
        <v>-1.0707300000000011</v>
      </c>
      <c r="P113" s="13">
        <f t="shared" si="13"/>
        <v>0.58911655482304426</v>
      </c>
      <c r="Q113" s="13">
        <f t="shared" si="13"/>
        <v>1.2374369339296707</v>
      </c>
      <c r="R113" s="13">
        <f t="shared" si="15"/>
        <v>0.47607804379348395</v>
      </c>
      <c r="S113" s="1" t="s">
        <v>49</v>
      </c>
      <c r="T113" s="1">
        <v>8</v>
      </c>
      <c r="U113" s="1">
        <v>8</v>
      </c>
      <c r="V113" s="1">
        <v>8</v>
      </c>
      <c r="W113" s="1">
        <v>38.700000000000003</v>
      </c>
      <c r="X113" s="1">
        <v>38.700000000000003</v>
      </c>
      <c r="Y113" s="1">
        <v>38.700000000000003</v>
      </c>
      <c r="Z113" s="1">
        <v>24.146000000000001</v>
      </c>
      <c r="AA113" s="1">
        <v>47.457000000000001</v>
      </c>
      <c r="AB113" s="1">
        <v>176070000</v>
      </c>
      <c r="AC113" s="1">
        <v>136</v>
      </c>
      <c r="AD113" s="1">
        <v>4</v>
      </c>
      <c r="AE113" s="1">
        <v>4</v>
      </c>
      <c r="AF113" s="1">
        <v>4</v>
      </c>
      <c r="AG113" s="1">
        <v>4</v>
      </c>
      <c r="AH113" s="1">
        <v>7</v>
      </c>
      <c r="AI113" s="1">
        <v>7</v>
      </c>
      <c r="AJ113" s="1">
        <v>4</v>
      </c>
      <c r="AK113" s="1">
        <v>4</v>
      </c>
      <c r="AL113" s="1">
        <v>4</v>
      </c>
      <c r="AM113" s="1">
        <v>4</v>
      </c>
      <c r="AN113" s="1">
        <v>7</v>
      </c>
      <c r="AO113" s="1">
        <v>7</v>
      </c>
      <c r="AP113" s="1">
        <v>4</v>
      </c>
      <c r="AQ113" s="1">
        <v>4</v>
      </c>
      <c r="AR113" s="1">
        <v>4</v>
      </c>
      <c r="AS113" s="1">
        <v>4</v>
      </c>
      <c r="AT113" s="1">
        <v>7</v>
      </c>
      <c r="AU113" s="1">
        <v>7</v>
      </c>
      <c r="AV113" s="1">
        <v>22.5</v>
      </c>
      <c r="AW113" s="1">
        <v>18.100000000000001</v>
      </c>
      <c r="AX113" s="1">
        <v>18.100000000000001</v>
      </c>
      <c r="AY113" s="1">
        <v>18.100000000000001</v>
      </c>
      <c r="AZ113" s="1">
        <v>35.299999999999997</v>
      </c>
      <c r="BA113" s="1">
        <v>35.299999999999997</v>
      </c>
      <c r="BB113" s="1">
        <v>34059000</v>
      </c>
      <c r="BC113" s="1">
        <v>33655000</v>
      </c>
      <c r="BD113" s="1">
        <v>28091000</v>
      </c>
      <c r="BE113" s="1">
        <v>52821000</v>
      </c>
      <c r="BF113" s="1">
        <v>17636000</v>
      </c>
      <c r="BG113" s="1">
        <v>9812200</v>
      </c>
      <c r="BH113" s="1">
        <v>8</v>
      </c>
      <c r="BI113" s="1">
        <v>8</v>
      </c>
      <c r="BJ113" s="1">
        <v>8</v>
      </c>
      <c r="BK113" t="s">
        <v>483</v>
      </c>
      <c r="BL113" t="s">
        <v>484</v>
      </c>
    </row>
    <row r="114" spans="1:64" x14ac:dyDescent="0.3">
      <c r="A114" t="s">
        <v>488</v>
      </c>
      <c r="B114" t="s">
        <v>485</v>
      </c>
      <c r="C114" t="s">
        <v>486</v>
      </c>
      <c r="D114" s="1">
        <v>25.374739999999999</v>
      </c>
      <c r="E114" s="1">
        <v>24.920339999999999</v>
      </c>
      <c r="F114" s="14">
        <f t="shared" si="8"/>
        <v>25.147539999999999</v>
      </c>
      <c r="G114" s="1">
        <v>26.606249999999999</v>
      </c>
      <c r="H114" s="1">
        <v>26.00789</v>
      </c>
      <c r="I114" s="14">
        <f t="shared" si="9"/>
        <v>26.30707</v>
      </c>
      <c r="J114" s="1">
        <v>26.236899999999999</v>
      </c>
      <c r="K114" s="1">
        <v>25.72617</v>
      </c>
      <c r="L114" s="14">
        <f t="shared" si="10"/>
        <v>25.981535000000001</v>
      </c>
      <c r="M114" s="8">
        <f t="shared" si="11"/>
        <v>-1.1595300000000002</v>
      </c>
      <c r="N114" s="8">
        <f t="shared" si="12"/>
        <v>-0.32553499999999858</v>
      </c>
      <c r="O114" s="8">
        <f t="shared" si="14"/>
        <v>-0.8339950000000016</v>
      </c>
      <c r="P114" s="13">
        <f t="shared" si="13"/>
        <v>0.44765834947882566</v>
      </c>
      <c r="Q114" s="13">
        <f t="shared" si="13"/>
        <v>0.7980024052624054</v>
      </c>
      <c r="R114" s="13">
        <f t="shared" si="15"/>
        <v>0.56097368444851126</v>
      </c>
      <c r="T114" s="1">
        <v>33</v>
      </c>
      <c r="U114" s="1">
        <v>33</v>
      </c>
      <c r="V114" s="1">
        <v>33</v>
      </c>
      <c r="W114" s="1">
        <v>71.8</v>
      </c>
      <c r="X114" s="1">
        <v>71.8</v>
      </c>
      <c r="Y114" s="1">
        <v>71.8</v>
      </c>
      <c r="Z114" s="1">
        <v>59.366</v>
      </c>
      <c r="AA114" s="1">
        <v>323.31</v>
      </c>
      <c r="AB114" s="1">
        <v>509560000</v>
      </c>
      <c r="AC114" s="1">
        <v>458</v>
      </c>
      <c r="AD114" s="1">
        <v>20</v>
      </c>
      <c r="AE114" s="1">
        <v>15</v>
      </c>
      <c r="AF114" s="1">
        <v>17</v>
      </c>
      <c r="AG114" s="1">
        <v>13</v>
      </c>
      <c r="AH114" s="1">
        <v>23</v>
      </c>
      <c r="AI114" s="1">
        <v>25</v>
      </c>
      <c r="AJ114" s="1">
        <v>20</v>
      </c>
      <c r="AK114" s="1">
        <v>15</v>
      </c>
      <c r="AL114" s="1">
        <v>17</v>
      </c>
      <c r="AM114" s="1">
        <v>13</v>
      </c>
      <c r="AN114" s="1">
        <v>23</v>
      </c>
      <c r="AO114" s="1">
        <v>25</v>
      </c>
      <c r="AP114" s="1">
        <v>20</v>
      </c>
      <c r="AQ114" s="1">
        <v>15</v>
      </c>
      <c r="AR114" s="1">
        <v>17</v>
      </c>
      <c r="AS114" s="1">
        <v>13</v>
      </c>
      <c r="AT114" s="1">
        <v>23</v>
      </c>
      <c r="AU114" s="1">
        <v>25</v>
      </c>
      <c r="AV114" s="1">
        <v>49.4</v>
      </c>
      <c r="AW114" s="1">
        <v>30.4</v>
      </c>
      <c r="AX114" s="1">
        <v>32.6</v>
      </c>
      <c r="AY114" s="1">
        <v>27.3</v>
      </c>
      <c r="AZ114" s="1">
        <v>58.2</v>
      </c>
      <c r="BA114" s="1">
        <v>58</v>
      </c>
      <c r="BB114" s="1">
        <v>131210000</v>
      </c>
      <c r="BC114" s="1">
        <v>48177000</v>
      </c>
      <c r="BD114" s="1">
        <v>131470000</v>
      </c>
      <c r="BE114" s="1">
        <v>104880000</v>
      </c>
      <c r="BF114" s="1">
        <v>71240000</v>
      </c>
      <c r="BG114" s="1">
        <v>22580000</v>
      </c>
      <c r="BH114" s="1">
        <v>33</v>
      </c>
      <c r="BI114" s="1">
        <v>33</v>
      </c>
      <c r="BJ114" s="1">
        <v>33</v>
      </c>
      <c r="BK114" t="s">
        <v>487</v>
      </c>
      <c r="BL114" t="s">
        <v>488</v>
      </c>
    </row>
    <row r="115" spans="1:64" x14ac:dyDescent="0.3">
      <c r="A115" t="s">
        <v>492</v>
      </c>
      <c r="B115" t="s">
        <v>489</v>
      </c>
      <c r="C115" t="s">
        <v>490</v>
      </c>
      <c r="D115" s="1">
        <v>26.037579999999998</v>
      </c>
      <c r="E115" s="1">
        <v>24.60586</v>
      </c>
      <c r="F115" s="14">
        <f t="shared" si="8"/>
        <v>25.321719999999999</v>
      </c>
      <c r="G115" s="1">
        <v>26.528279999999999</v>
      </c>
      <c r="H115" s="1">
        <v>25.90063</v>
      </c>
      <c r="I115" s="14">
        <f t="shared" si="9"/>
        <v>26.214455000000001</v>
      </c>
      <c r="J115" s="1">
        <v>25.139970000000002</v>
      </c>
      <c r="K115" s="1">
        <v>26.642790000000002</v>
      </c>
      <c r="L115" s="14">
        <f t="shared" si="10"/>
        <v>25.891380000000002</v>
      </c>
      <c r="M115" s="8">
        <f t="shared" si="11"/>
        <v>-0.89273500000000183</v>
      </c>
      <c r="N115" s="8">
        <f t="shared" si="12"/>
        <v>-0.32307499999999933</v>
      </c>
      <c r="O115" s="8">
        <f t="shared" si="14"/>
        <v>-0.5696600000000025</v>
      </c>
      <c r="P115" s="13">
        <f t="shared" si="13"/>
        <v>0.53859210976570571</v>
      </c>
      <c r="Q115" s="13">
        <f t="shared" si="13"/>
        <v>0.79936427349036299</v>
      </c>
      <c r="R115" s="13">
        <f t="shared" si="15"/>
        <v>0.67377555843718717</v>
      </c>
      <c r="T115" s="1">
        <v>38</v>
      </c>
      <c r="U115" s="1">
        <v>38</v>
      </c>
      <c r="V115" s="1">
        <v>38</v>
      </c>
      <c r="W115" s="1">
        <v>76.400000000000006</v>
      </c>
      <c r="X115" s="1">
        <v>76.400000000000006</v>
      </c>
      <c r="Y115" s="1">
        <v>76.400000000000006</v>
      </c>
      <c r="Z115" s="1">
        <v>57.488</v>
      </c>
      <c r="AA115" s="1">
        <v>323.31</v>
      </c>
      <c r="AB115" s="1">
        <v>405160000</v>
      </c>
      <c r="AC115" s="1">
        <v>360</v>
      </c>
      <c r="AD115" s="1">
        <v>16</v>
      </c>
      <c r="AE115" s="1">
        <v>10</v>
      </c>
      <c r="AF115" s="1">
        <v>17</v>
      </c>
      <c r="AG115" s="1">
        <v>13</v>
      </c>
      <c r="AH115" s="1">
        <v>26</v>
      </c>
      <c r="AI115" s="1">
        <v>28</v>
      </c>
      <c r="AJ115" s="1">
        <v>16</v>
      </c>
      <c r="AK115" s="1">
        <v>10</v>
      </c>
      <c r="AL115" s="1">
        <v>17</v>
      </c>
      <c r="AM115" s="1">
        <v>13</v>
      </c>
      <c r="AN115" s="1">
        <v>26</v>
      </c>
      <c r="AO115" s="1">
        <v>28</v>
      </c>
      <c r="AP115" s="1">
        <v>16</v>
      </c>
      <c r="AQ115" s="1">
        <v>10</v>
      </c>
      <c r="AR115" s="1">
        <v>17</v>
      </c>
      <c r="AS115" s="1">
        <v>13</v>
      </c>
      <c r="AT115" s="1">
        <v>26</v>
      </c>
      <c r="AU115" s="1">
        <v>28</v>
      </c>
      <c r="AV115" s="1">
        <v>33.799999999999997</v>
      </c>
      <c r="AW115" s="1">
        <v>23</v>
      </c>
      <c r="AX115" s="1">
        <v>36.6</v>
      </c>
      <c r="AY115" s="1">
        <v>27.5</v>
      </c>
      <c r="AZ115" s="1">
        <v>61.5</v>
      </c>
      <c r="BA115" s="1">
        <v>68.599999999999994</v>
      </c>
      <c r="BB115" s="1">
        <v>79956000</v>
      </c>
      <c r="BC115" s="1">
        <v>15229000</v>
      </c>
      <c r="BD115" s="1">
        <v>152080000</v>
      </c>
      <c r="BE115" s="1">
        <v>88167000</v>
      </c>
      <c r="BF115" s="1">
        <v>28423000</v>
      </c>
      <c r="BG115" s="1">
        <v>41303000</v>
      </c>
      <c r="BH115" s="1">
        <v>38</v>
      </c>
      <c r="BI115" s="1">
        <v>38</v>
      </c>
      <c r="BJ115" s="1">
        <v>38</v>
      </c>
      <c r="BK115" t="s">
        <v>491</v>
      </c>
      <c r="BL115" t="s">
        <v>492</v>
      </c>
    </row>
    <row r="116" spans="1:64" x14ac:dyDescent="0.3">
      <c r="A116" t="s">
        <v>496</v>
      </c>
      <c r="B116" t="s">
        <v>493</v>
      </c>
      <c r="C116" t="s">
        <v>494</v>
      </c>
      <c r="D116" s="1">
        <v>25.80894</v>
      </c>
      <c r="E116" s="1">
        <v>25.084599999999998</v>
      </c>
      <c r="F116" s="14">
        <f t="shared" si="8"/>
        <v>25.446770000000001</v>
      </c>
      <c r="G116" s="1">
        <v>25.754149999999999</v>
      </c>
      <c r="H116" s="1">
        <v>25.719580000000001</v>
      </c>
      <c r="I116" s="14">
        <f t="shared" si="9"/>
        <v>25.736865000000002</v>
      </c>
      <c r="J116" s="1">
        <v>25.982199999999999</v>
      </c>
      <c r="K116" s="1">
        <v>26.170529999999999</v>
      </c>
      <c r="L116" s="14">
        <f t="shared" si="10"/>
        <v>26.076364999999999</v>
      </c>
      <c r="M116" s="8">
        <f t="shared" si="11"/>
        <v>-0.29009500000000088</v>
      </c>
      <c r="N116" s="8">
        <f t="shared" si="12"/>
        <v>0.33949999999999747</v>
      </c>
      <c r="O116" s="8">
        <f t="shared" si="14"/>
        <v>-0.62959499999999835</v>
      </c>
      <c r="P116" s="13">
        <f t="shared" si="13"/>
        <v>0.81784820231293254</v>
      </c>
      <c r="Q116" s="13">
        <f t="shared" si="13"/>
        <v>1.2653179921713751</v>
      </c>
      <c r="R116" s="13">
        <f t="shared" si="15"/>
        <v>0.6463578384034887</v>
      </c>
      <c r="T116" s="1">
        <v>9</v>
      </c>
      <c r="U116" s="1">
        <v>9</v>
      </c>
      <c r="V116" s="1">
        <v>9</v>
      </c>
      <c r="W116" s="1">
        <v>51.3</v>
      </c>
      <c r="X116" s="1">
        <v>51.3</v>
      </c>
      <c r="Y116" s="1">
        <v>51.3</v>
      </c>
      <c r="Z116" s="1">
        <v>18.431000000000001</v>
      </c>
      <c r="AA116" s="1">
        <v>72.658000000000001</v>
      </c>
      <c r="AB116" s="1">
        <v>143720000</v>
      </c>
      <c r="AC116" s="1">
        <v>119</v>
      </c>
      <c r="AD116" s="1">
        <v>6</v>
      </c>
      <c r="AE116" s="1">
        <v>4</v>
      </c>
      <c r="AF116" s="1">
        <v>4</v>
      </c>
      <c r="AG116" s="1">
        <v>4</v>
      </c>
      <c r="AH116" s="1">
        <v>8</v>
      </c>
      <c r="AI116" s="1">
        <v>6</v>
      </c>
      <c r="AJ116" s="1">
        <v>6</v>
      </c>
      <c r="AK116" s="1">
        <v>4</v>
      </c>
      <c r="AL116" s="1">
        <v>4</v>
      </c>
      <c r="AM116" s="1">
        <v>4</v>
      </c>
      <c r="AN116" s="1">
        <v>8</v>
      </c>
      <c r="AO116" s="1">
        <v>6</v>
      </c>
      <c r="AP116" s="1">
        <v>6</v>
      </c>
      <c r="AQ116" s="1">
        <v>4</v>
      </c>
      <c r="AR116" s="1">
        <v>4</v>
      </c>
      <c r="AS116" s="1">
        <v>4</v>
      </c>
      <c r="AT116" s="1">
        <v>8</v>
      </c>
      <c r="AU116" s="1">
        <v>6</v>
      </c>
      <c r="AV116" s="1">
        <v>32.9</v>
      </c>
      <c r="AW116" s="1">
        <v>23.4</v>
      </c>
      <c r="AX116" s="1">
        <v>23.4</v>
      </c>
      <c r="AY116" s="1">
        <v>23.4</v>
      </c>
      <c r="AZ116" s="1">
        <v>46.2</v>
      </c>
      <c r="BA116" s="1">
        <v>39.200000000000003</v>
      </c>
      <c r="BB116" s="1">
        <v>38855000</v>
      </c>
      <c r="BC116" s="1">
        <v>18050000</v>
      </c>
      <c r="BD116" s="1">
        <v>24716000</v>
      </c>
      <c r="BE116" s="1">
        <v>24503000</v>
      </c>
      <c r="BF116" s="1">
        <v>33323000</v>
      </c>
      <c r="BG116" s="1">
        <v>4269800</v>
      </c>
      <c r="BH116" s="1">
        <v>9</v>
      </c>
      <c r="BI116" s="1">
        <v>9</v>
      </c>
      <c r="BJ116" s="1">
        <v>9</v>
      </c>
      <c r="BK116" t="s">
        <v>495</v>
      </c>
      <c r="BL116" t="s">
        <v>496</v>
      </c>
    </row>
    <row r="117" spans="1:64" x14ac:dyDescent="0.3">
      <c r="A117" t="s">
        <v>500</v>
      </c>
      <c r="B117" t="s">
        <v>497</v>
      </c>
      <c r="C117" t="s">
        <v>498</v>
      </c>
      <c r="D117" s="1">
        <v>25.333539999999999</v>
      </c>
      <c r="E117" s="1">
        <v>25.05312</v>
      </c>
      <c r="F117" s="14">
        <f t="shared" si="8"/>
        <v>25.19333</v>
      </c>
      <c r="G117" s="1">
        <v>26.223410000000001</v>
      </c>
      <c r="H117" s="1">
        <v>26.318239999999999</v>
      </c>
      <c r="I117" s="14">
        <f t="shared" si="9"/>
        <v>26.270825000000002</v>
      </c>
      <c r="J117" s="1">
        <v>26.25516</v>
      </c>
      <c r="K117" s="1">
        <v>26.096409999999999</v>
      </c>
      <c r="L117" s="14">
        <f t="shared" si="10"/>
        <v>26.175784999999998</v>
      </c>
      <c r="M117" s="8">
        <f t="shared" si="11"/>
        <v>-1.0774950000000025</v>
      </c>
      <c r="N117" s="8">
        <f t="shared" si="12"/>
        <v>-9.5040000000004454E-2</v>
      </c>
      <c r="O117" s="8">
        <f t="shared" si="14"/>
        <v>-0.98245499999999808</v>
      </c>
      <c r="P117" s="13">
        <f t="shared" si="13"/>
        <v>0.47385087271332715</v>
      </c>
      <c r="Q117" s="13">
        <f t="shared" si="13"/>
        <v>0.93624628881561212</v>
      </c>
      <c r="R117" s="13">
        <f t="shared" si="15"/>
        <v>0.50611775808774295</v>
      </c>
      <c r="S117" s="1" t="s">
        <v>49</v>
      </c>
      <c r="T117" s="1">
        <v>24</v>
      </c>
      <c r="U117" s="1">
        <v>24</v>
      </c>
      <c r="V117" s="1">
        <v>24</v>
      </c>
      <c r="W117" s="1">
        <v>56.9</v>
      </c>
      <c r="X117" s="1">
        <v>56.9</v>
      </c>
      <c r="Y117" s="1">
        <v>56.9</v>
      </c>
      <c r="Z117" s="1">
        <v>49.540999999999997</v>
      </c>
      <c r="AA117" s="1">
        <v>239.02</v>
      </c>
      <c r="AB117" s="1">
        <v>485670000</v>
      </c>
      <c r="AC117" s="1">
        <v>266</v>
      </c>
      <c r="AD117" s="1">
        <v>16</v>
      </c>
      <c r="AE117" s="1">
        <v>7</v>
      </c>
      <c r="AF117" s="1">
        <v>12</v>
      </c>
      <c r="AG117" s="1">
        <v>14</v>
      </c>
      <c r="AH117" s="1">
        <v>15</v>
      </c>
      <c r="AI117" s="1">
        <v>15</v>
      </c>
      <c r="AJ117" s="1">
        <v>16</v>
      </c>
      <c r="AK117" s="1">
        <v>7</v>
      </c>
      <c r="AL117" s="1">
        <v>12</v>
      </c>
      <c r="AM117" s="1">
        <v>14</v>
      </c>
      <c r="AN117" s="1">
        <v>15</v>
      </c>
      <c r="AO117" s="1">
        <v>15</v>
      </c>
      <c r="AP117" s="1">
        <v>16</v>
      </c>
      <c r="AQ117" s="1">
        <v>7</v>
      </c>
      <c r="AR117" s="1">
        <v>12</v>
      </c>
      <c r="AS117" s="1">
        <v>14</v>
      </c>
      <c r="AT117" s="1">
        <v>15</v>
      </c>
      <c r="AU117" s="1">
        <v>15</v>
      </c>
      <c r="AV117" s="1">
        <v>42</v>
      </c>
      <c r="AW117" s="1">
        <v>20.6</v>
      </c>
      <c r="AX117" s="1">
        <v>32.1</v>
      </c>
      <c r="AY117" s="1">
        <v>37.4</v>
      </c>
      <c r="AZ117" s="1">
        <v>40.9</v>
      </c>
      <c r="BA117" s="1">
        <v>39.6</v>
      </c>
      <c r="BB117" s="1">
        <v>68857000</v>
      </c>
      <c r="BC117" s="1">
        <v>24885000</v>
      </c>
      <c r="BD117" s="1">
        <v>195180000</v>
      </c>
      <c r="BE117" s="1">
        <v>152560000</v>
      </c>
      <c r="BF117" s="1">
        <v>32476000</v>
      </c>
      <c r="BG117" s="1">
        <v>11719000</v>
      </c>
      <c r="BH117" s="1">
        <v>24</v>
      </c>
      <c r="BI117" s="1">
        <v>24</v>
      </c>
      <c r="BJ117" s="1">
        <v>24</v>
      </c>
      <c r="BK117" t="s">
        <v>499</v>
      </c>
      <c r="BL117" t="s">
        <v>500</v>
      </c>
    </row>
    <row r="118" spans="1:64" x14ac:dyDescent="0.3">
      <c r="A118" t="s">
        <v>504</v>
      </c>
      <c r="B118" t="s">
        <v>501</v>
      </c>
      <c r="C118" t="s">
        <v>502</v>
      </c>
      <c r="D118" s="1">
        <v>25.27814</v>
      </c>
      <c r="E118" s="1">
        <v>24.657959999999999</v>
      </c>
      <c r="F118" s="14">
        <f t="shared" si="8"/>
        <v>24.968049999999998</v>
      </c>
      <c r="G118" s="1">
        <v>25.507459999999998</v>
      </c>
      <c r="H118" s="1">
        <v>25.832239999999999</v>
      </c>
      <c r="I118" s="14">
        <f t="shared" si="9"/>
        <v>25.669849999999997</v>
      </c>
      <c r="J118" s="1">
        <v>26.211970000000001</v>
      </c>
      <c r="K118" s="1">
        <v>26.41151</v>
      </c>
      <c r="L118" s="14">
        <f t="shared" si="10"/>
        <v>26.31174</v>
      </c>
      <c r="M118" s="8">
        <f t="shared" si="11"/>
        <v>-0.70179999999999865</v>
      </c>
      <c r="N118" s="8">
        <f t="shared" si="12"/>
        <v>0.64189000000000362</v>
      </c>
      <c r="O118" s="8">
        <f t="shared" si="14"/>
        <v>-1.3436900000000023</v>
      </c>
      <c r="P118" s="13">
        <f t="shared" si="13"/>
        <v>0.61480465774289084</v>
      </c>
      <c r="Q118" s="13">
        <f t="shared" si="13"/>
        <v>1.5603719833931982</v>
      </c>
      <c r="R118" s="13">
        <f t="shared" si="15"/>
        <v>0.39401159741789993</v>
      </c>
      <c r="T118" s="1">
        <v>31</v>
      </c>
      <c r="U118" s="1">
        <v>31</v>
      </c>
      <c r="V118" s="1">
        <v>31</v>
      </c>
      <c r="W118" s="1">
        <v>58.9</v>
      </c>
      <c r="X118" s="1">
        <v>58.9</v>
      </c>
      <c r="Y118" s="1">
        <v>58.9</v>
      </c>
      <c r="Z118" s="1">
        <v>60.533000000000001</v>
      </c>
      <c r="AA118" s="1">
        <v>258.39</v>
      </c>
      <c r="AB118" s="1">
        <v>359010000</v>
      </c>
      <c r="AC118" s="1">
        <v>387</v>
      </c>
      <c r="AD118" s="1">
        <v>20</v>
      </c>
      <c r="AE118" s="1">
        <v>11</v>
      </c>
      <c r="AF118" s="1">
        <v>17</v>
      </c>
      <c r="AG118" s="1">
        <v>17</v>
      </c>
      <c r="AH118" s="1">
        <v>22</v>
      </c>
      <c r="AI118" s="1">
        <v>19</v>
      </c>
      <c r="AJ118" s="1">
        <v>20</v>
      </c>
      <c r="AK118" s="1">
        <v>11</v>
      </c>
      <c r="AL118" s="1">
        <v>17</v>
      </c>
      <c r="AM118" s="1">
        <v>17</v>
      </c>
      <c r="AN118" s="1">
        <v>22</v>
      </c>
      <c r="AO118" s="1">
        <v>19</v>
      </c>
      <c r="AP118" s="1">
        <v>20</v>
      </c>
      <c r="AQ118" s="1">
        <v>11</v>
      </c>
      <c r="AR118" s="1">
        <v>17</v>
      </c>
      <c r="AS118" s="1">
        <v>17</v>
      </c>
      <c r="AT118" s="1">
        <v>22</v>
      </c>
      <c r="AU118" s="1">
        <v>19</v>
      </c>
      <c r="AV118" s="1">
        <v>46.6</v>
      </c>
      <c r="AW118" s="1">
        <v>22.6</v>
      </c>
      <c r="AX118" s="1">
        <v>32.700000000000003</v>
      </c>
      <c r="AY118" s="1">
        <v>32.299999999999997</v>
      </c>
      <c r="AZ118" s="1">
        <v>45</v>
      </c>
      <c r="BA118" s="1">
        <v>41.7</v>
      </c>
      <c r="BB118" s="1">
        <v>108550000</v>
      </c>
      <c r="BC118" s="1">
        <v>25952000</v>
      </c>
      <c r="BD118" s="1">
        <v>54049000</v>
      </c>
      <c r="BE118" s="1">
        <v>86188000</v>
      </c>
      <c r="BF118" s="1">
        <v>56785000</v>
      </c>
      <c r="BG118" s="1">
        <v>27481000</v>
      </c>
      <c r="BH118" s="1">
        <v>31</v>
      </c>
      <c r="BI118" s="1">
        <v>31</v>
      </c>
      <c r="BJ118" s="1">
        <v>31</v>
      </c>
      <c r="BK118" t="s">
        <v>503</v>
      </c>
      <c r="BL118" t="s">
        <v>504</v>
      </c>
    </row>
    <row r="119" spans="1:64" x14ac:dyDescent="0.3">
      <c r="A119" t="s">
        <v>508</v>
      </c>
      <c r="B119" t="s">
        <v>505</v>
      </c>
      <c r="C119" t="s">
        <v>506</v>
      </c>
      <c r="D119" s="1">
        <v>25.574149999999999</v>
      </c>
      <c r="E119" s="1">
        <v>24.842449999999999</v>
      </c>
      <c r="F119" s="14">
        <f t="shared" si="8"/>
        <v>25.208300000000001</v>
      </c>
      <c r="G119" s="1">
        <v>25.58586</v>
      </c>
      <c r="H119" s="1">
        <v>25.645869999999999</v>
      </c>
      <c r="I119" s="14">
        <f t="shared" si="9"/>
        <v>25.615864999999999</v>
      </c>
      <c r="J119" s="1">
        <v>26.04402</v>
      </c>
      <c r="K119" s="1">
        <v>25.964770000000001</v>
      </c>
      <c r="L119" s="14">
        <f t="shared" si="10"/>
        <v>26.004395000000002</v>
      </c>
      <c r="M119" s="8">
        <f t="shared" si="11"/>
        <v>-0.40756499999999818</v>
      </c>
      <c r="N119" s="8">
        <f t="shared" si="12"/>
        <v>0.38853000000000293</v>
      </c>
      <c r="O119" s="8">
        <f t="shared" si="14"/>
        <v>-0.79609500000000111</v>
      </c>
      <c r="P119" s="13">
        <f t="shared" si="13"/>
        <v>0.75389473411703323</v>
      </c>
      <c r="Q119" s="13">
        <f t="shared" si="13"/>
        <v>1.3090588894845945</v>
      </c>
      <c r="R119" s="13">
        <f t="shared" si="15"/>
        <v>0.57590589710892093</v>
      </c>
      <c r="T119" s="1">
        <v>6</v>
      </c>
      <c r="U119" s="1">
        <v>6</v>
      </c>
      <c r="V119" s="1">
        <v>6</v>
      </c>
      <c r="W119" s="1">
        <v>32.5</v>
      </c>
      <c r="X119" s="1">
        <v>32.5</v>
      </c>
      <c r="Y119" s="1">
        <v>32.5</v>
      </c>
      <c r="Z119" s="1">
        <v>13.292999999999999</v>
      </c>
      <c r="AA119" s="1">
        <v>18.946999999999999</v>
      </c>
      <c r="AB119" s="1">
        <v>123760000</v>
      </c>
      <c r="AC119" s="1">
        <v>85</v>
      </c>
      <c r="AD119" s="1">
        <v>2</v>
      </c>
      <c r="AE119" s="1">
        <v>3</v>
      </c>
      <c r="AF119" s="1">
        <v>4</v>
      </c>
      <c r="AG119" s="1">
        <v>5</v>
      </c>
      <c r="AH119" s="1">
        <v>3</v>
      </c>
      <c r="AI119" s="1">
        <v>2</v>
      </c>
      <c r="AJ119" s="1">
        <v>2</v>
      </c>
      <c r="AK119" s="1">
        <v>3</v>
      </c>
      <c r="AL119" s="1">
        <v>4</v>
      </c>
      <c r="AM119" s="1">
        <v>5</v>
      </c>
      <c r="AN119" s="1">
        <v>3</v>
      </c>
      <c r="AO119" s="1">
        <v>2</v>
      </c>
      <c r="AP119" s="1">
        <v>2</v>
      </c>
      <c r="AQ119" s="1">
        <v>3</v>
      </c>
      <c r="AR119" s="1">
        <v>4</v>
      </c>
      <c r="AS119" s="1">
        <v>5</v>
      </c>
      <c r="AT119" s="1">
        <v>3</v>
      </c>
      <c r="AU119" s="1">
        <v>2</v>
      </c>
      <c r="AV119" s="1">
        <v>12.8</v>
      </c>
      <c r="AW119" s="1">
        <v>20.5</v>
      </c>
      <c r="AX119" s="1">
        <v>28.2</v>
      </c>
      <c r="AY119" s="1">
        <v>29.1</v>
      </c>
      <c r="AZ119" s="1">
        <v>16.2</v>
      </c>
      <c r="BA119" s="1">
        <v>12.8</v>
      </c>
      <c r="BB119" s="1">
        <v>19887000</v>
      </c>
      <c r="BC119" s="1">
        <v>17782000</v>
      </c>
      <c r="BD119" s="1">
        <v>21582000</v>
      </c>
      <c r="BE119" s="1">
        <v>49190000</v>
      </c>
      <c r="BF119" s="1">
        <v>11107000</v>
      </c>
      <c r="BG119" s="1">
        <v>4216000</v>
      </c>
      <c r="BH119" s="1">
        <v>6</v>
      </c>
      <c r="BI119" s="1">
        <v>6</v>
      </c>
      <c r="BJ119" s="1">
        <v>6</v>
      </c>
      <c r="BK119" t="s">
        <v>507</v>
      </c>
      <c r="BL119" t="s">
        <v>508</v>
      </c>
    </row>
    <row r="120" spans="1:64" x14ac:dyDescent="0.3">
      <c r="A120" t="s">
        <v>512</v>
      </c>
      <c r="B120" t="s">
        <v>509</v>
      </c>
      <c r="C120" t="s">
        <v>510</v>
      </c>
      <c r="D120" s="1">
        <v>25.732309999999998</v>
      </c>
      <c r="E120" s="1">
        <v>23.877829999999999</v>
      </c>
      <c r="F120" s="14">
        <f t="shared" si="8"/>
        <v>24.805070000000001</v>
      </c>
      <c r="G120" s="1">
        <v>26.2029</v>
      </c>
      <c r="H120" s="1">
        <v>25.884720000000002</v>
      </c>
      <c r="I120" s="14">
        <f t="shared" si="9"/>
        <v>26.043810000000001</v>
      </c>
      <c r="J120" s="1">
        <v>25.503309999999999</v>
      </c>
      <c r="K120" s="1">
        <v>26.172090000000001</v>
      </c>
      <c r="L120" s="14">
        <f t="shared" si="10"/>
        <v>25.837699999999998</v>
      </c>
      <c r="M120" s="8">
        <f t="shared" si="11"/>
        <v>-1.23874</v>
      </c>
      <c r="N120" s="8">
        <f t="shared" si="12"/>
        <v>-0.20611000000000246</v>
      </c>
      <c r="O120" s="8">
        <f t="shared" si="14"/>
        <v>-1.0326299999999975</v>
      </c>
      <c r="P120" s="13">
        <f t="shared" si="13"/>
        <v>0.42374257674499671</v>
      </c>
      <c r="Q120" s="13">
        <f t="shared" si="13"/>
        <v>0.866871465348518</v>
      </c>
      <c r="R120" s="13">
        <f t="shared" si="15"/>
        <v>0.48881823163326155</v>
      </c>
      <c r="T120" s="1">
        <v>11</v>
      </c>
      <c r="U120" s="1">
        <v>11</v>
      </c>
      <c r="V120" s="1">
        <v>11</v>
      </c>
      <c r="W120" s="1">
        <v>54.5</v>
      </c>
      <c r="X120" s="1">
        <v>54.5</v>
      </c>
      <c r="Y120" s="1">
        <v>54.5</v>
      </c>
      <c r="Z120" s="1">
        <v>16.059999999999999</v>
      </c>
      <c r="AA120" s="1">
        <v>34.51</v>
      </c>
      <c r="AB120" s="1">
        <v>81465000</v>
      </c>
      <c r="AC120" s="1">
        <v>105</v>
      </c>
      <c r="AD120" s="1">
        <v>3</v>
      </c>
      <c r="AE120" s="1">
        <v>3</v>
      </c>
      <c r="AF120" s="1">
        <v>5</v>
      </c>
      <c r="AG120" s="1">
        <v>5</v>
      </c>
      <c r="AH120" s="1">
        <v>9</v>
      </c>
      <c r="AI120" s="1">
        <v>6</v>
      </c>
      <c r="AJ120" s="1">
        <v>3</v>
      </c>
      <c r="AK120" s="1">
        <v>3</v>
      </c>
      <c r="AL120" s="1">
        <v>5</v>
      </c>
      <c r="AM120" s="1">
        <v>5</v>
      </c>
      <c r="AN120" s="1">
        <v>9</v>
      </c>
      <c r="AO120" s="1">
        <v>6</v>
      </c>
      <c r="AP120" s="1">
        <v>3</v>
      </c>
      <c r="AQ120" s="1">
        <v>3</v>
      </c>
      <c r="AR120" s="1">
        <v>5</v>
      </c>
      <c r="AS120" s="1">
        <v>5</v>
      </c>
      <c r="AT120" s="1">
        <v>9</v>
      </c>
      <c r="AU120" s="1">
        <v>6</v>
      </c>
      <c r="AV120" s="1">
        <v>18.600000000000001</v>
      </c>
      <c r="AW120" s="1">
        <v>19.3</v>
      </c>
      <c r="AX120" s="1">
        <v>32.4</v>
      </c>
      <c r="AY120" s="1">
        <v>34.5</v>
      </c>
      <c r="AZ120" s="1">
        <v>40.700000000000003</v>
      </c>
      <c r="BA120" s="1">
        <v>31</v>
      </c>
      <c r="BB120" s="1">
        <v>11656000</v>
      </c>
      <c r="BC120" s="1">
        <v>2614500</v>
      </c>
      <c r="BD120" s="1">
        <v>21459000</v>
      </c>
      <c r="BE120" s="1">
        <v>27333000</v>
      </c>
      <c r="BF120" s="1">
        <v>13234000</v>
      </c>
      <c r="BG120" s="1">
        <v>5168300</v>
      </c>
      <c r="BH120" s="1">
        <v>11</v>
      </c>
      <c r="BI120" s="1">
        <v>11</v>
      </c>
      <c r="BJ120" s="1">
        <v>11</v>
      </c>
      <c r="BK120" t="s">
        <v>511</v>
      </c>
      <c r="BL120" t="s">
        <v>512</v>
      </c>
    </row>
    <row r="121" spans="1:64" x14ac:dyDescent="0.3">
      <c r="A121" t="s">
        <v>516</v>
      </c>
      <c r="B121" t="s">
        <v>513</v>
      </c>
      <c r="C121" t="s">
        <v>514</v>
      </c>
      <c r="D121" s="1">
        <v>25.370930000000001</v>
      </c>
      <c r="E121" s="1">
        <v>24.878810000000001</v>
      </c>
      <c r="F121" s="14">
        <f t="shared" si="8"/>
        <v>25.124870000000001</v>
      </c>
      <c r="G121" s="1">
        <v>25.955179999999999</v>
      </c>
      <c r="H121" s="1">
        <v>25.888459999999998</v>
      </c>
      <c r="I121" s="14">
        <f t="shared" si="9"/>
        <v>25.921819999999997</v>
      </c>
      <c r="J121" s="1">
        <v>26.38588</v>
      </c>
      <c r="K121" s="1">
        <v>26.01559</v>
      </c>
      <c r="L121" s="14">
        <f t="shared" si="10"/>
        <v>26.200735000000002</v>
      </c>
      <c r="M121" s="8">
        <f t="shared" si="11"/>
        <v>-0.79694999999999538</v>
      </c>
      <c r="N121" s="8">
        <f t="shared" si="12"/>
        <v>0.27891500000000491</v>
      </c>
      <c r="O121" s="8">
        <f t="shared" si="14"/>
        <v>-1.0758650000000003</v>
      </c>
      <c r="P121" s="13">
        <f t="shared" si="13"/>
        <v>0.57556469287042711</v>
      </c>
      <c r="Q121" s="13">
        <f t="shared" si="13"/>
        <v>1.213282074583655</v>
      </c>
      <c r="R121" s="13">
        <f t="shared" si="15"/>
        <v>0.47438654615245629</v>
      </c>
      <c r="T121" s="1">
        <v>28</v>
      </c>
      <c r="U121" s="1">
        <v>28</v>
      </c>
      <c r="V121" s="1">
        <v>28</v>
      </c>
      <c r="W121" s="1">
        <v>61.3</v>
      </c>
      <c r="X121" s="1">
        <v>61.3</v>
      </c>
      <c r="Y121" s="1">
        <v>61.3</v>
      </c>
      <c r="Z121" s="1">
        <v>60.343000000000004</v>
      </c>
      <c r="AA121" s="1">
        <v>323.31</v>
      </c>
      <c r="AB121" s="1">
        <v>442830000</v>
      </c>
      <c r="AC121" s="1">
        <v>292</v>
      </c>
      <c r="AD121" s="1">
        <v>19</v>
      </c>
      <c r="AE121" s="1">
        <v>10</v>
      </c>
      <c r="AF121" s="1">
        <v>15</v>
      </c>
      <c r="AG121" s="1">
        <v>12</v>
      </c>
      <c r="AH121" s="1">
        <v>22</v>
      </c>
      <c r="AI121" s="1">
        <v>23</v>
      </c>
      <c r="AJ121" s="1">
        <v>19</v>
      </c>
      <c r="AK121" s="1">
        <v>10</v>
      </c>
      <c r="AL121" s="1">
        <v>15</v>
      </c>
      <c r="AM121" s="1">
        <v>12</v>
      </c>
      <c r="AN121" s="1">
        <v>22</v>
      </c>
      <c r="AO121" s="1">
        <v>23</v>
      </c>
      <c r="AP121" s="1">
        <v>19</v>
      </c>
      <c r="AQ121" s="1">
        <v>10</v>
      </c>
      <c r="AR121" s="1">
        <v>15</v>
      </c>
      <c r="AS121" s="1">
        <v>12</v>
      </c>
      <c r="AT121" s="1">
        <v>22</v>
      </c>
      <c r="AU121" s="1">
        <v>23</v>
      </c>
      <c r="AV121" s="1">
        <v>38.299999999999997</v>
      </c>
      <c r="AW121" s="1">
        <v>18.3</v>
      </c>
      <c r="AX121" s="1">
        <v>26.6</v>
      </c>
      <c r="AY121" s="1">
        <v>24.1</v>
      </c>
      <c r="AZ121" s="1">
        <v>47.8</v>
      </c>
      <c r="BA121" s="1">
        <v>50.2</v>
      </c>
      <c r="BB121" s="1">
        <v>106940000</v>
      </c>
      <c r="BC121" s="1">
        <v>35662000</v>
      </c>
      <c r="BD121" s="1">
        <v>98813000</v>
      </c>
      <c r="BE121" s="1">
        <v>105000000</v>
      </c>
      <c r="BF121" s="1">
        <v>73372000</v>
      </c>
      <c r="BG121" s="1">
        <v>23047000</v>
      </c>
      <c r="BH121" s="1">
        <v>28</v>
      </c>
      <c r="BI121" s="1">
        <v>28</v>
      </c>
      <c r="BJ121" s="1">
        <v>28</v>
      </c>
      <c r="BK121" t="s">
        <v>515</v>
      </c>
      <c r="BL121" t="s">
        <v>516</v>
      </c>
    </row>
    <row r="122" spans="1:64" x14ac:dyDescent="0.3">
      <c r="A122" t="s">
        <v>520</v>
      </c>
      <c r="B122" t="s">
        <v>517</v>
      </c>
      <c r="C122" t="s">
        <v>518</v>
      </c>
      <c r="D122" s="1">
        <v>25.830649999999999</v>
      </c>
      <c r="E122" s="1">
        <v>24.796990000000001</v>
      </c>
      <c r="F122" s="14">
        <f t="shared" si="8"/>
        <v>25.31382</v>
      </c>
      <c r="G122" s="1">
        <v>25.911909999999999</v>
      </c>
      <c r="H122" s="1">
        <v>26.43703</v>
      </c>
      <c r="I122" s="14">
        <f t="shared" si="9"/>
        <v>26.174469999999999</v>
      </c>
      <c r="J122" s="1">
        <v>25.807400000000001</v>
      </c>
      <c r="K122" s="1">
        <v>25.765070000000001</v>
      </c>
      <c r="L122" s="14">
        <f t="shared" si="10"/>
        <v>25.786235000000001</v>
      </c>
      <c r="M122" s="8">
        <f t="shared" si="11"/>
        <v>-0.86064999999999969</v>
      </c>
      <c r="N122" s="8">
        <f t="shared" si="12"/>
        <v>-0.38823499999999811</v>
      </c>
      <c r="O122" s="8">
        <f t="shared" si="14"/>
        <v>-0.47241500000000158</v>
      </c>
      <c r="P122" s="13">
        <f t="shared" si="13"/>
        <v>0.5507043845613212</v>
      </c>
      <c r="Q122" s="13">
        <f t="shared" si="13"/>
        <v>0.76406379220969045</v>
      </c>
      <c r="R122" s="13">
        <f t="shared" si="15"/>
        <v>0.72075707575236792</v>
      </c>
      <c r="T122" s="1">
        <v>14</v>
      </c>
      <c r="U122" s="1">
        <v>14</v>
      </c>
      <c r="V122" s="1">
        <v>14</v>
      </c>
      <c r="W122" s="1">
        <v>50.8</v>
      </c>
      <c r="X122" s="1">
        <v>50.8</v>
      </c>
      <c r="Y122" s="1">
        <v>50.8</v>
      </c>
      <c r="Z122" s="1">
        <v>34.273000000000003</v>
      </c>
      <c r="AA122" s="1">
        <v>253.65</v>
      </c>
      <c r="AB122" s="1">
        <v>342080000</v>
      </c>
      <c r="AC122" s="1">
        <v>234</v>
      </c>
      <c r="AD122" s="1">
        <v>6</v>
      </c>
      <c r="AE122" s="1">
        <v>7</v>
      </c>
      <c r="AF122" s="1">
        <v>6</v>
      </c>
      <c r="AG122" s="1">
        <v>8</v>
      </c>
      <c r="AH122" s="1">
        <v>12</v>
      </c>
      <c r="AI122" s="1">
        <v>12</v>
      </c>
      <c r="AJ122" s="1">
        <v>6</v>
      </c>
      <c r="AK122" s="1">
        <v>7</v>
      </c>
      <c r="AL122" s="1">
        <v>6</v>
      </c>
      <c r="AM122" s="1">
        <v>8</v>
      </c>
      <c r="AN122" s="1">
        <v>12</v>
      </c>
      <c r="AO122" s="1">
        <v>12</v>
      </c>
      <c r="AP122" s="1">
        <v>6</v>
      </c>
      <c r="AQ122" s="1">
        <v>7</v>
      </c>
      <c r="AR122" s="1">
        <v>6</v>
      </c>
      <c r="AS122" s="1">
        <v>8</v>
      </c>
      <c r="AT122" s="1">
        <v>12</v>
      </c>
      <c r="AU122" s="1">
        <v>12</v>
      </c>
      <c r="AV122" s="1">
        <v>24</v>
      </c>
      <c r="AW122" s="1">
        <v>33.799999999999997</v>
      </c>
      <c r="AX122" s="1">
        <v>24</v>
      </c>
      <c r="AY122" s="1">
        <v>38.200000000000003</v>
      </c>
      <c r="AZ122" s="1">
        <v>50.8</v>
      </c>
      <c r="BA122" s="1">
        <v>50.8</v>
      </c>
      <c r="BB122" s="1">
        <v>65505000</v>
      </c>
      <c r="BC122" s="1">
        <v>22874000</v>
      </c>
      <c r="BD122" s="1">
        <v>74531000</v>
      </c>
      <c r="BE122" s="1">
        <v>105210000</v>
      </c>
      <c r="BF122" s="1">
        <v>50700000</v>
      </c>
      <c r="BG122" s="1">
        <v>23254000</v>
      </c>
      <c r="BH122" s="1" t="s">
        <v>50</v>
      </c>
      <c r="BI122" s="1" t="s">
        <v>50</v>
      </c>
      <c r="BJ122" s="1" t="s">
        <v>50</v>
      </c>
      <c r="BK122" t="s">
        <v>519</v>
      </c>
      <c r="BL122" t="s">
        <v>520</v>
      </c>
    </row>
    <row r="123" spans="1:64" x14ac:dyDescent="0.3">
      <c r="A123" t="s">
        <v>524</v>
      </c>
      <c r="B123" t="s">
        <v>521</v>
      </c>
      <c r="C123" t="s">
        <v>522</v>
      </c>
      <c r="D123" s="1">
        <v>26.508880000000001</v>
      </c>
      <c r="E123" s="1">
        <v>25.286760000000001</v>
      </c>
      <c r="F123" s="14">
        <f t="shared" si="8"/>
        <v>25.897820000000003</v>
      </c>
      <c r="G123" s="1">
        <v>26.478539999999999</v>
      </c>
      <c r="H123" s="1">
        <v>26.443760000000001</v>
      </c>
      <c r="I123" s="14">
        <f t="shared" si="9"/>
        <v>26.46115</v>
      </c>
      <c r="J123" s="1">
        <v>26.011649999999999</v>
      </c>
      <c r="K123" s="1">
        <v>25.66555</v>
      </c>
      <c r="L123" s="14">
        <f t="shared" si="10"/>
        <v>25.8386</v>
      </c>
      <c r="M123" s="8">
        <f t="shared" si="11"/>
        <v>-0.563329999999997</v>
      </c>
      <c r="N123" s="8">
        <f t="shared" si="12"/>
        <v>-0.62255000000000038</v>
      </c>
      <c r="O123" s="8">
        <f t="shared" si="14"/>
        <v>5.9220000000003381E-2</v>
      </c>
      <c r="P123" s="13">
        <f t="shared" si="13"/>
        <v>0.67673832566435965</v>
      </c>
      <c r="Q123" s="13">
        <f t="shared" si="13"/>
        <v>0.64952186618428787</v>
      </c>
      <c r="R123" s="13">
        <f t="shared" si="15"/>
        <v>1.0419022990557021</v>
      </c>
      <c r="T123" s="1">
        <v>25</v>
      </c>
      <c r="U123" s="1">
        <v>25</v>
      </c>
      <c r="V123" s="1">
        <v>23</v>
      </c>
      <c r="W123" s="1">
        <v>55.1</v>
      </c>
      <c r="X123" s="1">
        <v>55.1</v>
      </c>
      <c r="Y123" s="1">
        <v>51.8</v>
      </c>
      <c r="Z123" s="1">
        <v>55.804000000000002</v>
      </c>
      <c r="AA123" s="1">
        <v>187.06</v>
      </c>
      <c r="AB123" s="1">
        <v>637810000</v>
      </c>
      <c r="AC123" s="1">
        <v>281</v>
      </c>
      <c r="AD123" s="1">
        <v>21</v>
      </c>
      <c r="AE123" s="1">
        <v>12</v>
      </c>
      <c r="AF123" s="1">
        <v>17</v>
      </c>
      <c r="AG123" s="1">
        <v>17</v>
      </c>
      <c r="AH123" s="1">
        <v>16</v>
      </c>
      <c r="AI123" s="1">
        <v>18</v>
      </c>
      <c r="AJ123" s="1">
        <v>21</v>
      </c>
      <c r="AK123" s="1">
        <v>12</v>
      </c>
      <c r="AL123" s="1">
        <v>17</v>
      </c>
      <c r="AM123" s="1">
        <v>17</v>
      </c>
      <c r="AN123" s="1">
        <v>16</v>
      </c>
      <c r="AO123" s="1">
        <v>18</v>
      </c>
      <c r="AP123" s="1">
        <v>20</v>
      </c>
      <c r="AQ123" s="1">
        <v>11</v>
      </c>
      <c r="AR123" s="1">
        <v>15</v>
      </c>
      <c r="AS123" s="1">
        <v>16</v>
      </c>
      <c r="AT123" s="1">
        <v>15</v>
      </c>
      <c r="AU123" s="1">
        <v>17</v>
      </c>
      <c r="AV123" s="1">
        <v>48.4</v>
      </c>
      <c r="AW123" s="1">
        <v>26.1</v>
      </c>
      <c r="AX123" s="1">
        <v>35.200000000000003</v>
      </c>
      <c r="AY123" s="1">
        <v>36.200000000000003</v>
      </c>
      <c r="AZ123" s="1">
        <v>40.1</v>
      </c>
      <c r="BA123" s="1">
        <v>47.1</v>
      </c>
      <c r="BB123" s="1">
        <v>192520000</v>
      </c>
      <c r="BC123" s="1">
        <v>80585000</v>
      </c>
      <c r="BD123" s="1">
        <v>154260000</v>
      </c>
      <c r="BE123" s="1">
        <v>155980000</v>
      </c>
      <c r="BF123" s="1">
        <v>39588000</v>
      </c>
      <c r="BG123" s="1">
        <v>14884000</v>
      </c>
      <c r="BH123" s="1">
        <v>25</v>
      </c>
      <c r="BI123" s="1">
        <v>25</v>
      </c>
      <c r="BJ123" s="1">
        <v>23</v>
      </c>
      <c r="BK123" t="s">
        <v>523</v>
      </c>
      <c r="BL123" t="s">
        <v>524</v>
      </c>
    </row>
    <row r="124" spans="1:64" x14ac:dyDescent="0.3">
      <c r="A124" t="s">
        <v>528</v>
      </c>
      <c r="B124" t="s">
        <v>525</v>
      </c>
      <c r="C124" t="s">
        <v>526</v>
      </c>
      <c r="D124" s="1">
        <v>26.39705</v>
      </c>
      <c r="E124" s="1">
        <v>26.186499999999999</v>
      </c>
      <c r="F124" s="14">
        <f t="shared" si="8"/>
        <v>26.291775000000001</v>
      </c>
      <c r="G124" s="1">
        <v>25.604590000000002</v>
      </c>
      <c r="H124" s="1">
        <v>26.026289999999999</v>
      </c>
      <c r="I124" s="14">
        <f t="shared" si="9"/>
        <v>25.815440000000002</v>
      </c>
      <c r="J124" s="1">
        <v>25.405390000000001</v>
      </c>
      <c r="K124" s="1">
        <v>24.926559999999998</v>
      </c>
      <c r="L124" s="14">
        <f t="shared" si="10"/>
        <v>25.165975</v>
      </c>
      <c r="M124" s="8">
        <f t="shared" si="11"/>
        <v>0.47633499999999884</v>
      </c>
      <c r="N124" s="8">
        <f t="shared" si="12"/>
        <v>-0.64946500000000285</v>
      </c>
      <c r="O124" s="8">
        <f t="shared" si="14"/>
        <v>1.1258000000000017</v>
      </c>
      <c r="P124" s="13">
        <f t="shared" si="13"/>
        <v>1.3912049779925164</v>
      </c>
      <c r="Q124" s="13">
        <f t="shared" si="13"/>
        <v>0.637516682526859</v>
      </c>
      <c r="R124" s="13">
        <f t="shared" si="15"/>
        <v>2.1822252124890933</v>
      </c>
      <c r="T124" s="1">
        <v>32</v>
      </c>
      <c r="U124" s="1">
        <v>32</v>
      </c>
      <c r="V124" s="1">
        <v>30</v>
      </c>
      <c r="W124" s="1">
        <v>46.2</v>
      </c>
      <c r="X124" s="1">
        <v>46.2</v>
      </c>
      <c r="Y124" s="1">
        <v>44.9</v>
      </c>
      <c r="Z124" s="1">
        <v>95.784999999999997</v>
      </c>
      <c r="AA124" s="1">
        <v>323.31</v>
      </c>
      <c r="AB124" s="1">
        <v>582840000</v>
      </c>
      <c r="AC124" s="1">
        <v>422</v>
      </c>
      <c r="AD124" s="1">
        <v>21</v>
      </c>
      <c r="AE124" s="1">
        <v>13</v>
      </c>
      <c r="AF124" s="1">
        <v>14</v>
      </c>
      <c r="AG124" s="1">
        <v>13</v>
      </c>
      <c r="AH124" s="1">
        <v>27</v>
      </c>
      <c r="AI124" s="1">
        <v>26</v>
      </c>
      <c r="AJ124" s="1">
        <v>21</v>
      </c>
      <c r="AK124" s="1">
        <v>13</v>
      </c>
      <c r="AL124" s="1">
        <v>14</v>
      </c>
      <c r="AM124" s="1">
        <v>13</v>
      </c>
      <c r="AN124" s="1">
        <v>27</v>
      </c>
      <c r="AO124" s="1">
        <v>26</v>
      </c>
      <c r="AP124" s="1">
        <v>20</v>
      </c>
      <c r="AQ124" s="1">
        <v>13</v>
      </c>
      <c r="AR124" s="1">
        <v>14</v>
      </c>
      <c r="AS124" s="1">
        <v>13</v>
      </c>
      <c r="AT124" s="1">
        <v>25</v>
      </c>
      <c r="AU124" s="1">
        <v>24</v>
      </c>
      <c r="AV124" s="1">
        <v>27.6</v>
      </c>
      <c r="AW124" s="1">
        <v>19.2</v>
      </c>
      <c r="AX124" s="1">
        <v>19.2</v>
      </c>
      <c r="AY124" s="1">
        <v>21.2</v>
      </c>
      <c r="AZ124" s="1">
        <v>45.2</v>
      </c>
      <c r="BA124" s="1">
        <v>41.4</v>
      </c>
      <c r="BB124" s="1">
        <v>273400000</v>
      </c>
      <c r="BC124" s="1">
        <v>83350000</v>
      </c>
      <c r="BD124" s="1">
        <v>65089000</v>
      </c>
      <c r="BE124" s="1">
        <v>74135000</v>
      </c>
      <c r="BF124" s="1">
        <v>62261000</v>
      </c>
      <c r="BG124" s="1">
        <v>24611000</v>
      </c>
      <c r="BH124" s="1">
        <v>32</v>
      </c>
      <c r="BI124" s="1">
        <v>32</v>
      </c>
      <c r="BJ124" s="1">
        <v>30</v>
      </c>
      <c r="BK124" t="s">
        <v>527</v>
      </c>
      <c r="BL124" t="s">
        <v>528</v>
      </c>
    </row>
    <row r="125" spans="1:64" x14ac:dyDescent="0.3">
      <c r="A125" t="s">
        <v>532</v>
      </c>
      <c r="B125" t="s">
        <v>529</v>
      </c>
      <c r="C125" t="s">
        <v>530</v>
      </c>
      <c r="D125" s="1">
        <v>26.736599999999999</v>
      </c>
      <c r="E125" s="1">
        <v>26.367049999999999</v>
      </c>
      <c r="F125" s="14">
        <f t="shared" si="8"/>
        <v>26.551825000000001</v>
      </c>
      <c r="G125" s="1">
        <v>25.708670000000001</v>
      </c>
      <c r="H125" s="1">
        <v>26.019580000000001</v>
      </c>
      <c r="I125" s="14">
        <f t="shared" si="9"/>
        <v>25.864125000000001</v>
      </c>
      <c r="J125" s="1">
        <v>25.820550000000001</v>
      </c>
      <c r="K125" s="1">
        <v>25.174060000000001</v>
      </c>
      <c r="L125" s="14">
        <f t="shared" si="10"/>
        <v>25.497305000000001</v>
      </c>
      <c r="M125" s="8">
        <f t="shared" si="11"/>
        <v>0.68769999999999953</v>
      </c>
      <c r="N125" s="8">
        <f t="shared" si="12"/>
        <v>-0.36682000000000059</v>
      </c>
      <c r="O125" s="8">
        <f t="shared" si="14"/>
        <v>1.0545200000000001</v>
      </c>
      <c r="P125" s="13">
        <f t="shared" si="13"/>
        <v>1.6107136087918494</v>
      </c>
      <c r="Q125" s="13">
        <f t="shared" si="13"/>
        <v>0.77548995547306843</v>
      </c>
      <c r="R125" s="13">
        <f t="shared" si="15"/>
        <v>2.0770270426124005</v>
      </c>
      <c r="T125" s="1">
        <v>6</v>
      </c>
      <c r="U125" s="1">
        <v>6</v>
      </c>
      <c r="V125" s="1">
        <v>6</v>
      </c>
      <c r="W125" s="1">
        <v>37.9</v>
      </c>
      <c r="X125" s="1">
        <v>37.9</v>
      </c>
      <c r="Y125" s="1">
        <v>37.9</v>
      </c>
      <c r="Z125" s="1">
        <v>15.045999999999999</v>
      </c>
      <c r="AA125" s="1">
        <v>98.736000000000004</v>
      </c>
      <c r="AB125" s="1">
        <v>110650000</v>
      </c>
      <c r="AC125" s="1">
        <v>89</v>
      </c>
      <c r="AD125" s="1">
        <v>5</v>
      </c>
      <c r="AE125" s="1">
        <v>5</v>
      </c>
      <c r="AF125" s="1">
        <v>3</v>
      </c>
      <c r="AG125" s="1">
        <v>3</v>
      </c>
      <c r="AH125" s="1">
        <v>5</v>
      </c>
      <c r="AI125" s="1">
        <v>4</v>
      </c>
      <c r="AJ125" s="1">
        <v>5</v>
      </c>
      <c r="AK125" s="1">
        <v>5</v>
      </c>
      <c r="AL125" s="1">
        <v>3</v>
      </c>
      <c r="AM125" s="1">
        <v>3</v>
      </c>
      <c r="AN125" s="1">
        <v>5</v>
      </c>
      <c r="AO125" s="1">
        <v>4</v>
      </c>
      <c r="AP125" s="1">
        <v>5</v>
      </c>
      <c r="AQ125" s="1">
        <v>5</v>
      </c>
      <c r="AR125" s="1">
        <v>3</v>
      </c>
      <c r="AS125" s="1">
        <v>3</v>
      </c>
      <c r="AT125" s="1">
        <v>5</v>
      </c>
      <c r="AU125" s="1">
        <v>4</v>
      </c>
      <c r="AV125" s="1">
        <v>36.4</v>
      </c>
      <c r="AW125" s="1">
        <v>36.4</v>
      </c>
      <c r="AX125" s="1">
        <v>21.4</v>
      </c>
      <c r="AY125" s="1">
        <v>29.3</v>
      </c>
      <c r="AZ125" s="1">
        <v>27.9</v>
      </c>
      <c r="BA125" s="1">
        <v>36.4</v>
      </c>
      <c r="BB125" s="1">
        <v>33167000</v>
      </c>
      <c r="BC125" s="1">
        <v>28153000</v>
      </c>
      <c r="BD125" s="1">
        <v>9123800</v>
      </c>
      <c r="BE125" s="1">
        <v>29046000</v>
      </c>
      <c r="BF125" s="1">
        <v>6700400</v>
      </c>
      <c r="BG125" s="1">
        <v>4462100</v>
      </c>
      <c r="BH125" s="1">
        <v>6</v>
      </c>
      <c r="BI125" s="1">
        <v>6</v>
      </c>
      <c r="BJ125" s="1">
        <v>6</v>
      </c>
      <c r="BK125" t="s">
        <v>531</v>
      </c>
      <c r="BL125" t="s">
        <v>532</v>
      </c>
    </row>
    <row r="126" spans="1:64" x14ac:dyDescent="0.3">
      <c r="A126" t="s">
        <v>536</v>
      </c>
      <c r="B126" t="s">
        <v>533</v>
      </c>
      <c r="C126" t="s">
        <v>534</v>
      </c>
      <c r="D126" s="1">
        <v>27.237259999999999</v>
      </c>
      <c r="E126" s="1">
        <v>27.13222</v>
      </c>
      <c r="F126" s="14">
        <f t="shared" si="8"/>
        <v>27.184739999999998</v>
      </c>
      <c r="G126" s="1">
        <v>24.785309999999999</v>
      </c>
      <c r="H126" s="1">
        <v>25.30292</v>
      </c>
      <c r="I126" s="14">
        <f t="shared" si="9"/>
        <v>25.044114999999998</v>
      </c>
      <c r="J126" s="1">
        <v>25.565200000000001</v>
      </c>
      <c r="K126" s="1">
        <v>25.631070000000001</v>
      </c>
      <c r="L126" s="14">
        <f t="shared" si="10"/>
        <v>25.598134999999999</v>
      </c>
      <c r="M126" s="8">
        <f t="shared" si="11"/>
        <v>2.140625</v>
      </c>
      <c r="N126" s="8">
        <f t="shared" si="12"/>
        <v>0.55402000000000129</v>
      </c>
      <c r="O126" s="8">
        <f t="shared" si="14"/>
        <v>1.5866049999999987</v>
      </c>
      <c r="P126" s="13">
        <f t="shared" si="13"/>
        <v>4.4095303332313636</v>
      </c>
      <c r="Q126" s="13">
        <f t="shared" si="13"/>
        <v>1.4681709890646606</v>
      </c>
      <c r="R126" s="13">
        <f t="shared" si="15"/>
        <v>3.0034174262226623</v>
      </c>
      <c r="S126" s="1" t="s">
        <v>49</v>
      </c>
      <c r="T126" s="1">
        <v>19</v>
      </c>
      <c r="U126" s="1">
        <v>19</v>
      </c>
      <c r="V126" s="1">
        <v>17</v>
      </c>
      <c r="W126" s="1">
        <v>75.099999999999994</v>
      </c>
      <c r="X126" s="1">
        <v>75.099999999999994</v>
      </c>
      <c r="Y126" s="1">
        <v>64.599999999999994</v>
      </c>
      <c r="Z126" s="1">
        <v>30.85</v>
      </c>
      <c r="AA126" s="1">
        <v>276.31</v>
      </c>
      <c r="AB126" s="1">
        <v>539460000</v>
      </c>
      <c r="AC126" s="1">
        <v>206</v>
      </c>
      <c r="AD126" s="1">
        <v>15</v>
      </c>
      <c r="AE126" s="1">
        <v>11</v>
      </c>
      <c r="AF126" s="1">
        <v>7</v>
      </c>
      <c r="AG126" s="1">
        <v>9</v>
      </c>
      <c r="AH126" s="1">
        <v>16</v>
      </c>
      <c r="AI126" s="1">
        <v>13</v>
      </c>
      <c r="AJ126" s="1">
        <v>15</v>
      </c>
      <c r="AK126" s="1">
        <v>11</v>
      </c>
      <c r="AL126" s="1">
        <v>7</v>
      </c>
      <c r="AM126" s="1">
        <v>9</v>
      </c>
      <c r="AN126" s="1">
        <v>16</v>
      </c>
      <c r="AO126" s="1">
        <v>13</v>
      </c>
      <c r="AP126" s="1">
        <v>13</v>
      </c>
      <c r="AQ126" s="1">
        <v>9</v>
      </c>
      <c r="AR126" s="1">
        <v>5</v>
      </c>
      <c r="AS126" s="1">
        <v>7</v>
      </c>
      <c r="AT126" s="1">
        <v>14</v>
      </c>
      <c r="AU126" s="1">
        <v>11</v>
      </c>
      <c r="AV126" s="1">
        <v>70.8</v>
      </c>
      <c r="AW126" s="1">
        <v>43.7</v>
      </c>
      <c r="AX126" s="1">
        <v>28.5</v>
      </c>
      <c r="AY126" s="1">
        <v>37.5</v>
      </c>
      <c r="AZ126" s="1">
        <v>69</v>
      </c>
      <c r="BA126" s="1">
        <v>58.5</v>
      </c>
      <c r="BB126" s="1">
        <v>284840000</v>
      </c>
      <c r="BC126" s="1">
        <v>116580000</v>
      </c>
      <c r="BD126" s="1">
        <v>25706000</v>
      </c>
      <c r="BE126" s="1">
        <v>66316000</v>
      </c>
      <c r="BF126" s="1">
        <v>33306000</v>
      </c>
      <c r="BG126" s="1">
        <v>12708000</v>
      </c>
      <c r="BH126" s="1">
        <v>19</v>
      </c>
      <c r="BI126" s="1">
        <v>19</v>
      </c>
      <c r="BJ126" s="1">
        <v>17</v>
      </c>
      <c r="BK126" t="s">
        <v>535</v>
      </c>
      <c r="BL126" t="s">
        <v>536</v>
      </c>
    </row>
    <row r="127" spans="1:64" x14ac:dyDescent="0.3">
      <c r="A127" t="s">
        <v>540</v>
      </c>
      <c r="B127" t="s">
        <v>537</v>
      </c>
      <c r="C127" t="s">
        <v>538</v>
      </c>
      <c r="D127" s="1">
        <v>27.870850000000001</v>
      </c>
      <c r="E127" s="1">
        <v>26.130320000000001</v>
      </c>
      <c r="F127" s="14">
        <f t="shared" si="8"/>
        <v>27.000585000000001</v>
      </c>
      <c r="G127" s="1">
        <v>26.29149</v>
      </c>
      <c r="H127" s="1">
        <v>26.545200000000001</v>
      </c>
      <c r="I127" s="14">
        <f t="shared" si="9"/>
        <v>26.418345000000002</v>
      </c>
      <c r="J127" s="1">
        <v>25.22391</v>
      </c>
      <c r="K127" s="1">
        <v>26.138529999999999</v>
      </c>
      <c r="L127" s="14">
        <f t="shared" si="10"/>
        <v>25.68122</v>
      </c>
      <c r="M127" s="8">
        <f t="shared" si="11"/>
        <v>0.58223999999999876</v>
      </c>
      <c r="N127" s="8">
        <f t="shared" si="12"/>
        <v>-0.73712500000000247</v>
      </c>
      <c r="O127" s="8">
        <f t="shared" si="14"/>
        <v>1.3193650000000012</v>
      </c>
      <c r="P127" s="13">
        <f t="shared" si="13"/>
        <v>1.4971720286143066</v>
      </c>
      <c r="Q127" s="13">
        <f t="shared" si="13"/>
        <v>0.59993370863983364</v>
      </c>
      <c r="R127" s="13">
        <f t="shared" si="15"/>
        <v>2.4955624380711772</v>
      </c>
      <c r="T127" s="1">
        <v>24</v>
      </c>
      <c r="U127" s="1">
        <v>24</v>
      </c>
      <c r="V127" s="1">
        <v>24</v>
      </c>
      <c r="W127" s="1">
        <v>69.3</v>
      </c>
      <c r="X127" s="1">
        <v>69.3</v>
      </c>
      <c r="Y127" s="1">
        <v>69.3</v>
      </c>
      <c r="Z127" s="1">
        <v>48.140999999999998</v>
      </c>
      <c r="AA127" s="1">
        <v>323.31</v>
      </c>
      <c r="AB127" s="1">
        <v>995800000</v>
      </c>
      <c r="AC127" s="1">
        <v>369</v>
      </c>
      <c r="AD127" s="1">
        <v>15</v>
      </c>
      <c r="AE127" s="1">
        <v>12</v>
      </c>
      <c r="AF127" s="1">
        <v>15</v>
      </c>
      <c r="AG127" s="1">
        <v>14</v>
      </c>
      <c r="AH127" s="1">
        <v>13</v>
      </c>
      <c r="AI127" s="1">
        <v>11</v>
      </c>
      <c r="AJ127" s="1">
        <v>15</v>
      </c>
      <c r="AK127" s="1">
        <v>12</v>
      </c>
      <c r="AL127" s="1">
        <v>15</v>
      </c>
      <c r="AM127" s="1">
        <v>14</v>
      </c>
      <c r="AN127" s="1">
        <v>13</v>
      </c>
      <c r="AO127" s="1">
        <v>11</v>
      </c>
      <c r="AP127" s="1">
        <v>15</v>
      </c>
      <c r="AQ127" s="1">
        <v>12</v>
      </c>
      <c r="AR127" s="1">
        <v>15</v>
      </c>
      <c r="AS127" s="1">
        <v>14</v>
      </c>
      <c r="AT127" s="1">
        <v>13</v>
      </c>
      <c r="AU127" s="1">
        <v>11</v>
      </c>
      <c r="AV127" s="1">
        <v>51.3</v>
      </c>
      <c r="AW127" s="1">
        <v>34.299999999999997</v>
      </c>
      <c r="AX127" s="1">
        <v>37.6</v>
      </c>
      <c r="AY127" s="1">
        <v>36.5</v>
      </c>
      <c r="AZ127" s="1">
        <v>38.6</v>
      </c>
      <c r="BA127" s="1">
        <v>43.4</v>
      </c>
      <c r="BB127" s="1">
        <v>433070000</v>
      </c>
      <c r="BC127" s="1">
        <v>133660000</v>
      </c>
      <c r="BD127" s="1">
        <v>201370000</v>
      </c>
      <c r="BE127" s="1">
        <v>176100000</v>
      </c>
      <c r="BF127" s="1">
        <v>37009000</v>
      </c>
      <c r="BG127" s="1">
        <v>14600000</v>
      </c>
      <c r="BH127" s="1">
        <v>24</v>
      </c>
      <c r="BI127" s="1">
        <v>24</v>
      </c>
      <c r="BJ127" s="1">
        <v>24</v>
      </c>
      <c r="BK127" t="s">
        <v>539</v>
      </c>
      <c r="BL127" t="s">
        <v>540</v>
      </c>
    </row>
    <row r="128" spans="1:64" x14ac:dyDescent="0.3">
      <c r="A128" t="s">
        <v>544</v>
      </c>
      <c r="B128" t="s">
        <v>541</v>
      </c>
      <c r="C128" t="s">
        <v>542</v>
      </c>
      <c r="D128" s="1">
        <v>26.044039999999999</v>
      </c>
      <c r="E128" s="1">
        <v>26.873139999999999</v>
      </c>
      <c r="F128" s="14">
        <f t="shared" si="8"/>
        <v>26.458590000000001</v>
      </c>
      <c r="G128" s="1">
        <v>25.475619999999999</v>
      </c>
      <c r="H128" s="1">
        <v>25.845459999999999</v>
      </c>
      <c r="I128" s="14">
        <f t="shared" si="9"/>
        <v>25.660539999999997</v>
      </c>
      <c r="J128" s="1">
        <v>26.50611</v>
      </c>
      <c r="K128" s="1">
        <v>25.93899</v>
      </c>
      <c r="L128" s="14">
        <f t="shared" si="10"/>
        <v>26.222549999999998</v>
      </c>
      <c r="M128" s="8">
        <f t="shared" si="11"/>
        <v>0.79805000000000348</v>
      </c>
      <c r="N128" s="8">
        <f t="shared" si="12"/>
        <v>0.56201000000000079</v>
      </c>
      <c r="O128" s="8">
        <f t="shared" si="14"/>
        <v>0.23604000000000269</v>
      </c>
      <c r="P128" s="13">
        <f t="shared" si="13"/>
        <v>1.7387493795973337</v>
      </c>
      <c r="Q128" s="13">
        <f t="shared" si="13"/>
        <v>1.476324638749978</v>
      </c>
      <c r="R128" s="13">
        <f t="shared" si="15"/>
        <v>1.1777554434569038</v>
      </c>
      <c r="T128" s="1">
        <v>19</v>
      </c>
      <c r="U128" s="1">
        <v>19</v>
      </c>
      <c r="V128" s="1">
        <v>19</v>
      </c>
      <c r="W128" s="1">
        <v>52.7</v>
      </c>
      <c r="X128" s="1">
        <v>52.7</v>
      </c>
      <c r="Y128" s="1">
        <v>52.7</v>
      </c>
      <c r="Z128" s="1">
        <v>28.047999999999998</v>
      </c>
      <c r="AA128" s="1">
        <v>99.433999999999997</v>
      </c>
      <c r="AB128" s="1">
        <v>347200000</v>
      </c>
      <c r="AC128" s="1">
        <v>143</v>
      </c>
      <c r="AD128" s="1">
        <v>10</v>
      </c>
      <c r="AE128" s="1">
        <v>6</v>
      </c>
      <c r="AF128" s="1">
        <v>6</v>
      </c>
      <c r="AG128" s="1">
        <v>7</v>
      </c>
      <c r="AH128" s="1">
        <v>13</v>
      </c>
      <c r="AI128" s="1">
        <v>16</v>
      </c>
      <c r="AJ128" s="1">
        <v>10</v>
      </c>
      <c r="AK128" s="1">
        <v>6</v>
      </c>
      <c r="AL128" s="1">
        <v>6</v>
      </c>
      <c r="AM128" s="1">
        <v>7</v>
      </c>
      <c r="AN128" s="1">
        <v>13</v>
      </c>
      <c r="AO128" s="1">
        <v>16</v>
      </c>
      <c r="AP128" s="1">
        <v>10</v>
      </c>
      <c r="AQ128" s="1">
        <v>6</v>
      </c>
      <c r="AR128" s="1">
        <v>6</v>
      </c>
      <c r="AS128" s="1">
        <v>7</v>
      </c>
      <c r="AT128" s="1">
        <v>13</v>
      </c>
      <c r="AU128" s="1">
        <v>16</v>
      </c>
      <c r="AV128" s="1">
        <v>29.8</v>
      </c>
      <c r="AW128" s="1">
        <v>23.7</v>
      </c>
      <c r="AX128" s="1">
        <v>23.7</v>
      </c>
      <c r="AY128" s="1">
        <v>26.9</v>
      </c>
      <c r="AZ128" s="1">
        <v>41.2</v>
      </c>
      <c r="BA128" s="1">
        <v>46.1</v>
      </c>
      <c r="BB128" s="1">
        <v>68483000</v>
      </c>
      <c r="BC128" s="1">
        <v>95493000</v>
      </c>
      <c r="BD128" s="1">
        <v>66028000</v>
      </c>
      <c r="BE128" s="1">
        <v>63310000</v>
      </c>
      <c r="BF128" s="1">
        <v>35906000</v>
      </c>
      <c r="BG128" s="1">
        <v>17980000</v>
      </c>
      <c r="BH128" s="1">
        <v>19</v>
      </c>
      <c r="BI128" s="1">
        <v>19</v>
      </c>
      <c r="BJ128" s="1">
        <v>19</v>
      </c>
      <c r="BK128" t="s">
        <v>543</v>
      </c>
      <c r="BL128" t="s">
        <v>544</v>
      </c>
    </row>
    <row r="129" spans="1:64" x14ac:dyDescent="0.3">
      <c r="A129" t="s">
        <v>548</v>
      </c>
      <c r="B129" t="s">
        <v>545</v>
      </c>
      <c r="C129" t="s">
        <v>546</v>
      </c>
      <c r="D129" s="1">
        <v>25.552129999999998</v>
      </c>
      <c r="E129" s="1">
        <v>25.655840000000001</v>
      </c>
      <c r="F129" s="14">
        <f t="shared" si="8"/>
        <v>25.603985000000002</v>
      </c>
      <c r="G129" s="1">
        <v>25.433710000000001</v>
      </c>
      <c r="H129" s="1">
        <v>26.458729999999999</v>
      </c>
      <c r="I129" s="14">
        <f t="shared" si="9"/>
        <v>25.94622</v>
      </c>
      <c r="J129" s="1">
        <v>25.751390000000001</v>
      </c>
      <c r="K129" s="1">
        <v>25.842880000000001</v>
      </c>
      <c r="L129" s="14">
        <f t="shared" si="10"/>
        <v>25.797135000000001</v>
      </c>
      <c r="M129" s="8">
        <f t="shared" si="11"/>
        <v>-0.34223499999999873</v>
      </c>
      <c r="N129" s="8">
        <f t="shared" si="12"/>
        <v>-0.14908499999999947</v>
      </c>
      <c r="O129" s="8">
        <f t="shared" si="14"/>
        <v>-0.19314999999999927</v>
      </c>
      <c r="P129" s="13">
        <f t="shared" si="13"/>
        <v>0.78881834009305596</v>
      </c>
      <c r="Q129" s="13">
        <f t="shared" si="13"/>
        <v>0.90182224369560893</v>
      </c>
      <c r="R129" s="13">
        <f t="shared" si="15"/>
        <v>0.8746938164449457</v>
      </c>
      <c r="T129" s="1">
        <v>24</v>
      </c>
      <c r="U129" s="1">
        <v>24</v>
      </c>
      <c r="V129" s="1">
        <v>24</v>
      </c>
      <c r="W129" s="1">
        <v>79.2</v>
      </c>
      <c r="X129" s="1">
        <v>79.2</v>
      </c>
      <c r="Y129" s="1">
        <v>79.2</v>
      </c>
      <c r="Z129" s="1">
        <v>32.659999999999997</v>
      </c>
      <c r="AA129" s="1">
        <v>282.05</v>
      </c>
      <c r="AB129" s="1">
        <v>407360000</v>
      </c>
      <c r="AC129" s="1">
        <v>281</v>
      </c>
      <c r="AD129" s="1">
        <v>15</v>
      </c>
      <c r="AE129" s="1">
        <v>9</v>
      </c>
      <c r="AF129" s="1">
        <v>10</v>
      </c>
      <c r="AG129" s="1">
        <v>13</v>
      </c>
      <c r="AH129" s="1">
        <v>19</v>
      </c>
      <c r="AI129" s="1">
        <v>18</v>
      </c>
      <c r="AJ129" s="1">
        <v>15</v>
      </c>
      <c r="AK129" s="1">
        <v>9</v>
      </c>
      <c r="AL129" s="1">
        <v>10</v>
      </c>
      <c r="AM129" s="1">
        <v>13</v>
      </c>
      <c r="AN129" s="1">
        <v>19</v>
      </c>
      <c r="AO129" s="1">
        <v>18</v>
      </c>
      <c r="AP129" s="1">
        <v>15</v>
      </c>
      <c r="AQ129" s="1">
        <v>9</v>
      </c>
      <c r="AR129" s="1">
        <v>10</v>
      </c>
      <c r="AS129" s="1">
        <v>13</v>
      </c>
      <c r="AT129" s="1">
        <v>19</v>
      </c>
      <c r="AU129" s="1">
        <v>18</v>
      </c>
      <c r="AV129" s="1">
        <v>63.7</v>
      </c>
      <c r="AW129" s="1">
        <v>36.700000000000003</v>
      </c>
      <c r="AX129" s="1">
        <v>39.4</v>
      </c>
      <c r="AY129" s="1">
        <v>55.4</v>
      </c>
      <c r="AZ129" s="1">
        <v>68.2</v>
      </c>
      <c r="BA129" s="1">
        <v>68.5</v>
      </c>
      <c r="BB129" s="1">
        <v>120230000</v>
      </c>
      <c r="BC129" s="1">
        <v>36993000</v>
      </c>
      <c r="BD129" s="1">
        <v>49140000</v>
      </c>
      <c r="BE129" s="1">
        <v>124030000</v>
      </c>
      <c r="BF129" s="1">
        <v>51984000</v>
      </c>
      <c r="BG129" s="1">
        <v>24985000</v>
      </c>
      <c r="BH129" s="1">
        <v>24</v>
      </c>
      <c r="BI129" s="1">
        <v>24</v>
      </c>
      <c r="BJ129" s="1">
        <v>24</v>
      </c>
      <c r="BK129" t="s">
        <v>547</v>
      </c>
      <c r="BL129" t="s">
        <v>548</v>
      </c>
    </row>
    <row r="130" spans="1:64" x14ac:dyDescent="0.3">
      <c r="A130" t="s">
        <v>552</v>
      </c>
      <c r="B130" t="s">
        <v>549</v>
      </c>
      <c r="C130" t="s">
        <v>550</v>
      </c>
      <c r="D130" s="1">
        <v>25.943940000000001</v>
      </c>
      <c r="E130" s="1">
        <v>26.414110000000001</v>
      </c>
      <c r="F130" s="14">
        <f t="shared" si="8"/>
        <v>26.179025000000003</v>
      </c>
      <c r="G130" s="1">
        <v>25.546900000000001</v>
      </c>
      <c r="H130" s="1">
        <v>25.932289999999998</v>
      </c>
      <c r="I130" s="14">
        <f t="shared" si="9"/>
        <v>25.739595000000001</v>
      </c>
      <c r="J130" s="1">
        <v>25.558389999999999</v>
      </c>
      <c r="K130" s="1">
        <v>25.8992</v>
      </c>
      <c r="L130" s="14">
        <f t="shared" si="10"/>
        <v>25.728794999999998</v>
      </c>
      <c r="M130" s="8">
        <f t="shared" si="11"/>
        <v>0.43943000000000154</v>
      </c>
      <c r="N130" s="8">
        <f t="shared" si="12"/>
        <v>-1.0800000000003251E-2</v>
      </c>
      <c r="O130" s="8">
        <f t="shared" si="14"/>
        <v>0.45023000000000479</v>
      </c>
      <c r="P130" s="13">
        <f t="shared" si="13"/>
        <v>1.3560684472312623</v>
      </c>
      <c r="Q130" s="13">
        <f t="shared" si="13"/>
        <v>0.99254196068118827</v>
      </c>
      <c r="R130" s="13">
        <f t="shared" si="15"/>
        <v>1.366258053514013</v>
      </c>
      <c r="T130" s="1">
        <v>45</v>
      </c>
      <c r="U130" s="1">
        <v>45</v>
      </c>
      <c r="V130" s="1">
        <v>45</v>
      </c>
      <c r="W130" s="1">
        <v>61.3</v>
      </c>
      <c r="X130" s="1">
        <v>61.3</v>
      </c>
      <c r="Y130" s="1">
        <v>61.3</v>
      </c>
      <c r="Z130" s="1">
        <v>100.2</v>
      </c>
      <c r="AA130" s="1">
        <v>323.31</v>
      </c>
      <c r="AB130" s="1">
        <v>632600000</v>
      </c>
      <c r="AC130" s="1">
        <v>348</v>
      </c>
      <c r="AD130" s="1">
        <v>28</v>
      </c>
      <c r="AE130" s="1">
        <v>22</v>
      </c>
      <c r="AF130" s="1">
        <v>17</v>
      </c>
      <c r="AG130" s="1">
        <v>20</v>
      </c>
      <c r="AH130" s="1">
        <v>35</v>
      </c>
      <c r="AI130" s="1">
        <v>31</v>
      </c>
      <c r="AJ130" s="1">
        <v>28</v>
      </c>
      <c r="AK130" s="1">
        <v>22</v>
      </c>
      <c r="AL130" s="1">
        <v>17</v>
      </c>
      <c r="AM130" s="1">
        <v>20</v>
      </c>
      <c r="AN130" s="1">
        <v>35</v>
      </c>
      <c r="AO130" s="1">
        <v>31</v>
      </c>
      <c r="AP130" s="1">
        <v>28</v>
      </c>
      <c r="AQ130" s="1">
        <v>22</v>
      </c>
      <c r="AR130" s="1">
        <v>17</v>
      </c>
      <c r="AS130" s="1">
        <v>20</v>
      </c>
      <c r="AT130" s="1">
        <v>35</v>
      </c>
      <c r="AU130" s="1">
        <v>31</v>
      </c>
      <c r="AV130" s="1">
        <v>34.799999999999997</v>
      </c>
      <c r="AW130" s="1">
        <v>25.9</v>
      </c>
      <c r="AX130" s="1">
        <v>21.5</v>
      </c>
      <c r="AY130" s="1">
        <v>24.3</v>
      </c>
      <c r="AZ130" s="1">
        <v>52</v>
      </c>
      <c r="BA130" s="1">
        <v>41.7</v>
      </c>
      <c r="BB130" s="1">
        <v>295920000</v>
      </c>
      <c r="BC130" s="1">
        <v>104500000</v>
      </c>
      <c r="BD130" s="1">
        <v>68373000</v>
      </c>
      <c r="BE130" s="1">
        <v>80328000</v>
      </c>
      <c r="BF130" s="1">
        <v>57239000</v>
      </c>
      <c r="BG130" s="1">
        <v>26236000</v>
      </c>
      <c r="BH130" s="1">
        <v>45</v>
      </c>
      <c r="BI130" s="1">
        <v>45</v>
      </c>
      <c r="BJ130" s="1">
        <v>45</v>
      </c>
      <c r="BK130" t="s">
        <v>551</v>
      </c>
      <c r="BL130" t="s">
        <v>552</v>
      </c>
    </row>
    <row r="131" spans="1:64" x14ac:dyDescent="0.3">
      <c r="A131" t="s">
        <v>556</v>
      </c>
      <c r="B131" t="s">
        <v>553</v>
      </c>
      <c r="C131" t="s">
        <v>554</v>
      </c>
      <c r="D131" s="1">
        <v>26.55</v>
      </c>
      <c r="E131" s="1">
        <v>26.74098</v>
      </c>
      <c r="F131" s="14">
        <f t="shared" si="8"/>
        <v>26.645490000000002</v>
      </c>
      <c r="G131" s="1">
        <v>25.914899999999999</v>
      </c>
      <c r="H131" s="1">
        <v>26.283390000000001</v>
      </c>
      <c r="I131" s="14">
        <f t="shared" si="9"/>
        <v>26.099145</v>
      </c>
      <c r="J131" s="1">
        <v>25.594139999999999</v>
      </c>
      <c r="K131" s="1">
        <v>25.863720000000001</v>
      </c>
      <c r="L131" s="14">
        <f t="shared" si="10"/>
        <v>25.728929999999998</v>
      </c>
      <c r="M131" s="8">
        <f t="shared" si="11"/>
        <v>0.5463450000000023</v>
      </c>
      <c r="N131" s="8">
        <f t="shared" si="12"/>
        <v>-0.37021500000000174</v>
      </c>
      <c r="O131" s="8">
        <f t="shared" si="14"/>
        <v>0.91656000000000404</v>
      </c>
      <c r="P131" s="13">
        <f t="shared" si="13"/>
        <v>1.4603811982942294</v>
      </c>
      <c r="Q131" s="13">
        <f t="shared" si="13"/>
        <v>0.7736671911546712</v>
      </c>
      <c r="R131" s="13">
        <f t="shared" si="15"/>
        <v>1.8876090585082996</v>
      </c>
      <c r="T131" s="1">
        <v>11</v>
      </c>
      <c r="U131" s="1">
        <v>11</v>
      </c>
      <c r="V131" s="1">
        <v>11</v>
      </c>
      <c r="W131" s="1">
        <v>41.2</v>
      </c>
      <c r="X131" s="1">
        <v>41.2</v>
      </c>
      <c r="Y131" s="1">
        <v>41.2</v>
      </c>
      <c r="Z131" s="1">
        <v>28.433</v>
      </c>
      <c r="AA131" s="1">
        <v>60.502000000000002</v>
      </c>
      <c r="AB131" s="1">
        <v>468150000</v>
      </c>
      <c r="AC131" s="1">
        <v>128</v>
      </c>
      <c r="AD131" s="1">
        <v>9</v>
      </c>
      <c r="AE131" s="1">
        <v>4</v>
      </c>
      <c r="AF131" s="1">
        <v>7</v>
      </c>
      <c r="AG131" s="1">
        <v>9</v>
      </c>
      <c r="AH131" s="1">
        <v>8</v>
      </c>
      <c r="AI131" s="1">
        <v>8</v>
      </c>
      <c r="AJ131" s="1">
        <v>9</v>
      </c>
      <c r="AK131" s="1">
        <v>4</v>
      </c>
      <c r="AL131" s="1">
        <v>7</v>
      </c>
      <c r="AM131" s="1">
        <v>9</v>
      </c>
      <c r="AN131" s="1">
        <v>8</v>
      </c>
      <c r="AO131" s="1">
        <v>8</v>
      </c>
      <c r="AP131" s="1">
        <v>9</v>
      </c>
      <c r="AQ131" s="1">
        <v>4</v>
      </c>
      <c r="AR131" s="1">
        <v>7</v>
      </c>
      <c r="AS131" s="1">
        <v>9</v>
      </c>
      <c r="AT131" s="1">
        <v>8</v>
      </c>
      <c r="AU131" s="1">
        <v>8</v>
      </c>
      <c r="AV131" s="1">
        <v>36.9</v>
      </c>
      <c r="AW131" s="1">
        <v>15.7</v>
      </c>
      <c r="AX131" s="1">
        <v>25.9</v>
      </c>
      <c r="AY131" s="1">
        <v>34.9</v>
      </c>
      <c r="AZ131" s="1">
        <v>26.7</v>
      </c>
      <c r="BA131" s="1">
        <v>31.4</v>
      </c>
      <c r="BB131" s="1">
        <v>123520000</v>
      </c>
      <c r="BC131" s="1">
        <v>89730000</v>
      </c>
      <c r="BD131" s="1">
        <v>112100000</v>
      </c>
      <c r="BE131" s="1">
        <v>116880000</v>
      </c>
      <c r="BF131" s="1">
        <v>14025000</v>
      </c>
      <c r="BG131" s="1">
        <v>11898000</v>
      </c>
      <c r="BH131" s="1">
        <v>11</v>
      </c>
      <c r="BI131" s="1">
        <v>11</v>
      </c>
      <c r="BJ131" s="1">
        <v>11</v>
      </c>
      <c r="BK131" t="s">
        <v>555</v>
      </c>
      <c r="BL131" t="s">
        <v>556</v>
      </c>
    </row>
    <row r="132" spans="1:64" x14ac:dyDescent="0.3">
      <c r="A132" t="s">
        <v>560</v>
      </c>
      <c r="B132" t="s">
        <v>557</v>
      </c>
      <c r="C132" t="s">
        <v>558</v>
      </c>
      <c r="D132" s="1">
        <v>26.294969999999999</v>
      </c>
      <c r="E132" s="1">
        <v>25.992629999999998</v>
      </c>
      <c r="F132" s="14">
        <f t="shared" si="8"/>
        <v>26.143799999999999</v>
      </c>
      <c r="G132" s="1">
        <v>25.94942</v>
      </c>
      <c r="H132" s="1">
        <v>26.00826</v>
      </c>
      <c r="I132" s="14">
        <f t="shared" si="9"/>
        <v>25.978839999999998</v>
      </c>
      <c r="J132" s="1">
        <v>25.186119999999999</v>
      </c>
      <c r="K132" s="1">
        <v>25.963429999999999</v>
      </c>
      <c r="L132" s="14">
        <f t="shared" si="10"/>
        <v>25.574774999999999</v>
      </c>
      <c r="M132" s="8">
        <f t="shared" si="11"/>
        <v>0.16496000000000066</v>
      </c>
      <c r="N132" s="8">
        <f t="shared" si="12"/>
        <v>-0.40406499999999923</v>
      </c>
      <c r="O132" s="8">
        <f t="shared" si="14"/>
        <v>0.56902499999999989</v>
      </c>
      <c r="P132" s="13">
        <f t="shared" si="13"/>
        <v>1.1211349931352024</v>
      </c>
      <c r="Q132" s="13">
        <f t="shared" si="13"/>
        <v>0.7557259144874241</v>
      </c>
      <c r="R132" s="13">
        <f t="shared" si="15"/>
        <v>1.4835206410721264</v>
      </c>
      <c r="T132" s="1">
        <v>58</v>
      </c>
      <c r="U132" s="1">
        <v>58</v>
      </c>
      <c r="V132" s="1">
        <v>58</v>
      </c>
      <c r="W132" s="1">
        <v>67.099999999999994</v>
      </c>
      <c r="X132" s="1">
        <v>67.099999999999994</v>
      </c>
      <c r="Y132" s="1">
        <v>67.099999999999994</v>
      </c>
      <c r="Z132" s="1">
        <v>109.68</v>
      </c>
      <c r="AA132" s="1">
        <v>323.31</v>
      </c>
      <c r="AB132" s="1">
        <v>573000000</v>
      </c>
      <c r="AC132" s="1">
        <v>518</v>
      </c>
      <c r="AD132" s="1">
        <v>34</v>
      </c>
      <c r="AE132" s="1">
        <v>28</v>
      </c>
      <c r="AF132" s="1">
        <v>32</v>
      </c>
      <c r="AG132" s="1">
        <v>28</v>
      </c>
      <c r="AH132" s="1">
        <v>45</v>
      </c>
      <c r="AI132" s="1">
        <v>40</v>
      </c>
      <c r="AJ132" s="1">
        <v>34</v>
      </c>
      <c r="AK132" s="1">
        <v>28</v>
      </c>
      <c r="AL132" s="1">
        <v>32</v>
      </c>
      <c r="AM132" s="1">
        <v>28</v>
      </c>
      <c r="AN132" s="1">
        <v>45</v>
      </c>
      <c r="AO132" s="1">
        <v>40</v>
      </c>
      <c r="AP132" s="1">
        <v>34</v>
      </c>
      <c r="AQ132" s="1">
        <v>28</v>
      </c>
      <c r="AR132" s="1">
        <v>32</v>
      </c>
      <c r="AS132" s="1">
        <v>28</v>
      </c>
      <c r="AT132" s="1">
        <v>45</v>
      </c>
      <c r="AU132" s="1">
        <v>40</v>
      </c>
      <c r="AV132" s="1">
        <v>40.4</v>
      </c>
      <c r="AW132" s="1">
        <v>33.299999999999997</v>
      </c>
      <c r="AX132" s="1">
        <v>39.1</v>
      </c>
      <c r="AY132" s="1">
        <v>35.299999999999997</v>
      </c>
      <c r="AZ132" s="1">
        <v>58.2</v>
      </c>
      <c r="BA132" s="1">
        <v>55.8</v>
      </c>
      <c r="BB132" s="1">
        <v>219360000</v>
      </c>
      <c r="BC132" s="1">
        <v>73858000</v>
      </c>
      <c r="BD132" s="1">
        <v>112650000</v>
      </c>
      <c r="BE132" s="1">
        <v>99847000</v>
      </c>
      <c r="BF132" s="1">
        <v>42045000</v>
      </c>
      <c r="BG132" s="1">
        <v>25241000</v>
      </c>
      <c r="BH132" s="1" t="s">
        <v>50</v>
      </c>
      <c r="BI132" s="1" t="s">
        <v>50</v>
      </c>
      <c r="BJ132" s="1" t="s">
        <v>50</v>
      </c>
      <c r="BK132" t="s">
        <v>559</v>
      </c>
      <c r="BL132" t="s">
        <v>561</v>
      </c>
    </row>
    <row r="133" spans="1:64" x14ac:dyDescent="0.3">
      <c r="A133" t="s">
        <v>565</v>
      </c>
      <c r="B133" t="s">
        <v>562</v>
      </c>
      <c r="C133" t="s">
        <v>563</v>
      </c>
      <c r="D133" s="1">
        <v>26.058910000000001</v>
      </c>
      <c r="E133" s="1">
        <v>26.4998</v>
      </c>
      <c r="F133" s="14">
        <f t="shared" si="8"/>
        <v>26.279355000000002</v>
      </c>
      <c r="G133" s="1">
        <v>26.454190000000001</v>
      </c>
      <c r="H133" s="1">
        <v>26.535799999999998</v>
      </c>
      <c r="I133" s="14">
        <f t="shared" si="9"/>
        <v>26.494994999999999</v>
      </c>
      <c r="J133" s="1">
        <v>25.84695</v>
      </c>
      <c r="K133" s="1">
        <v>25.45551</v>
      </c>
      <c r="L133" s="14">
        <f t="shared" si="10"/>
        <v>25.651229999999998</v>
      </c>
      <c r="M133" s="8">
        <f t="shared" si="11"/>
        <v>-0.21563999999999695</v>
      </c>
      <c r="N133" s="8">
        <f t="shared" si="12"/>
        <v>-0.84376500000000121</v>
      </c>
      <c r="O133" s="8">
        <f t="shared" si="14"/>
        <v>0.62812500000000426</v>
      </c>
      <c r="P133" s="13">
        <f t="shared" si="13"/>
        <v>0.8611640503662733</v>
      </c>
      <c r="Q133" s="13">
        <f t="shared" si="13"/>
        <v>0.55718757807284736</v>
      </c>
      <c r="R133" s="13">
        <f t="shared" si="15"/>
        <v>1.5455550056316647</v>
      </c>
      <c r="T133" s="1">
        <v>50</v>
      </c>
      <c r="U133" s="1">
        <v>50</v>
      </c>
      <c r="V133" s="1">
        <v>50</v>
      </c>
      <c r="W133" s="1">
        <v>49.6</v>
      </c>
      <c r="X133" s="1">
        <v>49.6</v>
      </c>
      <c r="Y133" s="1">
        <v>49.6</v>
      </c>
      <c r="Z133" s="1">
        <v>126.97</v>
      </c>
      <c r="AA133" s="1">
        <v>236.11</v>
      </c>
      <c r="AB133" s="1">
        <v>539010000</v>
      </c>
      <c r="AC133" s="1">
        <v>354</v>
      </c>
      <c r="AD133" s="1">
        <v>18</v>
      </c>
      <c r="AE133" s="1">
        <v>24</v>
      </c>
      <c r="AF133" s="1">
        <v>26</v>
      </c>
      <c r="AG133" s="1">
        <v>25</v>
      </c>
      <c r="AH133" s="1">
        <v>41</v>
      </c>
      <c r="AI133" s="1">
        <v>28</v>
      </c>
      <c r="AJ133" s="1">
        <v>18</v>
      </c>
      <c r="AK133" s="1">
        <v>24</v>
      </c>
      <c r="AL133" s="1">
        <v>26</v>
      </c>
      <c r="AM133" s="1">
        <v>25</v>
      </c>
      <c r="AN133" s="1">
        <v>41</v>
      </c>
      <c r="AO133" s="1">
        <v>28</v>
      </c>
      <c r="AP133" s="1">
        <v>18</v>
      </c>
      <c r="AQ133" s="1">
        <v>24</v>
      </c>
      <c r="AR133" s="1">
        <v>26</v>
      </c>
      <c r="AS133" s="1">
        <v>25</v>
      </c>
      <c r="AT133" s="1">
        <v>41</v>
      </c>
      <c r="AU133" s="1">
        <v>28</v>
      </c>
      <c r="AV133" s="1">
        <v>16.899999999999999</v>
      </c>
      <c r="AW133" s="1">
        <v>21.2</v>
      </c>
      <c r="AX133" s="1">
        <v>25.8</v>
      </c>
      <c r="AY133" s="1">
        <v>20.6</v>
      </c>
      <c r="AZ133" s="1">
        <v>44.1</v>
      </c>
      <c r="BA133" s="1">
        <v>31.1</v>
      </c>
      <c r="BB133" s="1">
        <v>86080000</v>
      </c>
      <c r="BC133" s="1">
        <v>101880000</v>
      </c>
      <c r="BD133" s="1">
        <v>122450000</v>
      </c>
      <c r="BE133" s="1">
        <v>155430000</v>
      </c>
      <c r="BF133" s="1">
        <v>56852000</v>
      </c>
      <c r="BG133" s="1">
        <v>16315000</v>
      </c>
      <c r="BH133" s="1">
        <v>50</v>
      </c>
      <c r="BI133" s="1">
        <v>50</v>
      </c>
      <c r="BJ133" s="1">
        <v>50</v>
      </c>
      <c r="BK133" t="s">
        <v>564</v>
      </c>
      <c r="BL133" t="s">
        <v>565</v>
      </c>
    </row>
    <row r="134" spans="1:64" x14ac:dyDescent="0.3">
      <c r="A134" t="s">
        <v>569</v>
      </c>
      <c r="B134" t="s">
        <v>566</v>
      </c>
      <c r="C134" t="s">
        <v>567</v>
      </c>
      <c r="D134" s="1">
        <v>25.89546</v>
      </c>
      <c r="E134" s="1">
        <v>25.653759999999998</v>
      </c>
      <c r="F134" s="14">
        <f t="shared" si="8"/>
        <v>25.774609999999999</v>
      </c>
      <c r="G134" s="1">
        <v>26.531780000000001</v>
      </c>
      <c r="H134" s="1">
        <v>26.18599</v>
      </c>
      <c r="I134" s="14">
        <f t="shared" si="9"/>
        <v>26.358885000000001</v>
      </c>
      <c r="J134" s="1">
        <v>25.64603</v>
      </c>
      <c r="K134" s="1">
        <v>25.80247</v>
      </c>
      <c r="L134" s="14">
        <f t="shared" si="10"/>
        <v>25.724249999999998</v>
      </c>
      <c r="M134" s="8">
        <f t="shared" si="11"/>
        <v>-0.58427500000000165</v>
      </c>
      <c r="N134" s="8">
        <f t="shared" si="12"/>
        <v>-0.63463500000000295</v>
      </c>
      <c r="O134" s="8">
        <f t="shared" si="14"/>
        <v>5.0360000000001293E-2</v>
      </c>
      <c r="P134" s="13">
        <f t="shared" si="13"/>
        <v>0.66698443516622519</v>
      </c>
      <c r="Q134" s="13">
        <f t="shared" si="13"/>
        <v>0.64410375156791611</v>
      </c>
      <c r="R134" s="13">
        <f t="shared" si="15"/>
        <v>1.0355232888220438</v>
      </c>
      <c r="T134" s="1">
        <v>15</v>
      </c>
      <c r="U134" s="1">
        <v>15</v>
      </c>
      <c r="V134" s="1">
        <v>14</v>
      </c>
      <c r="W134" s="1">
        <v>39.200000000000003</v>
      </c>
      <c r="X134" s="1">
        <v>39.200000000000003</v>
      </c>
      <c r="Y134" s="1">
        <v>36.9</v>
      </c>
      <c r="Z134" s="1">
        <v>38.433999999999997</v>
      </c>
      <c r="AA134" s="1">
        <v>94.450999999999993</v>
      </c>
      <c r="AB134" s="1">
        <v>562200000</v>
      </c>
      <c r="AC134" s="1">
        <v>268</v>
      </c>
      <c r="AD134" s="1">
        <v>9</v>
      </c>
      <c r="AE134" s="1">
        <v>7</v>
      </c>
      <c r="AF134" s="1">
        <v>10</v>
      </c>
      <c r="AG134" s="1">
        <v>10</v>
      </c>
      <c r="AH134" s="1">
        <v>10</v>
      </c>
      <c r="AI134" s="1">
        <v>10</v>
      </c>
      <c r="AJ134" s="1">
        <v>9</v>
      </c>
      <c r="AK134" s="1">
        <v>7</v>
      </c>
      <c r="AL134" s="1">
        <v>10</v>
      </c>
      <c r="AM134" s="1">
        <v>10</v>
      </c>
      <c r="AN134" s="1">
        <v>10</v>
      </c>
      <c r="AO134" s="1">
        <v>10</v>
      </c>
      <c r="AP134" s="1">
        <v>8</v>
      </c>
      <c r="AQ134" s="1">
        <v>6</v>
      </c>
      <c r="AR134" s="1">
        <v>9</v>
      </c>
      <c r="AS134" s="1">
        <v>9</v>
      </c>
      <c r="AT134" s="1">
        <v>9</v>
      </c>
      <c r="AU134" s="1">
        <v>9</v>
      </c>
      <c r="AV134" s="1">
        <v>27</v>
      </c>
      <c r="AW134" s="1">
        <v>23.4</v>
      </c>
      <c r="AX134" s="1">
        <v>26.2</v>
      </c>
      <c r="AY134" s="1">
        <v>31</v>
      </c>
      <c r="AZ134" s="1">
        <v>31.3</v>
      </c>
      <c r="BA134" s="1">
        <v>29.9</v>
      </c>
      <c r="BB134" s="1">
        <v>107660000</v>
      </c>
      <c r="BC134" s="1">
        <v>61066000</v>
      </c>
      <c r="BD134" s="1">
        <v>172520000</v>
      </c>
      <c r="BE134" s="1">
        <v>171050000</v>
      </c>
      <c r="BF134" s="1">
        <v>36750000</v>
      </c>
      <c r="BG134" s="1">
        <v>13151000</v>
      </c>
      <c r="BH134" s="1">
        <v>15</v>
      </c>
      <c r="BI134" s="1">
        <v>15</v>
      </c>
      <c r="BJ134" s="1">
        <v>14</v>
      </c>
      <c r="BK134" t="s">
        <v>568</v>
      </c>
      <c r="BL134" t="s">
        <v>569</v>
      </c>
    </row>
    <row r="135" spans="1:64" x14ac:dyDescent="0.3">
      <c r="A135" t="s">
        <v>573</v>
      </c>
      <c r="B135" t="s">
        <v>570</v>
      </c>
      <c r="C135" t="s">
        <v>571</v>
      </c>
      <c r="D135" s="1">
        <v>25.920249999999999</v>
      </c>
      <c r="E135" s="1">
        <v>26.115790000000001</v>
      </c>
      <c r="F135" s="14">
        <f t="shared" si="8"/>
        <v>26.01802</v>
      </c>
      <c r="G135" s="1">
        <v>26.377870000000001</v>
      </c>
      <c r="H135" s="1">
        <v>26.762810000000002</v>
      </c>
      <c r="I135" s="14">
        <f t="shared" si="9"/>
        <v>26.570340000000002</v>
      </c>
      <c r="J135" s="1">
        <v>25.938020000000002</v>
      </c>
      <c r="K135" s="1">
        <v>25.42454</v>
      </c>
      <c r="L135" s="14">
        <f t="shared" si="10"/>
        <v>25.681280000000001</v>
      </c>
      <c r="M135" s="8">
        <f t="shared" si="11"/>
        <v>-0.5523200000000017</v>
      </c>
      <c r="N135" s="8">
        <f t="shared" si="12"/>
        <v>-0.88906000000000063</v>
      </c>
      <c r="O135" s="8">
        <f t="shared" si="14"/>
        <v>0.33673999999999893</v>
      </c>
      <c r="P135" s="13">
        <f t="shared" si="13"/>
        <v>0.68192264538080671</v>
      </c>
      <c r="Q135" s="13">
        <f t="shared" si="13"/>
        <v>0.53996582290219908</v>
      </c>
      <c r="R135" s="13">
        <f t="shared" si="15"/>
        <v>1.262899643750822</v>
      </c>
      <c r="T135" s="1">
        <v>9</v>
      </c>
      <c r="U135" s="1">
        <v>9</v>
      </c>
      <c r="V135" s="1">
        <v>9</v>
      </c>
      <c r="W135" s="1">
        <v>38.1</v>
      </c>
      <c r="X135" s="1">
        <v>38.1</v>
      </c>
      <c r="Y135" s="1">
        <v>38.1</v>
      </c>
      <c r="Z135" s="1">
        <v>28.024000000000001</v>
      </c>
      <c r="AA135" s="1">
        <v>46.892000000000003</v>
      </c>
      <c r="AB135" s="1">
        <v>301610000</v>
      </c>
      <c r="AC135" s="1">
        <v>162</v>
      </c>
      <c r="AD135" s="1">
        <v>4</v>
      </c>
      <c r="AE135" s="1">
        <v>3</v>
      </c>
      <c r="AF135" s="1">
        <v>4</v>
      </c>
      <c r="AG135" s="1">
        <v>4</v>
      </c>
      <c r="AH135" s="1">
        <v>8</v>
      </c>
      <c r="AI135" s="1">
        <v>6</v>
      </c>
      <c r="AJ135" s="1">
        <v>4</v>
      </c>
      <c r="AK135" s="1">
        <v>3</v>
      </c>
      <c r="AL135" s="1">
        <v>4</v>
      </c>
      <c r="AM135" s="1">
        <v>4</v>
      </c>
      <c r="AN135" s="1">
        <v>8</v>
      </c>
      <c r="AO135" s="1">
        <v>6</v>
      </c>
      <c r="AP135" s="1">
        <v>4</v>
      </c>
      <c r="AQ135" s="1">
        <v>3</v>
      </c>
      <c r="AR135" s="1">
        <v>4</v>
      </c>
      <c r="AS135" s="1">
        <v>4</v>
      </c>
      <c r="AT135" s="1">
        <v>8</v>
      </c>
      <c r="AU135" s="1">
        <v>6</v>
      </c>
      <c r="AV135" s="1">
        <v>13.6</v>
      </c>
      <c r="AW135" s="1">
        <v>13.2</v>
      </c>
      <c r="AX135" s="1">
        <v>13.6</v>
      </c>
      <c r="AY135" s="1">
        <v>16.3</v>
      </c>
      <c r="AZ135" s="1">
        <v>38.1</v>
      </c>
      <c r="BA135" s="1">
        <v>26.1</v>
      </c>
      <c r="BB135" s="1">
        <v>67700000</v>
      </c>
      <c r="BC135" s="1">
        <v>27126000</v>
      </c>
      <c r="BD135" s="1">
        <v>78776000</v>
      </c>
      <c r="BE135" s="1">
        <v>98930000</v>
      </c>
      <c r="BF135" s="1">
        <v>24495000</v>
      </c>
      <c r="BG135" s="1">
        <v>4584200</v>
      </c>
      <c r="BH135" s="1">
        <v>9</v>
      </c>
      <c r="BI135" s="1">
        <v>9</v>
      </c>
      <c r="BJ135" s="1">
        <v>9</v>
      </c>
      <c r="BK135" t="s">
        <v>572</v>
      </c>
      <c r="BL135" t="s">
        <v>573</v>
      </c>
    </row>
    <row r="136" spans="1:64" x14ac:dyDescent="0.3">
      <c r="A136" t="s">
        <v>577</v>
      </c>
      <c r="B136" t="s">
        <v>574</v>
      </c>
      <c r="C136" t="s">
        <v>575</v>
      </c>
      <c r="D136" s="1">
        <v>25.521000000000001</v>
      </c>
      <c r="E136" s="1">
        <v>26.295249999999999</v>
      </c>
      <c r="F136" s="14">
        <f t="shared" si="8"/>
        <v>25.908124999999998</v>
      </c>
      <c r="G136" s="1">
        <v>26.095109999999998</v>
      </c>
      <c r="H136" s="1">
        <v>26.387129999999999</v>
      </c>
      <c r="I136" s="14">
        <f t="shared" si="9"/>
        <v>26.241119999999999</v>
      </c>
      <c r="J136" s="1">
        <v>25.332239999999999</v>
      </c>
      <c r="K136" s="1">
        <v>25.548660000000002</v>
      </c>
      <c r="L136" s="14">
        <f t="shared" si="10"/>
        <v>25.440449999999998</v>
      </c>
      <c r="M136" s="8">
        <f t="shared" si="11"/>
        <v>-0.33299500000000037</v>
      </c>
      <c r="N136" s="8">
        <f t="shared" si="12"/>
        <v>-0.80067000000000021</v>
      </c>
      <c r="O136" s="8">
        <f t="shared" si="14"/>
        <v>0.46767499999999984</v>
      </c>
      <c r="P136" s="13">
        <f t="shared" si="13"/>
        <v>0.79388668232846227</v>
      </c>
      <c r="Q136" s="13">
        <f t="shared" si="13"/>
        <v>0.57408250672167604</v>
      </c>
      <c r="R136" s="13">
        <f t="shared" si="15"/>
        <v>1.3828790688327848</v>
      </c>
      <c r="T136" s="1">
        <v>77</v>
      </c>
      <c r="U136" s="1">
        <v>77</v>
      </c>
      <c r="V136" s="1">
        <v>77</v>
      </c>
      <c r="W136" s="1">
        <v>50.8</v>
      </c>
      <c r="X136" s="1">
        <v>50.8</v>
      </c>
      <c r="Y136" s="1">
        <v>50.8</v>
      </c>
      <c r="Z136" s="1">
        <v>242.98</v>
      </c>
      <c r="AA136" s="1">
        <v>323.31</v>
      </c>
      <c r="AB136" s="1">
        <v>471730000</v>
      </c>
      <c r="AC136" s="1">
        <v>528</v>
      </c>
      <c r="AD136" s="1">
        <v>35</v>
      </c>
      <c r="AE136" s="1">
        <v>30</v>
      </c>
      <c r="AF136" s="1">
        <v>33</v>
      </c>
      <c r="AG136" s="1">
        <v>32</v>
      </c>
      <c r="AH136" s="1">
        <v>63</v>
      </c>
      <c r="AI136" s="1">
        <v>51</v>
      </c>
      <c r="AJ136" s="1">
        <v>35</v>
      </c>
      <c r="AK136" s="1">
        <v>30</v>
      </c>
      <c r="AL136" s="1">
        <v>33</v>
      </c>
      <c r="AM136" s="1">
        <v>32</v>
      </c>
      <c r="AN136" s="1">
        <v>63</v>
      </c>
      <c r="AO136" s="1">
        <v>51</v>
      </c>
      <c r="AP136" s="1">
        <v>35</v>
      </c>
      <c r="AQ136" s="1">
        <v>30</v>
      </c>
      <c r="AR136" s="1">
        <v>33</v>
      </c>
      <c r="AS136" s="1">
        <v>32</v>
      </c>
      <c r="AT136" s="1">
        <v>63</v>
      </c>
      <c r="AU136" s="1">
        <v>51</v>
      </c>
      <c r="AV136" s="1">
        <v>19.5</v>
      </c>
      <c r="AW136" s="1">
        <v>17.100000000000001</v>
      </c>
      <c r="AX136" s="1">
        <v>17.3</v>
      </c>
      <c r="AY136" s="1">
        <v>16.100000000000001</v>
      </c>
      <c r="AZ136" s="1">
        <v>43.4</v>
      </c>
      <c r="BA136" s="1">
        <v>33.299999999999997</v>
      </c>
      <c r="BB136" s="1">
        <v>79526000</v>
      </c>
      <c r="BC136" s="1">
        <v>96403000</v>
      </c>
      <c r="BD136" s="1">
        <v>74763000</v>
      </c>
      <c r="BE136" s="1">
        <v>130040000</v>
      </c>
      <c r="BF136" s="1">
        <v>67992000</v>
      </c>
      <c r="BG136" s="1">
        <v>23005000</v>
      </c>
      <c r="BH136" s="1" t="s">
        <v>50</v>
      </c>
      <c r="BI136" s="1" t="s">
        <v>50</v>
      </c>
      <c r="BJ136" s="1" t="s">
        <v>50</v>
      </c>
      <c r="BK136" t="s">
        <v>576</v>
      </c>
      <c r="BL136" t="s">
        <v>578</v>
      </c>
    </row>
    <row r="137" spans="1:64" x14ac:dyDescent="0.3">
      <c r="A137" t="s">
        <v>582</v>
      </c>
      <c r="B137" t="s">
        <v>579</v>
      </c>
      <c r="C137" t="s">
        <v>580</v>
      </c>
      <c r="D137" s="1">
        <v>25.439810000000001</v>
      </c>
      <c r="E137" s="1">
        <v>26.404119999999999</v>
      </c>
      <c r="F137" s="14">
        <f t="shared" ref="F137:F200" si="16">AVERAGE(D137:E137)</f>
        <v>25.921965</v>
      </c>
      <c r="G137" s="1">
        <v>26.077549999999999</v>
      </c>
      <c r="H137" s="1">
        <v>26.520309999999998</v>
      </c>
      <c r="I137" s="14">
        <f t="shared" ref="I137:I200" si="17">AVERAGE(G137:H137)</f>
        <v>26.298929999999999</v>
      </c>
      <c r="J137" s="1">
        <v>25.018519999999999</v>
      </c>
      <c r="K137" s="1">
        <v>25.45964</v>
      </c>
      <c r="L137" s="14">
        <f t="shared" ref="L137:L200" si="18">AVERAGE(J137:K137)</f>
        <v>25.239080000000001</v>
      </c>
      <c r="M137" s="8">
        <f t="shared" ref="M137:M200" si="19">F137-I137</f>
        <v>-0.37696499999999844</v>
      </c>
      <c r="N137" s="8">
        <f t="shared" ref="N137:N200" si="20">L137-I137</f>
        <v>-1.0598499999999973</v>
      </c>
      <c r="O137" s="8">
        <f t="shared" si="14"/>
        <v>0.68288499999999885</v>
      </c>
      <c r="P137" s="13">
        <f t="shared" ref="P137:Q200" si="21">2^M137</f>
        <v>0.7700558556810474</v>
      </c>
      <c r="Q137" s="13">
        <f t="shared" si="21"/>
        <v>0.4796819305966597</v>
      </c>
      <c r="R137" s="13">
        <f t="shared" si="15"/>
        <v>1.605346807046081</v>
      </c>
      <c r="T137" s="1">
        <v>23</v>
      </c>
      <c r="U137" s="1">
        <v>23</v>
      </c>
      <c r="V137" s="1">
        <v>23</v>
      </c>
      <c r="W137" s="1">
        <v>58.4</v>
      </c>
      <c r="X137" s="1">
        <v>58.4</v>
      </c>
      <c r="Y137" s="1">
        <v>58.4</v>
      </c>
      <c r="Z137" s="1">
        <v>47.517000000000003</v>
      </c>
      <c r="AA137" s="1">
        <v>290.74</v>
      </c>
      <c r="AB137" s="1">
        <v>567030000</v>
      </c>
      <c r="AC137" s="1">
        <v>214</v>
      </c>
      <c r="AD137" s="1">
        <v>14</v>
      </c>
      <c r="AE137" s="1">
        <v>14</v>
      </c>
      <c r="AF137" s="1">
        <v>18</v>
      </c>
      <c r="AG137" s="1">
        <v>17</v>
      </c>
      <c r="AH137" s="1">
        <v>12</v>
      </c>
      <c r="AI137" s="1">
        <v>14</v>
      </c>
      <c r="AJ137" s="1">
        <v>14</v>
      </c>
      <c r="AK137" s="1">
        <v>14</v>
      </c>
      <c r="AL137" s="1">
        <v>18</v>
      </c>
      <c r="AM137" s="1">
        <v>17</v>
      </c>
      <c r="AN137" s="1">
        <v>12</v>
      </c>
      <c r="AO137" s="1">
        <v>14</v>
      </c>
      <c r="AP137" s="1">
        <v>14</v>
      </c>
      <c r="AQ137" s="1">
        <v>14</v>
      </c>
      <c r="AR137" s="1">
        <v>18</v>
      </c>
      <c r="AS137" s="1">
        <v>17</v>
      </c>
      <c r="AT137" s="1">
        <v>12</v>
      </c>
      <c r="AU137" s="1">
        <v>14</v>
      </c>
      <c r="AV137" s="1">
        <v>31.9</v>
      </c>
      <c r="AW137" s="1">
        <v>30.9</v>
      </c>
      <c r="AX137" s="1">
        <v>40.5</v>
      </c>
      <c r="AY137" s="1">
        <v>37</v>
      </c>
      <c r="AZ137" s="1">
        <v>35.299999999999997</v>
      </c>
      <c r="BA137" s="1">
        <v>43</v>
      </c>
      <c r="BB137" s="1">
        <v>61085000</v>
      </c>
      <c r="BC137" s="1">
        <v>105340000</v>
      </c>
      <c r="BD137" s="1">
        <v>181890000</v>
      </c>
      <c r="BE137" s="1">
        <v>189290000</v>
      </c>
      <c r="BF137" s="1">
        <v>20021000</v>
      </c>
      <c r="BG137" s="1">
        <v>9406900</v>
      </c>
      <c r="BH137" s="1">
        <v>23</v>
      </c>
      <c r="BI137" s="1">
        <v>23</v>
      </c>
      <c r="BJ137" s="1">
        <v>23</v>
      </c>
      <c r="BK137" t="s">
        <v>581</v>
      </c>
      <c r="BL137" t="s">
        <v>582</v>
      </c>
    </row>
    <row r="138" spans="1:64" x14ac:dyDescent="0.3">
      <c r="A138" t="s">
        <v>586</v>
      </c>
      <c r="B138" t="s">
        <v>583</v>
      </c>
      <c r="C138" t="s">
        <v>584</v>
      </c>
      <c r="D138" s="1">
        <v>25.042680000000001</v>
      </c>
      <c r="E138" s="1">
        <v>26.230560000000001</v>
      </c>
      <c r="F138" s="14">
        <f t="shared" si="16"/>
        <v>25.636620000000001</v>
      </c>
      <c r="G138" s="1">
        <v>26.482299999999999</v>
      </c>
      <c r="H138" s="1">
        <v>26.412289999999999</v>
      </c>
      <c r="I138" s="14">
        <f t="shared" si="17"/>
        <v>26.447294999999997</v>
      </c>
      <c r="J138" s="1">
        <v>25.213750000000001</v>
      </c>
      <c r="K138" s="1">
        <v>25.453779999999998</v>
      </c>
      <c r="L138" s="14">
        <f t="shared" si="18"/>
        <v>25.333765</v>
      </c>
      <c r="M138" s="8">
        <f t="shared" si="19"/>
        <v>-0.81067499999999626</v>
      </c>
      <c r="N138" s="8">
        <f t="shared" si="20"/>
        <v>-1.1135299999999972</v>
      </c>
      <c r="O138" s="8">
        <f t="shared" ref="O138:O201" si="22">F138-L138</f>
        <v>0.30285500000000098</v>
      </c>
      <c r="P138" s="13">
        <f t="shared" si="21"/>
        <v>0.57011505331534684</v>
      </c>
      <c r="Q138" s="13">
        <f t="shared" si="21"/>
        <v>0.46216182439878578</v>
      </c>
      <c r="R138" s="13">
        <f t="shared" ref="R138:R201" si="23">2^O138</f>
        <v>1.2335831806467239</v>
      </c>
      <c r="T138" s="1">
        <v>14</v>
      </c>
      <c r="U138" s="1">
        <v>14</v>
      </c>
      <c r="V138" s="1">
        <v>14</v>
      </c>
      <c r="W138" s="1">
        <v>61.4</v>
      </c>
      <c r="X138" s="1">
        <v>61.4</v>
      </c>
      <c r="Y138" s="1">
        <v>61.4</v>
      </c>
      <c r="Z138" s="1">
        <v>26.489000000000001</v>
      </c>
      <c r="AA138" s="1">
        <v>152.07</v>
      </c>
      <c r="AB138" s="1">
        <v>158710000</v>
      </c>
      <c r="AC138" s="1">
        <v>113</v>
      </c>
      <c r="AD138" s="1">
        <v>6</v>
      </c>
      <c r="AE138" s="1">
        <v>3</v>
      </c>
      <c r="AF138" s="1">
        <v>4</v>
      </c>
      <c r="AG138" s="1">
        <v>4</v>
      </c>
      <c r="AH138" s="1">
        <v>12</v>
      </c>
      <c r="AI138" s="1">
        <v>14</v>
      </c>
      <c r="AJ138" s="1">
        <v>6</v>
      </c>
      <c r="AK138" s="1">
        <v>3</v>
      </c>
      <c r="AL138" s="1">
        <v>4</v>
      </c>
      <c r="AM138" s="1">
        <v>4</v>
      </c>
      <c r="AN138" s="1">
        <v>12</v>
      </c>
      <c r="AO138" s="1">
        <v>14</v>
      </c>
      <c r="AP138" s="1">
        <v>6</v>
      </c>
      <c r="AQ138" s="1">
        <v>3</v>
      </c>
      <c r="AR138" s="1">
        <v>4</v>
      </c>
      <c r="AS138" s="1">
        <v>4</v>
      </c>
      <c r="AT138" s="1">
        <v>12</v>
      </c>
      <c r="AU138" s="1">
        <v>14</v>
      </c>
      <c r="AV138" s="1">
        <v>32</v>
      </c>
      <c r="AW138" s="1">
        <v>13.3</v>
      </c>
      <c r="AX138" s="1">
        <v>21.6</v>
      </c>
      <c r="AY138" s="1">
        <v>21.6</v>
      </c>
      <c r="AZ138" s="1">
        <v>53.5</v>
      </c>
      <c r="BA138" s="1">
        <v>61.4</v>
      </c>
      <c r="BB138" s="1">
        <v>26232000</v>
      </c>
      <c r="BC138" s="1">
        <v>18870000</v>
      </c>
      <c r="BD138" s="1">
        <v>34976000</v>
      </c>
      <c r="BE138" s="1">
        <v>51289000</v>
      </c>
      <c r="BF138" s="1">
        <v>15753000</v>
      </c>
      <c r="BG138" s="1">
        <v>11593000</v>
      </c>
      <c r="BH138" s="1">
        <v>14</v>
      </c>
      <c r="BI138" s="1">
        <v>14</v>
      </c>
      <c r="BJ138" s="1">
        <v>14</v>
      </c>
      <c r="BK138" t="s">
        <v>585</v>
      </c>
      <c r="BL138" t="s">
        <v>586</v>
      </c>
    </row>
    <row r="139" spans="1:64" x14ac:dyDescent="0.3">
      <c r="A139" t="s">
        <v>590</v>
      </c>
      <c r="B139" t="s">
        <v>587</v>
      </c>
      <c r="C139" t="s">
        <v>588</v>
      </c>
      <c r="D139" s="1">
        <v>26.41169</v>
      </c>
      <c r="E139" s="1">
        <v>26.040780000000002</v>
      </c>
      <c r="F139" s="14">
        <f t="shared" si="16"/>
        <v>26.226235000000003</v>
      </c>
      <c r="G139" s="1">
        <v>25.808479999999999</v>
      </c>
      <c r="H139" s="1">
        <v>25.483329999999999</v>
      </c>
      <c r="I139" s="14">
        <f t="shared" si="17"/>
        <v>25.645904999999999</v>
      </c>
      <c r="J139" s="1">
        <v>26.225770000000001</v>
      </c>
      <c r="K139" s="1">
        <v>26.881799999999998</v>
      </c>
      <c r="L139" s="14">
        <f t="shared" si="18"/>
        <v>26.553784999999998</v>
      </c>
      <c r="M139" s="8">
        <f t="shared" si="19"/>
        <v>0.58033000000000357</v>
      </c>
      <c r="N139" s="8">
        <f t="shared" si="20"/>
        <v>0.90787999999999869</v>
      </c>
      <c r="O139" s="8">
        <f t="shared" si="22"/>
        <v>-0.32754999999999512</v>
      </c>
      <c r="P139" s="13">
        <f t="shared" si="21"/>
        <v>1.4951912174230544</v>
      </c>
      <c r="Q139" s="13">
        <f t="shared" si="21"/>
        <v>1.8762863214017627</v>
      </c>
      <c r="R139" s="13">
        <f t="shared" si="23"/>
        <v>0.79688862001936123</v>
      </c>
      <c r="T139" s="1">
        <v>50</v>
      </c>
      <c r="U139" s="1">
        <v>47</v>
      </c>
      <c r="V139" s="1">
        <v>46</v>
      </c>
      <c r="W139" s="1">
        <v>67.599999999999994</v>
      </c>
      <c r="X139" s="1">
        <v>64</v>
      </c>
      <c r="Y139" s="1">
        <v>62.4</v>
      </c>
      <c r="Z139" s="1">
        <v>96.864000000000004</v>
      </c>
      <c r="AA139" s="1">
        <v>323.31</v>
      </c>
      <c r="AB139" s="1">
        <v>773550000</v>
      </c>
      <c r="AC139" s="1">
        <v>443</v>
      </c>
      <c r="AD139" s="1">
        <v>36</v>
      </c>
      <c r="AE139" s="1">
        <v>25</v>
      </c>
      <c r="AF139" s="1">
        <v>25</v>
      </c>
      <c r="AG139" s="1">
        <v>21</v>
      </c>
      <c r="AH139" s="1">
        <v>39</v>
      </c>
      <c r="AI139" s="1">
        <v>33</v>
      </c>
      <c r="AJ139" s="1">
        <v>34</v>
      </c>
      <c r="AK139" s="1">
        <v>23</v>
      </c>
      <c r="AL139" s="1">
        <v>23</v>
      </c>
      <c r="AM139" s="1">
        <v>19</v>
      </c>
      <c r="AN139" s="1">
        <v>38</v>
      </c>
      <c r="AO139" s="1">
        <v>32</v>
      </c>
      <c r="AP139" s="1">
        <v>33</v>
      </c>
      <c r="AQ139" s="1">
        <v>22</v>
      </c>
      <c r="AR139" s="1">
        <v>22</v>
      </c>
      <c r="AS139" s="1">
        <v>18</v>
      </c>
      <c r="AT139" s="1">
        <v>37</v>
      </c>
      <c r="AU139" s="1">
        <v>31</v>
      </c>
      <c r="AV139" s="1">
        <v>49.8</v>
      </c>
      <c r="AW139" s="1">
        <v>32.1</v>
      </c>
      <c r="AX139" s="1">
        <v>31.4</v>
      </c>
      <c r="AY139" s="1">
        <v>27.2</v>
      </c>
      <c r="AZ139" s="1">
        <v>57.9</v>
      </c>
      <c r="BA139" s="1">
        <v>45.9</v>
      </c>
      <c r="BB139" s="1">
        <v>360080000</v>
      </c>
      <c r="BC139" s="1">
        <v>104920000</v>
      </c>
      <c r="BD139" s="1">
        <v>83525000</v>
      </c>
      <c r="BE139" s="1">
        <v>101670000</v>
      </c>
      <c r="BF139" s="1">
        <v>81004000</v>
      </c>
      <c r="BG139" s="1">
        <v>42339000</v>
      </c>
      <c r="BH139" s="1">
        <v>50</v>
      </c>
      <c r="BI139" s="1">
        <v>47</v>
      </c>
      <c r="BJ139" s="1">
        <v>46</v>
      </c>
      <c r="BK139" t="s">
        <v>589</v>
      </c>
      <c r="BL139" t="s">
        <v>590</v>
      </c>
    </row>
    <row r="140" spans="1:64" x14ac:dyDescent="0.3">
      <c r="A140" t="s">
        <v>594</v>
      </c>
      <c r="B140" t="s">
        <v>591</v>
      </c>
      <c r="C140" t="s">
        <v>592</v>
      </c>
      <c r="D140" s="1">
        <v>26.375640000000001</v>
      </c>
      <c r="E140" s="1">
        <v>25.918869999999998</v>
      </c>
      <c r="F140" s="14">
        <f t="shared" si="16"/>
        <v>26.147255000000001</v>
      </c>
      <c r="G140" s="1">
        <v>26.219349999999999</v>
      </c>
      <c r="H140" s="1">
        <v>25.792580000000001</v>
      </c>
      <c r="I140" s="14">
        <f t="shared" si="17"/>
        <v>26.005965</v>
      </c>
      <c r="J140" s="1">
        <v>26.855070000000001</v>
      </c>
      <c r="K140" s="1">
        <v>26.081420000000001</v>
      </c>
      <c r="L140" s="14">
        <f t="shared" si="18"/>
        <v>26.468245000000003</v>
      </c>
      <c r="M140" s="8">
        <f t="shared" si="19"/>
        <v>0.14129000000000147</v>
      </c>
      <c r="N140" s="8">
        <f t="shared" si="20"/>
        <v>0.46228000000000335</v>
      </c>
      <c r="O140" s="8">
        <f t="shared" si="22"/>
        <v>-0.32099000000000188</v>
      </c>
      <c r="P140" s="13">
        <f t="shared" si="21"/>
        <v>1.1028908358339131</v>
      </c>
      <c r="Q140" s="13">
        <f t="shared" si="21"/>
        <v>1.3777174094998637</v>
      </c>
      <c r="R140" s="13">
        <f t="shared" si="23"/>
        <v>0.80052035942137245</v>
      </c>
      <c r="T140" s="1">
        <v>11</v>
      </c>
      <c r="U140" s="1">
        <v>11</v>
      </c>
      <c r="V140" s="1">
        <v>11</v>
      </c>
      <c r="W140" s="1">
        <v>53.6</v>
      </c>
      <c r="X140" s="1">
        <v>53.6</v>
      </c>
      <c r="Y140" s="1">
        <v>53.6</v>
      </c>
      <c r="Z140" s="1">
        <v>11.284000000000001</v>
      </c>
      <c r="AA140" s="1">
        <v>47.978000000000002</v>
      </c>
      <c r="AB140" s="1">
        <v>325040000</v>
      </c>
      <c r="AC140" s="1">
        <v>306</v>
      </c>
      <c r="AD140" s="1">
        <v>4</v>
      </c>
      <c r="AE140" s="1">
        <v>3</v>
      </c>
      <c r="AF140" s="1">
        <v>3</v>
      </c>
      <c r="AG140" s="1">
        <v>2</v>
      </c>
      <c r="AH140" s="1">
        <v>9</v>
      </c>
      <c r="AI140" s="1">
        <v>6</v>
      </c>
      <c r="AJ140" s="1">
        <v>4</v>
      </c>
      <c r="AK140" s="1">
        <v>3</v>
      </c>
      <c r="AL140" s="1">
        <v>3</v>
      </c>
      <c r="AM140" s="1">
        <v>2</v>
      </c>
      <c r="AN140" s="1">
        <v>9</v>
      </c>
      <c r="AO140" s="1">
        <v>6</v>
      </c>
      <c r="AP140" s="1">
        <v>4</v>
      </c>
      <c r="AQ140" s="1">
        <v>3</v>
      </c>
      <c r="AR140" s="1">
        <v>3</v>
      </c>
      <c r="AS140" s="1">
        <v>2</v>
      </c>
      <c r="AT140" s="1">
        <v>9</v>
      </c>
      <c r="AU140" s="1">
        <v>6</v>
      </c>
      <c r="AV140" s="1">
        <v>35.5</v>
      </c>
      <c r="AW140" s="1">
        <v>22.7</v>
      </c>
      <c r="AX140" s="1">
        <v>22.7</v>
      </c>
      <c r="AY140" s="1">
        <v>20</v>
      </c>
      <c r="AZ140" s="1">
        <v>53.6</v>
      </c>
      <c r="BA140" s="1">
        <v>47.3</v>
      </c>
      <c r="BB140" s="1">
        <v>97256000</v>
      </c>
      <c r="BC140" s="1">
        <v>72109000</v>
      </c>
      <c r="BD140" s="1">
        <v>71450000</v>
      </c>
      <c r="BE140" s="1">
        <v>41765000</v>
      </c>
      <c r="BF140" s="1">
        <v>27784000</v>
      </c>
      <c r="BG140" s="1">
        <v>14676000</v>
      </c>
      <c r="BH140" s="1">
        <v>11</v>
      </c>
      <c r="BI140" s="1">
        <v>11</v>
      </c>
      <c r="BJ140" s="1">
        <v>11</v>
      </c>
      <c r="BK140" t="s">
        <v>593</v>
      </c>
      <c r="BL140" t="s">
        <v>594</v>
      </c>
    </row>
    <row r="141" spans="1:64" x14ac:dyDescent="0.3">
      <c r="A141" t="s">
        <v>598</v>
      </c>
      <c r="B141" t="s">
        <v>595</v>
      </c>
      <c r="C141" t="s">
        <v>596</v>
      </c>
      <c r="D141" s="1">
        <v>26.329049999999999</v>
      </c>
      <c r="E141" s="1">
        <v>26.22635</v>
      </c>
      <c r="F141" s="14">
        <f t="shared" si="16"/>
        <v>26.277699999999999</v>
      </c>
      <c r="G141" s="1">
        <v>26.45215</v>
      </c>
      <c r="H141" s="1">
        <v>25.849409999999999</v>
      </c>
      <c r="I141" s="14">
        <f t="shared" si="17"/>
        <v>26.150779999999997</v>
      </c>
      <c r="J141" s="1">
        <v>26.116050000000001</v>
      </c>
      <c r="K141" s="1">
        <v>26.335540000000002</v>
      </c>
      <c r="L141" s="14">
        <f t="shared" si="18"/>
        <v>26.225795000000002</v>
      </c>
      <c r="M141" s="8">
        <f t="shared" si="19"/>
        <v>0.12692000000000192</v>
      </c>
      <c r="N141" s="8">
        <f t="shared" si="20"/>
        <v>7.5015000000004051E-2</v>
      </c>
      <c r="O141" s="8">
        <f t="shared" si="22"/>
        <v>5.190499999999787E-2</v>
      </c>
      <c r="P141" s="13">
        <f t="shared" si="21"/>
        <v>1.0919599929475572</v>
      </c>
      <c r="Q141" s="13">
        <f t="shared" si="21"/>
        <v>1.053371988025257</v>
      </c>
      <c r="R141" s="13">
        <f t="shared" si="23"/>
        <v>1.0366328375549845</v>
      </c>
      <c r="T141" s="1">
        <v>21</v>
      </c>
      <c r="U141" s="1">
        <v>21</v>
      </c>
      <c r="V141" s="1">
        <v>21</v>
      </c>
      <c r="W141" s="1">
        <v>60.5</v>
      </c>
      <c r="X141" s="1">
        <v>60.5</v>
      </c>
      <c r="Y141" s="1">
        <v>60.5</v>
      </c>
      <c r="Z141" s="1">
        <v>29.597000000000001</v>
      </c>
      <c r="AA141" s="1">
        <v>268.67</v>
      </c>
      <c r="AB141" s="1">
        <v>441150000</v>
      </c>
      <c r="AC141" s="1">
        <v>216</v>
      </c>
      <c r="AD141" s="1">
        <v>10</v>
      </c>
      <c r="AE141" s="1">
        <v>8</v>
      </c>
      <c r="AF141" s="1">
        <v>14</v>
      </c>
      <c r="AG141" s="1">
        <v>9</v>
      </c>
      <c r="AH141" s="1">
        <v>15</v>
      </c>
      <c r="AI141" s="1">
        <v>19</v>
      </c>
      <c r="AJ141" s="1">
        <v>10</v>
      </c>
      <c r="AK141" s="1">
        <v>8</v>
      </c>
      <c r="AL141" s="1">
        <v>14</v>
      </c>
      <c r="AM141" s="1">
        <v>9</v>
      </c>
      <c r="AN141" s="1">
        <v>15</v>
      </c>
      <c r="AO141" s="1">
        <v>19</v>
      </c>
      <c r="AP141" s="1">
        <v>10</v>
      </c>
      <c r="AQ141" s="1">
        <v>8</v>
      </c>
      <c r="AR141" s="1">
        <v>14</v>
      </c>
      <c r="AS141" s="1">
        <v>9</v>
      </c>
      <c r="AT141" s="1">
        <v>15</v>
      </c>
      <c r="AU141" s="1">
        <v>19</v>
      </c>
      <c r="AV141" s="1">
        <v>31.2</v>
      </c>
      <c r="AW141" s="1">
        <v>29.7</v>
      </c>
      <c r="AX141" s="1">
        <v>50.6</v>
      </c>
      <c r="AY141" s="1">
        <v>31.9</v>
      </c>
      <c r="AZ141" s="1">
        <v>51</v>
      </c>
      <c r="BA141" s="1">
        <v>55.9</v>
      </c>
      <c r="BB141" s="1">
        <v>103620000</v>
      </c>
      <c r="BC141" s="1">
        <v>48333000</v>
      </c>
      <c r="BD141" s="1">
        <v>143620000</v>
      </c>
      <c r="BE141" s="1">
        <v>106080000</v>
      </c>
      <c r="BF141" s="1">
        <v>20871000</v>
      </c>
      <c r="BG141" s="1">
        <v>18627000</v>
      </c>
      <c r="BH141" s="1" t="s">
        <v>50</v>
      </c>
      <c r="BI141" s="1" t="s">
        <v>50</v>
      </c>
      <c r="BJ141" s="1" t="s">
        <v>50</v>
      </c>
      <c r="BK141" t="s">
        <v>597</v>
      </c>
      <c r="BL141" t="s">
        <v>599</v>
      </c>
    </row>
    <row r="142" spans="1:64" x14ac:dyDescent="0.3">
      <c r="A142" t="s">
        <v>603</v>
      </c>
      <c r="B142" t="s">
        <v>600</v>
      </c>
      <c r="C142" t="s">
        <v>601</v>
      </c>
      <c r="D142" s="1">
        <v>25.423490000000001</v>
      </c>
      <c r="E142" s="1">
        <v>26.248180000000001</v>
      </c>
      <c r="F142" s="14">
        <f t="shared" si="16"/>
        <v>25.835835000000003</v>
      </c>
      <c r="G142" s="1">
        <v>26.137879999999999</v>
      </c>
      <c r="H142" s="1">
        <v>25.893789999999999</v>
      </c>
      <c r="I142" s="14">
        <f t="shared" si="17"/>
        <v>26.015834999999999</v>
      </c>
      <c r="J142" s="1">
        <v>26.522210000000001</v>
      </c>
      <c r="K142" s="1">
        <v>26.32816</v>
      </c>
      <c r="L142" s="14">
        <f t="shared" si="18"/>
        <v>26.425184999999999</v>
      </c>
      <c r="M142" s="8">
        <f t="shared" si="19"/>
        <v>-0.17999999999999616</v>
      </c>
      <c r="N142" s="8">
        <f t="shared" si="20"/>
        <v>0.40934999999999988</v>
      </c>
      <c r="O142" s="8">
        <f t="shared" si="22"/>
        <v>-0.58934999999999604</v>
      </c>
      <c r="P142" s="13">
        <f t="shared" si="21"/>
        <v>0.88270299629065718</v>
      </c>
      <c r="Q142" s="13">
        <f t="shared" si="21"/>
        <v>1.3280873152953274</v>
      </c>
      <c r="R142" s="13">
        <f t="shared" si="23"/>
        <v>0.66464229130474772</v>
      </c>
      <c r="T142" s="1">
        <v>33</v>
      </c>
      <c r="U142" s="1">
        <v>33</v>
      </c>
      <c r="V142" s="1">
        <v>33</v>
      </c>
      <c r="W142" s="1">
        <v>58.6</v>
      </c>
      <c r="X142" s="1">
        <v>58.6</v>
      </c>
      <c r="Y142" s="1">
        <v>58.6</v>
      </c>
      <c r="Z142" s="1">
        <v>59.67</v>
      </c>
      <c r="AA142" s="1">
        <v>280.22000000000003</v>
      </c>
      <c r="AB142" s="1">
        <v>428220000</v>
      </c>
      <c r="AC142" s="1">
        <v>318</v>
      </c>
      <c r="AD142" s="1">
        <v>21</v>
      </c>
      <c r="AE142" s="1">
        <v>8</v>
      </c>
      <c r="AF142" s="1">
        <v>17</v>
      </c>
      <c r="AG142" s="1">
        <v>13</v>
      </c>
      <c r="AH142" s="1">
        <v>27</v>
      </c>
      <c r="AI142" s="1">
        <v>16</v>
      </c>
      <c r="AJ142" s="1">
        <v>21</v>
      </c>
      <c r="AK142" s="1">
        <v>8</v>
      </c>
      <c r="AL142" s="1">
        <v>17</v>
      </c>
      <c r="AM142" s="1">
        <v>13</v>
      </c>
      <c r="AN142" s="1">
        <v>27</v>
      </c>
      <c r="AO142" s="1">
        <v>16</v>
      </c>
      <c r="AP142" s="1">
        <v>21</v>
      </c>
      <c r="AQ142" s="1">
        <v>8</v>
      </c>
      <c r="AR142" s="1">
        <v>17</v>
      </c>
      <c r="AS142" s="1">
        <v>13</v>
      </c>
      <c r="AT142" s="1">
        <v>27</v>
      </c>
      <c r="AU142" s="1">
        <v>16</v>
      </c>
      <c r="AV142" s="1">
        <v>45.3</v>
      </c>
      <c r="AW142" s="1">
        <v>13.1</v>
      </c>
      <c r="AX142" s="1">
        <v>30.5</v>
      </c>
      <c r="AY142" s="1">
        <v>23.3</v>
      </c>
      <c r="AZ142" s="1">
        <v>54.3</v>
      </c>
      <c r="BA142" s="1">
        <v>34</v>
      </c>
      <c r="BB142" s="1">
        <v>94752000</v>
      </c>
      <c r="BC142" s="1">
        <v>33615000</v>
      </c>
      <c r="BD142" s="1">
        <v>117980000</v>
      </c>
      <c r="BE142" s="1">
        <v>82175000</v>
      </c>
      <c r="BF142" s="1">
        <v>80570000</v>
      </c>
      <c r="BG142" s="1">
        <v>19136000</v>
      </c>
      <c r="BH142" s="1">
        <v>33</v>
      </c>
      <c r="BI142" s="1">
        <v>33</v>
      </c>
      <c r="BJ142" s="1">
        <v>33</v>
      </c>
      <c r="BK142" t="s">
        <v>602</v>
      </c>
      <c r="BL142" t="s">
        <v>603</v>
      </c>
    </row>
    <row r="143" spans="1:64" x14ac:dyDescent="0.3">
      <c r="A143" t="s">
        <v>607</v>
      </c>
      <c r="B143" t="s">
        <v>604</v>
      </c>
      <c r="C143" t="s">
        <v>605</v>
      </c>
      <c r="D143" s="1">
        <v>25.546009999999999</v>
      </c>
      <c r="E143" s="1">
        <v>26.093579999999999</v>
      </c>
      <c r="F143" s="14">
        <f t="shared" si="16"/>
        <v>25.819794999999999</v>
      </c>
      <c r="G143" s="1">
        <v>25.874549999999999</v>
      </c>
      <c r="H143" s="1">
        <v>25.749169999999999</v>
      </c>
      <c r="I143" s="14">
        <f t="shared" si="17"/>
        <v>25.811859999999999</v>
      </c>
      <c r="J143" s="1">
        <v>25.892890000000001</v>
      </c>
      <c r="K143" s="1">
        <v>26.058869999999999</v>
      </c>
      <c r="L143" s="14">
        <f t="shared" si="18"/>
        <v>25.97588</v>
      </c>
      <c r="M143" s="8">
        <f t="shared" si="19"/>
        <v>7.9349999999998033E-3</v>
      </c>
      <c r="N143" s="8">
        <f t="shared" si="20"/>
        <v>0.16402000000000072</v>
      </c>
      <c r="O143" s="8">
        <f t="shared" si="22"/>
        <v>-0.15608500000000092</v>
      </c>
      <c r="P143" s="13">
        <f t="shared" si="21"/>
        <v>1.0055152763227764</v>
      </c>
      <c r="Q143" s="13">
        <f t="shared" si="21"/>
        <v>1.1204047461943349</v>
      </c>
      <c r="R143" s="13">
        <f t="shared" si="23"/>
        <v>0.89745717316728435</v>
      </c>
      <c r="T143" s="1">
        <v>12</v>
      </c>
      <c r="U143" s="1">
        <v>12</v>
      </c>
      <c r="V143" s="1">
        <v>12</v>
      </c>
      <c r="W143" s="1">
        <v>66.400000000000006</v>
      </c>
      <c r="X143" s="1">
        <v>66.400000000000006</v>
      </c>
      <c r="Y143" s="1">
        <v>66.400000000000006</v>
      </c>
      <c r="Z143" s="1">
        <v>26.411000000000001</v>
      </c>
      <c r="AA143" s="1">
        <v>186.12</v>
      </c>
      <c r="AB143" s="1">
        <v>377970000</v>
      </c>
      <c r="AC143" s="1">
        <v>141</v>
      </c>
      <c r="AD143" s="1">
        <v>7</v>
      </c>
      <c r="AE143" s="1">
        <v>5</v>
      </c>
      <c r="AF143" s="1">
        <v>7</v>
      </c>
      <c r="AG143" s="1">
        <v>6</v>
      </c>
      <c r="AH143" s="1">
        <v>12</v>
      </c>
      <c r="AI143" s="1">
        <v>12</v>
      </c>
      <c r="AJ143" s="1">
        <v>7</v>
      </c>
      <c r="AK143" s="1">
        <v>5</v>
      </c>
      <c r="AL143" s="1">
        <v>7</v>
      </c>
      <c r="AM143" s="1">
        <v>6</v>
      </c>
      <c r="AN143" s="1">
        <v>12</v>
      </c>
      <c r="AO143" s="1">
        <v>12</v>
      </c>
      <c r="AP143" s="1">
        <v>7</v>
      </c>
      <c r="AQ143" s="1">
        <v>5</v>
      </c>
      <c r="AR143" s="1">
        <v>7</v>
      </c>
      <c r="AS143" s="1">
        <v>6</v>
      </c>
      <c r="AT143" s="1">
        <v>12</v>
      </c>
      <c r="AU143" s="1">
        <v>12</v>
      </c>
      <c r="AV143" s="1">
        <v>34.4</v>
      </c>
      <c r="AW143" s="1">
        <v>21.6</v>
      </c>
      <c r="AX143" s="1">
        <v>34.4</v>
      </c>
      <c r="AY143" s="1">
        <v>29.5</v>
      </c>
      <c r="AZ143" s="1">
        <v>66.400000000000006</v>
      </c>
      <c r="BA143" s="1">
        <v>66.400000000000006</v>
      </c>
      <c r="BB143" s="1">
        <v>95149000</v>
      </c>
      <c r="BC143" s="1">
        <v>50088000</v>
      </c>
      <c r="BD143" s="1">
        <v>103270000</v>
      </c>
      <c r="BE143" s="1">
        <v>92943000</v>
      </c>
      <c r="BF143" s="1">
        <v>20739000</v>
      </c>
      <c r="BG143" s="1">
        <v>15782000</v>
      </c>
      <c r="BH143" s="1">
        <v>12</v>
      </c>
      <c r="BI143" s="1">
        <v>12</v>
      </c>
      <c r="BJ143" s="1">
        <v>12</v>
      </c>
      <c r="BK143" t="s">
        <v>606</v>
      </c>
      <c r="BL143" t="s">
        <v>607</v>
      </c>
    </row>
    <row r="144" spans="1:64" x14ac:dyDescent="0.3">
      <c r="A144" t="s">
        <v>611</v>
      </c>
      <c r="B144" t="s">
        <v>608</v>
      </c>
      <c r="C144" t="s">
        <v>609</v>
      </c>
      <c r="D144" s="1">
        <v>25.878319999999999</v>
      </c>
      <c r="E144" s="1">
        <v>26.0685</v>
      </c>
      <c r="F144" s="14">
        <f t="shared" si="16"/>
        <v>25.973410000000001</v>
      </c>
      <c r="G144" s="1">
        <v>26.103280000000002</v>
      </c>
      <c r="H144" s="1">
        <v>25.57788</v>
      </c>
      <c r="I144" s="14">
        <f t="shared" si="17"/>
        <v>25.840580000000003</v>
      </c>
      <c r="J144" s="1">
        <v>26.476130000000001</v>
      </c>
      <c r="K144" s="1">
        <v>26.82639</v>
      </c>
      <c r="L144" s="14">
        <f t="shared" si="18"/>
        <v>26.651260000000001</v>
      </c>
      <c r="M144" s="8">
        <f t="shared" si="19"/>
        <v>0.13282999999999845</v>
      </c>
      <c r="N144" s="8">
        <f t="shared" si="20"/>
        <v>0.81067999999999785</v>
      </c>
      <c r="O144" s="8">
        <f t="shared" si="22"/>
        <v>-0.6778499999999994</v>
      </c>
      <c r="P144" s="13">
        <f t="shared" si="21"/>
        <v>1.0964423816647577</v>
      </c>
      <c r="Q144" s="13">
        <f t="shared" si="21"/>
        <v>1.7540379962371899</v>
      </c>
      <c r="R144" s="13">
        <f t="shared" si="23"/>
        <v>0.62509614045811757</v>
      </c>
      <c r="T144" s="1">
        <v>87</v>
      </c>
      <c r="U144" s="1">
        <v>87</v>
      </c>
      <c r="V144" s="1">
        <v>86</v>
      </c>
      <c r="W144" s="1">
        <v>60</v>
      </c>
      <c r="X144" s="1">
        <v>60</v>
      </c>
      <c r="Y144" s="1">
        <v>60</v>
      </c>
      <c r="Z144" s="1">
        <v>170.59</v>
      </c>
      <c r="AA144" s="1">
        <v>323.31</v>
      </c>
      <c r="AB144" s="1">
        <v>602660000</v>
      </c>
      <c r="AC144" s="1">
        <v>725</v>
      </c>
      <c r="AD144" s="1">
        <v>40</v>
      </c>
      <c r="AE144" s="1">
        <v>27</v>
      </c>
      <c r="AF144" s="1">
        <v>43</v>
      </c>
      <c r="AG144" s="1">
        <v>30</v>
      </c>
      <c r="AH144" s="1">
        <v>71</v>
      </c>
      <c r="AI144" s="1">
        <v>62</v>
      </c>
      <c r="AJ144" s="1">
        <v>40</v>
      </c>
      <c r="AK144" s="1">
        <v>27</v>
      </c>
      <c r="AL144" s="1">
        <v>43</v>
      </c>
      <c r="AM144" s="1">
        <v>30</v>
      </c>
      <c r="AN144" s="1">
        <v>71</v>
      </c>
      <c r="AO144" s="1">
        <v>62</v>
      </c>
      <c r="AP144" s="1">
        <v>39</v>
      </c>
      <c r="AQ144" s="1">
        <v>26</v>
      </c>
      <c r="AR144" s="1">
        <v>42</v>
      </c>
      <c r="AS144" s="1">
        <v>29</v>
      </c>
      <c r="AT144" s="1">
        <v>71</v>
      </c>
      <c r="AU144" s="1">
        <v>62</v>
      </c>
      <c r="AV144" s="1">
        <v>32.1</v>
      </c>
      <c r="AW144" s="1">
        <v>20.8</v>
      </c>
      <c r="AX144" s="1">
        <v>33</v>
      </c>
      <c r="AY144" s="1">
        <v>22.8</v>
      </c>
      <c r="AZ144" s="1">
        <v>55.9</v>
      </c>
      <c r="BA144" s="1">
        <v>48.4</v>
      </c>
      <c r="BB144" s="1">
        <v>212260000</v>
      </c>
      <c r="BC144" s="1">
        <v>82658000</v>
      </c>
      <c r="BD144" s="1">
        <v>113980000</v>
      </c>
      <c r="BE144" s="1">
        <v>92929000</v>
      </c>
      <c r="BF144" s="1">
        <v>65192000</v>
      </c>
      <c r="BG144" s="1">
        <v>35655000</v>
      </c>
      <c r="BH144" s="1">
        <v>87</v>
      </c>
      <c r="BI144" s="1">
        <v>87</v>
      </c>
      <c r="BJ144" s="1">
        <v>86</v>
      </c>
      <c r="BK144" t="s">
        <v>610</v>
      </c>
      <c r="BL144" t="s">
        <v>611</v>
      </c>
    </row>
    <row r="145" spans="1:64" x14ac:dyDescent="0.3">
      <c r="A145" t="s">
        <v>615</v>
      </c>
      <c r="B145" t="s">
        <v>612</v>
      </c>
      <c r="C145" t="s">
        <v>613</v>
      </c>
      <c r="D145" s="1">
        <v>25.310739999999999</v>
      </c>
      <c r="E145" s="1">
        <v>26.146280000000001</v>
      </c>
      <c r="F145" s="14">
        <f t="shared" si="16"/>
        <v>25.72851</v>
      </c>
      <c r="G145" s="1">
        <v>25.821919999999999</v>
      </c>
      <c r="H145" s="1">
        <v>25.614170000000001</v>
      </c>
      <c r="I145" s="14">
        <f t="shared" si="17"/>
        <v>25.718045</v>
      </c>
      <c r="J145" s="1">
        <v>26.3612</v>
      </c>
      <c r="K145" s="1">
        <v>26.258109999999999</v>
      </c>
      <c r="L145" s="14">
        <f t="shared" si="18"/>
        <v>26.309654999999999</v>
      </c>
      <c r="M145" s="8">
        <f t="shared" si="19"/>
        <v>1.0464999999999947E-2</v>
      </c>
      <c r="N145" s="8">
        <f t="shared" si="20"/>
        <v>0.5916099999999993</v>
      </c>
      <c r="O145" s="8">
        <f t="shared" si="22"/>
        <v>-0.58114499999999936</v>
      </c>
      <c r="P145" s="13">
        <f t="shared" si="21"/>
        <v>1.0072801576728261</v>
      </c>
      <c r="Q145" s="13">
        <f t="shared" si="21"/>
        <v>1.5069274907014407</v>
      </c>
      <c r="R145" s="13">
        <f t="shared" si="23"/>
        <v>0.66843306256491475</v>
      </c>
      <c r="T145" s="1">
        <v>23</v>
      </c>
      <c r="U145" s="1">
        <v>23</v>
      </c>
      <c r="V145" s="1">
        <v>23</v>
      </c>
      <c r="W145" s="1">
        <v>70.2</v>
      </c>
      <c r="X145" s="1">
        <v>70.2</v>
      </c>
      <c r="Y145" s="1">
        <v>70.2</v>
      </c>
      <c r="Z145" s="1">
        <v>46.247</v>
      </c>
      <c r="AA145" s="1">
        <v>250.5</v>
      </c>
      <c r="AB145" s="1">
        <v>493590000</v>
      </c>
      <c r="AC145" s="1">
        <v>208</v>
      </c>
      <c r="AD145" s="1">
        <v>14</v>
      </c>
      <c r="AE145" s="1">
        <v>13</v>
      </c>
      <c r="AF145" s="1">
        <v>13</v>
      </c>
      <c r="AG145" s="1">
        <v>15</v>
      </c>
      <c r="AH145" s="1">
        <v>18</v>
      </c>
      <c r="AI145" s="1">
        <v>16</v>
      </c>
      <c r="AJ145" s="1">
        <v>14</v>
      </c>
      <c r="AK145" s="1">
        <v>13</v>
      </c>
      <c r="AL145" s="1">
        <v>13</v>
      </c>
      <c r="AM145" s="1">
        <v>15</v>
      </c>
      <c r="AN145" s="1">
        <v>18</v>
      </c>
      <c r="AO145" s="1">
        <v>16</v>
      </c>
      <c r="AP145" s="1">
        <v>14</v>
      </c>
      <c r="AQ145" s="1">
        <v>13</v>
      </c>
      <c r="AR145" s="1">
        <v>13</v>
      </c>
      <c r="AS145" s="1">
        <v>15</v>
      </c>
      <c r="AT145" s="1">
        <v>18</v>
      </c>
      <c r="AU145" s="1">
        <v>16</v>
      </c>
      <c r="AV145" s="1">
        <v>43.3</v>
      </c>
      <c r="AW145" s="1">
        <v>36.799999999999997</v>
      </c>
      <c r="AX145" s="1">
        <v>34.6</v>
      </c>
      <c r="AY145" s="1">
        <v>50.8</v>
      </c>
      <c r="AZ145" s="1">
        <v>68.3</v>
      </c>
      <c r="BA145" s="1">
        <v>55.7</v>
      </c>
      <c r="BB145" s="1">
        <v>66603000</v>
      </c>
      <c r="BC145" s="1">
        <v>103690000</v>
      </c>
      <c r="BD145" s="1">
        <v>132060000</v>
      </c>
      <c r="BE145" s="1">
        <v>140280000</v>
      </c>
      <c r="BF145" s="1">
        <v>36712000</v>
      </c>
      <c r="BG145" s="1">
        <v>14251000</v>
      </c>
      <c r="BH145" s="1">
        <v>23</v>
      </c>
      <c r="BI145" s="1">
        <v>23</v>
      </c>
      <c r="BJ145" s="1">
        <v>23</v>
      </c>
      <c r="BK145" t="s">
        <v>614</v>
      </c>
      <c r="BL145" t="s">
        <v>615</v>
      </c>
    </row>
    <row r="146" spans="1:64" x14ac:dyDescent="0.3">
      <c r="A146" t="s">
        <v>619</v>
      </c>
      <c r="B146" t="s">
        <v>616</v>
      </c>
      <c r="C146" t="s">
        <v>617</v>
      </c>
      <c r="D146" s="1">
        <v>25.738</v>
      </c>
      <c r="E146" s="1">
        <v>25.92005</v>
      </c>
      <c r="F146" s="14">
        <f t="shared" si="16"/>
        <v>25.829025000000001</v>
      </c>
      <c r="G146" s="1">
        <v>25.125340000000001</v>
      </c>
      <c r="H146" s="1">
        <v>25.43844</v>
      </c>
      <c r="I146" s="14">
        <f t="shared" si="17"/>
        <v>25.281890000000001</v>
      </c>
      <c r="J146" s="1">
        <v>26.549630000000001</v>
      </c>
      <c r="K146" s="1">
        <v>26.408049999999999</v>
      </c>
      <c r="L146" s="14">
        <f t="shared" si="18"/>
        <v>26.478839999999998</v>
      </c>
      <c r="M146" s="8">
        <f t="shared" si="19"/>
        <v>0.54713500000000082</v>
      </c>
      <c r="N146" s="8">
        <f t="shared" si="20"/>
        <v>1.1969499999999975</v>
      </c>
      <c r="O146" s="8">
        <f t="shared" si="22"/>
        <v>-0.6498149999999967</v>
      </c>
      <c r="P146" s="13">
        <f t="shared" si="21"/>
        <v>1.4611811019793899</v>
      </c>
      <c r="Q146" s="13">
        <f t="shared" si="21"/>
        <v>2.2925449165276506</v>
      </c>
      <c r="R146" s="13">
        <f t="shared" si="23"/>
        <v>0.63736203877415565</v>
      </c>
      <c r="T146" s="1">
        <v>40</v>
      </c>
      <c r="U146" s="1">
        <v>40</v>
      </c>
      <c r="V146" s="1">
        <v>35</v>
      </c>
      <c r="W146" s="1">
        <v>52.3</v>
      </c>
      <c r="X146" s="1">
        <v>52.3</v>
      </c>
      <c r="Y146" s="1">
        <v>45.4</v>
      </c>
      <c r="Z146" s="1">
        <v>85.594999999999999</v>
      </c>
      <c r="AA146" s="1">
        <v>323.31</v>
      </c>
      <c r="AB146" s="1">
        <v>519490000</v>
      </c>
      <c r="AC146" s="1">
        <v>561</v>
      </c>
      <c r="AD146" s="1">
        <v>24</v>
      </c>
      <c r="AE146" s="1">
        <v>23</v>
      </c>
      <c r="AF146" s="1">
        <v>20</v>
      </c>
      <c r="AG146" s="1">
        <v>22</v>
      </c>
      <c r="AH146" s="1">
        <v>33</v>
      </c>
      <c r="AI146" s="1">
        <v>28</v>
      </c>
      <c r="AJ146" s="1">
        <v>24</v>
      </c>
      <c r="AK146" s="1">
        <v>23</v>
      </c>
      <c r="AL146" s="1">
        <v>20</v>
      </c>
      <c r="AM146" s="1">
        <v>22</v>
      </c>
      <c r="AN146" s="1">
        <v>33</v>
      </c>
      <c r="AO146" s="1">
        <v>28</v>
      </c>
      <c r="AP146" s="1">
        <v>21</v>
      </c>
      <c r="AQ146" s="1">
        <v>19</v>
      </c>
      <c r="AR146" s="1">
        <v>17</v>
      </c>
      <c r="AS146" s="1">
        <v>18</v>
      </c>
      <c r="AT146" s="1">
        <v>29</v>
      </c>
      <c r="AU146" s="1">
        <v>25</v>
      </c>
      <c r="AV146" s="1">
        <v>38</v>
      </c>
      <c r="AW146" s="1">
        <v>36.200000000000003</v>
      </c>
      <c r="AX146" s="1">
        <v>27</v>
      </c>
      <c r="AY146" s="1">
        <v>35.799999999999997</v>
      </c>
      <c r="AZ146" s="1">
        <v>46.8</v>
      </c>
      <c r="BA146" s="1">
        <v>43.9</v>
      </c>
      <c r="BB146" s="1">
        <v>170020000</v>
      </c>
      <c r="BC146" s="1">
        <v>90862000</v>
      </c>
      <c r="BD146" s="1">
        <v>68150000</v>
      </c>
      <c r="BE146" s="1">
        <v>86948000</v>
      </c>
      <c r="BF146" s="1">
        <v>74199000</v>
      </c>
      <c r="BG146" s="1">
        <v>29311000</v>
      </c>
      <c r="BH146" s="1">
        <v>40</v>
      </c>
      <c r="BI146" s="1">
        <v>40</v>
      </c>
      <c r="BJ146" s="1">
        <v>35</v>
      </c>
      <c r="BK146" t="s">
        <v>618</v>
      </c>
      <c r="BL146" t="s">
        <v>619</v>
      </c>
    </row>
    <row r="147" spans="1:64" x14ac:dyDescent="0.3">
      <c r="A147" t="s">
        <v>623</v>
      </c>
      <c r="B147" t="s">
        <v>620</v>
      </c>
      <c r="C147" t="s">
        <v>621</v>
      </c>
      <c r="D147" s="1">
        <v>25.407879999999999</v>
      </c>
      <c r="E147" s="1">
        <v>25.74145</v>
      </c>
      <c r="F147" s="14">
        <f t="shared" si="16"/>
        <v>25.574665</v>
      </c>
      <c r="G147" s="1">
        <v>25.73658</v>
      </c>
      <c r="H147" s="1">
        <v>25.24136</v>
      </c>
      <c r="I147" s="14">
        <f t="shared" si="17"/>
        <v>25.488970000000002</v>
      </c>
      <c r="J147" s="1">
        <v>26.279160000000001</v>
      </c>
      <c r="K147" s="1">
        <v>26.18533</v>
      </c>
      <c r="L147" s="14">
        <f t="shared" si="18"/>
        <v>26.232244999999999</v>
      </c>
      <c r="M147" s="8">
        <f t="shared" si="19"/>
        <v>8.5694999999997634E-2</v>
      </c>
      <c r="N147" s="8">
        <f t="shared" si="20"/>
        <v>0.74327499999999702</v>
      </c>
      <c r="O147" s="8">
        <f t="shared" si="22"/>
        <v>-0.65757999999999939</v>
      </c>
      <c r="P147" s="13">
        <f t="shared" si="21"/>
        <v>1.0611988373038983</v>
      </c>
      <c r="Q147" s="13">
        <f t="shared" si="21"/>
        <v>1.6739715398370771</v>
      </c>
      <c r="R147" s="13">
        <f t="shared" si="23"/>
        <v>0.6339407881493504</v>
      </c>
      <c r="T147" s="1">
        <v>14</v>
      </c>
      <c r="U147" s="1">
        <v>14</v>
      </c>
      <c r="V147" s="1">
        <v>14</v>
      </c>
      <c r="W147" s="1">
        <v>50.2</v>
      </c>
      <c r="X147" s="1">
        <v>50.2</v>
      </c>
      <c r="Y147" s="1">
        <v>50.2</v>
      </c>
      <c r="Z147" s="1">
        <v>24.831</v>
      </c>
      <c r="AA147" s="1">
        <v>106.62</v>
      </c>
      <c r="AB147" s="1">
        <v>327460000</v>
      </c>
      <c r="AC147" s="1">
        <v>97</v>
      </c>
      <c r="AD147" s="1">
        <v>4</v>
      </c>
      <c r="AE147" s="1">
        <v>3</v>
      </c>
      <c r="AF147" s="1">
        <v>6</v>
      </c>
      <c r="AG147" s="1">
        <v>5</v>
      </c>
      <c r="AH147" s="1">
        <v>11</v>
      </c>
      <c r="AI147" s="1">
        <v>12</v>
      </c>
      <c r="AJ147" s="1">
        <v>4</v>
      </c>
      <c r="AK147" s="1">
        <v>3</v>
      </c>
      <c r="AL147" s="1">
        <v>6</v>
      </c>
      <c r="AM147" s="1">
        <v>5</v>
      </c>
      <c r="AN147" s="1">
        <v>11</v>
      </c>
      <c r="AO147" s="1">
        <v>12</v>
      </c>
      <c r="AP147" s="1">
        <v>4</v>
      </c>
      <c r="AQ147" s="1">
        <v>3</v>
      </c>
      <c r="AR147" s="1">
        <v>6</v>
      </c>
      <c r="AS147" s="1">
        <v>5</v>
      </c>
      <c r="AT147" s="1">
        <v>11</v>
      </c>
      <c r="AU147" s="1">
        <v>12</v>
      </c>
      <c r="AV147" s="1">
        <v>19.8</v>
      </c>
      <c r="AW147" s="1">
        <v>12.9</v>
      </c>
      <c r="AX147" s="1">
        <v>30.4</v>
      </c>
      <c r="AY147" s="1">
        <v>27.2</v>
      </c>
      <c r="AZ147" s="1">
        <v>41</v>
      </c>
      <c r="BA147" s="1">
        <v>47</v>
      </c>
      <c r="BB147" s="1">
        <v>40558000</v>
      </c>
      <c r="BC147" s="1">
        <v>40453000</v>
      </c>
      <c r="BD147" s="1">
        <v>111390000</v>
      </c>
      <c r="BE147" s="1">
        <v>82447000</v>
      </c>
      <c r="BF147" s="1">
        <v>37440000</v>
      </c>
      <c r="BG147" s="1">
        <v>15166000</v>
      </c>
      <c r="BH147" s="1">
        <v>14</v>
      </c>
      <c r="BI147" s="1">
        <v>14</v>
      </c>
      <c r="BJ147" s="1">
        <v>14</v>
      </c>
      <c r="BK147" t="s">
        <v>622</v>
      </c>
      <c r="BL147" t="s">
        <v>623</v>
      </c>
    </row>
    <row r="148" spans="1:64" x14ac:dyDescent="0.3">
      <c r="A148" t="s">
        <v>627</v>
      </c>
      <c r="B148" t="s">
        <v>624</v>
      </c>
      <c r="C148" t="s">
        <v>625</v>
      </c>
      <c r="D148" s="1">
        <v>25.686959999999999</v>
      </c>
      <c r="E148" s="1">
        <v>26.107669999999999</v>
      </c>
      <c r="F148" s="14">
        <f t="shared" si="16"/>
        <v>25.897314999999999</v>
      </c>
      <c r="G148" s="1">
        <v>25.30274</v>
      </c>
      <c r="H148" s="1">
        <v>25.51623</v>
      </c>
      <c r="I148" s="14">
        <f t="shared" si="17"/>
        <v>25.409485</v>
      </c>
      <c r="J148" s="1">
        <v>25.903639999999999</v>
      </c>
      <c r="K148" s="1">
        <v>25.71387</v>
      </c>
      <c r="L148" s="14">
        <f t="shared" si="18"/>
        <v>25.808754999999998</v>
      </c>
      <c r="M148" s="8">
        <f t="shared" si="19"/>
        <v>0.48782999999999888</v>
      </c>
      <c r="N148" s="8">
        <f t="shared" si="20"/>
        <v>0.39926999999999779</v>
      </c>
      <c r="O148" s="8">
        <f t="shared" si="22"/>
        <v>8.8560000000001082E-2</v>
      </c>
      <c r="P148" s="13">
        <f t="shared" si="21"/>
        <v>1.4023339968507087</v>
      </c>
      <c r="Q148" s="13">
        <f t="shared" si="21"/>
        <v>1.3188404120361632</v>
      </c>
      <c r="R148" s="13">
        <f t="shared" si="23"/>
        <v>1.063308330600546</v>
      </c>
      <c r="T148" s="1">
        <v>43</v>
      </c>
      <c r="U148" s="1">
        <v>43</v>
      </c>
      <c r="V148" s="1">
        <v>43</v>
      </c>
      <c r="W148" s="1">
        <v>66.2</v>
      </c>
      <c r="X148" s="1">
        <v>66.2</v>
      </c>
      <c r="Y148" s="1">
        <v>66.2</v>
      </c>
      <c r="Z148" s="1">
        <v>75.378</v>
      </c>
      <c r="AA148" s="1">
        <v>323.31</v>
      </c>
      <c r="AB148" s="1">
        <v>460320000</v>
      </c>
      <c r="AC148" s="1">
        <v>373</v>
      </c>
      <c r="AD148" s="1">
        <v>28</v>
      </c>
      <c r="AE148" s="1">
        <v>24</v>
      </c>
      <c r="AF148" s="1">
        <v>22</v>
      </c>
      <c r="AG148" s="1">
        <v>21</v>
      </c>
      <c r="AH148" s="1">
        <v>30</v>
      </c>
      <c r="AI148" s="1">
        <v>28</v>
      </c>
      <c r="AJ148" s="1">
        <v>28</v>
      </c>
      <c r="AK148" s="1">
        <v>24</v>
      </c>
      <c r="AL148" s="1">
        <v>22</v>
      </c>
      <c r="AM148" s="1">
        <v>21</v>
      </c>
      <c r="AN148" s="1">
        <v>30</v>
      </c>
      <c r="AO148" s="1">
        <v>28</v>
      </c>
      <c r="AP148" s="1">
        <v>28</v>
      </c>
      <c r="AQ148" s="1">
        <v>24</v>
      </c>
      <c r="AR148" s="1">
        <v>22</v>
      </c>
      <c r="AS148" s="1">
        <v>21</v>
      </c>
      <c r="AT148" s="1">
        <v>30</v>
      </c>
      <c r="AU148" s="1">
        <v>28</v>
      </c>
      <c r="AV148" s="1">
        <v>50.6</v>
      </c>
      <c r="AW148" s="1">
        <v>42.6</v>
      </c>
      <c r="AX148" s="1">
        <v>39.799999999999997</v>
      </c>
      <c r="AY148" s="1">
        <v>37</v>
      </c>
      <c r="AZ148" s="1">
        <v>52</v>
      </c>
      <c r="BA148" s="1">
        <v>51.7</v>
      </c>
      <c r="BB148" s="1">
        <v>158790000</v>
      </c>
      <c r="BC148" s="1">
        <v>102540000</v>
      </c>
      <c r="BD148" s="1">
        <v>55976000</v>
      </c>
      <c r="BE148" s="1">
        <v>93704000</v>
      </c>
      <c r="BF148" s="1">
        <v>24830000</v>
      </c>
      <c r="BG148" s="1">
        <v>24473000</v>
      </c>
      <c r="BH148" s="1">
        <v>43</v>
      </c>
      <c r="BI148" s="1">
        <v>43</v>
      </c>
      <c r="BJ148" s="1">
        <v>43</v>
      </c>
      <c r="BK148" t="s">
        <v>626</v>
      </c>
      <c r="BL148" t="s">
        <v>627</v>
      </c>
    </row>
    <row r="149" spans="1:64" x14ac:dyDescent="0.3">
      <c r="A149" t="s">
        <v>631</v>
      </c>
      <c r="B149" t="s">
        <v>628</v>
      </c>
      <c r="C149" t="s">
        <v>629</v>
      </c>
      <c r="D149" s="1">
        <v>25.240819999999999</v>
      </c>
      <c r="E149" s="1">
        <v>25.559560000000001</v>
      </c>
      <c r="F149" s="14">
        <f t="shared" si="16"/>
        <v>25.400190000000002</v>
      </c>
      <c r="G149" s="1">
        <v>25.455069999999999</v>
      </c>
      <c r="H149" s="1">
        <v>24.96058</v>
      </c>
      <c r="I149" s="14">
        <f t="shared" si="17"/>
        <v>25.207825</v>
      </c>
      <c r="J149" s="1">
        <v>25.737559999999998</v>
      </c>
      <c r="K149" s="1">
        <v>25.83494</v>
      </c>
      <c r="L149" s="14">
        <f t="shared" si="18"/>
        <v>25.786249999999999</v>
      </c>
      <c r="M149" s="8">
        <f t="shared" si="19"/>
        <v>0.19236500000000234</v>
      </c>
      <c r="N149" s="8">
        <f t="shared" si="20"/>
        <v>0.5784249999999993</v>
      </c>
      <c r="O149" s="8">
        <f t="shared" si="22"/>
        <v>-0.38605999999999696</v>
      </c>
      <c r="P149" s="13">
        <f t="shared" si="21"/>
        <v>1.1426352955507639</v>
      </c>
      <c r="Q149" s="13">
        <f t="shared" si="21"/>
        <v>1.4932182020055527</v>
      </c>
      <c r="R149" s="13">
        <f t="shared" si="23"/>
        <v>0.76521655978749914</v>
      </c>
      <c r="T149" s="1">
        <v>27</v>
      </c>
      <c r="U149" s="1">
        <v>27</v>
      </c>
      <c r="V149" s="1">
        <v>27</v>
      </c>
      <c r="W149" s="1">
        <v>38.200000000000003</v>
      </c>
      <c r="X149" s="1">
        <v>38.200000000000003</v>
      </c>
      <c r="Y149" s="1">
        <v>38.200000000000003</v>
      </c>
      <c r="Z149" s="1">
        <v>84.744</v>
      </c>
      <c r="AA149" s="1">
        <v>323.31</v>
      </c>
      <c r="AB149" s="1">
        <v>399620000</v>
      </c>
      <c r="AC149" s="1">
        <v>279</v>
      </c>
      <c r="AD149" s="1">
        <v>17</v>
      </c>
      <c r="AE149" s="1">
        <v>10</v>
      </c>
      <c r="AF149" s="1">
        <v>13</v>
      </c>
      <c r="AG149" s="1">
        <v>12</v>
      </c>
      <c r="AH149" s="1">
        <v>20</v>
      </c>
      <c r="AI149" s="1">
        <v>17</v>
      </c>
      <c r="AJ149" s="1">
        <v>17</v>
      </c>
      <c r="AK149" s="1">
        <v>10</v>
      </c>
      <c r="AL149" s="1">
        <v>13</v>
      </c>
      <c r="AM149" s="1">
        <v>12</v>
      </c>
      <c r="AN149" s="1">
        <v>20</v>
      </c>
      <c r="AO149" s="1">
        <v>17</v>
      </c>
      <c r="AP149" s="1">
        <v>17</v>
      </c>
      <c r="AQ149" s="1">
        <v>10</v>
      </c>
      <c r="AR149" s="1">
        <v>13</v>
      </c>
      <c r="AS149" s="1">
        <v>12</v>
      </c>
      <c r="AT149" s="1">
        <v>20</v>
      </c>
      <c r="AU149" s="1">
        <v>17</v>
      </c>
      <c r="AV149" s="1">
        <v>31.7</v>
      </c>
      <c r="AW149" s="1">
        <v>17.2</v>
      </c>
      <c r="AX149" s="1">
        <v>20.9</v>
      </c>
      <c r="AY149" s="1">
        <v>21</v>
      </c>
      <c r="AZ149" s="1">
        <v>36.799999999999997</v>
      </c>
      <c r="BA149" s="1">
        <v>26.6</v>
      </c>
      <c r="BB149" s="1">
        <v>146380000</v>
      </c>
      <c r="BC149" s="1">
        <v>56652000</v>
      </c>
      <c r="BD149" s="1">
        <v>80745000</v>
      </c>
      <c r="BE149" s="1">
        <v>48409000</v>
      </c>
      <c r="BF149" s="1">
        <v>49218000</v>
      </c>
      <c r="BG149" s="1">
        <v>18207000</v>
      </c>
      <c r="BH149" s="1" t="s">
        <v>50</v>
      </c>
      <c r="BI149" s="1" t="s">
        <v>50</v>
      </c>
      <c r="BJ149" s="1" t="s">
        <v>50</v>
      </c>
      <c r="BK149" t="s">
        <v>630</v>
      </c>
      <c r="BL149" t="s">
        <v>631</v>
      </c>
    </row>
    <row r="150" spans="1:64" x14ac:dyDescent="0.3">
      <c r="A150" t="s">
        <v>635</v>
      </c>
      <c r="B150" t="s">
        <v>632</v>
      </c>
      <c r="C150" t="s">
        <v>633</v>
      </c>
      <c r="D150" s="1">
        <v>25.725149999999999</v>
      </c>
      <c r="E150" s="1">
        <v>25.484960000000001</v>
      </c>
      <c r="F150" s="14">
        <f t="shared" si="16"/>
        <v>25.605055</v>
      </c>
      <c r="G150" s="1">
        <v>25.2959</v>
      </c>
      <c r="H150" s="1">
        <v>25.3962</v>
      </c>
      <c r="I150" s="14">
        <f t="shared" si="17"/>
        <v>25.346049999999998</v>
      </c>
      <c r="J150" s="1">
        <v>26.22588</v>
      </c>
      <c r="K150" s="1">
        <v>25.57488</v>
      </c>
      <c r="L150" s="14">
        <f t="shared" si="18"/>
        <v>25.900379999999998</v>
      </c>
      <c r="M150" s="8">
        <f t="shared" si="19"/>
        <v>0.25900500000000193</v>
      </c>
      <c r="N150" s="8">
        <f t="shared" si="20"/>
        <v>0.55433000000000021</v>
      </c>
      <c r="O150" s="8">
        <f t="shared" si="22"/>
        <v>-0.29532499999999828</v>
      </c>
      <c r="P150" s="13">
        <f t="shared" si="21"/>
        <v>1.1966531105071776</v>
      </c>
      <c r="Q150" s="13">
        <f t="shared" si="21"/>
        <v>1.4684864971212528</v>
      </c>
      <c r="R150" s="13">
        <f t="shared" si="23"/>
        <v>0.81488873942868134</v>
      </c>
      <c r="T150" s="1">
        <v>28</v>
      </c>
      <c r="U150" s="1">
        <v>28</v>
      </c>
      <c r="V150" s="1">
        <v>22</v>
      </c>
      <c r="W150" s="1">
        <v>57</v>
      </c>
      <c r="X150" s="1">
        <v>57</v>
      </c>
      <c r="Y150" s="1">
        <v>43.5</v>
      </c>
      <c r="Z150" s="1">
        <v>65.308000000000007</v>
      </c>
      <c r="AA150" s="1">
        <v>286.12</v>
      </c>
      <c r="AB150" s="1">
        <v>428270000</v>
      </c>
      <c r="AC150" s="1">
        <v>294</v>
      </c>
      <c r="AD150" s="1">
        <v>22</v>
      </c>
      <c r="AE150" s="1">
        <v>14</v>
      </c>
      <c r="AF150" s="1">
        <v>14</v>
      </c>
      <c r="AG150" s="1">
        <v>16</v>
      </c>
      <c r="AH150" s="1">
        <v>21</v>
      </c>
      <c r="AI150" s="1">
        <v>19</v>
      </c>
      <c r="AJ150" s="1">
        <v>22</v>
      </c>
      <c r="AK150" s="1">
        <v>14</v>
      </c>
      <c r="AL150" s="1">
        <v>14</v>
      </c>
      <c r="AM150" s="1">
        <v>16</v>
      </c>
      <c r="AN150" s="1">
        <v>21</v>
      </c>
      <c r="AO150" s="1">
        <v>19</v>
      </c>
      <c r="AP150" s="1">
        <v>19</v>
      </c>
      <c r="AQ150" s="1">
        <v>13</v>
      </c>
      <c r="AR150" s="1">
        <v>13</v>
      </c>
      <c r="AS150" s="1">
        <v>14</v>
      </c>
      <c r="AT150" s="1">
        <v>15</v>
      </c>
      <c r="AU150" s="1">
        <v>16</v>
      </c>
      <c r="AV150" s="1">
        <v>47.9</v>
      </c>
      <c r="AW150" s="1">
        <v>27.3</v>
      </c>
      <c r="AX150" s="1">
        <v>29.4</v>
      </c>
      <c r="AY150" s="1">
        <v>32.1</v>
      </c>
      <c r="AZ150" s="1">
        <v>47.5</v>
      </c>
      <c r="BA150" s="1">
        <v>40.200000000000003</v>
      </c>
      <c r="BB150" s="1">
        <v>143390000</v>
      </c>
      <c r="BC150" s="1">
        <v>48615000</v>
      </c>
      <c r="BD150" s="1">
        <v>67529000</v>
      </c>
      <c r="BE150" s="1">
        <v>92143000</v>
      </c>
      <c r="BF150" s="1">
        <v>62232000</v>
      </c>
      <c r="BG150" s="1">
        <v>14363000</v>
      </c>
      <c r="BH150" s="1">
        <v>28</v>
      </c>
      <c r="BI150" s="1">
        <v>28</v>
      </c>
      <c r="BJ150" s="1">
        <v>22</v>
      </c>
      <c r="BK150" t="s">
        <v>634</v>
      </c>
      <c r="BL150" t="s">
        <v>635</v>
      </c>
    </row>
    <row r="151" spans="1:64" x14ac:dyDescent="0.3">
      <c r="A151" t="s">
        <v>639</v>
      </c>
      <c r="B151" t="s">
        <v>636</v>
      </c>
      <c r="C151" t="s">
        <v>637</v>
      </c>
      <c r="D151" s="1">
        <v>26.11102</v>
      </c>
      <c r="E151" s="1">
        <v>25.58173</v>
      </c>
      <c r="F151" s="14">
        <f t="shared" si="16"/>
        <v>25.846375000000002</v>
      </c>
      <c r="G151" s="1">
        <v>25.054739999999999</v>
      </c>
      <c r="H151" s="1">
        <v>25.343229999999998</v>
      </c>
      <c r="I151" s="14">
        <f t="shared" si="17"/>
        <v>25.198985</v>
      </c>
      <c r="J151" s="1">
        <v>25.84487</v>
      </c>
      <c r="K151" s="1">
        <v>25.830500000000001</v>
      </c>
      <c r="L151" s="14">
        <f t="shared" si="18"/>
        <v>25.837685</v>
      </c>
      <c r="M151" s="8">
        <f t="shared" si="19"/>
        <v>0.64739000000000146</v>
      </c>
      <c r="N151" s="8">
        <f t="shared" si="20"/>
        <v>0.63870000000000005</v>
      </c>
      <c r="O151" s="8">
        <f t="shared" si="22"/>
        <v>8.6900000000014188E-3</v>
      </c>
      <c r="P151" s="13">
        <f t="shared" si="21"/>
        <v>1.5663319577332255</v>
      </c>
      <c r="Q151" s="13">
        <f t="shared" si="21"/>
        <v>1.5569255948837284</v>
      </c>
      <c r="R151" s="13">
        <f t="shared" si="23"/>
        <v>1.0060416264466381</v>
      </c>
      <c r="T151" s="1">
        <v>40</v>
      </c>
      <c r="U151" s="1">
        <v>40</v>
      </c>
      <c r="V151" s="1">
        <v>40</v>
      </c>
      <c r="W151" s="1">
        <v>56.9</v>
      </c>
      <c r="X151" s="1">
        <v>56.9</v>
      </c>
      <c r="Y151" s="1">
        <v>56.9</v>
      </c>
      <c r="Z151" s="1">
        <v>92.48</v>
      </c>
      <c r="AA151" s="1">
        <v>323.31</v>
      </c>
      <c r="AB151" s="1">
        <v>495910000</v>
      </c>
      <c r="AC151" s="1">
        <v>425</v>
      </c>
      <c r="AD151" s="1">
        <v>26</v>
      </c>
      <c r="AE151" s="1">
        <v>19</v>
      </c>
      <c r="AF151" s="1">
        <v>19</v>
      </c>
      <c r="AG151" s="1">
        <v>19</v>
      </c>
      <c r="AH151" s="1">
        <v>32</v>
      </c>
      <c r="AI151" s="1">
        <v>28</v>
      </c>
      <c r="AJ151" s="1">
        <v>26</v>
      </c>
      <c r="AK151" s="1">
        <v>19</v>
      </c>
      <c r="AL151" s="1">
        <v>19</v>
      </c>
      <c r="AM151" s="1">
        <v>19</v>
      </c>
      <c r="AN151" s="1">
        <v>32</v>
      </c>
      <c r="AO151" s="1">
        <v>28</v>
      </c>
      <c r="AP151" s="1">
        <v>26</v>
      </c>
      <c r="AQ151" s="1">
        <v>19</v>
      </c>
      <c r="AR151" s="1">
        <v>19</v>
      </c>
      <c r="AS151" s="1">
        <v>19</v>
      </c>
      <c r="AT151" s="1">
        <v>32</v>
      </c>
      <c r="AU151" s="1">
        <v>28</v>
      </c>
      <c r="AV151" s="1">
        <v>35.9</v>
      </c>
      <c r="AW151" s="1">
        <v>23.5</v>
      </c>
      <c r="AX151" s="1">
        <v>21.9</v>
      </c>
      <c r="AY151" s="1">
        <v>23.5</v>
      </c>
      <c r="AZ151" s="1">
        <v>49.8</v>
      </c>
      <c r="BA151" s="1">
        <v>47.7</v>
      </c>
      <c r="BB151" s="1">
        <v>207920000</v>
      </c>
      <c r="BC151" s="1">
        <v>67366000</v>
      </c>
      <c r="BD151" s="1">
        <v>55944000</v>
      </c>
      <c r="BE151" s="1">
        <v>73047000</v>
      </c>
      <c r="BF151" s="1">
        <v>63496000</v>
      </c>
      <c r="BG151" s="1">
        <v>28140000</v>
      </c>
      <c r="BH151" s="1">
        <v>40</v>
      </c>
      <c r="BI151" s="1">
        <v>40</v>
      </c>
      <c r="BJ151" s="1">
        <v>40</v>
      </c>
      <c r="BK151" t="s">
        <v>638</v>
      </c>
      <c r="BL151" t="s">
        <v>639</v>
      </c>
    </row>
    <row r="152" spans="1:64" x14ac:dyDescent="0.3">
      <c r="A152" t="s">
        <v>643</v>
      </c>
      <c r="B152" t="s">
        <v>640</v>
      </c>
      <c r="C152" t="s">
        <v>641</v>
      </c>
      <c r="D152" s="1">
        <v>26.091080000000002</v>
      </c>
      <c r="E152" s="1">
        <v>25.501539999999999</v>
      </c>
      <c r="F152" s="14">
        <f t="shared" si="16"/>
        <v>25.796309999999998</v>
      </c>
      <c r="G152" s="1">
        <v>25.17024</v>
      </c>
      <c r="H152" s="1">
        <v>25.583279999999998</v>
      </c>
      <c r="I152" s="14">
        <f t="shared" si="17"/>
        <v>25.376759999999997</v>
      </c>
      <c r="J152" s="1">
        <v>25.6038</v>
      </c>
      <c r="K152" s="1">
        <v>26.333390000000001</v>
      </c>
      <c r="L152" s="14">
        <f t="shared" si="18"/>
        <v>25.968595000000001</v>
      </c>
      <c r="M152" s="8">
        <f t="shared" si="19"/>
        <v>0.41955000000000098</v>
      </c>
      <c r="N152" s="8">
        <f t="shared" si="20"/>
        <v>0.59183500000000322</v>
      </c>
      <c r="O152" s="8">
        <f t="shared" si="22"/>
        <v>-0.17228500000000224</v>
      </c>
      <c r="P152" s="13">
        <f t="shared" si="21"/>
        <v>1.3375102985434162</v>
      </c>
      <c r="Q152" s="13">
        <f t="shared" si="21"/>
        <v>1.5071625266006812</v>
      </c>
      <c r="R152" s="13">
        <f t="shared" si="23"/>
        <v>0.88743600967846115</v>
      </c>
      <c r="T152" s="1">
        <v>15</v>
      </c>
      <c r="U152" s="1">
        <v>15</v>
      </c>
      <c r="V152" s="1">
        <v>15</v>
      </c>
      <c r="W152" s="1">
        <v>76.8</v>
      </c>
      <c r="X152" s="1">
        <v>76.8</v>
      </c>
      <c r="Y152" s="1">
        <v>76.8</v>
      </c>
      <c r="Z152" s="1">
        <v>23.489000000000001</v>
      </c>
      <c r="AA152" s="1">
        <v>146.75</v>
      </c>
      <c r="AB152" s="1">
        <v>167400000</v>
      </c>
      <c r="AC152" s="1">
        <v>186</v>
      </c>
      <c r="AD152" s="1">
        <v>12</v>
      </c>
      <c r="AE152" s="1">
        <v>7</v>
      </c>
      <c r="AF152" s="1">
        <v>7</v>
      </c>
      <c r="AG152" s="1">
        <v>10</v>
      </c>
      <c r="AH152" s="1">
        <v>14</v>
      </c>
      <c r="AI152" s="1">
        <v>8</v>
      </c>
      <c r="AJ152" s="1">
        <v>12</v>
      </c>
      <c r="AK152" s="1">
        <v>7</v>
      </c>
      <c r="AL152" s="1">
        <v>7</v>
      </c>
      <c r="AM152" s="1">
        <v>10</v>
      </c>
      <c r="AN152" s="1">
        <v>14</v>
      </c>
      <c r="AO152" s="1">
        <v>8</v>
      </c>
      <c r="AP152" s="1">
        <v>12</v>
      </c>
      <c r="AQ152" s="1">
        <v>7</v>
      </c>
      <c r="AR152" s="1">
        <v>7</v>
      </c>
      <c r="AS152" s="1">
        <v>10</v>
      </c>
      <c r="AT152" s="1">
        <v>14</v>
      </c>
      <c r="AU152" s="1">
        <v>8</v>
      </c>
      <c r="AV152" s="1">
        <v>65.7</v>
      </c>
      <c r="AW152" s="1">
        <v>38.200000000000003</v>
      </c>
      <c r="AX152" s="1">
        <v>37.200000000000003</v>
      </c>
      <c r="AY152" s="1">
        <v>53.6</v>
      </c>
      <c r="AZ152" s="1">
        <v>76.3</v>
      </c>
      <c r="BA152" s="1">
        <v>56</v>
      </c>
      <c r="BB152" s="1">
        <v>64400000</v>
      </c>
      <c r="BC152" s="1">
        <v>21023000</v>
      </c>
      <c r="BD152" s="1">
        <v>15206000</v>
      </c>
      <c r="BE152" s="1">
        <v>42857000</v>
      </c>
      <c r="BF152" s="1">
        <v>18736000</v>
      </c>
      <c r="BG152" s="1">
        <v>5184300</v>
      </c>
      <c r="BH152" s="1">
        <v>15</v>
      </c>
      <c r="BI152" s="1">
        <v>15</v>
      </c>
      <c r="BJ152" s="1">
        <v>15</v>
      </c>
      <c r="BK152" t="s">
        <v>642</v>
      </c>
      <c r="BL152" t="s">
        <v>643</v>
      </c>
    </row>
    <row r="153" spans="1:64" x14ac:dyDescent="0.3">
      <c r="A153" t="s">
        <v>647</v>
      </c>
      <c r="B153" t="s">
        <v>644</v>
      </c>
      <c r="C153" t="s">
        <v>645</v>
      </c>
      <c r="D153" s="1">
        <v>26.337029999999999</v>
      </c>
      <c r="E153" s="1">
        <v>25.816610000000001</v>
      </c>
      <c r="F153" s="14">
        <f t="shared" si="16"/>
        <v>26.076819999999998</v>
      </c>
      <c r="G153" s="1">
        <v>24.222950000000001</v>
      </c>
      <c r="H153" s="1">
        <v>25.323509999999999</v>
      </c>
      <c r="I153" s="14">
        <f t="shared" si="17"/>
        <v>24.773229999999998</v>
      </c>
      <c r="J153" s="1">
        <v>26.43103</v>
      </c>
      <c r="K153" s="1">
        <v>25.552800000000001</v>
      </c>
      <c r="L153" s="14">
        <f t="shared" si="18"/>
        <v>25.991914999999999</v>
      </c>
      <c r="M153" s="8">
        <f t="shared" si="19"/>
        <v>1.3035899999999998</v>
      </c>
      <c r="N153" s="8">
        <f t="shared" si="20"/>
        <v>1.2186850000000007</v>
      </c>
      <c r="O153" s="8">
        <f t="shared" si="22"/>
        <v>8.490499999999912E-2</v>
      </c>
      <c r="P153" s="13">
        <f t="shared" si="21"/>
        <v>2.4684236119420748</v>
      </c>
      <c r="Q153" s="13">
        <f t="shared" si="21"/>
        <v>2.327344857678757</v>
      </c>
      <c r="R153" s="13">
        <f t="shared" si="23"/>
        <v>1.0606178984596322</v>
      </c>
      <c r="T153" s="1">
        <v>12</v>
      </c>
      <c r="U153" s="1">
        <v>12</v>
      </c>
      <c r="V153" s="1">
        <v>12</v>
      </c>
      <c r="W153" s="1">
        <v>86.4</v>
      </c>
      <c r="X153" s="1">
        <v>86.4</v>
      </c>
      <c r="Y153" s="1">
        <v>86.4</v>
      </c>
      <c r="Z153" s="1">
        <v>15.936</v>
      </c>
      <c r="AA153" s="1">
        <v>170.77</v>
      </c>
      <c r="AB153" s="1">
        <v>141830000</v>
      </c>
      <c r="AC153" s="1">
        <v>155</v>
      </c>
      <c r="AD153" s="1">
        <v>4</v>
      </c>
      <c r="AE153" s="1">
        <v>5</v>
      </c>
      <c r="AF153" s="1">
        <v>4</v>
      </c>
      <c r="AG153" s="1">
        <v>5</v>
      </c>
      <c r="AH153" s="1">
        <v>9</v>
      </c>
      <c r="AI153" s="1">
        <v>6</v>
      </c>
      <c r="AJ153" s="1">
        <v>4</v>
      </c>
      <c r="AK153" s="1">
        <v>5</v>
      </c>
      <c r="AL153" s="1">
        <v>4</v>
      </c>
      <c r="AM153" s="1">
        <v>5</v>
      </c>
      <c r="AN153" s="1">
        <v>9</v>
      </c>
      <c r="AO153" s="1">
        <v>6</v>
      </c>
      <c r="AP153" s="1">
        <v>4</v>
      </c>
      <c r="AQ153" s="1">
        <v>5</v>
      </c>
      <c r="AR153" s="1">
        <v>4</v>
      </c>
      <c r="AS153" s="1">
        <v>5</v>
      </c>
      <c r="AT153" s="1">
        <v>9</v>
      </c>
      <c r="AU153" s="1">
        <v>6</v>
      </c>
      <c r="AV153" s="1">
        <v>31.8</v>
      </c>
      <c r="AW153" s="1">
        <v>37</v>
      </c>
      <c r="AX153" s="1">
        <v>27.9</v>
      </c>
      <c r="AY153" s="1">
        <v>37</v>
      </c>
      <c r="AZ153" s="1">
        <v>86.4</v>
      </c>
      <c r="BA153" s="1">
        <v>72.7</v>
      </c>
      <c r="BB153" s="1">
        <v>25852000</v>
      </c>
      <c r="BC153" s="1">
        <v>32991000</v>
      </c>
      <c r="BD153" s="1">
        <v>4002500</v>
      </c>
      <c r="BE153" s="1">
        <v>35921000</v>
      </c>
      <c r="BF153" s="1">
        <v>37787000</v>
      </c>
      <c r="BG153" s="1">
        <v>5275900</v>
      </c>
      <c r="BH153" s="1">
        <v>12</v>
      </c>
      <c r="BI153" s="1">
        <v>12</v>
      </c>
      <c r="BJ153" s="1">
        <v>12</v>
      </c>
      <c r="BK153" t="s">
        <v>646</v>
      </c>
      <c r="BL153" t="s">
        <v>647</v>
      </c>
    </row>
    <row r="154" spans="1:64" x14ac:dyDescent="0.3">
      <c r="A154" t="s">
        <v>651</v>
      </c>
      <c r="B154" t="s">
        <v>648</v>
      </c>
      <c r="C154" t="s">
        <v>649</v>
      </c>
      <c r="D154" s="1">
        <v>25.882850000000001</v>
      </c>
      <c r="E154" s="1">
        <v>25.610600000000002</v>
      </c>
      <c r="F154" s="14">
        <f t="shared" si="16"/>
        <v>25.746725000000001</v>
      </c>
      <c r="G154" s="1">
        <v>23.929040000000001</v>
      </c>
      <c r="H154" s="1">
        <v>25.600280000000001</v>
      </c>
      <c r="I154" s="14">
        <f t="shared" si="17"/>
        <v>24.764659999999999</v>
      </c>
      <c r="J154" s="1">
        <v>26.079080000000001</v>
      </c>
      <c r="K154" s="1">
        <v>26.669530000000002</v>
      </c>
      <c r="L154" s="14">
        <f t="shared" si="18"/>
        <v>26.374305</v>
      </c>
      <c r="M154" s="8">
        <f t="shared" si="19"/>
        <v>0.98206500000000219</v>
      </c>
      <c r="N154" s="8">
        <f t="shared" si="20"/>
        <v>1.6096450000000004</v>
      </c>
      <c r="O154" s="8">
        <f t="shared" si="22"/>
        <v>-0.62757999999999825</v>
      </c>
      <c r="P154" s="13">
        <f t="shared" si="21"/>
        <v>1.9752907167533647</v>
      </c>
      <c r="Q154" s="13">
        <f t="shared" si="21"/>
        <v>3.051767385517226</v>
      </c>
      <c r="R154" s="13">
        <f t="shared" si="23"/>
        <v>0.64726123168086225</v>
      </c>
      <c r="T154" s="1">
        <v>12</v>
      </c>
      <c r="U154" s="1">
        <v>12</v>
      </c>
      <c r="V154" s="1">
        <v>12</v>
      </c>
      <c r="W154" s="1">
        <v>56.1</v>
      </c>
      <c r="X154" s="1">
        <v>56.1</v>
      </c>
      <c r="Y154" s="1">
        <v>56.1</v>
      </c>
      <c r="Z154" s="1">
        <v>22.085999999999999</v>
      </c>
      <c r="AA154" s="1">
        <v>107</v>
      </c>
      <c r="AB154" s="1">
        <v>147520000</v>
      </c>
      <c r="AC154" s="1">
        <v>144</v>
      </c>
      <c r="AD154" s="1">
        <v>7</v>
      </c>
      <c r="AE154" s="1">
        <v>2</v>
      </c>
      <c r="AF154" s="1">
        <v>2</v>
      </c>
      <c r="AG154" s="1">
        <v>7</v>
      </c>
      <c r="AH154" s="1">
        <v>12</v>
      </c>
      <c r="AI154" s="1">
        <v>10</v>
      </c>
      <c r="AJ154" s="1">
        <v>7</v>
      </c>
      <c r="AK154" s="1">
        <v>2</v>
      </c>
      <c r="AL154" s="1">
        <v>2</v>
      </c>
      <c r="AM154" s="1">
        <v>7</v>
      </c>
      <c r="AN154" s="1">
        <v>12</v>
      </c>
      <c r="AO154" s="1">
        <v>10</v>
      </c>
      <c r="AP154" s="1">
        <v>7</v>
      </c>
      <c r="AQ154" s="1">
        <v>2</v>
      </c>
      <c r="AR154" s="1">
        <v>2</v>
      </c>
      <c r="AS154" s="1">
        <v>7</v>
      </c>
      <c r="AT154" s="1">
        <v>12</v>
      </c>
      <c r="AU154" s="1">
        <v>10</v>
      </c>
      <c r="AV154" s="1">
        <v>47.2</v>
      </c>
      <c r="AW154" s="1">
        <v>10.3</v>
      </c>
      <c r="AX154" s="1">
        <v>10.3</v>
      </c>
      <c r="AY154" s="1">
        <v>47.2</v>
      </c>
      <c r="AZ154" s="1">
        <v>56.1</v>
      </c>
      <c r="BA154" s="1">
        <v>55.6</v>
      </c>
      <c r="BB154" s="1">
        <v>54398000</v>
      </c>
      <c r="BC154" s="1">
        <v>13690000</v>
      </c>
      <c r="BD154" s="1">
        <v>2273600</v>
      </c>
      <c r="BE154" s="1">
        <v>37466000</v>
      </c>
      <c r="BF154" s="1">
        <v>29719000</v>
      </c>
      <c r="BG154" s="1">
        <v>9973400</v>
      </c>
      <c r="BH154" s="1">
        <v>12</v>
      </c>
      <c r="BI154" s="1">
        <v>12</v>
      </c>
      <c r="BJ154" s="1">
        <v>12</v>
      </c>
      <c r="BK154" t="s">
        <v>650</v>
      </c>
      <c r="BL154" t="s">
        <v>651</v>
      </c>
    </row>
    <row r="155" spans="1:64" x14ac:dyDescent="0.3">
      <c r="A155" t="s">
        <v>655</v>
      </c>
      <c r="B155" t="s">
        <v>652</v>
      </c>
      <c r="C155" t="s">
        <v>653</v>
      </c>
      <c r="D155" s="1">
        <v>27.15596</v>
      </c>
      <c r="E155" s="1">
        <v>26.335370000000001</v>
      </c>
      <c r="F155" s="14">
        <f t="shared" si="16"/>
        <v>26.745665000000002</v>
      </c>
      <c r="G155" s="1">
        <v>25.316479999999999</v>
      </c>
      <c r="H155" s="1">
        <v>25.618069999999999</v>
      </c>
      <c r="I155" s="14">
        <f t="shared" si="17"/>
        <v>25.467275000000001</v>
      </c>
      <c r="J155" s="1">
        <v>26.623519999999999</v>
      </c>
      <c r="K155" s="1">
        <v>25.919280000000001</v>
      </c>
      <c r="L155" s="14">
        <f t="shared" si="18"/>
        <v>26.2714</v>
      </c>
      <c r="M155" s="8">
        <f t="shared" si="19"/>
        <v>1.2783900000000017</v>
      </c>
      <c r="N155" s="8">
        <f t="shared" si="20"/>
        <v>0.80412499999999909</v>
      </c>
      <c r="O155" s="8">
        <f t="shared" si="22"/>
        <v>0.4742650000000026</v>
      </c>
      <c r="P155" s="13">
        <f t="shared" si="21"/>
        <v>2.4256812776148458</v>
      </c>
      <c r="Q155" s="13">
        <f t="shared" si="21"/>
        <v>1.7460864625772787</v>
      </c>
      <c r="R155" s="13">
        <f t="shared" si="23"/>
        <v>1.389210288037205</v>
      </c>
      <c r="T155" s="1">
        <v>32</v>
      </c>
      <c r="U155" s="1">
        <v>32</v>
      </c>
      <c r="V155" s="1">
        <v>31</v>
      </c>
      <c r="W155" s="1">
        <v>61.8</v>
      </c>
      <c r="X155" s="1">
        <v>61.8</v>
      </c>
      <c r="Y155" s="1">
        <v>59.5</v>
      </c>
      <c r="Z155" s="1">
        <v>70.905000000000001</v>
      </c>
      <c r="AA155" s="1">
        <v>323.31</v>
      </c>
      <c r="AB155" s="1">
        <v>733810000</v>
      </c>
      <c r="AC155" s="1">
        <v>295</v>
      </c>
      <c r="AD155" s="1">
        <v>20</v>
      </c>
      <c r="AE155" s="1">
        <v>17</v>
      </c>
      <c r="AF155" s="1">
        <v>12</v>
      </c>
      <c r="AG155" s="1">
        <v>14</v>
      </c>
      <c r="AH155" s="1">
        <v>25</v>
      </c>
      <c r="AI155" s="1">
        <v>20</v>
      </c>
      <c r="AJ155" s="1">
        <v>20</v>
      </c>
      <c r="AK155" s="1">
        <v>17</v>
      </c>
      <c r="AL155" s="1">
        <v>12</v>
      </c>
      <c r="AM155" s="1">
        <v>14</v>
      </c>
      <c r="AN155" s="1">
        <v>25</v>
      </c>
      <c r="AO155" s="1">
        <v>20</v>
      </c>
      <c r="AP155" s="1">
        <v>19</v>
      </c>
      <c r="AQ155" s="1">
        <v>16</v>
      </c>
      <c r="AR155" s="1">
        <v>11</v>
      </c>
      <c r="AS155" s="1">
        <v>13</v>
      </c>
      <c r="AT155" s="1">
        <v>24</v>
      </c>
      <c r="AU155" s="1">
        <v>19</v>
      </c>
      <c r="AV155" s="1">
        <v>43</v>
      </c>
      <c r="AW155" s="1">
        <v>30.7</v>
      </c>
      <c r="AX155" s="1">
        <v>22.5</v>
      </c>
      <c r="AY155" s="1">
        <v>28.5</v>
      </c>
      <c r="AZ155" s="1">
        <v>56.2</v>
      </c>
      <c r="BA155" s="1">
        <v>45.6</v>
      </c>
      <c r="BB155" s="1">
        <v>375550000</v>
      </c>
      <c r="BC155" s="1">
        <v>100460000</v>
      </c>
      <c r="BD155" s="1">
        <v>75316000</v>
      </c>
      <c r="BE155" s="1">
        <v>65559000</v>
      </c>
      <c r="BF155" s="1">
        <v>97092000</v>
      </c>
      <c r="BG155" s="1">
        <v>19840000</v>
      </c>
      <c r="BH155" s="1">
        <v>32</v>
      </c>
      <c r="BI155" s="1">
        <v>32</v>
      </c>
      <c r="BJ155" s="1">
        <v>31</v>
      </c>
      <c r="BK155" t="s">
        <v>654</v>
      </c>
      <c r="BL155" t="s">
        <v>655</v>
      </c>
    </row>
    <row r="156" spans="1:64" x14ac:dyDescent="0.3">
      <c r="A156" t="s">
        <v>659</v>
      </c>
      <c r="B156" t="s">
        <v>656</v>
      </c>
      <c r="C156" t="s">
        <v>657</v>
      </c>
      <c r="D156" s="1">
        <v>26.672899999999998</v>
      </c>
      <c r="E156" s="1">
        <v>25.798950000000001</v>
      </c>
      <c r="F156" s="14">
        <f t="shared" si="16"/>
        <v>26.235925000000002</v>
      </c>
      <c r="G156" s="1">
        <v>25.023009999999999</v>
      </c>
      <c r="H156" s="1">
        <v>26.186389999999999</v>
      </c>
      <c r="I156" s="14">
        <f t="shared" si="17"/>
        <v>25.604700000000001</v>
      </c>
      <c r="J156" s="1">
        <v>26.781320000000001</v>
      </c>
      <c r="K156" s="1">
        <v>26.035049999999998</v>
      </c>
      <c r="L156" s="14">
        <f t="shared" si="18"/>
        <v>26.408185</v>
      </c>
      <c r="M156" s="8">
        <f t="shared" si="19"/>
        <v>0.63122500000000059</v>
      </c>
      <c r="N156" s="8">
        <f t="shared" si="20"/>
        <v>0.80348499999999845</v>
      </c>
      <c r="O156" s="8">
        <f t="shared" si="22"/>
        <v>-0.17225999999999786</v>
      </c>
      <c r="P156" s="13">
        <f t="shared" si="21"/>
        <v>1.5488795972140859</v>
      </c>
      <c r="Q156" s="13">
        <f t="shared" si="21"/>
        <v>1.7453120456196842</v>
      </c>
      <c r="R156" s="13">
        <f t="shared" si="23"/>
        <v>0.88745138790590661</v>
      </c>
      <c r="T156" s="1">
        <v>13</v>
      </c>
      <c r="U156" s="1">
        <v>13</v>
      </c>
      <c r="V156" s="1">
        <v>7</v>
      </c>
      <c r="W156" s="1">
        <v>65.599999999999994</v>
      </c>
      <c r="X156" s="1">
        <v>65.599999999999994</v>
      </c>
      <c r="Y156" s="1">
        <v>35.6</v>
      </c>
      <c r="Z156" s="1">
        <v>20.529</v>
      </c>
      <c r="AA156" s="1">
        <v>226.41</v>
      </c>
      <c r="AB156" s="1">
        <v>218480000</v>
      </c>
      <c r="AC156" s="1">
        <v>198</v>
      </c>
      <c r="AD156" s="1">
        <v>6</v>
      </c>
      <c r="AE156" s="1">
        <v>5</v>
      </c>
      <c r="AF156" s="1">
        <v>3</v>
      </c>
      <c r="AG156" s="1">
        <v>4</v>
      </c>
      <c r="AH156" s="1">
        <v>12</v>
      </c>
      <c r="AI156" s="1">
        <v>10</v>
      </c>
      <c r="AJ156" s="1">
        <v>6</v>
      </c>
      <c r="AK156" s="1">
        <v>5</v>
      </c>
      <c r="AL156" s="1">
        <v>3</v>
      </c>
      <c r="AM156" s="1">
        <v>4</v>
      </c>
      <c r="AN156" s="1">
        <v>12</v>
      </c>
      <c r="AO156" s="1">
        <v>10</v>
      </c>
      <c r="AP156" s="1">
        <v>4</v>
      </c>
      <c r="AQ156" s="1">
        <v>3</v>
      </c>
      <c r="AR156" s="1">
        <v>2</v>
      </c>
      <c r="AS156" s="1">
        <v>3</v>
      </c>
      <c r="AT156" s="1">
        <v>6</v>
      </c>
      <c r="AU156" s="1">
        <v>4</v>
      </c>
      <c r="AV156" s="1">
        <v>37.799999999999997</v>
      </c>
      <c r="AW156" s="1">
        <v>30</v>
      </c>
      <c r="AX156" s="1">
        <v>20</v>
      </c>
      <c r="AY156" s="1">
        <v>24.4</v>
      </c>
      <c r="AZ156" s="1">
        <v>65.599999999999994</v>
      </c>
      <c r="BA156" s="1">
        <v>61.1</v>
      </c>
      <c r="BB156" s="1">
        <v>59062000</v>
      </c>
      <c r="BC156" s="1">
        <v>24968000</v>
      </c>
      <c r="BD156" s="1">
        <v>19277000</v>
      </c>
      <c r="BE156" s="1">
        <v>43583000</v>
      </c>
      <c r="BF156" s="1">
        <v>60283000</v>
      </c>
      <c r="BG156" s="1">
        <v>11306000</v>
      </c>
      <c r="BH156" s="1">
        <v>13</v>
      </c>
      <c r="BI156" s="1">
        <v>13</v>
      </c>
      <c r="BJ156" s="1">
        <v>7</v>
      </c>
      <c r="BK156" t="s">
        <v>658</v>
      </c>
      <c r="BL156" t="s">
        <v>659</v>
      </c>
    </row>
    <row r="157" spans="1:64" x14ac:dyDescent="0.3">
      <c r="A157" t="s">
        <v>663</v>
      </c>
      <c r="B157" t="s">
        <v>660</v>
      </c>
      <c r="C157" t="s">
        <v>661</v>
      </c>
      <c r="D157" s="1">
        <v>27.240629999999999</v>
      </c>
      <c r="E157" s="1">
        <v>25.844069999999999</v>
      </c>
      <c r="F157" s="14">
        <f t="shared" si="16"/>
        <v>26.542349999999999</v>
      </c>
      <c r="G157" s="1">
        <v>24.677129999999998</v>
      </c>
      <c r="H157" s="1">
        <v>25.575859999999999</v>
      </c>
      <c r="I157" s="14">
        <f t="shared" si="17"/>
        <v>25.126494999999998</v>
      </c>
      <c r="J157" s="1">
        <v>26.400539999999999</v>
      </c>
      <c r="K157" s="1">
        <v>26.199909999999999</v>
      </c>
      <c r="L157" s="14">
        <f t="shared" si="18"/>
        <v>26.300224999999998</v>
      </c>
      <c r="M157" s="8">
        <f t="shared" si="19"/>
        <v>1.4158550000000005</v>
      </c>
      <c r="N157" s="8">
        <f t="shared" si="20"/>
        <v>1.1737299999999991</v>
      </c>
      <c r="O157" s="8">
        <f t="shared" si="22"/>
        <v>0.24212500000000148</v>
      </c>
      <c r="P157" s="13">
        <f t="shared" si="21"/>
        <v>2.6681781570545686</v>
      </c>
      <c r="Q157" s="13">
        <f t="shared" si="21"/>
        <v>2.2559420364405862</v>
      </c>
      <c r="R157" s="13">
        <f t="shared" si="23"/>
        <v>1.1827334718512565</v>
      </c>
      <c r="T157" s="1">
        <v>10</v>
      </c>
      <c r="U157" s="1">
        <v>10</v>
      </c>
      <c r="V157" s="1">
        <v>5</v>
      </c>
      <c r="W157" s="1">
        <v>66.2</v>
      </c>
      <c r="X157" s="1">
        <v>66.2</v>
      </c>
      <c r="Y157" s="1">
        <v>30</v>
      </c>
      <c r="Z157" s="1">
        <v>14.839</v>
      </c>
      <c r="AA157" s="1">
        <v>36.159999999999997</v>
      </c>
      <c r="AB157" s="1">
        <v>124770000</v>
      </c>
      <c r="AC157" s="1">
        <v>132</v>
      </c>
      <c r="AD157" s="1">
        <v>6</v>
      </c>
      <c r="AE157" s="1">
        <v>5</v>
      </c>
      <c r="AF157" s="1">
        <v>5</v>
      </c>
      <c r="AG157" s="1">
        <v>6</v>
      </c>
      <c r="AH157" s="1">
        <v>10</v>
      </c>
      <c r="AI157" s="1">
        <v>7</v>
      </c>
      <c r="AJ157" s="1">
        <v>6</v>
      </c>
      <c r="AK157" s="1">
        <v>5</v>
      </c>
      <c r="AL157" s="1">
        <v>5</v>
      </c>
      <c r="AM157" s="1">
        <v>6</v>
      </c>
      <c r="AN157" s="1">
        <v>10</v>
      </c>
      <c r="AO157" s="1">
        <v>7</v>
      </c>
      <c r="AP157" s="1">
        <v>2</v>
      </c>
      <c r="AQ157" s="1">
        <v>1</v>
      </c>
      <c r="AR157" s="1">
        <v>1</v>
      </c>
      <c r="AS157" s="1">
        <v>2</v>
      </c>
      <c r="AT157" s="1">
        <v>5</v>
      </c>
      <c r="AU157" s="1">
        <v>3</v>
      </c>
      <c r="AV157" s="1">
        <v>40</v>
      </c>
      <c r="AW157" s="1">
        <v>32.299999999999997</v>
      </c>
      <c r="AX157" s="1">
        <v>32.299999999999997</v>
      </c>
      <c r="AY157" s="1">
        <v>40</v>
      </c>
      <c r="AZ157" s="1">
        <v>66.2</v>
      </c>
      <c r="BA157" s="1">
        <v>59.2</v>
      </c>
      <c r="BB157" s="1">
        <v>43616000</v>
      </c>
      <c r="BC157" s="1">
        <v>8597300</v>
      </c>
      <c r="BD157" s="1">
        <v>5710700</v>
      </c>
      <c r="BE157" s="1">
        <v>33802000</v>
      </c>
      <c r="BF157" s="1">
        <v>21723000</v>
      </c>
      <c r="BG157" s="1">
        <v>11317000</v>
      </c>
      <c r="BH157" s="1">
        <v>10</v>
      </c>
      <c r="BI157" s="1">
        <v>10</v>
      </c>
      <c r="BJ157" s="1">
        <v>5</v>
      </c>
      <c r="BK157" t="s">
        <v>662</v>
      </c>
      <c r="BL157" t="s">
        <v>663</v>
      </c>
    </row>
    <row r="158" spans="1:64" x14ac:dyDescent="0.3">
      <c r="A158" t="s">
        <v>667</v>
      </c>
      <c r="B158" t="s">
        <v>664</v>
      </c>
      <c r="C158" t="s">
        <v>665</v>
      </c>
      <c r="D158" s="1">
        <v>27.434280000000001</v>
      </c>
      <c r="E158" s="1">
        <v>27.576360000000001</v>
      </c>
      <c r="F158" s="14">
        <f t="shared" si="16"/>
        <v>27.505320000000001</v>
      </c>
      <c r="G158" s="1">
        <v>24.96772</v>
      </c>
      <c r="H158" s="1">
        <v>25.672039999999999</v>
      </c>
      <c r="I158" s="14">
        <f t="shared" si="17"/>
        <v>25.319879999999998</v>
      </c>
      <c r="J158" s="1">
        <v>26.878419999999998</v>
      </c>
      <c r="K158" s="1">
        <v>26.535879999999999</v>
      </c>
      <c r="L158" s="14">
        <f t="shared" si="18"/>
        <v>26.707149999999999</v>
      </c>
      <c r="M158" s="8">
        <f t="shared" si="19"/>
        <v>2.1854400000000034</v>
      </c>
      <c r="N158" s="8">
        <f t="shared" si="20"/>
        <v>1.3872700000000009</v>
      </c>
      <c r="O158" s="8">
        <f t="shared" si="22"/>
        <v>0.79817000000000249</v>
      </c>
      <c r="P158" s="13">
        <f t="shared" si="21"/>
        <v>4.5486549518536972</v>
      </c>
      <c r="Q158" s="13">
        <f t="shared" si="21"/>
        <v>2.6158322035801</v>
      </c>
      <c r="R158" s="13">
        <f t="shared" si="23"/>
        <v>1.7388940107199087</v>
      </c>
      <c r="S158" s="1" t="s">
        <v>49</v>
      </c>
      <c r="T158" s="1">
        <v>27</v>
      </c>
      <c r="U158" s="1">
        <v>27</v>
      </c>
      <c r="V158" s="1">
        <v>27</v>
      </c>
      <c r="W158" s="1">
        <v>61.2</v>
      </c>
      <c r="X158" s="1">
        <v>61.2</v>
      </c>
      <c r="Y158" s="1">
        <v>61.2</v>
      </c>
      <c r="Z158" s="1">
        <v>64.149000000000001</v>
      </c>
      <c r="AA158" s="1">
        <v>307.75</v>
      </c>
      <c r="AB158" s="1">
        <v>892690000</v>
      </c>
      <c r="AC158" s="1">
        <v>334</v>
      </c>
      <c r="AD158" s="1">
        <v>23</v>
      </c>
      <c r="AE158" s="1">
        <v>13</v>
      </c>
      <c r="AF158" s="1">
        <v>7</v>
      </c>
      <c r="AG158" s="1">
        <v>11</v>
      </c>
      <c r="AH158" s="1">
        <v>21</v>
      </c>
      <c r="AI158" s="1">
        <v>20</v>
      </c>
      <c r="AJ158" s="1">
        <v>23</v>
      </c>
      <c r="AK158" s="1">
        <v>13</v>
      </c>
      <c r="AL158" s="1">
        <v>7</v>
      </c>
      <c r="AM158" s="1">
        <v>11</v>
      </c>
      <c r="AN158" s="1">
        <v>21</v>
      </c>
      <c r="AO158" s="1">
        <v>20</v>
      </c>
      <c r="AP158" s="1">
        <v>23</v>
      </c>
      <c r="AQ158" s="1">
        <v>13</v>
      </c>
      <c r="AR158" s="1">
        <v>7</v>
      </c>
      <c r="AS158" s="1">
        <v>11</v>
      </c>
      <c r="AT158" s="1">
        <v>21</v>
      </c>
      <c r="AU158" s="1">
        <v>20</v>
      </c>
      <c r="AV158" s="1">
        <v>49.7</v>
      </c>
      <c r="AW158" s="1">
        <v>24.1</v>
      </c>
      <c r="AX158" s="1">
        <v>13.6</v>
      </c>
      <c r="AY158" s="1">
        <v>25</v>
      </c>
      <c r="AZ158" s="1">
        <v>57.9</v>
      </c>
      <c r="BA158" s="1">
        <v>49.5</v>
      </c>
      <c r="BB158" s="1">
        <v>398700000</v>
      </c>
      <c r="BC158" s="1">
        <v>207770000</v>
      </c>
      <c r="BD158" s="1">
        <v>58654000</v>
      </c>
      <c r="BE158" s="1">
        <v>90247000</v>
      </c>
      <c r="BF158" s="1">
        <v>114140000</v>
      </c>
      <c r="BG158" s="1">
        <v>23185000</v>
      </c>
      <c r="BH158" s="1" t="s">
        <v>50</v>
      </c>
      <c r="BI158" s="1" t="s">
        <v>50</v>
      </c>
      <c r="BJ158" s="1" t="s">
        <v>50</v>
      </c>
      <c r="BK158" t="s">
        <v>666</v>
      </c>
      <c r="BL158" t="s">
        <v>668</v>
      </c>
    </row>
    <row r="159" spans="1:64" x14ac:dyDescent="0.3">
      <c r="A159" t="s">
        <v>672</v>
      </c>
      <c r="B159" t="s">
        <v>669</v>
      </c>
      <c r="C159" t="s">
        <v>670</v>
      </c>
      <c r="D159" s="1">
        <v>26.460439999999998</v>
      </c>
      <c r="E159" s="1">
        <v>25.568079999999998</v>
      </c>
      <c r="F159" s="14">
        <f t="shared" si="16"/>
        <v>26.01426</v>
      </c>
      <c r="G159" s="1">
        <v>25.70232</v>
      </c>
      <c r="H159" s="1">
        <v>26.01182</v>
      </c>
      <c r="I159" s="14">
        <f t="shared" si="17"/>
        <v>25.85707</v>
      </c>
      <c r="J159" s="1">
        <v>26.752770000000002</v>
      </c>
      <c r="K159" s="1">
        <v>25.859279999999998</v>
      </c>
      <c r="L159" s="14">
        <f t="shared" si="18"/>
        <v>26.306024999999998</v>
      </c>
      <c r="M159" s="8">
        <f t="shared" si="19"/>
        <v>0.15718999999999994</v>
      </c>
      <c r="N159" s="8">
        <f t="shared" si="20"/>
        <v>0.44895499999999799</v>
      </c>
      <c r="O159" s="8">
        <f t="shared" si="22"/>
        <v>-0.29176499999999805</v>
      </c>
      <c r="P159" s="13">
        <f t="shared" si="21"/>
        <v>1.1151130671785829</v>
      </c>
      <c r="Q159" s="13">
        <f t="shared" si="21"/>
        <v>1.3650511390604403</v>
      </c>
      <c r="R159" s="13">
        <f t="shared" si="23"/>
        <v>0.8169020451102742</v>
      </c>
      <c r="T159" s="1">
        <v>16</v>
      </c>
      <c r="U159" s="1">
        <v>16</v>
      </c>
      <c r="V159" s="1">
        <v>16</v>
      </c>
      <c r="W159" s="1">
        <v>74.900000000000006</v>
      </c>
      <c r="X159" s="1">
        <v>74.900000000000006</v>
      </c>
      <c r="Y159" s="1">
        <v>74.900000000000006</v>
      </c>
      <c r="Z159" s="1">
        <v>22.390999999999998</v>
      </c>
      <c r="AA159" s="1">
        <v>246.28</v>
      </c>
      <c r="AB159" s="1">
        <v>196570000</v>
      </c>
      <c r="AC159" s="1">
        <v>284</v>
      </c>
      <c r="AD159" s="1">
        <v>11</v>
      </c>
      <c r="AE159" s="1">
        <v>6</v>
      </c>
      <c r="AF159" s="1">
        <v>6</v>
      </c>
      <c r="AG159" s="1">
        <v>9</v>
      </c>
      <c r="AH159" s="1">
        <v>14</v>
      </c>
      <c r="AI159" s="1">
        <v>13</v>
      </c>
      <c r="AJ159" s="1">
        <v>11</v>
      </c>
      <c r="AK159" s="1">
        <v>6</v>
      </c>
      <c r="AL159" s="1">
        <v>6</v>
      </c>
      <c r="AM159" s="1">
        <v>9</v>
      </c>
      <c r="AN159" s="1">
        <v>14</v>
      </c>
      <c r="AO159" s="1">
        <v>13</v>
      </c>
      <c r="AP159" s="1">
        <v>11</v>
      </c>
      <c r="AQ159" s="1">
        <v>6</v>
      </c>
      <c r="AR159" s="1">
        <v>6</v>
      </c>
      <c r="AS159" s="1">
        <v>9</v>
      </c>
      <c r="AT159" s="1">
        <v>14</v>
      </c>
      <c r="AU159" s="1">
        <v>13</v>
      </c>
      <c r="AV159" s="1">
        <v>51.3</v>
      </c>
      <c r="AW159" s="1">
        <v>29.6</v>
      </c>
      <c r="AX159" s="1">
        <v>32.700000000000003</v>
      </c>
      <c r="AY159" s="1">
        <v>50.8</v>
      </c>
      <c r="AZ159" s="1">
        <v>74.900000000000006</v>
      </c>
      <c r="BA159" s="1">
        <v>71.400000000000006</v>
      </c>
      <c r="BB159" s="1">
        <v>68251000</v>
      </c>
      <c r="BC159" s="1">
        <v>23055000</v>
      </c>
      <c r="BD159" s="1">
        <v>12797000</v>
      </c>
      <c r="BE159" s="1">
        <v>49398000</v>
      </c>
      <c r="BF159" s="1">
        <v>35729000</v>
      </c>
      <c r="BG159" s="1">
        <v>7344300</v>
      </c>
      <c r="BH159" s="1" t="s">
        <v>50</v>
      </c>
      <c r="BI159" s="1" t="s">
        <v>50</v>
      </c>
      <c r="BJ159" s="1" t="s">
        <v>50</v>
      </c>
      <c r="BK159" t="s">
        <v>671</v>
      </c>
      <c r="BL159" t="s">
        <v>673</v>
      </c>
    </row>
    <row r="160" spans="1:64" x14ac:dyDescent="0.3">
      <c r="A160" t="s">
        <v>677</v>
      </c>
      <c r="B160" t="s">
        <v>674</v>
      </c>
      <c r="C160" t="s">
        <v>675</v>
      </c>
      <c r="D160" s="1">
        <v>27.378900000000002</v>
      </c>
      <c r="E160" s="1">
        <v>24.98237</v>
      </c>
      <c r="F160" s="14">
        <f t="shared" si="16"/>
        <v>26.180635000000002</v>
      </c>
      <c r="G160" s="1">
        <v>25.03078</v>
      </c>
      <c r="H160" s="1">
        <v>25.13946</v>
      </c>
      <c r="I160" s="14">
        <f t="shared" si="17"/>
        <v>25.08512</v>
      </c>
      <c r="J160" s="1">
        <v>26.709910000000001</v>
      </c>
      <c r="K160" s="1">
        <v>26.458870000000001</v>
      </c>
      <c r="L160" s="14">
        <f t="shared" si="18"/>
        <v>26.584389999999999</v>
      </c>
      <c r="M160" s="8">
        <f t="shared" si="19"/>
        <v>1.0955150000000025</v>
      </c>
      <c r="N160" s="8">
        <f t="shared" si="20"/>
        <v>1.4992699999999992</v>
      </c>
      <c r="O160" s="8">
        <f t="shared" si="22"/>
        <v>-0.40375499999999676</v>
      </c>
      <c r="P160" s="13">
        <f t="shared" si="21"/>
        <v>2.1368934885355317</v>
      </c>
      <c r="Q160" s="13">
        <f t="shared" si="21"/>
        <v>2.8269963098815829</v>
      </c>
      <c r="R160" s="13">
        <f t="shared" si="23"/>
        <v>0.75588831901412767</v>
      </c>
      <c r="T160" s="1">
        <v>16</v>
      </c>
      <c r="U160" s="1">
        <v>16</v>
      </c>
      <c r="V160" s="1">
        <v>16</v>
      </c>
      <c r="W160" s="1">
        <v>91.3</v>
      </c>
      <c r="X160" s="1">
        <v>91.3</v>
      </c>
      <c r="Y160" s="1">
        <v>91.3</v>
      </c>
      <c r="Z160" s="1">
        <v>22.119</v>
      </c>
      <c r="AA160" s="1">
        <v>130.19999999999999</v>
      </c>
      <c r="AB160" s="1">
        <v>250800000</v>
      </c>
      <c r="AC160" s="1">
        <v>311</v>
      </c>
      <c r="AD160" s="1">
        <v>7</v>
      </c>
      <c r="AE160" s="1">
        <v>4</v>
      </c>
      <c r="AF160" s="1">
        <v>4</v>
      </c>
      <c r="AG160" s="1">
        <v>5</v>
      </c>
      <c r="AH160" s="1">
        <v>15</v>
      </c>
      <c r="AI160" s="1">
        <v>12</v>
      </c>
      <c r="AJ160" s="1">
        <v>7</v>
      </c>
      <c r="AK160" s="1">
        <v>4</v>
      </c>
      <c r="AL160" s="1">
        <v>4</v>
      </c>
      <c r="AM160" s="1">
        <v>5</v>
      </c>
      <c r="AN160" s="1">
        <v>15</v>
      </c>
      <c r="AO160" s="1">
        <v>12</v>
      </c>
      <c r="AP160" s="1">
        <v>7</v>
      </c>
      <c r="AQ160" s="1">
        <v>4</v>
      </c>
      <c r="AR160" s="1">
        <v>4</v>
      </c>
      <c r="AS160" s="1">
        <v>5</v>
      </c>
      <c r="AT160" s="1">
        <v>15</v>
      </c>
      <c r="AU160" s="1">
        <v>12</v>
      </c>
      <c r="AV160" s="1">
        <v>49</v>
      </c>
      <c r="AW160" s="1">
        <v>28.2</v>
      </c>
      <c r="AX160" s="1">
        <v>28.2</v>
      </c>
      <c r="AY160" s="1">
        <v>33.5</v>
      </c>
      <c r="AZ160" s="1">
        <v>91.3</v>
      </c>
      <c r="BA160" s="1">
        <v>74.3</v>
      </c>
      <c r="BB160" s="1">
        <v>99581000</v>
      </c>
      <c r="BC160" s="1">
        <v>32241000</v>
      </c>
      <c r="BD160" s="1">
        <v>24337000</v>
      </c>
      <c r="BE160" s="1">
        <v>39467000</v>
      </c>
      <c r="BF160" s="1">
        <v>38450000</v>
      </c>
      <c r="BG160" s="1">
        <v>16726000</v>
      </c>
      <c r="BH160" s="1">
        <v>16</v>
      </c>
      <c r="BI160" s="1">
        <v>16</v>
      </c>
      <c r="BJ160" s="1">
        <v>16</v>
      </c>
      <c r="BK160" t="s">
        <v>676</v>
      </c>
      <c r="BL160" t="s">
        <v>677</v>
      </c>
    </row>
    <row r="161" spans="1:64" x14ac:dyDescent="0.3">
      <c r="A161" t="s">
        <v>681</v>
      </c>
      <c r="B161" t="s">
        <v>678</v>
      </c>
      <c r="C161" t="s">
        <v>679</v>
      </c>
      <c r="D161" s="1">
        <v>26.40334</v>
      </c>
      <c r="E161" s="1">
        <v>25.866980000000002</v>
      </c>
      <c r="F161" s="14">
        <f t="shared" si="16"/>
        <v>26.135159999999999</v>
      </c>
      <c r="G161" s="1">
        <v>25.122219999999999</v>
      </c>
      <c r="H161" s="1">
        <v>26.457699999999999</v>
      </c>
      <c r="I161" s="14">
        <f t="shared" si="17"/>
        <v>25.789960000000001</v>
      </c>
      <c r="J161" s="1">
        <v>26.453869999999998</v>
      </c>
      <c r="K161" s="1">
        <v>26.19537</v>
      </c>
      <c r="L161" s="14">
        <f t="shared" si="18"/>
        <v>26.324619999999999</v>
      </c>
      <c r="M161" s="8">
        <f t="shared" si="19"/>
        <v>0.3451999999999984</v>
      </c>
      <c r="N161" s="8">
        <f t="shared" si="20"/>
        <v>0.5346599999999988</v>
      </c>
      <c r="O161" s="8">
        <f t="shared" si="22"/>
        <v>-0.18946000000000041</v>
      </c>
      <c r="P161" s="13">
        <f t="shared" si="21"/>
        <v>1.2703270750587961</v>
      </c>
      <c r="Q161" s="13">
        <f t="shared" si="21"/>
        <v>1.4486007225315713</v>
      </c>
      <c r="R161" s="13">
        <f t="shared" si="23"/>
        <v>0.87693389579343528</v>
      </c>
      <c r="T161" s="1">
        <v>8</v>
      </c>
      <c r="U161" s="1">
        <v>8</v>
      </c>
      <c r="V161" s="1">
        <v>8</v>
      </c>
      <c r="W161" s="1">
        <v>63.6</v>
      </c>
      <c r="X161" s="1">
        <v>63.6</v>
      </c>
      <c r="Y161" s="1">
        <v>63.6</v>
      </c>
      <c r="Z161" s="1">
        <v>17.818000000000001</v>
      </c>
      <c r="AA161" s="1">
        <v>185.97</v>
      </c>
      <c r="AB161" s="1">
        <v>208850000</v>
      </c>
      <c r="AC161" s="1">
        <v>168</v>
      </c>
      <c r="AD161" s="1">
        <v>5</v>
      </c>
      <c r="AE161" s="1">
        <v>4</v>
      </c>
      <c r="AF161" s="1">
        <v>4</v>
      </c>
      <c r="AG161" s="1">
        <v>5</v>
      </c>
      <c r="AH161" s="1">
        <v>7</v>
      </c>
      <c r="AI161" s="1">
        <v>6</v>
      </c>
      <c r="AJ161" s="1">
        <v>5</v>
      </c>
      <c r="AK161" s="1">
        <v>4</v>
      </c>
      <c r="AL161" s="1">
        <v>4</v>
      </c>
      <c r="AM161" s="1">
        <v>5</v>
      </c>
      <c r="AN161" s="1">
        <v>7</v>
      </c>
      <c r="AO161" s="1">
        <v>6</v>
      </c>
      <c r="AP161" s="1">
        <v>5</v>
      </c>
      <c r="AQ161" s="1">
        <v>4</v>
      </c>
      <c r="AR161" s="1">
        <v>4</v>
      </c>
      <c r="AS161" s="1">
        <v>5</v>
      </c>
      <c r="AT161" s="1">
        <v>7</v>
      </c>
      <c r="AU161" s="1">
        <v>6</v>
      </c>
      <c r="AV161" s="1">
        <v>45.5</v>
      </c>
      <c r="AW161" s="1">
        <v>33.9</v>
      </c>
      <c r="AX161" s="1">
        <v>33.9</v>
      </c>
      <c r="AY161" s="1">
        <v>38.799999999999997</v>
      </c>
      <c r="AZ161" s="1">
        <v>58.8</v>
      </c>
      <c r="BA161" s="1">
        <v>54.5</v>
      </c>
      <c r="BB161" s="1">
        <v>67881000</v>
      </c>
      <c r="BC161" s="1">
        <v>19369000</v>
      </c>
      <c r="BD161" s="1">
        <v>23493000</v>
      </c>
      <c r="BE161" s="1">
        <v>47890000</v>
      </c>
      <c r="BF161" s="1">
        <v>41345000</v>
      </c>
      <c r="BG161" s="1">
        <v>8874500</v>
      </c>
      <c r="BH161" s="1">
        <v>8</v>
      </c>
      <c r="BI161" s="1">
        <v>8</v>
      </c>
      <c r="BJ161" s="1">
        <v>8</v>
      </c>
      <c r="BK161" t="s">
        <v>680</v>
      </c>
      <c r="BL161" t="s">
        <v>681</v>
      </c>
    </row>
    <row r="162" spans="1:64" x14ac:dyDescent="0.3">
      <c r="A162" t="s">
        <v>685</v>
      </c>
      <c r="B162" t="s">
        <v>682</v>
      </c>
      <c r="C162" t="s">
        <v>683</v>
      </c>
      <c r="D162" s="1">
        <v>26.26698</v>
      </c>
      <c r="E162" s="1">
        <v>25.84938</v>
      </c>
      <c r="F162" s="14">
        <f t="shared" si="16"/>
        <v>26.05818</v>
      </c>
      <c r="G162" s="1">
        <v>25.23433</v>
      </c>
      <c r="H162" s="1">
        <v>25.094259999999998</v>
      </c>
      <c r="I162" s="14">
        <f t="shared" si="17"/>
        <v>25.164294999999999</v>
      </c>
      <c r="J162" s="1">
        <v>25.296769999999999</v>
      </c>
      <c r="K162" s="1">
        <v>24.847090000000001</v>
      </c>
      <c r="L162" s="14">
        <f t="shared" si="18"/>
        <v>25.071930000000002</v>
      </c>
      <c r="M162" s="8">
        <f t="shared" si="19"/>
        <v>0.89388500000000093</v>
      </c>
      <c r="N162" s="8">
        <f t="shared" si="20"/>
        <v>-9.2364999999997366E-2</v>
      </c>
      <c r="O162" s="8">
        <f t="shared" si="22"/>
        <v>0.98624999999999829</v>
      </c>
      <c r="P162" s="13">
        <f t="shared" si="21"/>
        <v>1.8581732240321713</v>
      </c>
      <c r="Q162" s="13">
        <f t="shared" si="21"/>
        <v>0.93798385776249726</v>
      </c>
      <c r="R162" s="13">
        <f t="shared" si="23"/>
        <v>1.9810290002908251</v>
      </c>
      <c r="T162" s="1">
        <v>6</v>
      </c>
      <c r="U162" s="1">
        <v>6</v>
      </c>
      <c r="V162" s="1">
        <v>6</v>
      </c>
      <c r="W162" s="1">
        <v>41</v>
      </c>
      <c r="X162" s="1">
        <v>41</v>
      </c>
      <c r="Y162" s="1">
        <v>41</v>
      </c>
      <c r="Z162" s="1">
        <v>11.749000000000001</v>
      </c>
      <c r="AA162" s="1">
        <v>35.502000000000002</v>
      </c>
      <c r="AB162" s="1">
        <v>77744000</v>
      </c>
      <c r="AC162" s="1">
        <v>97</v>
      </c>
      <c r="AD162" s="1">
        <v>5</v>
      </c>
      <c r="AE162" s="1">
        <v>4</v>
      </c>
      <c r="AF162" s="1">
        <v>4</v>
      </c>
      <c r="AG162" s="1">
        <v>4</v>
      </c>
      <c r="AH162" s="1">
        <v>5</v>
      </c>
      <c r="AI162" s="1">
        <v>5</v>
      </c>
      <c r="AJ162" s="1">
        <v>5</v>
      </c>
      <c r="AK162" s="1">
        <v>4</v>
      </c>
      <c r="AL162" s="1">
        <v>4</v>
      </c>
      <c r="AM162" s="1">
        <v>4</v>
      </c>
      <c r="AN162" s="1">
        <v>5</v>
      </c>
      <c r="AO162" s="1">
        <v>5</v>
      </c>
      <c r="AP162" s="1">
        <v>5</v>
      </c>
      <c r="AQ162" s="1">
        <v>4</v>
      </c>
      <c r="AR162" s="1">
        <v>4</v>
      </c>
      <c r="AS162" s="1">
        <v>4</v>
      </c>
      <c r="AT162" s="1">
        <v>5</v>
      </c>
      <c r="AU162" s="1">
        <v>5</v>
      </c>
      <c r="AV162" s="1">
        <v>39</v>
      </c>
      <c r="AW162" s="1">
        <v>28.6</v>
      </c>
      <c r="AX162" s="1">
        <v>23.8</v>
      </c>
      <c r="AY162" s="1">
        <v>28.6</v>
      </c>
      <c r="AZ162" s="1">
        <v>39</v>
      </c>
      <c r="BA162" s="1">
        <v>39</v>
      </c>
      <c r="BB162" s="1">
        <v>26148000</v>
      </c>
      <c r="BC162" s="1">
        <v>14111000</v>
      </c>
      <c r="BD162" s="1">
        <v>13368000</v>
      </c>
      <c r="BE162" s="1">
        <v>18069000</v>
      </c>
      <c r="BF162" s="1">
        <v>3639500</v>
      </c>
      <c r="BG162" s="1">
        <v>2407900</v>
      </c>
      <c r="BH162" s="1">
        <v>6</v>
      </c>
      <c r="BI162" s="1">
        <v>6</v>
      </c>
      <c r="BJ162" s="1">
        <v>6</v>
      </c>
      <c r="BK162" t="s">
        <v>684</v>
      </c>
      <c r="BL162" t="s">
        <v>685</v>
      </c>
    </row>
    <row r="163" spans="1:64" x14ac:dyDescent="0.3">
      <c r="A163" t="s">
        <v>689</v>
      </c>
      <c r="B163" t="s">
        <v>686</v>
      </c>
      <c r="C163" t="s">
        <v>687</v>
      </c>
      <c r="D163" s="1">
        <v>26.061060000000001</v>
      </c>
      <c r="E163" s="1">
        <v>26.116479999999999</v>
      </c>
      <c r="F163" s="14">
        <f t="shared" si="16"/>
        <v>26.08877</v>
      </c>
      <c r="G163" s="1">
        <v>24.494669999999999</v>
      </c>
      <c r="H163" s="1">
        <v>25.082450000000001</v>
      </c>
      <c r="I163" s="14">
        <f t="shared" si="17"/>
        <v>24.78856</v>
      </c>
      <c r="J163" s="1">
        <v>25.307089999999999</v>
      </c>
      <c r="K163" s="1">
        <v>25.554500000000001</v>
      </c>
      <c r="L163" s="14">
        <f t="shared" si="18"/>
        <v>25.430795</v>
      </c>
      <c r="M163" s="8">
        <f t="shared" si="19"/>
        <v>1.3002099999999999</v>
      </c>
      <c r="N163" s="8">
        <f t="shared" si="20"/>
        <v>0.64223499999999945</v>
      </c>
      <c r="O163" s="8">
        <f t="shared" si="22"/>
        <v>0.65797500000000042</v>
      </c>
      <c r="P163" s="13">
        <f t="shared" si="21"/>
        <v>2.4626472657737271</v>
      </c>
      <c r="Q163" s="13">
        <f t="shared" si="21"/>
        <v>1.5607451687795193</v>
      </c>
      <c r="R163" s="13">
        <f t="shared" si="23"/>
        <v>1.5778663391279195</v>
      </c>
      <c r="S163" s="1" t="s">
        <v>49</v>
      </c>
      <c r="T163" s="1">
        <v>25</v>
      </c>
      <c r="U163" s="1">
        <v>25</v>
      </c>
      <c r="V163" s="1">
        <v>25</v>
      </c>
      <c r="W163" s="1">
        <v>42.4</v>
      </c>
      <c r="X163" s="1">
        <v>42.4</v>
      </c>
      <c r="Y163" s="1">
        <v>42.4</v>
      </c>
      <c r="Z163" s="1">
        <v>67.992999999999995</v>
      </c>
      <c r="AA163" s="1">
        <v>323.31</v>
      </c>
      <c r="AB163" s="1">
        <v>488890000</v>
      </c>
      <c r="AC163" s="1">
        <v>312</v>
      </c>
      <c r="AD163" s="1">
        <v>20</v>
      </c>
      <c r="AE163" s="1">
        <v>17</v>
      </c>
      <c r="AF163" s="1">
        <v>14</v>
      </c>
      <c r="AG163" s="1">
        <v>16</v>
      </c>
      <c r="AH163" s="1">
        <v>20</v>
      </c>
      <c r="AI163" s="1">
        <v>19</v>
      </c>
      <c r="AJ163" s="1">
        <v>20</v>
      </c>
      <c r="AK163" s="1">
        <v>17</v>
      </c>
      <c r="AL163" s="1">
        <v>14</v>
      </c>
      <c r="AM163" s="1">
        <v>16</v>
      </c>
      <c r="AN163" s="1">
        <v>20</v>
      </c>
      <c r="AO163" s="1">
        <v>19</v>
      </c>
      <c r="AP163" s="1">
        <v>20</v>
      </c>
      <c r="AQ163" s="1">
        <v>17</v>
      </c>
      <c r="AR163" s="1">
        <v>14</v>
      </c>
      <c r="AS163" s="1">
        <v>16</v>
      </c>
      <c r="AT163" s="1">
        <v>20</v>
      </c>
      <c r="AU163" s="1">
        <v>19</v>
      </c>
      <c r="AV163" s="1">
        <v>34.9</v>
      </c>
      <c r="AW163" s="1">
        <v>31.9</v>
      </c>
      <c r="AX163" s="1">
        <v>24.8</v>
      </c>
      <c r="AY163" s="1">
        <v>27.8</v>
      </c>
      <c r="AZ163" s="1">
        <v>37.799999999999997</v>
      </c>
      <c r="BA163" s="1">
        <v>33.200000000000003</v>
      </c>
      <c r="BB163" s="1">
        <v>234990000</v>
      </c>
      <c r="BC163" s="1">
        <v>97811000</v>
      </c>
      <c r="BD163" s="1">
        <v>32936000</v>
      </c>
      <c r="BE163" s="1">
        <v>51085000</v>
      </c>
      <c r="BF163" s="1">
        <v>51395000</v>
      </c>
      <c r="BG163" s="1">
        <v>20668000</v>
      </c>
      <c r="BH163" s="1">
        <v>25</v>
      </c>
      <c r="BI163" s="1">
        <v>25</v>
      </c>
      <c r="BJ163" s="1">
        <v>25</v>
      </c>
      <c r="BK163" t="s">
        <v>688</v>
      </c>
      <c r="BL163" t="s">
        <v>689</v>
      </c>
    </row>
    <row r="164" spans="1:64" x14ac:dyDescent="0.3">
      <c r="A164" t="s">
        <v>693</v>
      </c>
      <c r="B164" t="s">
        <v>690</v>
      </c>
      <c r="C164" t="s">
        <v>691</v>
      </c>
      <c r="D164" s="1">
        <v>25.723299999999998</v>
      </c>
      <c r="E164" s="1">
        <v>25.068210000000001</v>
      </c>
      <c r="F164" s="14">
        <f t="shared" si="16"/>
        <v>25.395755000000001</v>
      </c>
      <c r="G164" s="1">
        <v>24.726610000000001</v>
      </c>
      <c r="H164" s="1">
        <v>25.046140000000001</v>
      </c>
      <c r="I164" s="14">
        <f t="shared" si="17"/>
        <v>24.886375000000001</v>
      </c>
      <c r="J164" s="1">
        <v>25.183589999999999</v>
      </c>
      <c r="K164" s="1">
        <v>25.185289999999998</v>
      </c>
      <c r="L164" s="14">
        <f t="shared" si="18"/>
        <v>25.184439999999999</v>
      </c>
      <c r="M164" s="8">
        <f t="shared" si="19"/>
        <v>0.50938000000000017</v>
      </c>
      <c r="N164" s="8">
        <f t="shared" si="20"/>
        <v>0.29806499999999758</v>
      </c>
      <c r="O164" s="8">
        <f t="shared" si="22"/>
        <v>0.21131500000000258</v>
      </c>
      <c r="P164" s="13">
        <f t="shared" si="21"/>
        <v>1.4234383397250088</v>
      </c>
      <c r="Q164" s="13">
        <f t="shared" si="21"/>
        <v>1.229494260337918</v>
      </c>
      <c r="R164" s="13">
        <f t="shared" si="23"/>
        <v>1.1577429725729558</v>
      </c>
      <c r="T164" s="1">
        <v>25</v>
      </c>
      <c r="U164" s="1">
        <v>25</v>
      </c>
      <c r="V164" s="1">
        <v>25</v>
      </c>
      <c r="W164" s="1">
        <v>61.6</v>
      </c>
      <c r="X164" s="1">
        <v>61.6</v>
      </c>
      <c r="Y164" s="1">
        <v>61.6</v>
      </c>
      <c r="Z164" s="1">
        <v>47.463000000000001</v>
      </c>
      <c r="AA164" s="1">
        <v>323.31</v>
      </c>
      <c r="AB164" s="1">
        <v>358990000</v>
      </c>
      <c r="AC164" s="1">
        <v>187</v>
      </c>
      <c r="AD164" s="1">
        <v>17</v>
      </c>
      <c r="AE164" s="1">
        <v>11</v>
      </c>
      <c r="AF164" s="1">
        <v>13</v>
      </c>
      <c r="AG164" s="1">
        <v>13</v>
      </c>
      <c r="AH164" s="1">
        <v>17</v>
      </c>
      <c r="AI164" s="1">
        <v>12</v>
      </c>
      <c r="AJ164" s="1">
        <v>17</v>
      </c>
      <c r="AK164" s="1">
        <v>11</v>
      </c>
      <c r="AL164" s="1">
        <v>13</v>
      </c>
      <c r="AM164" s="1">
        <v>13</v>
      </c>
      <c r="AN164" s="1">
        <v>17</v>
      </c>
      <c r="AO164" s="1">
        <v>12</v>
      </c>
      <c r="AP164" s="1">
        <v>17</v>
      </c>
      <c r="AQ164" s="1">
        <v>11</v>
      </c>
      <c r="AR164" s="1">
        <v>13</v>
      </c>
      <c r="AS164" s="1">
        <v>13</v>
      </c>
      <c r="AT164" s="1">
        <v>17</v>
      </c>
      <c r="AU164" s="1">
        <v>12</v>
      </c>
      <c r="AV164" s="1">
        <v>46.4</v>
      </c>
      <c r="AW164" s="1">
        <v>30.6</v>
      </c>
      <c r="AX164" s="1">
        <v>35.799999999999997</v>
      </c>
      <c r="AY164" s="1">
        <v>35.799999999999997</v>
      </c>
      <c r="AZ164" s="1">
        <v>46.4</v>
      </c>
      <c r="BA164" s="1">
        <v>36.700000000000003</v>
      </c>
      <c r="BB164" s="1">
        <v>155830000</v>
      </c>
      <c r="BC164" s="1">
        <v>34711000</v>
      </c>
      <c r="BD164" s="1">
        <v>39419000</v>
      </c>
      <c r="BE164" s="1">
        <v>68143000</v>
      </c>
      <c r="BF164" s="1">
        <v>48006000</v>
      </c>
      <c r="BG164" s="1">
        <v>12883000</v>
      </c>
      <c r="BH164" s="1">
        <v>25</v>
      </c>
      <c r="BI164" s="1">
        <v>25</v>
      </c>
      <c r="BJ164" s="1">
        <v>25</v>
      </c>
      <c r="BK164" t="s">
        <v>692</v>
      </c>
      <c r="BL164" t="s">
        <v>693</v>
      </c>
    </row>
    <row r="165" spans="1:64" x14ac:dyDescent="0.3">
      <c r="A165" t="s">
        <v>697</v>
      </c>
      <c r="B165" t="s">
        <v>694</v>
      </c>
      <c r="C165" t="s">
        <v>695</v>
      </c>
      <c r="D165" s="1">
        <v>26.327850000000002</v>
      </c>
      <c r="E165" s="1">
        <v>25.897790000000001</v>
      </c>
      <c r="F165" s="14">
        <f t="shared" si="16"/>
        <v>26.112819999999999</v>
      </c>
      <c r="G165" s="1">
        <v>25.401779999999999</v>
      </c>
      <c r="H165" s="1">
        <v>24.86806</v>
      </c>
      <c r="I165" s="14">
        <f t="shared" si="17"/>
        <v>25.134920000000001</v>
      </c>
      <c r="J165" s="1">
        <v>25.280899999999999</v>
      </c>
      <c r="K165" s="1">
        <v>25.414639999999999</v>
      </c>
      <c r="L165" s="14">
        <f t="shared" si="18"/>
        <v>25.347769999999997</v>
      </c>
      <c r="M165" s="8">
        <f t="shared" si="19"/>
        <v>0.97789999999999822</v>
      </c>
      <c r="N165" s="8">
        <f t="shared" si="20"/>
        <v>0.21284999999999599</v>
      </c>
      <c r="O165" s="8">
        <f t="shared" si="22"/>
        <v>0.76505000000000223</v>
      </c>
      <c r="P165" s="13">
        <f t="shared" si="21"/>
        <v>1.9695963590431855</v>
      </c>
      <c r="Q165" s="13">
        <f t="shared" si="21"/>
        <v>1.1589754445556018</v>
      </c>
      <c r="R165" s="13">
        <f t="shared" si="23"/>
        <v>1.6994288949740508</v>
      </c>
      <c r="T165" s="1">
        <v>28</v>
      </c>
      <c r="U165" s="1">
        <v>28</v>
      </c>
      <c r="V165" s="1">
        <v>26</v>
      </c>
      <c r="W165" s="1">
        <v>54.7</v>
      </c>
      <c r="X165" s="1">
        <v>54.7</v>
      </c>
      <c r="Y165" s="1">
        <v>51.8</v>
      </c>
      <c r="Z165" s="1">
        <v>69.5</v>
      </c>
      <c r="AA165" s="1">
        <v>201.73</v>
      </c>
      <c r="AB165" s="1">
        <v>390970000</v>
      </c>
      <c r="AC165" s="1">
        <v>362</v>
      </c>
      <c r="AD165" s="1">
        <v>19</v>
      </c>
      <c r="AE165" s="1">
        <v>14</v>
      </c>
      <c r="AF165" s="1">
        <v>9</v>
      </c>
      <c r="AG165" s="1">
        <v>12</v>
      </c>
      <c r="AH165" s="1">
        <v>18</v>
      </c>
      <c r="AI165" s="1">
        <v>15</v>
      </c>
      <c r="AJ165" s="1">
        <v>19</v>
      </c>
      <c r="AK165" s="1">
        <v>14</v>
      </c>
      <c r="AL165" s="1">
        <v>9</v>
      </c>
      <c r="AM165" s="1">
        <v>12</v>
      </c>
      <c r="AN165" s="1">
        <v>18</v>
      </c>
      <c r="AO165" s="1">
        <v>15</v>
      </c>
      <c r="AP165" s="1">
        <v>18</v>
      </c>
      <c r="AQ165" s="1">
        <v>13</v>
      </c>
      <c r="AR165" s="1">
        <v>8</v>
      </c>
      <c r="AS165" s="1">
        <v>11</v>
      </c>
      <c r="AT165" s="1">
        <v>16</v>
      </c>
      <c r="AU165" s="1">
        <v>14</v>
      </c>
      <c r="AV165" s="1">
        <v>37.1</v>
      </c>
      <c r="AW165" s="1">
        <v>25.9</v>
      </c>
      <c r="AX165" s="1">
        <v>17.600000000000001</v>
      </c>
      <c r="AY165" s="1">
        <v>23.3</v>
      </c>
      <c r="AZ165" s="1">
        <v>41.5</v>
      </c>
      <c r="BA165" s="1">
        <v>33.9</v>
      </c>
      <c r="BB165" s="1">
        <v>221630000</v>
      </c>
      <c r="BC165" s="1">
        <v>68699000</v>
      </c>
      <c r="BD165" s="1">
        <v>32917000</v>
      </c>
      <c r="BE165" s="1">
        <v>46375000</v>
      </c>
      <c r="BF165" s="1">
        <v>13571000</v>
      </c>
      <c r="BG165" s="1">
        <v>7775300</v>
      </c>
      <c r="BH165" s="1">
        <v>28</v>
      </c>
      <c r="BI165" s="1">
        <v>28</v>
      </c>
      <c r="BJ165" s="1">
        <v>26</v>
      </c>
      <c r="BK165" t="s">
        <v>696</v>
      </c>
      <c r="BL165" t="s">
        <v>697</v>
      </c>
    </row>
    <row r="166" spans="1:64" x14ac:dyDescent="0.3">
      <c r="A166" t="s">
        <v>701</v>
      </c>
      <c r="B166" t="s">
        <v>698</v>
      </c>
      <c r="C166" t="s">
        <v>699</v>
      </c>
      <c r="D166" s="1">
        <v>26.05209</v>
      </c>
      <c r="E166" s="1">
        <v>26.090789999999998</v>
      </c>
      <c r="F166" s="14">
        <f t="shared" si="16"/>
        <v>26.071439999999999</v>
      </c>
      <c r="G166" s="1">
        <v>24.910450000000001</v>
      </c>
      <c r="H166" s="1">
        <v>25.859010000000001</v>
      </c>
      <c r="I166" s="14">
        <f t="shared" si="17"/>
        <v>25.384730000000001</v>
      </c>
      <c r="J166" s="1">
        <v>24.744430000000001</v>
      </c>
      <c r="K166" s="1">
        <v>24.888549999999999</v>
      </c>
      <c r="L166" s="14">
        <f t="shared" si="18"/>
        <v>24.816490000000002</v>
      </c>
      <c r="M166" s="8">
        <f t="shared" si="19"/>
        <v>0.68670999999999793</v>
      </c>
      <c r="N166" s="8">
        <f t="shared" si="20"/>
        <v>-0.56823999999999941</v>
      </c>
      <c r="O166" s="8">
        <f t="shared" si="22"/>
        <v>1.2549499999999973</v>
      </c>
      <c r="P166" s="13">
        <f t="shared" si="21"/>
        <v>1.6096086909605349</v>
      </c>
      <c r="Q166" s="13">
        <f t="shared" si="21"/>
        <v>0.67443906130897391</v>
      </c>
      <c r="R166" s="13">
        <f t="shared" si="23"/>
        <v>2.3865887717662027</v>
      </c>
      <c r="T166" s="1">
        <v>12</v>
      </c>
      <c r="U166" s="1">
        <v>12</v>
      </c>
      <c r="V166" s="1">
        <v>12</v>
      </c>
      <c r="W166" s="1">
        <v>56</v>
      </c>
      <c r="X166" s="1">
        <v>56</v>
      </c>
      <c r="Y166" s="1">
        <v>56</v>
      </c>
      <c r="Z166" s="1">
        <v>20.777000000000001</v>
      </c>
      <c r="AA166" s="1">
        <v>34.896999999999998</v>
      </c>
      <c r="AB166" s="1">
        <v>143260000</v>
      </c>
      <c r="AC166" s="1">
        <v>136</v>
      </c>
      <c r="AD166" s="1">
        <v>7</v>
      </c>
      <c r="AE166" s="1">
        <v>5</v>
      </c>
      <c r="AF166" s="1">
        <v>4</v>
      </c>
      <c r="AG166" s="1">
        <v>6</v>
      </c>
      <c r="AH166" s="1">
        <v>12</v>
      </c>
      <c r="AI166" s="1">
        <v>8</v>
      </c>
      <c r="AJ166" s="1">
        <v>7</v>
      </c>
      <c r="AK166" s="1">
        <v>5</v>
      </c>
      <c r="AL166" s="1">
        <v>4</v>
      </c>
      <c r="AM166" s="1">
        <v>6</v>
      </c>
      <c r="AN166" s="1">
        <v>12</v>
      </c>
      <c r="AO166" s="1">
        <v>8</v>
      </c>
      <c r="AP166" s="1">
        <v>7</v>
      </c>
      <c r="AQ166" s="1">
        <v>5</v>
      </c>
      <c r="AR166" s="1">
        <v>4</v>
      </c>
      <c r="AS166" s="1">
        <v>6</v>
      </c>
      <c r="AT166" s="1">
        <v>12</v>
      </c>
      <c r="AU166" s="1">
        <v>8</v>
      </c>
      <c r="AV166" s="1">
        <v>26.1</v>
      </c>
      <c r="AW166" s="1">
        <v>20.100000000000001</v>
      </c>
      <c r="AX166" s="1">
        <v>16.3</v>
      </c>
      <c r="AY166" s="1">
        <v>26.1</v>
      </c>
      <c r="AZ166" s="1">
        <v>56</v>
      </c>
      <c r="BA166" s="1">
        <v>43.5</v>
      </c>
      <c r="BB166" s="1">
        <v>53559000</v>
      </c>
      <c r="BC166" s="1">
        <v>18259000</v>
      </c>
      <c r="BD166" s="1">
        <v>9346700</v>
      </c>
      <c r="BE166" s="1">
        <v>34182000</v>
      </c>
      <c r="BF166" s="1">
        <v>22845000</v>
      </c>
      <c r="BG166" s="1">
        <v>5066600</v>
      </c>
      <c r="BH166" s="1">
        <v>12</v>
      </c>
      <c r="BI166" s="1">
        <v>12</v>
      </c>
      <c r="BJ166" s="1">
        <v>12</v>
      </c>
      <c r="BK166" t="s">
        <v>700</v>
      </c>
      <c r="BL166" t="s">
        <v>701</v>
      </c>
    </row>
    <row r="167" spans="1:64" x14ac:dyDescent="0.3">
      <c r="A167" t="s">
        <v>705</v>
      </c>
      <c r="B167" t="s">
        <v>702</v>
      </c>
      <c r="C167" t="s">
        <v>703</v>
      </c>
      <c r="D167" s="1">
        <v>26.30883</v>
      </c>
      <c r="E167" s="1">
        <v>26.025469999999999</v>
      </c>
      <c r="F167" s="14">
        <f t="shared" si="16"/>
        <v>26.167149999999999</v>
      </c>
      <c r="G167" s="1">
        <v>25.279409999999999</v>
      </c>
      <c r="H167" s="1">
        <v>25.742709999999999</v>
      </c>
      <c r="I167" s="14">
        <f t="shared" si="17"/>
        <v>25.511060000000001</v>
      </c>
      <c r="J167" s="1">
        <v>25.13214</v>
      </c>
      <c r="K167" s="1">
        <v>24.797689999999999</v>
      </c>
      <c r="L167" s="14">
        <f t="shared" si="18"/>
        <v>24.964914999999998</v>
      </c>
      <c r="M167" s="8">
        <f t="shared" si="19"/>
        <v>0.65608999999999895</v>
      </c>
      <c r="N167" s="8">
        <f t="shared" si="20"/>
        <v>-0.54614500000000277</v>
      </c>
      <c r="O167" s="8">
        <f t="shared" si="22"/>
        <v>1.2022350000000017</v>
      </c>
      <c r="P167" s="13">
        <f t="shared" si="21"/>
        <v>1.5758060729307874</v>
      </c>
      <c r="Q167" s="13">
        <f t="shared" si="21"/>
        <v>0.68484765499159317</v>
      </c>
      <c r="R167" s="13">
        <f t="shared" si="23"/>
        <v>2.3009585583674532</v>
      </c>
      <c r="T167" s="1">
        <v>59</v>
      </c>
      <c r="U167" s="1">
        <v>38</v>
      </c>
      <c r="V167" s="1">
        <v>38</v>
      </c>
      <c r="W167" s="1">
        <v>71.7</v>
      </c>
      <c r="X167" s="1">
        <v>48.2</v>
      </c>
      <c r="Y167" s="1">
        <v>48.2</v>
      </c>
      <c r="Z167" s="1">
        <v>103.06</v>
      </c>
      <c r="AA167" s="1">
        <v>323.31</v>
      </c>
      <c r="AB167" s="1">
        <v>690220000</v>
      </c>
      <c r="AC167" s="1">
        <v>472</v>
      </c>
      <c r="AD167" s="1">
        <v>45</v>
      </c>
      <c r="AE167" s="1">
        <v>33</v>
      </c>
      <c r="AF167" s="1">
        <v>28</v>
      </c>
      <c r="AG167" s="1">
        <v>32</v>
      </c>
      <c r="AH167" s="1">
        <v>48</v>
      </c>
      <c r="AI167" s="1">
        <v>45</v>
      </c>
      <c r="AJ167" s="1">
        <v>28</v>
      </c>
      <c r="AK167" s="1">
        <v>20</v>
      </c>
      <c r="AL167" s="1">
        <v>16</v>
      </c>
      <c r="AM167" s="1">
        <v>18</v>
      </c>
      <c r="AN167" s="1">
        <v>29</v>
      </c>
      <c r="AO167" s="1">
        <v>27</v>
      </c>
      <c r="AP167" s="1">
        <v>28</v>
      </c>
      <c r="AQ167" s="1">
        <v>20</v>
      </c>
      <c r="AR167" s="1">
        <v>16</v>
      </c>
      <c r="AS167" s="1">
        <v>18</v>
      </c>
      <c r="AT167" s="1">
        <v>29</v>
      </c>
      <c r="AU167" s="1">
        <v>27</v>
      </c>
      <c r="AV167" s="1">
        <v>55.5</v>
      </c>
      <c r="AW167" s="1">
        <v>41.8</v>
      </c>
      <c r="AX167" s="1">
        <v>37.6</v>
      </c>
      <c r="AY167" s="1">
        <v>45.7</v>
      </c>
      <c r="AZ167" s="1">
        <v>61.8</v>
      </c>
      <c r="BA167" s="1">
        <v>61.2</v>
      </c>
      <c r="BB167" s="1">
        <v>417880000</v>
      </c>
      <c r="BC167" s="1">
        <v>71729000</v>
      </c>
      <c r="BD167" s="1">
        <v>52604000</v>
      </c>
      <c r="BE167" s="1">
        <v>65720000</v>
      </c>
      <c r="BF167" s="1">
        <v>60244000</v>
      </c>
      <c r="BG167" s="1">
        <v>22040000</v>
      </c>
      <c r="BH167" s="1" t="s">
        <v>50</v>
      </c>
      <c r="BI167" s="1" t="s">
        <v>50</v>
      </c>
      <c r="BJ167" s="1" t="s">
        <v>50</v>
      </c>
      <c r="BK167" t="s">
        <v>704</v>
      </c>
      <c r="BL167" t="s">
        <v>706</v>
      </c>
    </row>
    <row r="168" spans="1:64" x14ac:dyDescent="0.3">
      <c r="A168" t="s">
        <v>710</v>
      </c>
      <c r="B168" t="s">
        <v>707</v>
      </c>
      <c r="C168" t="s">
        <v>708</v>
      </c>
      <c r="D168" s="1">
        <v>26.50103</v>
      </c>
      <c r="E168" s="1">
        <v>26.452089999999998</v>
      </c>
      <c r="F168" s="14">
        <f t="shared" si="16"/>
        <v>26.476559999999999</v>
      </c>
      <c r="G168" s="1">
        <v>24.225449999999999</v>
      </c>
      <c r="H168" s="1">
        <v>25.46001</v>
      </c>
      <c r="I168" s="14">
        <f t="shared" si="17"/>
        <v>24.84273</v>
      </c>
      <c r="J168" s="1">
        <v>24.603370000000002</v>
      </c>
      <c r="K168" s="1">
        <v>25.044560000000001</v>
      </c>
      <c r="L168" s="14">
        <f t="shared" si="18"/>
        <v>24.823965000000001</v>
      </c>
      <c r="M168" s="8">
        <f t="shared" si="19"/>
        <v>1.6338299999999997</v>
      </c>
      <c r="N168" s="8">
        <f t="shared" si="20"/>
        <v>-1.8764999999998366E-2</v>
      </c>
      <c r="O168" s="8">
        <f t="shared" si="22"/>
        <v>1.652594999999998</v>
      </c>
      <c r="P168" s="13">
        <f t="shared" si="21"/>
        <v>3.1033577113332336</v>
      </c>
      <c r="Q168" s="13">
        <f t="shared" si="21"/>
        <v>0.9870773174084797</v>
      </c>
      <c r="R168" s="13">
        <f t="shared" si="23"/>
        <v>3.1439864503025339</v>
      </c>
      <c r="T168" s="1">
        <v>8</v>
      </c>
      <c r="U168" s="1">
        <v>8</v>
      </c>
      <c r="V168" s="1">
        <v>8</v>
      </c>
      <c r="W168" s="1">
        <v>84.1</v>
      </c>
      <c r="X168" s="1">
        <v>84.1</v>
      </c>
      <c r="Y168" s="1">
        <v>84.1</v>
      </c>
      <c r="Z168" s="1">
        <v>13.802</v>
      </c>
      <c r="AA168" s="1">
        <v>15.724</v>
      </c>
      <c r="AB168" s="1">
        <v>83334000</v>
      </c>
      <c r="AC168" s="1">
        <v>73</v>
      </c>
      <c r="AD168" s="1">
        <v>5</v>
      </c>
      <c r="AE168" s="1">
        <v>4</v>
      </c>
      <c r="AF168" s="1">
        <v>2</v>
      </c>
      <c r="AG168" s="1">
        <v>4</v>
      </c>
      <c r="AH168" s="1">
        <v>6</v>
      </c>
      <c r="AI168" s="1">
        <v>6</v>
      </c>
      <c r="AJ168" s="1">
        <v>5</v>
      </c>
      <c r="AK168" s="1">
        <v>4</v>
      </c>
      <c r="AL168" s="1">
        <v>2</v>
      </c>
      <c r="AM168" s="1">
        <v>4</v>
      </c>
      <c r="AN168" s="1">
        <v>6</v>
      </c>
      <c r="AO168" s="1">
        <v>6</v>
      </c>
      <c r="AP168" s="1">
        <v>5</v>
      </c>
      <c r="AQ168" s="1">
        <v>4</v>
      </c>
      <c r="AR168" s="1">
        <v>2</v>
      </c>
      <c r="AS168" s="1">
        <v>4</v>
      </c>
      <c r="AT168" s="1">
        <v>6</v>
      </c>
      <c r="AU168" s="1">
        <v>6</v>
      </c>
      <c r="AV168" s="1">
        <v>29.4</v>
      </c>
      <c r="AW168" s="1">
        <v>23.8</v>
      </c>
      <c r="AX168" s="1">
        <v>12.7</v>
      </c>
      <c r="AY168" s="1">
        <v>23.8</v>
      </c>
      <c r="AZ168" s="1">
        <v>58.7</v>
      </c>
      <c r="BA168" s="1">
        <v>74.599999999999994</v>
      </c>
      <c r="BB168" s="1">
        <v>29966000</v>
      </c>
      <c r="BC168" s="1">
        <v>19722000</v>
      </c>
      <c r="BD168" s="1">
        <v>2950300</v>
      </c>
      <c r="BE168" s="1">
        <v>18492000</v>
      </c>
      <c r="BF168" s="1">
        <v>6046600</v>
      </c>
      <c r="BG168" s="1">
        <v>6157300</v>
      </c>
      <c r="BH168" s="1">
        <v>8</v>
      </c>
      <c r="BI168" s="1">
        <v>8</v>
      </c>
      <c r="BJ168" s="1">
        <v>8</v>
      </c>
      <c r="BK168" t="s">
        <v>709</v>
      </c>
      <c r="BL168" t="s">
        <v>710</v>
      </c>
    </row>
    <row r="169" spans="1:64" x14ac:dyDescent="0.3">
      <c r="A169" t="s">
        <v>714</v>
      </c>
      <c r="B169" t="s">
        <v>711</v>
      </c>
      <c r="C169" t="s">
        <v>712</v>
      </c>
      <c r="D169" s="1">
        <v>25.632010000000001</v>
      </c>
      <c r="E169" s="1">
        <v>25.912459999999999</v>
      </c>
      <c r="F169" s="14">
        <f t="shared" si="16"/>
        <v>25.772235000000002</v>
      </c>
      <c r="G169" s="1">
        <v>25.452590000000001</v>
      </c>
      <c r="H169" s="1">
        <v>26.037579999999998</v>
      </c>
      <c r="I169" s="14">
        <f t="shared" si="17"/>
        <v>25.745085</v>
      </c>
      <c r="J169" s="1">
        <v>25.058050000000001</v>
      </c>
      <c r="K169" s="1">
        <v>25.197790000000001</v>
      </c>
      <c r="L169" s="14">
        <f t="shared" si="18"/>
        <v>25.127920000000003</v>
      </c>
      <c r="M169" s="8">
        <f t="shared" si="19"/>
        <v>2.715000000000245E-2</v>
      </c>
      <c r="N169" s="8">
        <f t="shared" si="20"/>
        <v>-0.61716499999999641</v>
      </c>
      <c r="O169" s="8">
        <f t="shared" si="22"/>
        <v>0.64431499999999886</v>
      </c>
      <c r="P169" s="13">
        <f t="shared" si="21"/>
        <v>1.0189971383581553</v>
      </c>
      <c r="Q169" s="13">
        <f t="shared" si="21"/>
        <v>0.65195080021851148</v>
      </c>
      <c r="R169" s="13">
        <f t="shared" si="23"/>
        <v>1.5629969899824074</v>
      </c>
      <c r="T169" s="1">
        <v>16</v>
      </c>
      <c r="U169" s="1">
        <v>16</v>
      </c>
      <c r="V169" s="1">
        <v>16</v>
      </c>
      <c r="W169" s="1">
        <v>67.5</v>
      </c>
      <c r="X169" s="1">
        <v>67.5</v>
      </c>
      <c r="Y169" s="1">
        <v>67.5</v>
      </c>
      <c r="Z169" s="1">
        <v>31.283999999999999</v>
      </c>
      <c r="AA169" s="1">
        <v>299.85000000000002</v>
      </c>
      <c r="AB169" s="1">
        <v>328500000</v>
      </c>
      <c r="AC169" s="1">
        <v>182</v>
      </c>
      <c r="AD169" s="1">
        <v>10</v>
      </c>
      <c r="AE169" s="1">
        <v>7</v>
      </c>
      <c r="AF169" s="1">
        <v>4</v>
      </c>
      <c r="AG169" s="1">
        <v>7</v>
      </c>
      <c r="AH169" s="1">
        <v>11</v>
      </c>
      <c r="AI169" s="1">
        <v>9</v>
      </c>
      <c r="AJ169" s="1">
        <v>10</v>
      </c>
      <c r="AK169" s="1">
        <v>7</v>
      </c>
      <c r="AL169" s="1">
        <v>4</v>
      </c>
      <c r="AM169" s="1">
        <v>7</v>
      </c>
      <c r="AN169" s="1">
        <v>11</v>
      </c>
      <c r="AO169" s="1">
        <v>9</v>
      </c>
      <c r="AP169" s="1">
        <v>10</v>
      </c>
      <c r="AQ169" s="1">
        <v>7</v>
      </c>
      <c r="AR169" s="1">
        <v>4</v>
      </c>
      <c r="AS169" s="1">
        <v>7</v>
      </c>
      <c r="AT169" s="1">
        <v>11</v>
      </c>
      <c r="AU169" s="1">
        <v>9</v>
      </c>
      <c r="AV169" s="1">
        <v>36.200000000000003</v>
      </c>
      <c r="AW169" s="1">
        <v>36.9</v>
      </c>
      <c r="AX169" s="1">
        <v>17.7</v>
      </c>
      <c r="AY169" s="1">
        <v>31</v>
      </c>
      <c r="AZ169" s="1">
        <v>47.2</v>
      </c>
      <c r="BA169" s="1">
        <v>39.1</v>
      </c>
      <c r="BB169" s="1">
        <v>118620000</v>
      </c>
      <c r="BC169" s="1">
        <v>48654000</v>
      </c>
      <c r="BD169" s="1">
        <v>40472000</v>
      </c>
      <c r="BE169" s="1">
        <v>78812000</v>
      </c>
      <c r="BF169" s="1">
        <v>31161000</v>
      </c>
      <c r="BG169" s="1">
        <v>10785000</v>
      </c>
      <c r="BH169" s="1">
        <v>16</v>
      </c>
      <c r="BI169" s="1">
        <v>16</v>
      </c>
      <c r="BJ169" s="1">
        <v>16</v>
      </c>
      <c r="BK169" t="s">
        <v>713</v>
      </c>
      <c r="BL169" t="s">
        <v>714</v>
      </c>
    </row>
    <row r="170" spans="1:64" x14ac:dyDescent="0.3">
      <c r="A170" t="s">
        <v>718</v>
      </c>
      <c r="B170" t="s">
        <v>715</v>
      </c>
      <c r="C170" t="s">
        <v>716</v>
      </c>
      <c r="D170" s="1">
        <v>25.398879999999998</v>
      </c>
      <c r="E170" s="1">
        <v>25.782520000000002</v>
      </c>
      <c r="F170" s="14">
        <f t="shared" si="16"/>
        <v>25.590699999999998</v>
      </c>
      <c r="G170" s="1">
        <v>25.578279999999999</v>
      </c>
      <c r="H170" s="1">
        <v>25.517309999999998</v>
      </c>
      <c r="I170" s="14">
        <f t="shared" si="17"/>
        <v>25.547795000000001</v>
      </c>
      <c r="J170" s="1">
        <v>24.749140000000001</v>
      </c>
      <c r="K170" s="1">
        <v>25.47503</v>
      </c>
      <c r="L170" s="14">
        <f t="shared" si="18"/>
        <v>25.112085</v>
      </c>
      <c r="M170" s="8">
        <f t="shared" si="19"/>
        <v>4.2904999999997528E-2</v>
      </c>
      <c r="N170" s="8">
        <f t="shared" si="20"/>
        <v>-0.43571000000000026</v>
      </c>
      <c r="O170" s="8">
        <f t="shared" si="22"/>
        <v>0.47861499999999779</v>
      </c>
      <c r="P170" s="13">
        <f t="shared" si="21"/>
        <v>1.0301861146794546</v>
      </c>
      <c r="Q170" s="13">
        <f t="shared" si="21"/>
        <v>0.7393298153705431</v>
      </c>
      <c r="R170" s="13">
        <f t="shared" si="23"/>
        <v>1.3934053425981989</v>
      </c>
      <c r="T170" s="1">
        <v>71</v>
      </c>
      <c r="U170" s="1">
        <v>71</v>
      </c>
      <c r="V170" s="1">
        <v>71</v>
      </c>
      <c r="W170" s="1">
        <v>50.4</v>
      </c>
      <c r="X170" s="1">
        <v>50.4</v>
      </c>
      <c r="Y170" s="1">
        <v>50.4</v>
      </c>
      <c r="Z170" s="1">
        <v>186.2</v>
      </c>
      <c r="AA170" s="1">
        <v>323.31</v>
      </c>
      <c r="AB170" s="1">
        <v>359860000</v>
      </c>
      <c r="AC170" s="1">
        <v>561</v>
      </c>
      <c r="AD170" s="1">
        <v>31</v>
      </c>
      <c r="AE170" s="1">
        <v>22</v>
      </c>
      <c r="AF170" s="1">
        <v>27</v>
      </c>
      <c r="AG170" s="1">
        <v>27</v>
      </c>
      <c r="AH170" s="1">
        <v>59</v>
      </c>
      <c r="AI170" s="1">
        <v>49</v>
      </c>
      <c r="AJ170" s="1">
        <v>31</v>
      </c>
      <c r="AK170" s="1">
        <v>22</v>
      </c>
      <c r="AL170" s="1">
        <v>27</v>
      </c>
      <c r="AM170" s="1">
        <v>27</v>
      </c>
      <c r="AN170" s="1">
        <v>59</v>
      </c>
      <c r="AO170" s="1">
        <v>49</v>
      </c>
      <c r="AP170" s="1">
        <v>31</v>
      </c>
      <c r="AQ170" s="1">
        <v>22</v>
      </c>
      <c r="AR170" s="1">
        <v>27</v>
      </c>
      <c r="AS170" s="1">
        <v>27</v>
      </c>
      <c r="AT170" s="1">
        <v>59</v>
      </c>
      <c r="AU170" s="1">
        <v>49</v>
      </c>
      <c r="AV170" s="1">
        <v>25.6</v>
      </c>
      <c r="AW170" s="1">
        <v>17.399999999999999</v>
      </c>
      <c r="AX170" s="1">
        <v>20.8</v>
      </c>
      <c r="AY170" s="1">
        <v>19.7</v>
      </c>
      <c r="AZ170" s="1">
        <v>45.6</v>
      </c>
      <c r="BA170" s="1">
        <v>38.799999999999997</v>
      </c>
      <c r="BB170" s="1">
        <v>87573000</v>
      </c>
      <c r="BC170" s="1">
        <v>47335000</v>
      </c>
      <c r="BD170" s="1">
        <v>65785000</v>
      </c>
      <c r="BE170" s="1">
        <v>78928000</v>
      </c>
      <c r="BF170" s="1">
        <v>58711000</v>
      </c>
      <c r="BG170" s="1">
        <v>21526000</v>
      </c>
      <c r="BH170" s="1">
        <v>71</v>
      </c>
      <c r="BI170" s="1">
        <v>71</v>
      </c>
      <c r="BJ170" s="1">
        <v>71</v>
      </c>
      <c r="BK170" t="s">
        <v>717</v>
      </c>
      <c r="BL170" t="s">
        <v>718</v>
      </c>
    </row>
    <row r="171" spans="1:64" x14ac:dyDescent="0.3">
      <c r="A171" t="s">
        <v>722</v>
      </c>
      <c r="B171" t="s">
        <v>719</v>
      </c>
      <c r="C171" t="s">
        <v>720</v>
      </c>
      <c r="D171" s="1">
        <v>25.262090000000001</v>
      </c>
      <c r="E171" s="1">
        <v>25.805499999999999</v>
      </c>
      <c r="F171" s="14">
        <f t="shared" si="16"/>
        <v>25.533794999999998</v>
      </c>
      <c r="G171" s="1">
        <v>25.83954</v>
      </c>
      <c r="H171" s="1">
        <v>25.402560000000001</v>
      </c>
      <c r="I171" s="14">
        <f t="shared" si="17"/>
        <v>25.62105</v>
      </c>
      <c r="J171" s="1">
        <v>25.025469999999999</v>
      </c>
      <c r="K171" s="1">
        <v>24.734539999999999</v>
      </c>
      <c r="L171" s="14">
        <f t="shared" si="18"/>
        <v>24.880004999999997</v>
      </c>
      <c r="M171" s="8">
        <f t="shared" si="19"/>
        <v>-8.7255000000002525E-2</v>
      </c>
      <c r="N171" s="8">
        <f t="shared" si="20"/>
        <v>-0.74104500000000328</v>
      </c>
      <c r="O171" s="8">
        <f t="shared" si="22"/>
        <v>0.65379000000000076</v>
      </c>
      <c r="P171" s="13">
        <f t="shared" si="21"/>
        <v>0.94131207054538779</v>
      </c>
      <c r="Q171" s="13">
        <f t="shared" si="21"/>
        <v>0.59830581919467574</v>
      </c>
      <c r="R171" s="13">
        <f t="shared" si="23"/>
        <v>1.5732958636645069</v>
      </c>
      <c r="T171" s="1">
        <v>118</v>
      </c>
      <c r="U171" s="1">
        <v>118</v>
      </c>
      <c r="V171" s="1">
        <v>118</v>
      </c>
      <c r="W171" s="1">
        <v>57.6</v>
      </c>
      <c r="X171" s="1">
        <v>57.6</v>
      </c>
      <c r="Y171" s="1">
        <v>57.6</v>
      </c>
      <c r="Z171" s="1">
        <v>284.54000000000002</v>
      </c>
      <c r="AA171" s="1">
        <v>323.31</v>
      </c>
      <c r="AB171" s="1">
        <v>341090000</v>
      </c>
      <c r="AC171" s="1">
        <v>604</v>
      </c>
      <c r="AD171" s="1">
        <v>57</v>
      </c>
      <c r="AE171" s="1">
        <v>44</v>
      </c>
      <c r="AF171" s="1">
        <v>51</v>
      </c>
      <c r="AG171" s="1">
        <v>42</v>
      </c>
      <c r="AH171" s="1">
        <v>82</v>
      </c>
      <c r="AI171" s="1">
        <v>72</v>
      </c>
      <c r="AJ171" s="1">
        <v>57</v>
      </c>
      <c r="AK171" s="1">
        <v>44</v>
      </c>
      <c r="AL171" s="1">
        <v>51</v>
      </c>
      <c r="AM171" s="1">
        <v>42</v>
      </c>
      <c r="AN171" s="1">
        <v>82</v>
      </c>
      <c r="AO171" s="1">
        <v>72</v>
      </c>
      <c r="AP171" s="1">
        <v>57</v>
      </c>
      <c r="AQ171" s="1">
        <v>44</v>
      </c>
      <c r="AR171" s="1">
        <v>51</v>
      </c>
      <c r="AS171" s="1">
        <v>42</v>
      </c>
      <c r="AT171" s="1">
        <v>82</v>
      </c>
      <c r="AU171" s="1">
        <v>72</v>
      </c>
      <c r="AV171" s="1">
        <v>26.5</v>
      </c>
      <c r="AW171" s="1">
        <v>20.5</v>
      </c>
      <c r="AX171" s="1">
        <v>23.1</v>
      </c>
      <c r="AY171" s="1">
        <v>18.399999999999999</v>
      </c>
      <c r="AZ171" s="1">
        <v>43.1</v>
      </c>
      <c r="BA171" s="1">
        <v>39.9</v>
      </c>
      <c r="BB171" s="1">
        <v>84242000</v>
      </c>
      <c r="BC171" s="1">
        <v>53488000</v>
      </c>
      <c r="BD171" s="1">
        <v>72233000</v>
      </c>
      <c r="BE171" s="1">
        <v>49192000</v>
      </c>
      <c r="BF171" s="1">
        <v>61378000</v>
      </c>
      <c r="BG171" s="1">
        <v>20553000</v>
      </c>
      <c r="BH171" s="1">
        <v>118</v>
      </c>
      <c r="BI171" s="1">
        <v>118</v>
      </c>
      <c r="BJ171" s="1">
        <v>118</v>
      </c>
      <c r="BK171" t="s">
        <v>721</v>
      </c>
      <c r="BL171" t="s">
        <v>722</v>
      </c>
    </row>
    <row r="172" spans="1:64" x14ac:dyDescent="0.3">
      <c r="A172" t="s">
        <v>726</v>
      </c>
      <c r="B172" t="s">
        <v>723</v>
      </c>
      <c r="C172" t="s">
        <v>724</v>
      </c>
      <c r="D172" s="1">
        <v>25.345300000000002</v>
      </c>
      <c r="E172" s="1">
        <v>26.240629999999999</v>
      </c>
      <c r="F172" s="14">
        <f t="shared" si="16"/>
        <v>25.792965000000002</v>
      </c>
      <c r="G172" s="1">
        <v>25.394279999999998</v>
      </c>
      <c r="H172" s="1">
        <v>25.92314</v>
      </c>
      <c r="I172" s="14">
        <f t="shared" si="17"/>
        <v>25.658709999999999</v>
      </c>
      <c r="J172" s="1">
        <v>24.658950000000001</v>
      </c>
      <c r="K172" s="1">
        <v>24.997959999999999</v>
      </c>
      <c r="L172" s="14">
        <f t="shared" si="18"/>
        <v>24.828454999999998</v>
      </c>
      <c r="M172" s="8">
        <f t="shared" si="19"/>
        <v>0.13425500000000312</v>
      </c>
      <c r="N172" s="8">
        <f t="shared" si="20"/>
        <v>-0.83025500000000108</v>
      </c>
      <c r="O172" s="8">
        <f t="shared" si="22"/>
        <v>0.9645100000000042</v>
      </c>
      <c r="P172" s="13">
        <f t="shared" si="21"/>
        <v>1.097525910918741</v>
      </c>
      <c r="Q172" s="13">
        <f t="shared" si="21"/>
        <v>0.56242982266363328</v>
      </c>
      <c r="R172" s="13">
        <f t="shared" si="23"/>
        <v>1.9514006311417225</v>
      </c>
      <c r="T172" s="1">
        <v>16</v>
      </c>
      <c r="U172" s="1">
        <v>16</v>
      </c>
      <c r="V172" s="1">
        <v>16</v>
      </c>
      <c r="W172" s="1">
        <v>33</v>
      </c>
      <c r="X172" s="1">
        <v>33</v>
      </c>
      <c r="Y172" s="1">
        <v>33</v>
      </c>
      <c r="Z172" s="1">
        <v>58.686999999999998</v>
      </c>
      <c r="AA172" s="1">
        <v>47.801000000000002</v>
      </c>
      <c r="AB172" s="1">
        <v>308070000</v>
      </c>
      <c r="AC172" s="1">
        <v>247</v>
      </c>
      <c r="AD172" s="1">
        <v>11</v>
      </c>
      <c r="AE172" s="1">
        <v>9</v>
      </c>
      <c r="AF172" s="1">
        <v>10</v>
      </c>
      <c r="AG172" s="1">
        <v>12</v>
      </c>
      <c r="AH172" s="1">
        <v>9</v>
      </c>
      <c r="AI172" s="1">
        <v>9</v>
      </c>
      <c r="AJ172" s="1">
        <v>11</v>
      </c>
      <c r="AK172" s="1">
        <v>9</v>
      </c>
      <c r="AL172" s="1">
        <v>10</v>
      </c>
      <c r="AM172" s="1">
        <v>12</v>
      </c>
      <c r="AN172" s="1">
        <v>9</v>
      </c>
      <c r="AO172" s="1">
        <v>9</v>
      </c>
      <c r="AP172" s="1">
        <v>11</v>
      </c>
      <c r="AQ172" s="1">
        <v>9</v>
      </c>
      <c r="AR172" s="1">
        <v>10</v>
      </c>
      <c r="AS172" s="1">
        <v>12</v>
      </c>
      <c r="AT172" s="1">
        <v>9</v>
      </c>
      <c r="AU172" s="1">
        <v>9</v>
      </c>
      <c r="AV172" s="1">
        <v>20.3</v>
      </c>
      <c r="AW172" s="1">
        <v>18</v>
      </c>
      <c r="AX172" s="1">
        <v>20.9</v>
      </c>
      <c r="AY172" s="1">
        <v>24.4</v>
      </c>
      <c r="AZ172" s="1">
        <v>18.8</v>
      </c>
      <c r="BA172" s="1">
        <v>22.1</v>
      </c>
      <c r="BB172" s="1">
        <v>88027000</v>
      </c>
      <c r="BC172" s="1">
        <v>59802000</v>
      </c>
      <c r="BD172" s="1">
        <v>63876000</v>
      </c>
      <c r="BE172" s="1">
        <v>82325000</v>
      </c>
      <c r="BF172" s="1">
        <v>10715000</v>
      </c>
      <c r="BG172" s="1">
        <v>3328900</v>
      </c>
      <c r="BH172" s="1" t="s">
        <v>50</v>
      </c>
      <c r="BI172" s="1" t="s">
        <v>50</v>
      </c>
      <c r="BJ172" s="1" t="s">
        <v>50</v>
      </c>
      <c r="BK172" t="s">
        <v>725</v>
      </c>
      <c r="BL172" t="s">
        <v>727</v>
      </c>
    </row>
    <row r="173" spans="1:64" x14ac:dyDescent="0.3">
      <c r="A173" t="s">
        <v>731</v>
      </c>
      <c r="B173" t="s">
        <v>728</v>
      </c>
      <c r="C173" t="s">
        <v>729</v>
      </c>
      <c r="D173" s="1">
        <v>25.14301</v>
      </c>
      <c r="E173" s="1">
        <v>26.296510000000001</v>
      </c>
      <c r="F173" s="14">
        <f t="shared" si="16"/>
        <v>25.719760000000001</v>
      </c>
      <c r="G173" s="1">
        <v>26.58764</v>
      </c>
      <c r="H173" s="1">
        <v>25.64284</v>
      </c>
      <c r="I173" s="14">
        <f t="shared" si="17"/>
        <v>26.11524</v>
      </c>
      <c r="J173" s="1">
        <v>24.719519999999999</v>
      </c>
      <c r="K173" s="1">
        <v>25.595030000000001</v>
      </c>
      <c r="L173" s="14">
        <f t="shared" si="18"/>
        <v>25.157274999999998</v>
      </c>
      <c r="M173" s="8">
        <f t="shared" si="19"/>
        <v>-0.39547999999999917</v>
      </c>
      <c r="N173" s="8">
        <f t="shared" si="20"/>
        <v>-0.95796500000000151</v>
      </c>
      <c r="O173" s="8">
        <f t="shared" si="22"/>
        <v>0.56248500000000234</v>
      </c>
      <c r="P173" s="13">
        <f t="shared" si="21"/>
        <v>0.76023639579526558</v>
      </c>
      <c r="Q173" s="13">
        <f t="shared" si="21"/>
        <v>0.51478253026759135</v>
      </c>
      <c r="R173" s="13">
        <f t="shared" si="23"/>
        <v>1.4768107911511368</v>
      </c>
      <c r="T173" s="1">
        <v>9</v>
      </c>
      <c r="U173" s="1">
        <v>8</v>
      </c>
      <c r="V173" s="1">
        <v>8</v>
      </c>
      <c r="W173" s="1">
        <v>62.8</v>
      </c>
      <c r="X173" s="1">
        <v>57.1</v>
      </c>
      <c r="Y173" s="1">
        <v>57.1</v>
      </c>
      <c r="Z173" s="1">
        <v>21.257999999999999</v>
      </c>
      <c r="AA173" s="1">
        <v>53.774999999999999</v>
      </c>
      <c r="AB173" s="1">
        <v>143670000</v>
      </c>
      <c r="AC173" s="1">
        <v>129</v>
      </c>
      <c r="AD173" s="1">
        <v>5</v>
      </c>
      <c r="AE173" s="1">
        <v>3</v>
      </c>
      <c r="AF173" s="1">
        <v>2</v>
      </c>
      <c r="AG173" s="1">
        <v>3</v>
      </c>
      <c r="AH173" s="1">
        <v>9</v>
      </c>
      <c r="AI173" s="1">
        <v>5</v>
      </c>
      <c r="AJ173" s="1">
        <v>4</v>
      </c>
      <c r="AK173" s="1">
        <v>2</v>
      </c>
      <c r="AL173" s="1">
        <v>2</v>
      </c>
      <c r="AM173" s="1">
        <v>2</v>
      </c>
      <c r="AN173" s="1">
        <v>8</v>
      </c>
      <c r="AO173" s="1">
        <v>4</v>
      </c>
      <c r="AP173" s="1">
        <v>4</v>
      </c>
      <c r="AQ173" s="1">
        <v>2</v>
      </c>
      <c r="AR173" s="1">
        <v>2</v>
      </c>
      <c r="AS173" s="1">
        <v>2</v>
      </c>
      <c r="AT173" s="1">
        <v>8</v>
      </c>
      <c r="AU173" s="1">
        <v>4</v>
      </c>
      <c r="AV173" s="1">
        <v>31.4</v>
      </c>
      <c r="AW173" s="1">
        <v>16.8</v>
      </c>
      <c r="AX173" s="1">
        <v>11</v>
      </c>
      <c r="AY173" s="1">
        <v>16.8</v>
      </c>
      <c r="AZ173" s="1">
        <v>62.8</v>
      </c>
      <c r="BA173" s="1">
        <v>36.6</v>
      </c>
      <c r="BB173" s="1">
        <v>35484000</v>
      </c>
      <c r="BC173" s="1">
        <v>26852000</v>
      </c>
      <c r="BD173" s="1">
        <v>27133000</v>
      </c>
      <c r="BE173" s="1">
        <v>37013000</v>
      </c>
      <c r="BF173" s="1">
        <v>14027000</v>
      </c>
      <c r="BG173" s="1">
        <v>3159400</v>
      </c>
      <c r="BH173" s="1" t="s">
        <v>50</v>
      </c>
      <c r="BI173" s="1" t="s">
        <v>50</v>
      </c>
      <c r="BJ173" s="1" t="s">
        <v>50</v>
      </c>
      <c r="BK173" t="s">
        <v>730</v>
      </c>
      <c r="BL173" t="s">
        <v>732</v>
      </c>
    </row>
    <row r="174" spans="1:64" x14ac:dyDescent="0.3">
      <c r="A174" t="s">
        <v>736</v>
      </c>
      <c r="B174" t="s">
        <v>733</v>
      </c>
      <c r="C174" t="s">
        <v>734</v>
      </c>
      <c r="D174" s="1">
        <v>26.02244</v>
      </c>
      <c r="E174" s="1">
        <v>26.096620000000001</v>
      </c>
      <c r="F174" s="14">
        <f t="shared" si="16"/>
        <v>26.059530000000002</v>
      </c>
      <c r="G174" s="1">
        <v>25.71856</v>
      </c>
      <c r="H174" s="1">
        <v>25.029730000000001</v>
      </c>
      <c r="I174" s="14">
        <f t="shared" si="17"/>
        <v>25.374144999999999</v>
      </c>
      <c r="J174" s="1">
        <v>24.679760000000002</v>
      </c>
      <c r="K174" s="1">
        <v>24.965170000000001</v>
      </c>
      <c r="L174" s="14">
        <f t="shared" si="18"/>
        <v>24.822465000000001</v>
      </c>
      <c r="M174" s="8">
        <f t="shared" si="19"/>
        <v>0.68538500000000369</v>
      </c>
      <c r="N174" s="8">
        <f t="shared" si="20"/>
        <v>-0.55167999999999751</v>
      </c>
      <c r="O174" s="8">
        <f t="shared" si="22"/>
        <v>1.2370650000000012</v>
      </c>
      <c r="P174" s="13">
        <f t="shared" si="21"/>
        <v>1.6081310727645912</v>
      </c>
      <c r="Q174" s="13">
        <f t="shared" si="21"/>
        <v>0.68222522305548605</v>
      </c>
      <c r="R174" s="13">
        <f t="shared" si="23"/>
        <v>2.3571850151805371</v>
      </c>
      <c r="T174" s="1">
        <v>21</v>
      </c>
      <c r="U174" s="1">
        <v>21</v>
      </c>
      <c r="V174" s="1">
        <v>21</v>
      </c>
      <c r="W174" s="1">
        <v>47.8</v>
      </c>
      <c r="X174" s="1">
        <v>47.8</v>
      </c>
      <c r="Y174" s="1">
        <v>47.8</v>
      </c>
      <c r="Z174" s="1">
        <v>64.968999999999994</v>
      </c>
      <c r="AA174" s="1">
        <v>123.06</v>
      </c>
      <c r="AB174" s="1">
        <v>376860000</v>
      </c>
      <c r="AC174" s="1">
        <v>133</v>
      </c>
      <c r="AD174" s="1">
        <v>13</v>
      </c>
      <c r="AE174" s="1">
        <v>6</v>
      </c>
      <c r="AF174" s="1">
        <v>5</v>
      </c>
      <c r="AG174" s="1">
        <v>9</v>
      </c>
      <c r="AH174" s="1">
        <v>12</v>
      </c>
      <c r="AI174" s="1">
        <v>13</v>
      </c>
      <c r="AJ174" s="1">
        <v>13</v>
      </c>
      <c r="AK174" s="1">
        <v>6</v>
      </c>
      <c r="AL174" s="1">
        <v>5</v>
      </c>
      <c r="AM174" s="1">
        <v>9</v>
      </c>
      <c r="AN174" s="1">
        <v>12</v>
      </c>
      <c r="AO174" s="1">
        <v>13</v>
      </c>
      <c r="AP174" s="1">
        <v>13</v>
      </c>
      <c r="AQ174" s="1">
        <v>6</v>
      </c>
      <c r="AR174" s="1">
        <v>5</v>
      </c>
      <c r="AS174" s="1">
        <v>9</v>
      </c>
      <c r="AT174" s="1">
        <v>12</v>
      </c>
      <c r="AU174" s="1">
        <v>13</v>
      </c>
      <c r="AV174" s="1">
        <v>25.1</v>
      </c>
      <c r="AW174" s="1">
        <v>10.9</v>
      </c>
      <c r="AX174" s="1">
        <v>8.6999999999999993</v>
      </c>
      <c r="AY174" s="1">
        <v>21</v>
      </c>
      <c r="AZ174" s="1">
        <v>31.4</v>
      </c>
      <c r="BA174" s="1">
        <v>33.5</v>
      </c>
      <c r="BB174" s="1">
        <v>134240000</v>
      </c>
      <c r="BC174" s="1">
        <v>82844000</v>
      </c>
      <c r="BD174" s="1">
        <v>89234000</v>
      </c>
      <c r="BE174" s="1">
        <v>33828000</v>
      </c>
      <c r="BF174" s="1">
        <v>26616000</v>
      </c>
      <c r="BG174" s="1">
        <v>10098000</v>
      </c>
      <c r="BH174" s="1">
        <v>21</v>
      </c>
      <c r="BI174" s="1">
        <v>21</v>
      </c>
      <c r="BJ174" s="1">
        <v>21</v>
      </c>
      <c r="BK174" t="s">
        <v>735</v>
      </c>
      <c r="BL174" t="s">
        <v>736</v>
      </c>
    </row>
    <row r="175" spans="1:64" x14ac:dyDescent="0.3">
      <c r="A175" t="s">
        <v>740</v>
      </c>
      <c r="B175" t="s">
        <v>737</v>
      </c>
      <c r="C175" t="s">
        <v>738</v>
      </c>
      <c r="D175" s="1">
        <v>25.53528</v>
      </c>
      <c r="E175" s="1">
        <v>25.714500000000001</v>
      </c>
      <c r="F175" s="14">
        <f t="shared" si="16"/>
        <v>25.624890000000001</v>
      </c>
      <c r="G175" s="1">
        <v>24.891200000000001</v>
      </c>
      <c r="H175" s="1">
        <v>25.405709999999999</v>
      </c>
      <c r="I175" s="14">
        <f t="shared" si="17"/>
        <v>25.148454999999998</v>
      </c>
      <c r="J175" s="1">
        <v>24.431989999999999</v>
      </c>
      <c r="K175" s="1">
        <v>25.185179999999999</v>
      </c>
      <c r="L175" s="14">
        <f t="shared" si="18"/>
        <v>24.808585000000001</v>
      </c>
      <c r="M175" s="8">
        <f t="shared" si="19"/>
        <v>0.47643500000000216</v>
      </c>
      <c r="N175" s="8">
        <f t="shared" si="20"/>
        <v>-0.33986999999999767</v>
      </c>
      <c r="O175" s="8">
        <f t="shared" si="22"/>
        <v>0.81630499999999984</v>
      </c>
      <c r="P175" s="13">
        <f t="shared" si="21"/>
        <v>1.3913014123154477</v>
      </c>
      <c r="Q175" s="13">
        <f t="shared" si="21"/>
        <v>0.79011250500892627</v>
      </c>
      <c r="R175" s="13">
        <f t="shared" si="23"/>
        <v>1.7608902573940775</v>
      </c>
      <c r="T175" s="1">
        <v>44</v>
      </c>
      <c r="U175" s="1">
        <v>44</v>
      </c>
      <c r="V175" s="1">
        <v>44</v>
      </c>
      <c r="W175" s="1">
        <v>43.5</v>
      </c>
      <c r="X175" s="1">
        <v>43.5</v>
      </c>
      <c r="Y175" s="1">
        <v>43.5</v>
      </c>
      <c r="Z175" s="1">
        <v>117.97</v>
      </c>
      <c r="AA175" s="1">
        <v>291.18</v>
      </c>
      <c r="AB175" s="1">
        <v>333320000</v>
      </c>
      <c r="AC175" s="1">
        <v>287</v>
      </c>
      <c r="AD175" s="1">
        <v>26</v>
      </c>
      <c r="AE175" s="1">
        <v>22</v>
      </c>
      <c r="AF175" s="1">
        <v>21</v>
      </c>
      <c r="AG175" s="1">
        <v>21</v>
      </c>
      <c r="AH175" s="1">
        <v>36</v>
      </c>
      <c r="AI175" s="1">
        <v>33</v>
      </c>
      <c r="AJ175" s="1">
        <v>26</v>
      </c>
      <c r="AK175" s="1">
        <v>22</v>
      </c>
      <c r="AL175" s="1">
        <v>21</v>
      </c>
      <c r="AM175" s="1">
        <v>21</v>
      </c>
      <c r="AN175" s="1">
        <v>36</v>
      </c>
      <c r="AO175" s="1">
        <v>33</v>
      </c>
      <c r="AP175" s="1">
        <v>26</v>
      </c>
      <c r="AQ175" s="1">
        <v>22</v>
      </c>
      <c r="AR175" s="1">
        <v>21</v>
      </c>
      <c r="AS175" s="1">
        <v>21</v>
      </c>
      <c r="AT175" s="1">
        <v>36</v>
      </c>
      <c r="AU175" s="1">
        <v>33</v>
      </c>
      <c r="AV175" s="1">
        <v>27.8</v>
      </c>
      <c r="AW175" s="1">
        <v>21.3</v>
      </c>
      <c r="AX175" s="1">
        <v>19.7</v>
      </c>
      <c r="AY175" s="1">
        <v>21.5</v>
      </c>
      <c r="AZ175" s="1">
        <v>38.5</v>
      </c>
      <c r="BA175" s="1">
        <v>37.1</v>
      </c>
      <c r="BB175" s="1">
        <v>105830000</v>
      </c>
      <c r="BC175" s="1">
        <v>58584000</v>
      </c>
      <c r="BD175" s="1">
        <v>39233000</v>
      </c>
      <c r="BE175" s="1">
        <v>64273000</v>
      </c>
      <c r="BF175" s="1">
        <v>45021000</v>
      </c>
      <c r="BG175" s="1">
        <v>20375000</v>
      </c>
      <c r="BH175" s="1">
        <v>44</v>
      </c>
      <c r="BI175" s="1">
        <v>44</v>
      </c>
      <c r="BJ175" s="1">
        <v>44</v>
      </c>
      <c r="BK175" t="s">
        <v>739</v>
      </c>
      <c r="BL175" t="s">
        <v>740</v>
      </c>
    </row>
    <row r="176" spans="1:64" x14ac:dyDescent="0.3">
      <c r="A176" t="s">
        <v>744</v>
      </c>
      <c r="B176" t="s">
        <v>741</v>
      </c>
      <c r="C176" t="s">
        <v>742</v>
      </c>
      <c r="D176" s="1">
        <v>25.59796</v>
      </c>
      <c r="E176" s="1">
        <v>25.757629999999999</v>
      </c>
      <c r="F176" s="14">
        <f t="shared" si="16"/>
        <v>25.677795</v>
      </c>
      <c r="G176" s="1">
        <v>24.9968</v>
      </c>
      <c r="H176" s="1">
        <v>25.57132</v>
      </c>
      <c r="I176" s="14">
        <f t="shared" si="17"/>
        <v>25.28406</v>
      </c>
      <c r="J176" s="1">
        <v>24.791789999999999</v>
      </c>
      <c r="K176" s="1">
        <v>24.775600000000001</v>
      </c>
      <c r="L176" s="14">
        <f t="shared" si="18"/>
        <v>24.783695000000002</v>
      </c>
      <c r="M176" s="8">
        <f t="shared" si="19"/>
        <v>0.3937349999999995</v>
      </c>
      <c r="N176" s="8">
        <f t="shared" si="20"/>
        <v>-0.50036499999999862</v>
      </c>
      <c r="O176" s="8">
        <f t="shared" si="22"/>
        <v>0.89409999999999812</v>
      </c>
      <c r="P176" s="13">
        <f t="shared" si="21"/>
        <v>1.3137902827264598</v>
      </c>
      <c r="Q176" s="13">
        <f t="shared" si="21"/>
        <v>0.70692790670382699</v>
      </c>
      <c r="R176" s="13">
        <f t="shared" si="23"/>
        <v>1.8584501619864366</v>
      </c>
      <c r="T176" s="1">
        <v>34</v>
      </c>
      <c r="U176" s="1">
        <v>34</v>
      </c>
      <c r="V176" s="1">
        <v>34</v>
      </c>
      <c r="W176" s="1">
        <v>59.7</v>
      </c>
      <c r="X176" s="1">
        <v>59.7</v>
      </c>
      <c r="Y176" s="1">
        <v>59.7</v>
      </c>
      <c r="Z176" s="1">
        <v>69.284000000000006</v>
      </c>
      <c r="AA176" s="1">
        <v>323.31</v>
      </c>
      <c r="AB176" s="1">
        <v>412560000</v>
      </c>
      <c r="AC176" s="1">
        <v>287</v>
      </c>
      <c r="AD176" s="1">
        <v>22</v>
      </c>
      <c r="AE176" s="1">
        <v>19</v>
      </c>
      <c r="AF176" s="1">
        <v>15</v>
      </c>
      <c r="AG176" s="1">
        <v>17</v>
      </c>
      <c r="AH176" s="1">
        <v>21</v>
      </c>
      <c r="AI176" s="1">
        <v>26</v>
      </c>
      <c r="AJ176" s="1">
        <v>22</v>
      </c>
      <c r="AK176" s="1">
        <v>19</v>
      </c>
      <c r="AL176" s="1">
        <v>15</v>
      </c>
      <c r="AM176" s="1">
        <v>17</v>
      </c>
      <c r="AN176" s="1">
        <v>21</v>
      </c>
      <c r="AO176" s="1">
        <v>26</v>
      </c>
      <c r="AP176" s="1">
        <v>22</v>
      </c>
      <c r="AQ176" s="1">
        <v>19</v>
      </c>
      <c r="AR176" s="1">
        <v>15</v>
      </c>
      <c r="AS176" s="1">
        <v>17</v>
      </c>
      <c r="AT176" s="1">
        <v>21</v>
      </c>
      <c r="AU176" s="1">
        <v>26</v>
      </c>
      <c r="AV176" s="1">
        <v>41.6</v>
      </c>
      <c r="AW176" s="1">
        <v>41.4</v>
      </c>
      <c r="AX176" s="1">
        <v>29.1</v>
      </c>
      <c r="AY176" s="1">
        <v>35.200000000000003</v>
      </c>
      <c r="AZ176" s="1">
        <v>46.3</v>
      </c>
      <c r="BA176" s="1">
        <v>54.2</v>
      </c>
      <c r="BB176" s="1">
        <v>188480000</v>
      </c>
      <c r="BC176" s="1">
        <v>73222000</v>
      </c>
      <c r="BD176" s="1">
        <v>31030000</v>
      </c>
      <c r="BE176" s="1">
        <v>76909000</v>
      </c>
      <c r="BF176" s="1">
        <v>19932000</v>
      </c>
      <c r="BG176" s="1">
        <v>22989000</v>
      </c>
      <c r="BH176" s="1">
        <v>34</v>
      </c>
      <c r="BI176" s="1">
        <v>34</v>
      </c>
      <c r="BJ176" s="1">
        <v>34</v>
      </c>
      <c r="BK176" t="s">
        <v>743</v>
      </c>
      <c r="BL176" t="s">
        <v>744</v>
      </c>
    </row>
    <row r="177" spans="1:64" x14ac:dyDescent="0.3">
      <c r="A177" t="s">
        <v>748</v>
      </c>
      <c r="B177" t="s">
        <v>745</v>
      </c>
      <c r="C177" t="s">
        <v>746</v>
      </c>
      <c r="D177" s="1">
        <v>25.718869999999999</v>
      </c>
      <c r="E177" s="1">
        <v>25.6174</v>
      </c>
      <c r="F177" s="14">
        <f t="shared" si="16"/>
        <v>25.668134999999999</v>
      </c>
      <c r="G177" s="1">
        <v>26.198840000000001</v>
      </c>
      <c r="H177" s="1">
        <v>25.720020000000002</v>
      </c>
      <c r="I177" s="14">
        <f t="shared" si="17"/>
        <v>25.959430000000001</v>
      </c>
      <c r="J177" s="1">
        <v>24.402889999999999</v>
      </c>
      <c r="K177" s="1">
        <v>25.263559999999998</v>
      </c>
      <c r="L177" s="14">
        <f t="shared" si="18"/>
        <v>24.833224999999999</v>
      </c>
      <c r="M177" s="8">
        <f t="shared" si="19"/>
        <v>-0.29129500000000164</v>
      </c>
      <c r="N177" s="8">
        <f t="shared" si="20"/>
        <v>-1.1262050000000023</v>
      </c>
      <c r="O177" s="8">
        <f t="shared" si="22"/>
        <v>0.83491000000000071</v>
      </c>
      <c r="P177" s="13">
        <f t="shared" si="21"/>
        <v>0.81716821813893281</v>
      </c>
      <c r="Q177" s="13">
        <f t="shared" si="21"/>
        <v>0.45811922118296733</v>
      </c>
      <c r="R177" s="13">
        <f t="shared" si="23"/>
        <v>1.7837457595182755</v>
      </c>
      <c r="T177" s="1">
        <v>32</v>
      </c>
      <c r="U177" s="1">
        <v>32</v>
      </c>
      <c r="V177" s="1">
        <v>32</v>
      </c>
      <c r="W177" s="1">
        <v>60.5</v>
      </c>
      <c r="X177" s="1">
        <v>60.5</v>
      </c>
      <c r="Y177" s="1">
        <v>60.5</v>
      </c>
      <c r="Z177" s="1">
        <v>46.835999999999999</v>
      </c>
      <c r="AA177" s="1">
        <v>229.65</v>
      </c>
      <c r="AB177" s="1">
        <v>440540000</v>
      </c>
      <c r="AC177" s="1">
        <v>239</v>
      </c>
      <c r="AD177" s="1">
        <v>15</v>
      </c>
      <c r="AE177" s="1">
        <v>12</v>
      </c>
      <c r="AF177" s="1">
        <v>14</v>
      </c>
      <c r="AG177" s="1">
        <v>17</v>
      </c>
      <c r="AH177" s="1">
        <v>12</v>
      </c>
      <c r="AI177" s="1">
        <v>21</v>
      </c>
      <c r="AJ177" s="1">
        <v>15</v>
      </c>
      <c r="AK177" s="1">
        <v>12</v>
      </c>
      <c r="AL177" s="1">
        <v>14</v>
      </c>
      <c r="AM177" s="1">
        <v>17</v>
      </c>
      <c r="AN177" s="1">
        <v>12</v>
      </c>
      <c r="AO177" s="1">
        <v>21</v>
      </c>
      <c r="AP177" s="1">
        <v>15</v>
      </c>
      <c r="AQ177" s="1">
        <v>12</v>
      </c>
      <c r="AR177" s="1">
        <v>14</v>
      </c>
      <c r="AS177" s="1">
        <v>17</v>
      </c>
      <c r="AT177" s="1">
        <v>12</v>
      </c>
      <c r="AU177" s="1">
        <v>21</v>
      </c>
      <c r="AV177" s="1">
        <v>33.299999999999997</v>
      </c>
      <c r="AW177" s="1">
        <v>28.7</v>
      </c>
      <c r="AX177" s="1">
        <v>28.7</v>
      </c>
      <c r="AY177" s="1">
        <v>35.799999999999997</v>
      </c>
      <c r="AZ177" s="1">
        <v>34.6</v>
      </c>
      <c r="BA177" s="1">
        <v>51.7</v>
      </c>
      <c r="BB177" s="1">
        <v>122860000</v>
      </c>
      <c r="BC177" s="1">
        <v>49635000</v>
      </c>
      <c r="BD177" s="1">
        <v>125550000</v>
      </c>
      <c r="BE177" s="1">
        <v>100690000</v>
      </c>
      <c r="BF177" s="1">
        <v>20214000</v>
      </c>
      <c r="BG177" s="1">
        <v>21586000</v>
      </c>
      <c r="BH177" s="1">
        <v>32</v>
      </c>
      <c r="BI177" s="1">
        <v>32</v>
      </c>
      <c r="BJ177" s="1">
        <v>32</v>
      </c>
      <c r="BK177" t="s">
        <v>747</v>
      </c>
      <c r="BL177" t="s">
        <v>748</v>
      </c>
    </row>
    <row r="178" spans="1:64" x14ac:dyDescent="0.3">
      <c r="A178" t="s">
        <v>752</v>
      </c>
      <c r="B178" t="s">
        <v>749</v>
      </c>
      <c r="C178" t="s">
        <v>750</v>
      </c>
      <c r="D178" s="1">
        <v>23.896889999999999</v>
      </c>
      <c r="E178" s="1">
        <v>26.990639999999999</v>
      </c>
      <c r="F178" s="14">
        <f t="shared" si="16"/>
        <v>25.443764999999999</v>
      </c>
      <c r="G178" s="1">
        <v>26.146999999999998</v>
      </c>
      <c r="H178" s="1">
        <v>24.333469999999998</v>
      </c>
      <c r="I178" s="14">
        <f t="shared" si="17"/>
        <v>25.240234999999998</v>
      </c>
      <c r="J178" s="1">
        <v>24.478770000000001</v>
      </c>
      <c r="K178" s="1">
        <v>24.811859999999999</v>
      </c>
      <c r="L178" s="14">
        <f t="shared" si="18"/>
        <v>24.645315</v>
      </c>
      <c r="M178" s="8">
        <f t="shared" si="19"/>
        <v>0.20353000000000065</v>
      </c>
      <c r="N178" s="8">
        <f t="shared" si="20"/>
        <v>-0.59491999999999834</v>
      </c>
      <c r="O178" s="8">
        <f t="shared" si="22"/>
        <v>0.79844999999999899</v>
      </c>
      <c r="P178" s="13">
        <f t="shared" si="21"/>
        <v>1.1515124424631715</v>
      </c>
      <c r="Q178" s="13">
        <f t="shared" si="21"/>
        <v>0.66208116775538017</v>
      </c>
      <c r="R178" s="13">
        <f t="shared" si="23"/>
        <v>1.7392315301265631</v>
      </c>
      <c r="T178" s="1">
        <v>38</v>
      </c>
      <c r="U178" s="1">
        <v>20</v>
      </c>
      <c r="V178" s="1">
        <v>20</v>
      </c>
      <c r="W178" s="1">
        <v>68.3</v>
      </c>
      <c r="X178" s="1">
        <v>45.9</v>
      </c>
      <c r="Y178" s="1">
        <v>45.9</v>
      </c>
      <c r="Z178" s="1">
        <v>51.267000000000003</v>
      </c>
      <c r="AA178" s="1">
        <v>323.31</v>
      </c>
      <c r="AB178" s="1">
        <v>269020000</v>
      </c>
      <c r="AC178" s="1">
        <v>385</v>
      </c>
      <c r="AD178" s="1">
        <v>22</v>
      </c>
      <c r="AE178" s="1">
        <v>21</v>
      </c>
      <c r="AF178" s="1">
        <v>27</v>
      </c>
      <c r="AG178" s="1">
        <v>20</v>
      </c>
      <c r="AH178" s="1">
        <v>31</v>
      </c>
      <c r="AI178" s="1">
        <v>22</v>
      </c>
      <c r="AJ178" s="1">
        <v>10</v>
      </c>
      <c r="AK178" s="1">
        <v>9</v>
      </c>
      <c r="AL178" s="1">
        <v>12</v>
      </c>
      <c r="AM178" s="1">
        <v>10</v>
      </c>
      <c r="AN178" s="1">
        <v>16</v>
      </c>
      <c r="AO178" s="1">
        <v>9</v>
      </c>
      <c r="AP178" s="1">
        <v>10</v>
      </c>
      <c r="AQ178" s="1">
        <v>9</v>
      </c>
      <c r="AR178" s="1">
        <v>12</v>
      </c>
      <c r="AS178" s="1">
        <v>10</v>
      </c>
      <c r="AT178" s="1">
        <v>16</v>
      </c>
      <c r="AU178" s="1">
        <v>9</v>
      </c>
      <c r="AV178" s="1">
        <v>50.5</v>
      </c>
      <c r="AW178" s="1">
        <v>49.3</v>
      </c>
      <c r="AX178" s="1">
        <v>56.7</v>
      </c>
      <c r="AY178" s="1">
        <v>48</v>
      </c>
      <c r="AZ178" s="1">
        <v>65.099999999999994</v>
      </c>
      <c r="BA178" s="1">
        <v>43.1</v>
      </c>
      <c r="BB178" s="1">
        <v>37329000</v>
      </c>
      <c r="BC178" s="1">
        <v>90196000</v>
      </c>
      <c r="BD178" s="1">
        <v>88918000</v>
      </c>
      <c r="BE178" s="1">
        <v>20238000</v>
      </c>
      <c r="BF178" s="1">
        <v>25108000</v>
      </c>
      <c r="BG178" s="1">
        <v>7227000</v>
      </c>
      <c r="BH178" s="1">
        <v>38</v>
      </c>
      <c r="BI178" s="1">
        <v>20</v>
      </c>
      <c r="BJ178" s="1">
        <v>20</v>
      </c>
      <c r="BK178" t="s">
        <v>751</v>
      </c>
      <c r="BL178" t="s">
        <v>752</v>
      </c>
    </row>
    <row r="179" spans="1:64" x14ac:dyDescent="0.3">
      <c r="A179" t="s">
        <v>756</v>
      </c>
      <c r="B179" t="s">
        <v>753</v>
      </c>
      <c r="C179" t="s">
        <v>754</v>
      </c>
      <c r="D179" s="1">
        <v>25.774999999999999</v>
      </c>
      <c r="E179" s="1">
        <v>24.97749</v>
      </c>
      <c r="F179" s="14">
        <f t="shared" si="16"/>
        <v>25.376244999999997</v>
      </c>
      <c r="G179" s="1">
        <v>25.118739999999999</v>
      </c>
      <c r="H179" s="1">
        <v>25.703800000000001</v>
      </c>
      <c r="I179" s="14">
        <f t="shared" si="17"/>
        <v>25.411270000000002</v>
      </c>
      <c r="J179" s="1">
        <v>25.269780000000001</v>
      </c>
      <c r="K179" s="1">
        <v>24.9983</v>
      </c>
      <c r="L179" s="14">
        <f t="shared" si="18"/>
        <v>25.134039999999999</v>
      </c>
      <c r="M179" s="8">
        <f t="shared" si="19"/>
        <v>-3.5025000000004525E-2</v>
      </c>
      <c r="N179" s="8">
        <f t="shared" si="20"/>
        <v>-0.27723000000000297</v>
      </c>
      <c r="O179" s="8">
        <f t="shared" si="22"/>
        <v>0.24220499999999845</v>
      </c>
      <c r="P179" s="13">
        <f t="shared" si="21"/>
        <v>0.97601484758118584</v>
      </c>
      <c r="Q179" s="13">
        <f t="shared" si="21"/>
        <v>0.82517384563315199</v>
      </c>
      <c r="R179" s="13">
        <f t="shared" si="23"/>
        <v>1.1827990583393904</v>
      </c>
      <c r="T179" s="1">
        <v>18</v>
      </c>
      <c r="U179" s="1">
        <v>18</v>
      </c>
      <c r="V179" s="1">
        <v>18</v>
      </c>
      <c r="W179" s="1">
        <v>89.3</v>
      </c>
      <c r="X179" s="1">
        <v>89.3</v>
      </c>
      <c r="Y179" s="1">
        <v>89.3</v>
      </c>
      <c r="Z179" s="1">
        <v>26.922999999999998</v>
      </c>
      <c r="AA179" s="1">
        <v>323.31</v>
      </c>
      <c r="AB179" s="1">
        <v>199830000</v>
      </c>
      <c r="AC179" s="1">
        <v>230</v>
      </c>
      <c r="AD179" s="1">
        <v>10</v>
      </c>
      <c r="AE179" s="1">
        <v>8</v>
      </c>
      <c r="AF179" s="1">
        <v>12</v>
      </c>
      <c r="AG179" s="1">
        <v>9</v>
      </c>
      <c r="AH179" s="1">
        <v>16</v>
      </c>
      <c r="AI179" s="1">
        <v>15</v>
      </c>
      <c r="AJ179" s="1">
        <v>10</v>
      </c>
      <c r="AK179" s="1">
        <v>8</v>
      </c>
      <c r="AL179" s="1">
        <v>12</v>
      </c>
      <c r="AM179" s="1">
        <v>9</v>
      </c>
      <c r="AN179" s="1">
        <v>16</v>
      </c>
      <c r="AO179" s="1">
        <v>15</v>
      </c>
      <c r="AP179" s="1">
        <v>10</v>
      </c>
      <c r="AQ179" s="1">
        <v>8</v>
      </c>
      <c r="AR179" s="1">
        <v>12</v>
      </c>
      <c r="AS179" s="1">
        <v>9</v>
      </c>
      <c r="AT179" s="1">
        <v>16</v>
      </c>
      <c r="AU179" s="1">
        <v>15</v>
      </c>
      <c r="AV179" s="1">
        <v>45.2</v>
      </c>
      <c r="AW179" s="1">
        <v>42.9</v>
      </c>
      <c r="AX179" s="1">
        <v>73.2</v>
      </c>
      <c r="AY179" s="1">
        <v>48.3</v>
      </c>
      <c r="AZ179" s="1">
        <v>83.9</v>
      </c>
      <c r="BA179" s="1">
        <v>88.9</v>
      </c>
      <c r="BB179" s="1">
        <v>43865000</v>
      </c>
      <c r="BC179" s="1">
        <v>10363000</v>
      </c>
      <c r="BD179" s="1">
        <v>60134000</v>
      </c>
      <c r="BE179" s="1">
        <v>47084000</v>
      </c>
      <c r="BF179" s="1">
        <v>27479000</v>
      </c>
      <c r="BG179" s="1">
        <v>10902000</v>
      </c>
      <c r="BH179" s="1">
        <v>18</v>
      </c>
      <c r="BI179" s="1">
        <v>18</v>
      </c>
      <c r="BJ179" s="1">
        <v>18</v>
      </c>
      <c r="BK179" t="s">
        <v>755</v>
      </c>
      <c r="BL179" t="s">
        <v>756</v>
      </c>
    </row>
    <row r="180" spans="1:64" x14ac:dyDescent="0.3">
      <c r="A180" t="s">
        <v>760</v>
      </c>
      <c r="B180" t="s">
        <v>757</v>
      </c>
      <c r="C180" t="s">
        <v>758</v>
      </c>
      <c r="D180" s="1">
        <v>25.527519999999999</v>
      </c>
      <c r="E180" s="1">
        <v>24.760760000000001</v>
      </c>
      <c r="F180" s="14">
        <f t="shared" si="16"/>
        <v>25.14414</v>
      </c>
      <c r="G180" s="1">
        <v>25.651029999999999</v>
      </c>
      <c r="H180" s="1">
        <v>25.399789999999999</v>
      </c>
      <c r="I180" s="14">
        <f t="shared" si="17"/>
        <v>25.525410000000001</v>
      </c>
      <c r="J180" s="1">
        <v>25.270389999999999</v>
      </c>
      <c r="K180" s="1">
        <v>25.185860000000002</v>
      </c>
      <c r="L180" s="14">
        <f t="shared" si="18"/>
        <v>25.228124999999999</v>
      </c>
      <c r="M180" s="8">
        <f t="shared" si="19"/>
        <v>-0.38127000000000066</v>
      </c>
      <c r="N180" s="8">
        <f t="shared" si="20"/>
        <v>-0.29728500000000224</v>
      </c>
      <c r="O180" s="8">
        <f t="shared" si="22"/>
        <v>-8.3984999999998422E-2</v>
      </c>
      <c r="P180" s="13">
        <f t="shared" si="21"/>
        <v>0.76776143505278505</v>
      </c>
      <c r="Q180" s="13">
        <f t="shared" si="21"/>
        <v>0.81378240896056864</v>
      </c>
      <c r="R180" s="13">
        <f t="shared" si="23"/>
        <v>0.94344806006980964</v>
      </c>
      <c r="T180" s="1">
        <v>44</v>
      </c>
      <c r="U180" s="1">
        <v>44</v>
      </c>
      <c r="V180" s="1">
        <v>44</v>
      </c>
      <c r="W180" s="1">
        <v>60.4</v>
      </c>
      <c r="X180" s="1">
        <v>60.4</v>
      </c>
      <c r="Y180" s="1">
        <v>60.4</v>
      </c>
      <c r="Z180" s="1">
        <v>96.022000000000006</v>
      </c>
      <c r="AA180" s="1">
        <v>323.31</v>
      </c>
      <c r="AB180" s="1">
        <v>334000000</v>
      </c>
      <c r="AC180" s="1">
        <v>320</v>
      </c>
      <c r="AD180" s="1">
        <v>25</v>
      </c>
      <c r="AE180" s="1">
        <v>17</v>
      </c>
      <c r="AF180" s="1">
        <v>22</v>
      </c>
      <c r="AG180" s="1">
        <v>17</v>
      </c>
      <c r="AH180" s="1">
        <v>39</v>
      </c>
      <c r="AI180" s="1">
        <v>34</v>
      </c>
      <c r="AJ180" s="1">
        <v>25</v>
      </c>
      <c r="AK180" s="1">
        <v>17</v>
      </c>
      <c r="AL180" s="1">
        <v>22</v>
      </c>
      <c r="AM180" s="1">
        <v>17</v>
      </c>
      <c r="AN180" s="1">
        <v>39</v>
      </c>
      <c r="AO180" s="1">
        <v>34</v>
      </c>
      <c r="AP180" s="1">
        <v>25</v>
      </c>
      <c r="AQ180" s="1">
        <v>17</v>
      </c>
      <c r="AR180" s="1">
        <v>22</v>
      </c>
      <c r="AS180" s="1">
        <v>17</v>
      </c>
      <c r="AT180" s="1">
        <v>39</v>
      </c>
      <c r="AU180" s="1">
        <v>34</v>
      </c>
      <c r="AV180" s="1">
        <v>33.9</v>
      </c>
      <c r="AW180" s="1">
        <v>22.9</v>
      </c>
      <c r="AX180" s="1">
        <v>26.2</v>
      </c>
      <c r="AY180" s="1">
        <v>26.2</v>
      </c>
      <c r="AZ180" s="1">
        <v>56.6</v>
      </c>
      <c r="BA180" s="1">
        <v>50.2</v>
      </c>
      <c r="BB180" s="1">
        <v>90169000</v>
      </c>
      <c r="BC180" s="1">
        <v>34945000</v>
      </c>
      <c r="BD180" s="1">
        <v>55459000</v>
      </c>
      <c r="BE180" s="1">
        <v>42048000</v>
      </c>
      <c r="BF180" s="1">
        <v>86707000</v>
      </c>
      <c r="BG180" s="1">
        <v>24677000</v>
      </c>
      <c r="BH180" s="1">
        <v>44</v>
      </c>
      <c r="BI180" s="1">
        <v>44</v>
      </c>
      <c r="BJ180" s="1">
        <v>44</v>
      </c>
      <c r="BK180" t="s">
        <v>759</v>
      </c>
      <c r="BL180" t="s">
        <v>760</v>
      </c>
    </row>
    <row r="181" spans="1:64" x14ac:dyDescent="0.3">
      <c r="A181" t="s">
        <v>764</v>
      </c>
      <c r="B181" t="s">
        <v>761</v>
      </c>
      <c r="C181" t="s">
        <v>762</v>
      </c>
      <c r="D181" s="1">
        <v>25.704190000000001</v>
      </c>
      <c r="E181" s="1">
        <v>25.364360000000001</v>
      </c>
      <c r="F181" s="14">
        <f t="shared" si="16"/>
        <v>25.534275000000001</v>
      </c>
      <c r="G181" s="1">
        <v>26.301490000000001</v>
      </c>
      <c r="H181" s="1">
        <v>25.971540000000001</v>
      </c>
      <c r="I181" s="14">
        <f t="shared" si="17"/>
        <v>26.136515000000003</v>
      </c>
      <c r="J181" s="1">
        <v>25.190390000000001</v>
      </c>
      <c r="K181" s="1">
        <v>25.030059999999999</v>
      </c>
      <c r="L181" s="14">
        <f t="shared" si="18"/>
        <v>25.110225</v>
      </c>
      <c r="M181" s="8">
        <f t="shared" si="19"/>
        <v>-0.60224000000000188</v>
      </c>
      <c r="N181" s="8">
        <f t="shared" si="20"/>
        <v>-1.026290000000003</v>
      </c>
      <c r="O181" s="8">
        <f t="shared" si="22"/>
        <v>0.42405000000000115</v>
      </c>
      <c r="P181" s="13">
        <f t="shared" si="21"/>
        <v>0.6587303834457523</v>
      </c>
      <c r="Q181" s="13">
        <f t="shared" si="21"/>
        <v>0.49097109629488811</v>
      </c>
      <c r="R181" s="13">
        <f t="shared" si="23"/>
        <v>1.3416887234642916</v>
      </c>
      <c r="T181" s="1">
        <v>13</v>
      </c>
      <c r="U181" s="1">
        <v>13</v>
      </c>
      <c r="V181" s="1">
        <v>13</v>
      </c>
      <c r="W181" s="1">
        <v>71.3</v>
      </c>
      <c r="X181" s="1">
        <v>71.3</v>
      </c>
      <c r="Y181" s="1">
        <v>71.3</v>
      </c>
      <c r="Z181" s="1">
        <v>25.913</v>
      </c>
      <c r="AA181" s="1">
        <v>103.73</v>
      </c>
      <c r="AB181" s="1">
        <v>299180000</v>
      </c>
      <c r="AC181" s="1">
        <v>151</v>
      </c>
      <c r="AD181" s="1">
        <v>7</v>
      </c>
      <c r="AE181" s="1">
        <v>6</v>
      </c>
      <c r="AF181" s="1">
        <v>11</v>
      </c>
      <c r="AG181" s="1">
        <v>9</v>
      </c>
      <c r="AH181" s="1">
        <v>8</v>
      </c>
      <c r="AI181" s="1">
        <v>9</v>
      </c>
      <c r="AJ181" s="1">
        <v>7</v>
      </c>
      <c r="AK181" s="1">
        <v>6</v>
      </c>
      <c r="AL181" s="1">
        <v>11</v>
      </c>
      <c r="AM181" s="1">
        <v>9</v>
      </c>
      <c r="AN181" s="1">
        <v>8</v>
      </c>
      <c r="AO181" s="1">
        <v>9</v>
      </c>
      <c r="AP181" s="1">
        <v>7</v>
      </c>
      <c r="AQ181" s="1">
        <v>6</v>
      </c>
      <c r="AR181" s="1">
        <v>11</v>
      </c>
      <c r="AS181" s="1">
        <v>9</v>
      </c>
      <c r="AT181" s="1">
        <v>8</v>
      </c>
      <c r="AU181" s="1">
        <v>9</v>
      </c>
      <c r="AV181" s="1">
        <v>35.700000000000003</v>
      </c>
      <c r="AW181" s="1">
        <v>28.3</v>
      </c>
      <c r="AX181" s="1">
        <v>60.2</v>
      </c>
      <c r="AY181" s="1">
        <v>42.2</v>
      </c>
      <c r="AZ181" s="1">
        <v>49.2</v>
      </c>
      <c r="BA181" s="1">
        <v>50.4</v>
      </c>
      <c r="BB181" s="1">
        <v>57877000</v>
      </c>
      <c r="BC181" s="1">
        <v>36609000</v>
      </c>
      <c r="BD181" s="1">
        <v>99708000</v>
      </c>
      <c r="BE181" s="1">
        <v>86429000</v>
      </c>
      <c r="BF181" s="1">
        <v>10007000</v>
      </c>
      <c r="BG181" s="1">
        <v>8552800</v>
      </c>
      <c r="BH181" s="1">
        <v>13</v>
      </c>
      <c r="BI181" s="1">
        <v>13</v>
      </c>
      <c r="BJ181" s="1">
        <v>13</v>
      </c>
      <c r="BK181" t="s">
        <v>763</v>
      </c>
      <c r="BL181" t="s">
        <v>764</v>
      </c>
    </row>
    <row r="182" spans="1:64" x14ac:dyDescent="0.3">
      <c r="A182" t="s">
        <v>768</v>
      </c>
      <c r="B182" t="s">
        <v>765</v>
      </c>
      <c r="C182" t="s">
        <v>766</v>
      </c>
      <c r="D182" s="1">
        <v>25.373719999999999</v>
      </c>
      <c r="E182" s="1">
        <v>25.345970000000001</v>
      </c>
      <c r="F182" s="14">
        <f t="shared" si="16"/>
        <v>25.359845</v>
      </c>
      <c r="G182" s="1">
        <v>25.77638</v>
      </c>
      <c r="H182" s="1">
        <v>25.683330000000002</v>
      </c>
      <c r="I182" s="14">
        <f t="shared" si="17"/>
        <v>25.729855000000001</v>
      </c>
      <c r="J182" s="1">
        <v>25.34449</v>
      </c>
      <c r="K182" s="1">
        <v>25.310839999999999</v>
      </c>
      <c r="L182" s="14">
        <f t="shared" si="18"/>
        <v>25.327665</v>
      </c>
      <c r="M182" s="8">
        <f t="shared" si="19"/>
        <v>-0.37001000000000062</v>
      </c>
      <c r="N182" s="8">
        <f t="shared" si="20"/>
        <v>-0.40219000000000094</v>
      </c>
      <c r="O182" s="8">
        <f t="shared" si="22"/>
        <v>3.2180000000000319E-2</v>
      </c>
      <c r="P182" s="13">
        <f t="shared" si="21"/>
        <v>0.77377713333822284</v>
      </c>
      <c r="Q182" s="13">
        <f t="shared" si="21"/>
        <v>0.75670873292249019</v>
      </c>
      <c r="R182" s="13">
        <f t="shared" si="23"/>
        <v>1.0225561033897581</v>
      </c>
      <c r="S182" s="1" t="s">
        <v>49</v>
      </c>
      <c r="T182" s="1">
        <v>167</v>
      </c>
      <c r="U182" s="1">
        <v>167</v>
      </c>
      <c r="V182" s="1">
        <v>161</v>
      </c>
      <c r="W182" s="1">
        <v>41.3</v>
      </c>
      <c r="X182" s="1">
        <v>41.3</v>
      </c>
      <c r="Y182" s="1">
        <v>39.299999999999997</v>
      </c>
      <c r="Z182" s="1">
        <v>531.78</v>
      </c>
      <c r="AA182" s="1">
        <v>323.31</v>
      </c>
      <c r="AB182" s="1">
        <v>350120000</v>
      </c>
      <c r="AC182" s="1">
        <v>757</v>
      </c>
      <c r="AD182" s="1">
        <v>66</v>
      </c>
      <c r="AE182" s="1">
        <v>47</v>
      </c>
      <c r="AF182" s="1">
        <v>61</v>
      </c>
      <c r="AG182" s="1">
        <v>59</v>
      </c>
      <c r="AH182" s="1">
        <v>113</v>
      </c>
      <c r="AI182" s="1">
        <v>97</v>
      </c>
      <c r="AJ182" s="1">
        <v>66</v>
      </c>
      <c r="AK182" s="1">
        <v>47</v>
      </c>
      <c r="AL182" s="1">
        <v>61</v>
      </c>
      <c r="AM182" s="1">
        <v>59</v>
      </c>
      <c r="AN182" s="1">
        <v>113</v>
      </c>
      <c r="AO182" s="1">
        <v>97</v>
      </c>
      <c r="AP182" s="1">
        <v>65</v>
      </c>
      <c r="AQ182" s="1">
        <v>46</v>
      </c>
      <c r="AR182" s="1">
        <v>60</v>
      </c>
      <c r="AS182" s="1">
        <v>58</v>
      </c>
      <c r="AT182" s="1">
        <v>107</v>
      </c>
      <c r="AU182" s="1">
        <v>91</v>
      </c>
      <c r="AV182" s="1">
        <v>15.7</v>
      </c>
      <c r="AW182" s="1">
        <v>11.2</v>
      </c>
      <c r="AX182" s="1">
        <v>14.4</v>
      </c>
      <c r="AY182" s="1">
        <v>13.9</v>
      </c>
      <c r="AZ182" s="1">
        <v>29.5</v>
      </c>
      <c r="BA182" s="1">
        <v>24.3</v>
      </c>
      <c r="BB182" s="1">
        <v>72210000</v>
      </c>
      <c r="BC182" s="1">
        <v>38528000</v>
      </c>
      <c r="BD182" s="1">
        <v>56682000</v>
      </c>
      <c r="BE182" s="1">
        <v>56129000</v>
      </c>
      <c r="BF182" s="1">
        <v>88371000</v>
      </c>
      <c r="BG182" s="1">
        <v>38198000</v>
      </c>
      <c r="BH182" s="1">
        <v>167</v>
      </c>
      <c r="BI182" s="1">
        <v>167</v>
      </c>
      <c r="BJ182" s="1">
        <v>161</v>
      </c>
      <c r="BK182" t="s">
        <v>767</v>
      </c>
      <c r="BL182" t="s">
        <v>768</v>
      </c>
    </row>
    <row r="183" spans="1:64" x14ac:dyDescent="0.3">
      <c r="A183" t="s">
        <v>772</v>
      </c>
      <c r="B183" t="s">
        <v>769</v>
      </c>
      <c r="C183" t="s">
        <v>770</v>
      </c>
      <c r="D183" s="1">
        <v>25.347770000000001</v>
      </c>
      <c r="E183" s="1">
        <v>25.681239999999999</v>
      </c>
      <c r="F183" s="14">
        <f t="shared" si="16"/>
        <v>25.514505</v>
      </c>
      <c r="G183" s="1">
        <v>24.89574</v>
      </c>
      <c r="H183" s="1">
        <v>25.370090000000001</v>
      </c>
      <c r="I183" s="14">
        <f t="shared" si="17"/>
        <v>25.132915000000001</v>
      </c>
      <c r="J183" s="1">
        <v>25.462260000000001</v>
      </c>
      <c r="K183" s="1">
        <v>24.954419999999999</v>
      </c>
      <c r="L183" s="14">
        <f t="shared" si="18"/>
        <v>25.20834</v>
      </c>
      <c r="M183" s="8">
        <f t="shared" si="19"/>
        <v>0.38158999999999921</v>
      </c>
      <c r="N183" s="8">
        <f t="shared" si="20"/>
        <v>7.5424999999999187E-2</v>
      </c>
      <c r="O183" s="8">
        <f t="shared" si="22"/>
        <v>0.30616500000000002</v>
      </c>
      <c r="P183" s="13">
        <f t="shared" si="21"/>
        <v>1.3027768601453968</v>
      </c>
      <c r="Q183" s="13">
        <f t="shared" si="21"/>
        <v>1.0536713887142988</v>
      </c>
      <c r="R183" s="13">
        <f t="shared" si="23"/>
        <v>1.2364166609241041</v>
      </c>
      <c r="T183" s="1">
        <v>169</v>
      </c>
      <c r="U183" s="1">
        <v>169</v>
      </c>
      <c r="V183" s="1">
        <v>169</v>
      </c>
      <c r="W183" s="1">
        <v>43.7</v>
      </c>
      <c r="X183" s="1">
        <v>43.7</v>
      </c>
      <c r="Y183" s="1">
        <v>43.7</v>
      </c>
      <c r="Z183" s="1">
        <v>532.4</v>
      </c>
      <c r="AA183" s="1">
        <v>323.31</v>
      </c>
      <c r="AB183" s="1">
        <v>348720000</v>
      </c>
      <c r="AC183" s="1">
        <v>658</v>
      </c>
      <c r="AD183" s="1">
        <v>71</v>
      </c>
      <c r="AE183" s="1">
        <v>65</v>
      </c>
      <c r="AF183" s="1">
        <v>42</v>
      </c>
      <c r="AG183" s="1">
        <v>51</v>
      </c>
      <c r="AH183" s="1">
        <v>114</v>
      </c>
      <c r="AI183" s="1">
        <v>102</v>
      </c>
      <c r="AJ183" s="1">
        <v>71</v>
      </c>
      <c r="AK183" s="1">
        <v>65</v>
      </c>
      <c r="AL183" s="1">
        <v>42</v>
      </c>
      <c r="AM183" s="1">
        <v>51</v>
      </c>
      <c r="AN183" s="1">
        <v>114</v>
      </c>
      <c r="AO183" s="1">
        <v>102</v>
      </c>
      <c r="AP183" s="1">
        <v>71</v>
      </c>
      <c r="AQ183" s="1">
        <v>65</v>
      </c>
      <c r="AR183" s="1">
        <v>42</v>
      </c>
      <c r="AS183" s="1">
        <v>51</v>
      </c>
      <c r="AT183" s="1">
        <v>114</v>
      </c>
      <c r="AU183" s="1">
        <v>102</v>
      </c>
      <c r="AV183" s="1">
        <v>17.3</v>
      </c>
      <c r="AW183" s="1">
        <v>14.8</v>
      </c>
      <c r="AX183" s="1">
        <v>9.8000000000000007</v>
      </c>
      <c r="AY183" s="1">
        <v>11.1</v>
      </c>
      <c r="AZ183" s="1">
        <v>31.3</v>
      </c>
      <c r="BA183" s="1">
        <v>27.2</v>
      </c>
      <c r="BB183" s="1">
        <v>80235000</v>
      </c>
      <c r="BC183" s="1">
        <v>74421000</v>
      </c>
      <c r="BD183" s="1">
        <v>20716000</v>
      </c>
      <c r="BE183" s="1">
        <v>52460000</v>
      </c>
      <c r="BF183" s="1">
        <v>100100000</v>
      </c>
      <c r="BG183" s="1">
        <v>20782000</v>
      </c>
      <c r="BH183" s="1">
        <v>169</v>
      </c>
      <c r="BI183" s="1">
        <v>169</v>
      </c>
      <c r="BJ183" s="1">
        <v>169</v>
      </c>
      <c r="BK183" t="s">
        <v>771</v>
      </c>
      <c r="BL183" t="s">
        <v>772</v>
      </c>
    </row>
    <row r="184" spans="1:64" x14ac:dyDescent="0.3">
      <c r="A184" t="s">
        <v>776</v>
      </c>
      <c r="B184" t="s">
        <v>773</v>
      </c>
      <c r="C184" t="s">
        <v>774</v>
      </c>
      <c r="D184" s="1">
        <v>25.728919999999999</v>
      </c>
      <c r="E184" s="1">
        <v>25.167870000000001</v>
      </c>
      <c r="F184" s="14">
        <f t="shared" si="16"/>
        <v>25.448394999999998</v>
      </c>
      <c r="G184" s="1">
        <v>26.051770000000001</v>
      </c>
      <c r="H184" s="1">
        <v>25.321650000000002</v>
      </c>
      <c r="I184" s="14">
        <f t="shared" si="17"/>
        <v>25.686710000000001</v>
      </c>
      <c r="J184" s="1">
        <v>25.481639999999999</v>
      </c>
      <c r="K184" s="1">
        <v>24.75226</v>
      </c>
      <c r="L184" s="14">
        <f t="shared" si="18"/>
        <v>25.116949999999999</v>
      </c>
      <c r="M184" s="8">
        <f t="shared" si="19"/>
        <v>-0.23831500000000361</v>
      </c>
      <c r="N184" s="8">
        <f t="shared" si="20"/>
        <v>-0.56976000000000226</v>
      </c>
      <c r="O184" s="8">
        <f t="shared" si="22"/>
        <v>0.33144499999999866</v>
      </c>
      <c r="P184" s="13">
        <f t="shared" si="21"/>
        <v>0.84773484884325767</v>
      </c>
      <c r="Q184" s="13">
        <f t="shared" si="21"/>
        <v>0.67372885749287115</v>
      </c>
      <c r="R184" s="13">
        <f t="shared" si="23"/>
        <v>1.2582730269234872</v>
      </c>
      <c r="T184" s="1">
        <v>38</v>
      </c>
      <c r="U184" s="1">
        <v>38</v>
      </c>
      <c r="V184" s="1">
        <v>31</v>
      </c>
      <c r="W184" s="1">
        <v>61.5</v>
      </c>
      <c r="X184" s="1">
        <v>61.5</v>
      </c>
      <c r="Y184" s="1">
        <v>51.5</v>
      </c>
      <c r="Z184" s="1">
        <v>78.805999999999997</v>
      </c>
      <c r="AA184" s="1">
        <v>323.31</v>
      </c>
      <c r="AB184" s="1">
        <v>434330000</v>
      </c>
      <c r="AC184" s="1">
        <v>361</v>
      </c>
      <c r="AD184" s="1">
        <v>27</v>
      </c>
      <c r="AE184" s="1">
        <v>20</v>
      </c>
      <c r="AF184" s="1">
        <v>19</v>
      </c>
      <c r="AG184" s="1">
        <v>18</v>
      </c>
      <c r="AH184" s="1">
        <v>29</v>
      </c>
      <c r="AI184" s="1">
        <v>27</v>
      </c>
      <c r="AJ184" s="1">
        <v>27</v>
      </c>
      <c r="AK184" s="1">
        <v>20</v>
      </c>
      <c r="AL184" s="1">
        <v>19</v>
      </c>
      <c r="AM184" s="1">
        <v>18</v>
      </c>
      <c r="AN184" s="1">
        <v>29</v>
      </c>
      <c r="AO184" s="1">
        <v>27</v>
      </c>
      <c r="AP184" s="1">
        <v>23</v>
      </c>
      <c r="AQ184" s="1">
        <v>17</v>
      </c>
      <c r="AR184" s="1">
        <v>16</v>
      </c>
      <c r="AS184" s="1">
        <v>16</v>
      </c>
      <c r="AT184" s="1">
        <v>24</v>
      </c>
      <c r="AU184" s="1">
        <v>21</v>
      </c>
      <c r="AV184" s="1">
        <v>47.5</v>
      </c>
      <c r="AW184" s="1">
        <v>36.799999999999997</v>
      </c>
      <c r="AX184" s="1">
        <v>30.8</v>
      </c>
      <c r="AY184" s="1">
        <v>30.9</v>
      </c>
      <c r="AZ184" s="1">
        <v>54.8</v>
      </c>
      <c r="BA184" s="1">
        <v>50.6</v>
      </c>
      <c r="BB184" s="1">
        <v>177140000</v>
      </c>
      <c r="BC184" s="1">
        <v>56557000</v>
      </c>
      <c r="BD184" s="1">
        <v>64756000</v>
      </c>
      <c r="BE184" s="1">
        <v>63865000</v>
      </c>
      <c r="BF184" s="1">
        <v>50133000</v>
      </c>
      <c r="BG184" s="1">
        <v>21886000</v>
      </c>
      <c r="BH184" s="1">
        <v>38</v>
      </c>
      <c r="BI184" s="1">
        <v>38</v>
      </c>
      <c r="BJ184" s="1">
        <v>31</v>
      </c>
      <c r="BK184" t="s">
        <v>775</v>
      </c>
      <c r="BL184" t="s">
        <v>776</v>
      </c>
    </row>
    <row r="185" spans="1:64" x14ac:dyDescent="0.3">
      <c r="A185" t="s">
        <v>780</v>
      </c>
      <c r="B185" t="s">
        <v>777</v>
      </c>
      <c r="C185" t="s">
        <v>778</v>
      </c>
      <c r="D185" s="1">
        <v>25.52946</v>
      </c>
      <c r="E185" s="1">
        <v>25.72148</v>
      </c>
      <c r="F185" s="14">
        <f t="shared" si="16"/>
        <v>25.62547</v>
      </c>
      <c r="G185" s="1">
        <v>25.970400000000001</v>
      </c>
      <c r="H185" s="1">
        <v>25.360720000000001</v>
      </c>
      <c r="I185" s="14">
        <f t="shared" si="17"/>
        <v>25.665559999999999</v>
      </c>
      <c r="J185" s="1">
        <v>25.39931</v>
      </c>
      <c r="K185" s="1">
        <v>24.92388</v>
      </c>
      <c r="L185" s="14">
        <f t="shared" si="18"/>
        <v>25.161594999999998</v>
      </c>
      <c r="M185" s="8">
        <f t="shared" si="19"/>
        <v>-4.0089999999999293E-2</v>
      </c>
      <c r="N185" s="8">
        <f t="shared" si="20"/>
        <v>-0.50396500000000088</v>
      </c>
      <c r="O185" s="8">
        <f t="shared" si="22"/>
        <v>0.46387500000000159</v>
      </c>
      <c r="P185" s="13">
        <f t="shared" si="21"/>
        <v>0.97259427193177139</v>
      </c>
      <c r="Q185" s="13">
        <f t="shared" si="21"/>
        <v>0.70516608747066911</v>
      </c>
      <c r="R185" s="13">
        <f t="shared" si="23"/>
        <v>1.3792414144876555</v>
      </c>
      <c r="T185" s="1">
        <v>20</v>
      </c>
      <c r="U185" s="1">
        <v>20</v>
      </c>
      <c r="V185" s="1">
        <v>20</v>
      </c>
      <c r="W185" s="1">
        <v>56.9</v>
      </c>
      <c r="X185" s="1">
        <v>56.9</v>
      </c>
      <c r="Y185" s="1">
        <v>56.9</v>
      </c>
      <c r="Z185" s="1">
        <v>47.371000000000002</v>
      </c>
      <c r="AA185" s="1">
        <v>202.59</v>
      </c>
      <c r="AB185" s="1">
        <v>437970000</v>
      </c>
      <c r="AC185" s="1">
        <v>243</v>
      </c>
      <c r="AD185" s="1">
        <v>17</v>
      </c>
      <c r="AE185" s="1">
        <v>14</v>
      </c>
      <c r="AF185" s="1">
        <v>15</v>
      </c>
      <c r="AG185" s="1">
        <v>16</v>
      </c>
      <c r="AH185" s="1">
        <v>11</v>
      </c>
      <c r="AI185" s="1">
        <v>14</v>
      </c>
      <c r="AJ185" s="1">
        <v>17</v>
      </c>
      <c r="AK185" s="1">
        <v>14</v>
      </c>
      <c r="AL185" s="1">
        <v>15</v>
      </c>
      <c r="AM185" s="1">
        <v>16</v>
      </c>
      <c r="AN185" s="1">
        <v>11</v>
      </c>
      <c r="AO185" s="1">
        <v>14</v>
      </c>
      <c r="AP185" s="1">
        <v>17</v>
      </c>
      <c r="AQ185" s="1">
        <v>14</v>
      </c>
      <c r="AR185" s="1">
        <v>15</v>
      </c>
      <c r="AS185" s="1">
        <v>16</v>
      </c>
      <c r="AT185" s="1">
        <v>11</v>
      </c>
      <c r="AU185" s="1">
        <v>14</v>
      </c>
      <c r="AV185" s="1">
        <v>49</v>
      </c>
      <c r="AW185" s="1">
        <v>36.799999999999997</v>
      </c>
      <c r="AX185" s="1">
        <v>41.9</v>
      </c>
      <c r="AY185" s="1">
        <v>44.5</v>
      </c>
      <c r="AZ185" s="1">
        <v>37.6</v>
      </c>
      <c r="BA185" s="1">
        <v>47.6</v>
      </c>
      <c r="BB185" s="1">
        <v>175070000</v>
      </c>
      <c r="BC185" s="1">
        <v>55676000</v>
      </c>
      <c r="BD185" s="1">
        <v>75347000</v>
      </c>
      <c r="BE185" s="1">
        <v>93807000</v>
      </c>
      <c r="BF185" s="1">
        <v>28107000</v>
      </c>
      <c r="BG185" s="1">
        <v>9967900</v>
      </c>
      <c r="BH185" s="1" t="s">
        <v>50</v>
      </c>
      <c r="BI185" s="1" t="s">
        <v>50</v>
      </c>
      <c r="BJ185" s="1" t="s">
        <v>50</v>
      </c>
      <c r="BK185" t="s">
        <v>779</v>
      </c>
      <c r="BL185" t="s">
        <v>781</v>
      </c>
    </row>
    <row r="186" spans="1:64" x14ac:dyDescent="0.3">
      <c r="A186" t="s">
        <v>785</v>
      </c>
      <c r="B186" t="s">
        <v>782</v>
      </c>
      <c r="C186" t="s">
        <v>783</v>
      </c>
      <c r="D186" s="1">
        <v>25.250389999999999</v>
      </c>
      <c r="E186" s="1">
        <v>25.096679999999999</v>
      </c>
      <c r="F186" s="14">
        <f t="shared" si="16"/>
        <v>25.173535000000001</v>
      </c>
      <c r="G186" s="1">
        <v>24.976839999999999</v>
      </c>
      <c r="H186" s="1">
        <v>25.591349999999998</v>
      </c>
      <c r="I186" s="14">
        <f t="shared" si="17"/>
        <v>25.284095000000001</v>
      </c>
      <c r="J186" s="1">
        <v>25.756720000000001</v>
      </c>
      <c r="K186" s="1">
        <v>25.464600000000001</v>
      </c>
      <c r="L186" s="14">
        <f t="shared" si="18"/>
        <v>25.610660000000003</v>
      </c>
      <c r="M186" s="8">
        <f t="shared" si="19"/>
        <v>-0.11055999999999955</v>
      </c>
      <c r="N186" s="8">
        <f t="shared" si="20"/>
        <v>0.32656500000000221</v>
      </c>
      <c r="O186" s="8">
        <f t="shared" si="22"/>
        <v>-0.43712500000000176</v>
      </c>
      <c r="P186" s="13">
        <f t="shared" si="21"/>
        <v>0.92622846502040368</v>
      </c>
      <c r="Q186" s="13">
        <f t="shared" si="21"/>
        <v>1.2540240354086145</v>
      </c>
      <c r="R186" s="13">
        <f t="shared" si="23"/>
        <v>0.73860503376922837</v>
      </c>
      <c r="T186" s="1">
        <v>16</v>
      </c>
      <c r="U186" s="1">
        <v>16</v>
      </c>
      <c r="V186" s="1">
        <v>12</v>
      </c>
      <c r="W186" s="1">
        <v>71.7</v>
      </c>
      <c r="X186" s="1">
        <v>71.7</v>
      </c>
      <c r="Y186" s="1">
        <v>62.9</v>
      </c>
      <c r="Z186" s="1">
        <v>32.921999999999997</v>
      </c>
      <c r="AA186" s="1">
        <v>252.09</v>
      </c>
      <c r="AB186" s="1">
        <v>273250000</v>
      </c>
      <c r="AC186" s="1">
        <v>182</v>
      </c>
      <c r="AD186" s="1">
        <v>9</v>
      </c>
      <c r="AE186" s="1">
        <v>6</v>
      </c>
      <c r="AF186" s="1">
        <v>9</v>
      </c>
      <c r="AG186" s="1">
        <v>10</v>
      </c>
      <c r="AH186" s="1">
        <v>11</v>
      </c>
      <c r="AI186" s="1">
        <v>10</v>
      </c>
      <c r="AJ186" s="1">
        <v>9</v>
      </c>
      <c r="AK186" s="1">
        <v>6</v>
      </c>
      <c r="AL186" s="1">
        <v>9</v>
      </c>
      <c r="AM186" s="1">
        <v>10</v>
      </c>
      <c r="AN186" s="1">
        <v>11</v>
      </c>
      <c r="AO186" s="1">
        <v>10</v>
      </c>
      <c r="AP186" s="1">
        <v>8</v>
      </c>
      <c r="AQ186" s="1">
        <v>5</v>
      </c>
      <c r="AR186" s="1">
        <v>7</v>
      </c>
      <c r="AS186" s="1">
        <v>8</v>
      </c>
      <c r="AT186" s="1">
        <v>9</v>
      </c>
      <c r="AU186" s="1">
        <v>8</v>
      </c>
      <c r="AV186" s="1">
        <v>47.2</v>
      </c>
      <c r="AW186" s="1">
        <v>29</v>
      </c>
      <c r="AX186" s="1">
        <v>40.6</v>
      </c>
      <c r="AY186" s="1">
        <v>49.3</v>
      </c>
      <c r="AZ186" s="1">
        <v>61.9</v>
      </c>
      <c r="BA186" s="1">
        <v>48.3</v>
      </c>
      <c r="BB186" s="1">
        <v>71850000</v>
      </c>
      <c r="BC186" s="1">
        <v>34310000</v>
      </c>
      <c r="BD186" s="1">
        <v>45165000</v>
      </c>
      <c r="BE186" s="1">
        <v>71911000</v>
      </c>
      <c r="BF186" s="1">
        <v>35355000</v>
      </c>
      <c r="BG186" s="1">
        <v>14656000</v>
      </c>
      <c r="BH186" s="1">
        <v>16</v>
      </c>
      <c r="BI186" s="1">
        <v>16</v>
      </c>
      <c r="BJ186" s="1">
        <v>12</v>
      </c>
      <c r="BK186" t="s">
        <v>784</v>
      </c>
      <c r="BL186" t="s">
        <v>785</v>
      </c>
    </row>
    <row r="187" spans="1:64" x14ac:dyDescent="0.3">
      <c r="A187" t="s">
        <v>789</v>
      </c>
      <c r="B187" t="s">
        <v>786</v>
      </c>
      <c r="C187" t="s">
        <v>787</v>
      </c>
      <c r="D187" s="1">
        <v>25.31541</v>
      </c>
      <c r="E187" s="1">
        <v>25.37358</v>
      </c>
      <c r="F187" s="14">
        <f t="shared" si="16"/>
        <v>25.344495000000002</v>
      </c>
      <c r="G187" s="1">
        <v>25.202249999999999</v>
      </c>
      <c r="H187" s="1">
        <v>25.402460000000001</v>
      </c>
      <c r="I187" s="14">
        <f t="shared" si="17"/>
        <v>25.302354999999999</v>
      </c>
      <c r="J187" s="1">
        <v>25.339739999999999</v>
      </c>
      <c r="K187" s="1">
        <v>25.6525</v>
      </c>
      <c r="L187" s="14">
        <f t="shared" si="18"/>
        <v>25.496119999999998</v>
      </c>
      <c r="M187" s="8">
        <f t="shared" si="19"/>
        <v>4.2140000000003397E-2</v>
      </c>
      <c r="N187" s="8">
        <f t="shared" si="20"/>
        <v>0.19376499999999908</v>
      </c>
      <c r="O187" s="8">
        <f t="shared" si="22"/>
        <v>-0.15162499999999568</v>
      </c>
      <c r="P187" s="13">
        <f t="shared" si="21"/>
        <v>1.0296399954745383</v>
      </c>
      <c r="Q187" s="13">
        <f t="shared" si="21"/>
        <v>1.1437446539346778</v>
      </c>
      <c r="R187" s="13">
        <f t="shared" si="23"/>
        <v>0.9002358978749323</v>
      </c>
      <c r="T187" s="1">
        <v>18</v>
      </c>
      <c r="U187" s="1">
        <v>18</v>
      </c>
      <c r="V187" s="1">
        <v>18</v>
      </c>
      <c r="W187" s="1">
        <v>61.4</v>
      </c>
      <c r="X187" s="1">
        <v>61.4</v>
      </c>
      <c r="Y187" s="1">
        <v>61.4</v>
      </c>
      <c r="Z187" s="1">
        <v>31.35</v>
      </c>
      <c r="AA187" s="1">
        <v>222.45</v>
      </c>
      <c r="AB187" s="1">
        <v>261640000</v>
      </c>
      <c r="AC187" s="1">
        <v>180</v>
      </c>
      <c r="AD187" s="1">
        <v>11</v>
      </c>
      <c r="AE187" s="1">
        <v>6</v>
      </c>
      <c r="AF187" s="1">
        <v>10</v>
      </c>
      <c r="AG187" s="1">
        <v>10</v>
      </c>
      <c r="AH187" s="1">
        <v>13</v>
      </c>
      <c r="AI187" s="1">
        <v>13</v>
      </c>
      <c r="AJ187" s="1">
        <v>11</v>
      </c>
      <c r="AK187" s="1">
        <v>6</v>
      </c>
      <c r="AL187" s="1">
        <v>10</v>
      </c>
      <c r="AM187" s="1">
        <v>10</v>
      </c>
      <c r="AN187" s="1">
        <v>13</v>
      </c>
      <c r="AO187" s="1">
        <v>13</v>
      </c>
      <c r="AP187" s="1">
        <v>11</v>
      </c>
      <c r="AQ187" s="1">
        <v>6</v>
      </c>
      <c r="AR187" s="1">
        <v>10</v>
      </c>
      <c r="AS187" s="1">
        <v>10</v>
      </c>
      <c r="AT187" s="1">
        <v>13</v>
      </c>
      <c r="AU187" s="1">
        <v>13</v>
      </c>
      <c r="AV187" s="1">
        <v>35.700000000000003</v>
      </c>
      <c r="AW187" s="1">
        <v>24.5</v>
      </c>
      <c r="AX187" s="1">
        <v>43.3</v>
      </c>
      <c r="AY187" s="1">
        <v>35</v>
      </c>
      <c r="AZ187" s="1">
        <v>54.5</v>
      </c>
      <c r="BA187" s="1">
        <v>45.5</v>
      </c>
      <c r="BB187" s="1">
        <v>68808000</v>
      </c>
      <c r="BC187" s="1">
        <v>37500000</v>
      </c>
      <c r="BD187" s="1">
        <v>70693000</v>
      </c>
      <c r="BE187" s="1">
        <v>61319000</v>
      </c>
      <c r="BF187" s="1">
        <v>14057000</v>
      </c>
      <c r="BG187" s="1">
        <v>9263900</v>
      </c>
      <c r="BH187" s="1">
        <v>18</v>
      </c>
      <c r="BI187" s="1">
        <v>18</v>
      </c>
      <c r="BJ187" s="1">
        <v>18</v>
      </c>
      <c r="BK187" t="s">
        <v>788</v>
      </c>
      <c r="BL187" t="s">
        <v>789</v>
      </c>
    </row>
    <row r="188" spans="1:64" x14ac:dyDescent="0.3">
      <c r="A188" t="s">
        <v>793</v>
      </c>
      <c r="B188" t="s">
        <v>790</v>
      </c>
      <c r="C188" t="s">
        <v>791</v>
      </c>
      <c r="D188" s="1">
        <v>25.785489999999999</v>
      </c>
      <c r="E188" s="1">
        <v>25.480160000000001</v>
      </c>
      <c r="F188" s="14">
        <f t="shared" si="16"/>
        <v>25.632825</v>
      </c>
      <c r="G188" s="1">
        <v>25.056429999999999</v>
      </c>
      <c r="H188" s="1">
        <v>26.06034</v>
      </c>
      <c r="I188" s="14">
        <f t="shared" si="17"/>
        <v>25.558385000000001</v>
      </c>
      <c r="J188" s="1">
        <v>25.333100000000002</v>
      </c>
      <c r="K188" s="1">
        <v>24.875160000000001</v>
      </c>
      <c r="L188" s="14">
        <f t="shared" si="18"/>
        <v>25.104130000000001</v>
      </c>
      <c r="M188" s="8">
        <f t="shared" si="19"/>
        <v>7.4439999999999173E-2</v>
      </c>
      <c r="N188" s="8">
        <f t="shared" si="20"/>
        <v>-0.45425499999999985</v>
      </c>
      <c r="O188" s="8">
        <f t="shared" si="22"/>
        <v>0.52869499999999903</v>
      </c>
      <c r="P188" s="13">
        <f t="shared" si="21"/>
        <v>1.0529522401295337</v>
      </c>
      <c r="Q188" s="13">
        <f t="shared" si="21"/>
        <v>0.72988698455332757</v>
      </c>
      <c r="R188" s="13">
        <f t="shared" si="23"/>
        <v>1.4426236697095154</v>
      </c>
      <c r="T188" s="1">
        <v>9</v>
      </c>
      <c r="U188" s="1">
        <v>9</v>
      </c>
      <c r="V188" s="1">
        <v>9</v>
      </c>
      <c r="W188" s="1">
        <v>35.799999999999997</v>
      </c>
      <c r="X188" s="1">
        <v>35.799999999999997</v>
      </c>
      <c r="Y188" s="1">
        <v>35.799999999999997</v>
      </c>
      <c r="Z188" s="1">
        <v>15.747</v>
      </c>
      <c r="AA188" s="1">
        <v>79.691000000000003</v>
      </c>
      <c r="AB188" s="1">
        <v>128930000</v>
      </c>
      <c r="AC188" s="1">
        <v>133</v>
      </c>
      <c r="AD188" s="1">
        <v>4</v>
      </c>
      <c r="AE188" s="1">
        <v>3</v>
      </c>
      <c r="AF188" s="1">
        <v>5</v>
      </c>
      <c r="AG188" s="1">
        <v>5</v>
      </c>
      <c r="AH188" s="1">
        <v>7</v>
      </c>
      <c r="AI188" s="1">
        <v>4</v>
      </c>
      <c r="AJ188" s="1">
        <v>4</v>
      </c>
      <c r="AK188" s="1">
        <v>3</v>
      </c>
      <c r="AL188" s="1">
        <v>5</v>
      </c>
      <c r="AM188" s="1">
        <v>5</v>
      </c>
      <c r="AN188" s="1">
        <v>7</v>
      </c>
      <c r="AO188" s="1">
        <v>4</v>
      </c>
      <c r="AP188" s="1">
        <v>4</v>
      </c>
      <c r="AQ188" s="1">
        <v>3</v>
      </c>
      <c r="AR188" s="1">
        <v>5</v>
      </c>
      <c r="AS188" s="1">
        <v>5</v>
      </c>
      <c r="AT188" s="1">
        <v>7</v>
      </c>
      <c r="AU188" s="1">
        <v>4</v>
      </c>
      <c r="AV188" s="1">
        <v>23.4</v>
      </c>
      <c r="AW188" s="1">
        <v>21.9</v>
      </c>
      <c r="AX188" s="1">
        <v>29.2</v>
      </c>
      <c r="AY188" s="1">
        <v>28.5</v>
      </c>
      <c r="AZ188" s="1">
        <v>29.9</v>
      </c>
      <c r="BA188" s="1">
        <v>27.7</v>
      </c>
      <c r="BB188" s="1">
        <v>36160000</v>
      </c>
      <c r="BC188" s="1">
        <v>25030000</v>
      </c>
      <c r="BD188" s="1">
        <v>13541000</v>
      </c>
      <c r="BE188" s="1">
        <v>37630000</v>
      </c>
      <c r="BF188" s="1">
        <v>14940000</v>
      </c>
      <c r="BG188" s="1">
        <v>1633600</v>
      </c>
      <c r="BH188" s="1">
        <v>9</v>
      </c>
      <c r="BI188" s="1">
        <v>9</v>
      </c>
      <c r="BJ188" s="1">
        <v>9</v>
      </c>
      <c r="BK188" t="s">
        <v>792</v>
      </c>
      <c r="BL188" t="s">
        <v>793</v>
      </c>
    </row>
    <row r="189" spans="1:64" x14ac:dyDescent="0.3">
      <c r="A189" t="s">
        <v>797</v>
      </c>
      <c r="B189" t="s">
        <v>794</v>
      </c>
      <c r="C189" t="s">
        <v>795</v>
      </c>
      <c r="D189" s="1">
        <v>24.990449999999999</v>
      </c>
      <c r="E189" s="1">
        <v>25.406749999999999</v>
      </c>
      <c r="F189" s="14">
        <f t="shared" si="16"/>
        <v>25.198599999999999</v>
      </c>
      <c r="G189" s="1">
        <v>25.81653</v>
      </c>
      <c r="H189" s="1">
        <v>25.279869999999999</v>
      </c>
      <c r="I189" s="14">
        <f t="shared" si="17"/>
        <v>25.548200000000001</v>
      </c>
      <c r="J189" s="1">
        <v>25.67379</v>
      </c>
      <c r="K189" s="1">
        <v>25.743169999999999</v>
      </c>
      <c r="L189" s="14">
        <f t="shared" si="18"/>
        <v>25.708480000000002</v>
      </c>
      <c r="M189" s="8">
        <f t="shared" si="19"/>
        <v>-0.34960000000000235</v>
      </c>
      <c r="N189" s="8">
        <f t="shared" si="20"/>
        <v>0.1602800000000002</v>
      </c>
      <c r="O189" s="8">
        <f t="shared" si="22"/>
        <v>-0.50988000000000255</v>
      </c>
      <c r="P189" s="13">
        <f t="shared" si="21"/>
        <v>0.78480166095814796</v>
      </c>
      <c r="Q189" s="13">
        <f t="shared" si="21"/>
        <v>1.1175040035565937</v>
      </c>
      <c r="R189" s="13">
        <f t="shared" si="23"/>
        <v>0.70228084951858816</v>
      </c>
      <c r="T189" s="1">
        <v>30</v>
      </c>
      <c r="U189" s="1">
        <v>30</v>
      </c>
      <c r="V189" s="1">
        <v>30</v>
      </c>
      <c r="W189" s="1">
        <v>45.1</v>
      </c>
      <c r="X189" s="1">
        <v>45.1</v>
      </c>
      <c r="Y189" s="1">
        <v>45.1</v>
      </c>
      <c r="Z189" s="1">
        <v>83.165000000000006</v>
      </c>
      <c r="AA189" s="1">
        <v>172.47</v>
      </c>
      <c r="AB189" s="1">
        <v>370840000</v>
      </c>
      <c r="AC189" s="1">
        <v>268</v>
      </c>
      <c r="AD189" s="1">
        <v>18</v>
      </c>
      <c r="AE189" s="1">
        <v>9</v>
      </c>
      <c r="AF189" s="1">
        <v>10</v>
      </c>
      <c r="AG189" s="1">
        <v>11</v>
      </c>
      <c r="AH189" s="1">
        <v>20</v>
      </c>
      <c r="AI189" s="1">
        <v>19</v>
      </c>
      <c r="AJ189" s="1">
        <v>18</v>
      </c>
      <c r="AK189" s="1">
        <v>9</v>
      </c>
      <c r="AL189" s="1">
        <v>10</v>
      </c>
      <c r="AM189" s="1">
        <v>11</v>
      </c>
      <c r="AN189" s="1">
        <v>20</v>
      </c>
      <c r="AO189" s="1">
        <v>19</v>
      </c>
      <c r="AP189" s="1">
        <v>18</v>
      </c>
      <c r="AQ189" s="1">
        <v>9</v>
      </c>
      <c r="AR189" s="1">
        <v>10</v>
      </c>
      <c r="AS189" s="1">
        <v>11</v>
      </c>
      <c r="AT189" s="1">
        <v>20</v>
      </c>
      <c r="AU189" s="1">
        <v>19</v>
      </c>
      <c r="AV189" s="1">
        <v>27.1</v>
      </c>
      <c r="AW189" s="1">
        <v>13.3</v>
      </c>
      <c r="AX189" s="1">
        <v>13.9</v>
      </c>
      <c r="AY189" s="1">
        <v>16.8</v>
      </c>
      <c r="AZ189" s="1">
        <v>33.4</v>
      </c>
      <c r="BA189" s="1">
        <v>32.200000000000003</v>
      </c>
      <c r="BB189" s="1">
        <v>132710000</v>
      </c>
      <c r="BC189" s="1">
        <v>57894000</v>
      </c>
      <c r="BD189" s="1">
        <v>52561000</v>
      </c>
      <c r="BE189" s="1">
        <v>79528000</v>
      </c>
      <c r="BF189" s="1">
        <v>23157000</v>
      </c>
      <c r="BG189" s="1">
        <v>24989000</v>
      </c>
      <c r="BH189" s="1">
        <v>30</v>
      </c>
      <c r="BI189" s="1">
        <v>30</v>
      </c>
      <c r="BJ189" s="1">
        <v>30</v>
      </c>
      <c r="BK189" t="s">
        <v>796</v>
      </c>
      <c r="BL189" t="s">
        <v>797</v>
      </c>
    </row>
    <row r="190" spans="1:64" x14ac:dyDescent="0.3">
      <c r="A190" t="s">
        <v>801</v>
      </c>
      <c r="B190" t="s">
        <v>798</v>
      </c>
      <c r="C190" t="s">
        <v>799</v>
      </c>
      <c r="D190" s="1">
        <v>25.641909999999999</v>
      </c>
      <c r="E190" s="1">
        <v>25.669630000000002</v>
      </c>
      <c r="F190" s="14">
        <f t="shared" si="16"/>
        <v>25.65577</v>
      </c>
      <c r="G190" s="1">
        <v>25.745429999999999</v>
      </c>
      <c r="H190" s="1">
        <v>25.564129999999999</v>
      </c>
      <c r="I190" s="14">
        <f t="shared" si="17"/>
        <v>25.654779999999999</v>
      </c>
      <c r="J190" s="1">
        <v>25.301030000000001</v>
      </c>
      <c r="K190" s="1">
        <v>25.578189999999999</v>
      </c>
      <c r="L190" s="14">
        <f t="shared" si="18"/>
        <v>25.439610000000002</v>
      </c>
      <c r="M190" s="8">
        <f t="shared" si="19"/>
        <v>9.9000000000160071E-4</v>
      </c>
      <c r="N190" s="8">
        <f t="shared" si="20"/>
        <v>-0.21516999999999697</v>
      </c>
      <c r="O190" s="8">
        <f t="shared" si="22"/>
        <v>0.21615999999999858</v>
      </c>
      <c r="P190" s="13">
        <f t="shared" si="21"/>
        <v>1.0006864512086198</v>
      </c>
      <c r="Q190" s="13">
        <f t="shared" si="21"/>
        <v>0.86144464538354837</v>
      </c>
      <c r="R190" s="13">
        <f t="shared" si="23"/>
        <v>1.1616375545094666</v>
      </c>
      <c r="T190" s="1">
        <v>32</v>
      </c>
      <c r="U190" s="1">
        <v>32</v>
      </c>
      <c r="V190" s="1">
        <v>32</v>
      </c>
      <c r="W190" s="1">
        <v>72.3</v>
      </c>
      <c r="X190" s="1">
        <v>72.3</v>
      </c>
      <c r="Y190" s="1">
        <v>72.3</v>
      </c>
      <c r="Z190" s="1">
        <v>48.633000000000003</v>
      </c>
      <c r="AA190" s="1">
        <v>233.83</v>
      </c>
      <c r="AB190" s="1">
        <v>398760000</v>
      </c>
      <c r="AC190" s="1">
        <v>270</v>
      </c>
      <c r="AD190" s="1">
        <v>23</v>
      </c>
      <c r="AE190" s="1">
        <v>12</v>
      </c>
      <c r="AF190" s="1">
        <v>18</v>
      </c>
      <c r="AG190" s="1">
        <v>19</v>
      </c>
      <c r="AH190" s="1">
        <v>20</v>
      </c>
      <c r="AI190" s="1">
        <v>22</v>
      </c>
      <c r="AJ190" s="1">
        <v>23</v>
      </c>
      <c r="AK190" s="1">
        <v>12</v>
      </c>
      <c r="AL190" s="1">
        <v>18</v>
      </c>
      <c r="AM190" s="1">
        <v>19</v>
      </c>
      <c r="AN190" s="1">
        <v>20</v>
      </c>
      <c r="AO190" s="1">
        <v>22</v>
      </c>
      <c r="AP190" s="1">
        <v>23</v>
      </c>
      <c r="AQ190" s="1">
        <v>12</v>
      </c>
      <c r="AR190" s="1">
        <v>18</v>
      </c>
      <c r="AS190" s="1">
        <v>19</v>
      </c>
      <c r="AT190" s="1">
        <v>20</v>
      </c>
      <c r="AU190" s="1">
        <v>22</v>
      </c>
      <c r="AV190" s="1">
        <v>54.5</v>
      </c>
      <c r="AW190" s="1">
        <v>30.9</v>
      </c>
      <c r="AX190" s="1">
        <v>41.1</v>
      </c>
      <c r="AY190" s="1">
        <v>50.1</v>
      </c>
      <c r="AZ190" s="1">
        <v>49.4</v>
      </c>
      <c r="BA190" s="1">
        <v>49</v>
      </c>
      <c r="BB190" s="1">
        <v>145200000</v>
      </c>
      <c r="BC190" s="1">
        <v>44248000</v>
      </c>
      <c r="BD190" s="1">
        <v>75983000</v>
      </c>
      <c r="BE190" s="1">
        <v>91916000</v>
      </c>
      <c r="BF190" s="1">
        <v>31520000</v>
      </c>
      <c r="BG190" s="1">
        <v>9887500</v>
      </c>
      <c r="BH190" s="1">
        <v>32</v>
      </c>
      <c r="BI190" s="1">
        <v>32</v>
      </c>
      <c r="BJ190" s="1">
        <v>32</v>
      </c>
      <c r="BK190" t="s">
        <v>800</v>
      </c>
      <c r="BL190" t="s">
        <v>801</v>
      </c>
    </row>
    <row r="191" spans="1:64" x14ac:dyDescent="0.3">
      <c r="A191" t="s">
        <v>805</v>
      </c>
      <c r="B191" t="s">
        <v>802</v>
      </c>
      <c r="C191" t="s">
        <v>803</v>
      </c>
      <c r="D191" s="1">
        <v>25.785409999999999</v>
      </c>
      <c r="E191" s="1">
        <v>25.959869999999999</v>
      </c>
      <c r="F191" s="14">
        <f t="shared" si="16"/>
        <v>25.872639999999997</v>
      </c>
      <c r="G191" s="1">
        <v>25.85172</v>
      </c>
      <c r="H191" s="1">
        <v>25.948840000000001</v>
      </c>
      <c r="I191" s="14">
        <f t="shared" si="17"/>
        <v>25.900280000000002</v>
      </c>
      <c r="J191" s="1">
        <v>25.613489999999999</v>
      </c>
      <c r="K191" s="1">
        <v>24.66291</v>
      </c>
      <c r="L191" s="14">
        <f t="shared" si="18"/>
        <v>25.138199999999998</v>
      </c>
      <c r="M191" s="8">
        <f t="shared" si="19"/>
        <v>-2.7640000000005216E-2</v>
      </c>
      <c r="N191" s="8">
        <f t="shared" si="20"/>
        <v>-0.76208000000000453</v>
      </c>
      <c r="O191" s="8">
        <f t="shared" si="22"/>
        <v>0.73443999999999932</v>
      </c>
      <c r="P191" s="13">
        <f t="shared" si="21"/>
        <v>0.98102377123852114</v>
      </c>
      <c r="Q191" s="13">
        <f t="shared" si="21"/>
        <v>0.58964559832931807</v>
      </c>
      <c r="R191" s="13">
        <f t="shared" si="23"/>
        <v>1.6637515382428372</v>
      </c>
      <c r="T191" s="1">
        <v>11</v>
      </c>
      <c r="U191" s="1">
        <v>11</v>
      </c>
      <c r="V191" s="1">
        <v>4</v>
      </c>
      <c r="W191" s="1">
        <v>49</v>
      </c>
      <c r="X191" s="1">
        <v>49</v>
      </c>
      <c r="Y191" s="1">
        <v>23.6</v>
      </c>
      <c r="Z191" s="1">
        <v>23.593</v>
      </c>
      <c r="AA191" s="1">
        <v>67.158000000000001</v>
      </c>
      <c r="AB191" s="1">
        <v>183540000</v>
      </c>
      <c r="AC191" s="1">
        <v>191</v>
      </c>
      <c r="AD191" s="1">
        <v>6</v>
      </c>
      <c r="AE191" s="1">
        <v>5</v>
      </c>
      <c r="AF191" s="1">
        <v>5</v>
      </c>
      <c r="AG191" s="1">
        <v>4</v>
      </c>
      <c r="AH191" s="1">
        <v>10</v>
      </c>
      <c r="AI191" s="1">
        <v>9</v>
      </c>
      <c r="AJ191" s="1">
        <v>6</v>
      </c>
      <c r="AK191" s="1">
        <v>5</v>
      </c>
      <c r="AL191" s="1">
        <v>5</v>
      </c>
      <c r="AM191" s="1">
        <v>4</v>
      </c>
      <c r="AN191" s="1">
        <v>10</v>
      </c>
      <c r="AO191" s="1">
        <v>9</v>
      </c>
      <c r="AP191" s="1">
        <v>1</v>
      </c>
      <c r="AQ191" s="1">
        <v>1</v>
      </c>
      <c r="AR191" s="1">
        <v>1</v>
      </c>
      <c r="AS191" s="1">
        <v>1</v>
      </c>
      <c r="AT191" s="1">
        <v>4</v>
      </c>
      <c r="AU191" s="1">
        <v>2</v>
      </c>
      <c r="AV191" s="1">
        <v>30.8</v>
      </c>
      <c r="AW191" s="1">
        <v>25</v>
      </c>
      <c r="AX191" s="1">
        <v>25</v>
      </c>
      <c r="AY191" s="1">
        <v>21.6</v>
      </c>
      <c r="AZ191" s="1">
        <v>45.7</v>
      </c>
      <c r="BA191" s="1">
        <v>42.8</v>
      </c>
      <c r="BB191" s="1">
        <v>50923000</v>
      </c>
      <c r="BC191" s="1">
        <v>22157000</v>
      </c>
      <c r="BD191" s="1">
        <v>35650000</v>
      </c>
      <c r="BE191" s="1">
        <v>50419000</v>
      </c>
      <c r="BF191" s="1">
        <v>17579000</v>
      </c>
      <c r="BG191" s="1">
        <v>6812500</v>
      </c>
      <c r="BH191" s="1">
        <v>11</v>
      </c>
      <c r="BI191" s="1">
        <v>11</v>
      </c>
      <c r="BJ191" s="1">
        <v>4</v>
      </c>
      <c r="BK191" t="s">
        <v>804</v>
      </c>
      <c r="BL191" t="s">
        <v>805</v>
      </c>
    </row>
    <row r="192" spans="1:64" x14ac:dyDescent="0.3">
      <c r="A192" t="s">
        <v>809</v>
      </c>
      <c r="B192" t="s">
        <v>806</v>
      </c>
      <c r="C192" t="s">
        <v>807</v>
      </c>
      <c r="D192" s="1">
        <v>25.38505</v>
      </c>
      <c r="E192" s="1">
        <v>25.301069999999999</v>
      </c>
      <c r="F192" s="14">
        <f t="shared" si="16"/>
        <v>25.343060000000001</v>
      </c>
      <c r="G192" s="1">
        <v>25.48047</v>
      </c>
      <c r="H192" s="1">
        <v>25.181889999999999</v>
      </c>
      <c r="I192" s="14">
        <f t="shared" si="17"/>
        <v>25.33118</v>
      </c>
      <c r="J192" s="1">
        <v>25.419699999999999</v>
      </c>
      <c r="K192" s="1">
        <v>25.460889999999999</v>
      </c>
      <c r="L192" s="14">
        <f t="shared" si="18"/>
        <v>25.440294999999999</v>
      </c>
      <c r="M192" s="8">
        <f t="shared" si="19"/>
        <v>1.1880000000001445E-2</v>
      </c>
      <c r="N192" s="8">
        <f t="shared" si="20"/>
        <v>0.10911499999999918</v>
      </c>
      <c r="O192" s="8">
        <f t="shared" si="22"/>
        <v>-9.723499999999774E-2</v>
      </c>
      <c r="P192" s="13">
        <f t="shared" si="21"/>
        <v>1.0082685859833198</v>
      </c>
      <c r="Q192" s="13">
        <f t="shared" si="21"/>
        <v>1.0785664028729793</v>
      </c>
      <c r="R192" s="13">
        <f t="shared" si="23"/>
        <v>0.93482291243041971</v>
      </c>
      <c r="T192" s="1">
        <v>37</v>
      </c>
      <c r="U192" s="1">
        <v>37</v>
      </c>
      <c r="V192" s="1">
        <v>37</v>
      </c>
      <c r="W192" s="1">
        <v>61.2</v>
      </c>
      <c r="X192" s="1">
        <v>61.2</v>
      </c>
      <c r="Y192" s="1">
        <v>61.2</v>
      </c>
      <c r="Z192" s="1">
        <v>82.703999999999994</v>
      </c>
      <c r="AA192" s="1">
        <v>213.06</v>
      </c>
      <c r="AB192" s="1">
        <v>395820000</v>
      </c>
      <c r="AC192" s="1">
        <v>311</v>
      </c>
      <c r="AD192" s="1">
        <v>17</v>
      </c>
      <c r="AE192" s="1">
        <v>14</v>
      </c>
      <c r="AF192" s="1">
        <v>14</v>
      </c>
      <c r="AG192" s="1">
        <v>10</v>
      </c>
      <c r="AH192" s="1">
        <v>33</v>
      </c>
      <c r="AI192" s="1">
        <v>26</v>
      </c>
      <c r="AJ192" s="1">
        <v>17</v>
      </c>
      <c r="AK192" s="1">
        <v>14</v>
      </c>
      <c r="AL192" s="1">
        <v>14</v>
      </c>
      <c r="AM192" s="1">
        <v>10</v>
      </c>
      <c r="AN192" s="1">
        <v>33</v>
      </c>
      <c r="AO192" s="1">
        <v>26</v>
      </c>
      <c r="AP192" s="1">
        <v>17</v>
      </c>
      <c r="AQ192" s="1">
        <v>14</v>
      </c>
      <c r="AR192" s="1">
        <v>14</v>
      </c>
      <c r="AS192" s="1">
        <v>10</v>
      </c>
      <c r="AT192" s="1">
        <v>33</v>
      </c>
      <c r="AU192" s="1">
        <v>26</v>
      </c>
      <c r="AV192" s="1">
        <v>23.6</v>
      </c>
      <c r="AW192" s="1">
        <v>20.2</v>
      </c>
      <c r="AX192" s="1">
        <v>19.7</v>
      </c>
      <c r="AY192" s="1">
        <v>13</v>
      </c>
      <c r="AZ192" s="1">
        <v>54.2</v>
      </c>
      <c r="BA192" s="1">
        <v>51.9</v>
      </c>
      <c r="BB192" s="1">
        <v>145820000</v>
      </c>
      <c r="BC192" s="1">
        <v>59728000</v>
      </c>
      <c r="BD192" s="1">
        <v>55463000</v>
      </c>
      <c r="BE192" s="1">
        <v>59645000</v>
      </c>
      <c r="BF192" s="1">
        <v>56071000</v>
      </c>
      <c r="BG192" s="1">
        <v>19100000</v>
      </c>
      <c r="BH192" s="1">
        <v>37</v>
      </c>
      <c r="BI192" s="1">
        <v>37</v>
      </c>
      <c r="BJ192" s="1">
        <v>37</v>
      </c>
      <c r="BK192" t="s">
        <v>808</v>
      </c>
      <c r="BL192" t="s">
        <v>809</v>
      </c>
    </row>
    <row r="193" spans="1:64" x14ac:dyDescent="0.3">
      <c r="A193" t="s">
        <v>813</v>
      </c>
      <c r="B193" t="s">
        <v>810</v>
      </c>
      <c r="C193" t="s">
        <v>811</v>
      </c>
      <c r="D193" s="1">
        <v>25.510660000000001</v>
      </c>
      <c r="E193" s="1">
        <v>24.765419999999999</v>
      </c>
      <c r="F193" s="14">
        <f t="shared" si="16"/>
        <v>25.13804</v>
      </c>
      <c r="G193" s="1">
        <v>25.66901</v>
      </c>
      <c r="H193" s="1">
        <v>25.740849999999998</v>
      </c>
      <c r="I193" s="14">
        <f t="shared" si="17"/>
        <v>25.704929999999997</v>
      </c>
      <c r="J193" s="1">
        <v>25.525490000000001</v>
      </c>
      <c r="K193" s="1">
        <v>25.412189999999999</v>
      </c>
      <c r="L193" s="14">
        <f t="shared" si="18"/>
        <v>25.46884</v>
      </c>
      <c r="M193" s="8">
        <f t="shared" si="19"/>
        <v>-0.56688999999999723</v>
      </c>
      <c r="N193" s="8">
        <f t="shared" si="20"/>
        <v>-0.23608999999999725</v>
      </c>
      <c r="O193" s="8">
        <f t="shared" si="22"/>
        <v>-0.33079999999999998</v>
      </c>
      <c r="P193" s="13">
        <f t="shared" si="21"/>
        <v>0.67507046214979627</v>
      </c>
      <c r="Q193" s="13">
        <f t="shared" si="21"/>
        <v>0.8490432787187755</v>
      </c>
      <c r="R193" s="13">
        <f t="shared" si="23"/>
        <v>0.79509546694544475</v>
      </c>
      <c r="T193" s="1">
        <v>30</v>
      </c>
      <c r="U193" s="1">
        <v>30</v>
      </c>
      <c r="V193" s="1">
        <v>25</v>
      </c>
      <c r="W193" s="1">
        <v>41.4</v>
      </c>
      <c r="X193" s="1">
        <v>41.4</v>
      </c>
      <c r="Y193" s="1">
        <v>33.700000000000003</v>
      </c>
      <c r="Z193" s="1">
        <v>69.602000000000004</v>
      </c>
      <c r="AA193" s="1">
        <v>323.31</v>
      </c>
      <c r="AB193" s="1">
        <v>389130000</v>
      </c>
      <c r="AC193" s="1">
        <v>311</v>
      </c>
      <c r="AD193" s="1">
        <v>20</v>
      </c>
      <c r="AE193" s="1">
        <v>9</v>
      </c>
      <c r="AF193" s="1">
        <v>14</v>
      </c>
      <c r="AG193" s="1">
        <v>13</v>
      </c>
      <c r="AH193" s="1">
        <v>21</v>
      </c>
      <c r="AI193" s="1">
        <v>19</v>
      </c>
      <c r="AJ193" s="1">
        <v>20</v>
      </c>
      <c r="AK193" s="1">
        <v>9</v>
      </c>
      <c r="AL193" s="1">
        <v>14</v>
      </c>
      <c r="AM193" s="1">
        <v>13</v>
      </c>
      <c r="AN193" s="1">
        <v>21</v>
      </c>
      <c r="AO193" s="1">
        <v>19</v>
      </c>
      <c r="AP193" s="1">
        <v>15</v>
      </c>
      <c r="AQ193" s="1">
        <v>5</v>
      </c>
      <c r="AR193" s="1">
        <v>9</v>
      </c>
      <c r="AS193" s="1">
        <v>8</v>
      </c>
      <c r="AT193" s="1">
        <v>16</v>
      </c>
      <c r="AU193" s="1">
        <v>14</v>
      </c>
      <c r="AV193" s="1">
        <v>36.6</v>
      </c>
      <c r="AW193" s="1">
        <v>16.2</v>
      </c>
      <c r="AX193" s="1">
        <v>22.6</v>
      </c>
      <c r="AY193" s="1">
        <v>23.8</v>
      </c>
      <c r="AZ193" s="1">
        <v>39.799999999999997</v>
      </c>
      <c r="BA193" s="1">
        <v>36.6</v>
      </c>
      <c r="BB193" s="1">
        <v>149570000</v>
      </c>
      <c r="BC193" s="1">
        <v>33156000</v>
      </c>
      <c r="BD193" s="1">
        <v>73339000</v>
      </c>
      <c r="BE193" s="1">
        <v>83496000</v>
      </c>
      <c r="BF193" s="1">
        <v>29000000</v>
      </c>
      <c r="BG193" s="1">
        <v>20569000</v>
      </c>
      <c r="BH193" s="1">
        <v>30</v>
      </c>
      <c r="BI193" s="1">
        <v>30</v>
      </c>
      <c r="BJ193" s="1">
        <v>25</v>
      </c>
      <c r="BK193" t="s">
        <v>812</v>
      </c>
      <c r="BL193" t="s">
        <v>813</v>
      </c>
    </row>
    <row r="194" spans="1:64" x14ac:dyDescent="0.3">
      <c r="A194" t="s">
        <v>817</v>
      </c>
      <c r="B194" t="s">
        <v>814</v>
      </c>
      <c r="C194" t="s">
        <v>815</v>
      </c>
      <c r="D194" s="1">
        <v>25.311710000000001</v>
      </c>
      <c r="E194" s="1">
        <v>25.603200000000001</v>
      </c>
      <c r="F194" s="14">
        <f t="shared" si="16"/>
        <v>25.457455000000003</v>
      </c>
      <c r="G194" s="1">
        <v>25.56305</v>
      </c>
      <c r="H194" s="1">
        <v>25.145689999999998</v>
      </c>
      <c r="I194" s="14">
        <f t="shared" si="17"/>
        <v>25.354369999999999</v>
      </c>
      <c r="J194" s="1">
        <v>25.416609999999999</v>
      </c>
      <c r="K194" s="1">
        <v>24.408270000000002</v>
      </c>
      <c r="L194" s="14">
        <f t="shared" si="18"/>
        <v>24.91244</v>
      </c>
      <c r="M194" s="8">
        <f t="shared" si="19"/>
        <v>0.10308500000000365</v>
      </c>
      <c r="N194" s="8">
        <f t="shared" si="20"/>
        <v>-0.44192999999999927</v>
      </c>
      <c r="O194" s="8">
        <f t="shared" si="22"/>
        <v>0.54501500000000291</v>
      </c>
      <c r="P194" s="13">
        <f t="shared" si="21"/>
        <v>1.074067751153815</v>
      </c>
      <c r="Q194" s="13">
        <f t="shared" si="21"/>
        <v>0.73614914839704282</v>
      </c>
      <c r="R194" s="13">
        <f t="shared" si="23"/>
        <v>1.4590355140566098</v>
      </c>
      <c r="T194" s="1">
        <v>8</v>
      </c>
      <c r="U194" s="1">
        <v>8</v>
      </c>
      <c r="V194" s="1">
        <v>1</v>
      </c>
      <c r="W194" s="1">
        <v>37.799999999999997</v>
      </c>
      <c r="X194" s="1">
        <v>37.799999999999997</v>
      </c>
      <c r="Y194" s="1">
        <v>6.2</v>
      </c>
      <c r="Z194" s="1">
        <v>22.006</v>
      </c>
      <c r="AA194" s="1">
        <v>197.31</v>
      </c>
      <c r="AB194" s="1">
        <v>124050000</v>
      </c>
      <c r="AC194" s="1">
        <v>118</v>
      </c>
      <c r="AD194" s="1">
        <v>7</v>
      </c>
      <c r="AE194" s="1">
        <v>3</v>
      </c>
      <c r="AF194" s="1">
        <v>3</v>
      </c>
      <c r="AG194" s="1">
        <v>3</v>
      </c>
      <c r="AH194" s="1">
        <v>8</v>
      </c>
      <c r="AI194" s="1">
        <v>7</v>
      </c>
      <c r="AJ194" s="1">
        <v>7</v>
      </c>
      <c r="AK194" s="1">
        <v>3</v>
      </c>
      <c r="AL194" s="1">
        <v>3</v>
      </c>
      <c r="AM194" s="1">
        <v>3</v>
      </c>
      <c r="AN194" s="1">
        <v>8</v>
      </c>
      <c r="AO194" s="1">
        <v>7</v>
      </c>
      <c r="AP194" s="1">
        <v>1</v>
      </c>
      <c r="AQ194" s="1">
        <v>1</v>
      </c>
      <c r="AR194" s="1">
        <v>1</v>
      </c>
      <c r="AS194" s="1">
        <v>1</v>
      </c>
      <c r="AT194" s="1">
        <v>1</v>
      </c>
      <c r="AU194" s="1">
        <v>1</v>
      </c>
      <c r="AV194" s="1">
        <v>37.299999999999997</v>
      </c>
      <c r="AW194" s="1">
        <v>16.100000000000001</v>
      </c>
      <c r="AX194" s="1">
        <v>16.100000000000001</v>
      </c>
      <c r="AY194" s="1">
        <v>16.100000000000001</v>
      </c>
      <c r="AZ194" s="1">
        <v>37.799999999999997</v>
      </c>
      <c r="BA194" s="1">
        <v>37.299999999999997</v>
      </c>
      <c r="BB194" s="1">
        <v>45844000</v>
      </c>
      <c r="BC194" s="1">
        <v>14504000</v>
      </c>
      <c r="BD194" s="1">
        <v>19938000</v>
      </c>
      <c r="BE194" s="1">
        <v>20361000</v>
      </c>
      <c r="BF194" s="1">
        <v>19083000</v>
      </c>
      <c r="BG194" s="1">
        <v>4324300</v>
      </c>
      <c r="BH194" s="1">
        <v>8</v>
      </c>
      <c r="BI194" s="1">
        <v>8</v>
      </c>
      <c r="BJ194" s="1">
        <v>1</v>
      </c>
      <c r="BK194" t="s">
        <v>816</v>
      </c>
      <c r="BL194" t="s">
        <v>817</v>
      </c>
    </row>
    <row r="195" spans="1:64" x14ac:dyDescent="0.3">
      <c r="A195" t="s">
        <v>821</v>
      </c>
      <c r="B195" t="s">
        <v>818</v>
      </c>
      <c r="C195" t="s">
        <v>819</v>
      </c>
      <c r="D195" s="1">
        <v>26.029409999999999</v>
      </c>
      <c r="E195" s="1">
        <v>25.525099999999998</v>
      </c>
      <c r="F195" s="14">
        <f t="shared" si="16"/>
        <v>25.777254999999997</v>
      </c>
      <c r="G195" s="1">
        <v>25.869969999999999</v>
      </c>
      <c r="H195" s="1">
        <v>25.423999999999999</v>
      </c>
      <c r="I195" s="14">
        <f t="shared" si="17"/>
        <v>25.646985000000001</v>
      </c>
      <c r="J195" s="1">
        <v>25.785170000000001</v>
      </c>
      <c r="K195" s="1">
        <v>25.354980000000001</v>
      </c>
      <c r="L195" s="14">
        <f t="shared" si="18"/>
        <v>25.570075000000003</v>
      </c>
      <c r="M195" s="8">
        <f t="shared" si="19"/>
        <v>0.13026999999999589</v>
      </c>
      <c r="N195" s="8">
        <f t="shared" si="20"/>
        <v>-7.6909999999998035E-2</v>
      </c>
      <c r="O195" s="8">
        <f t="shared" si="22"/>
        <v>0.20717999999999392</v>
      </c>
      <c r="P195" s="13">
        <f t="shared" si="21"/>
        <v>1.0944985172060719</v>
      </c>
      <c r="Q195" s="13">
        <f t="shared" si="21"/>
        <v>0.94808610797300652</v>
      </c>
      <c r="R195" s="13">
        <f t="shared" si="23"/>
        <v>1.15442944264429</v>
      </c>
      <c r="T195" s="1">
        <v>36</v>
      </c>
      <c r="U195" s="1">
        <v>36</v>
      </c>
      <c r="V195" s="1">
        <v>36</v>
      </c>
      <c r="W195" s="1">
        <v>67.400000000000006</v>
      </c>
      <c r="X195" s="1">
        <v>67.400000000000006</v>
      </c>
      <c r="Y195" s="1">
        <v>67.400000000000006</v>
      </c>
      <c r="Z195" s="1">
        <v>59.143000000000001</v>
      </c>
      <c r="AA195" s="1">
        <v>162.21</v>
      </c>
      <c r="AB195" s="1">
        <v>390200000</v>
      </c>
      <c r="AC195" s="1">
        <v>265</v>
      </c>
      <c r="AD195" s="1">
        <v>29</v>
      </c>
      <c r="AE195" s="1">
        <v>18</v>
      </c>
      <c r="AF195" s="1">
        <v>22</v>
      </c>
      <c r="AG195" s="1">
        <v>20</v>
      </c>
      <c r="AH195" s="1">
        <v>19</v>
      </c>
      <c r="AI195" s="1">
        <v>15</v>
      </c>
      <c r="AJ195" s="1">
        <v>29</v>
      </c>
      <c r="AK195" s="1">
        <v>18</v>
      </c>
      <c r="AL195" s="1">
        <v>22</v>
      </c>
      <c r="AM195" s="1">
        <v>20</v>
      </c>
      <c r="AN195" s="1">
        <v>19</v>
      </c>
      <c r="AO195" s="1">
        <v>15</v>
      </c>
      <c r="AP195" s="1">
        <v>29</v>
      </c>
      <c r="AQ195" s="1">
        <v>18</v>
      </c>
      <c r="AR195" s="1">
        <v>22</v>
      </c>
      <c r="AS195" s="1">
        <v>20</v>
      </c>
      <c r="AT195" s="1">
        <v>19</v>
      </c>
      <c r="AU195" s="1">
        <v>15</v>
      </c>
      <c r="AV195" s="1">
        <v>60.8</v>
      </c>
      <c r="AW195" s="1">
        <v>36.6</v>
      </c>
      <c r="AX195" s="1">
        <v>44.5</v>
      </c>
      <c r="AY195" s="1">
        <v>42.2</v>
      </c>
      <c r="AZ195" s="1">
        <v>40.200000000000003</v>
      </c>
      <c r="BA195" s="1">
        <v>36</v>
      </c>
      <c r="BB195" s="1">
        <v>135530000</v>
      </c>
      <c r="BC195" s="1">
        <v>59978000</v>
      </c>
      <c r="BD195" s="1">
        <v>84340000</v>
      </c>
      <c r="BE195" s="1">
        <v>67128000</v>
      </c>
      <c r="BF195" s="1">
        <v>37882000</v>
      </c>
      <c r="BG195" s="1">
        <v>5341100</v>
      </c>
      <c r="BH195" s="1">
        <v>36</v>
      </c>
      <c r="BI195" s="1">
        <v>36</v>
      </c>
      <c r="BJ195" s="1">
        <v>36</v>
      </c>
      <c r="BK195" t="s">
        <v>820</v>
      </c>
      <c r="BL195" t="s">
        <v>821</v>
      </c>
    </row>
    <row r="196" spans="1:64" x14ac:dyDescent="0.3">
      <c r="A196" t="s">
        <v>825</v>
      </c>
      <c r="B196" t="s">
        <v>822</v>
      </c>
      <c r="C196" t="s">
        <v>823</v>
      </c>
      <c r="D196" s="1">
        <v>26.130569999999999</v>
      </c>
      <c r="E196" s="1">
        <v>25.202279999999998</v>
      </c>
      <c r="F196" s="14">
        <f t="shared" si="16"/>
        <v>25.666424999999997</v>
      </c>
      <c r="G196" s="1">
        <v>26.140239999999999</v>
      </c>
      <c r="H196" s="1">
        <v>25.560140000000001</v>
      </c>
      <c r="I196" s="14">
        <f t="shared" si="17"/>
        <v>25.850189999999998</v>
      </c>
      <c r="J196" s="1">
        <v>25.400639999999999</v>
      </c>
      <c r="K196" s="1">
        <v>25.896750000000001</v>
      </c>
      <c r="L196" s="14">
        <f t="shared" si="18"/>
        <v>25.648695</v>
      </c>
      <c r="M196" s="8">
        <f t="shared" si="19"/>
        <v>-0.18376500000000107</v>
      </c>
      <c r="N196" s="8">
        <f t="shared" si="20"/>
        <v>-0.20149499999999776</v>
      </c>
      <c r="O196" s="8">
        <f t="shared" si="22"/>
        <v>1.7729999999996693E-2</v>
      </c>
      <c r="P196" s="13">
        <f t="shared" si="21"/>
        <v>0.88040241026930055</v>
      </c>
      <c r="Q196" s="13">
        <f t="shared" si="21"/>
        <v>0.86964891813959322</v>
      </c>
      <c r="R196" s="13">
        <f t="shared" si="23"/>
        <v>1.0123653257140961</v>
      </c>
      <c r="T196" s="1">
        <v>13</v>
      </c>
      <c r="U196" s="1">
        <v>13</v>
      </c>
      <c r="V196" s="1">
        <v>13</v>
      </c>
      <c r="W196" s="1">
        <v>50</v>
      </c>
      <c r="X196" s="1">
        <v>50</v>
      </c>
      <c r="Y196" s="1">
        <v>50</v>
      </c>
      <c r="Z196" s="1">
        <v>23.207000000000001</v>
      </c>
      <c r="AA196" s="1">
        <v>132.82</v>
      </c>
      <c r="AB196" s="1">
        <v>189000000</v>
      </c>
      <c r="AC196" s="1">
        <v>211</v>
      </c>
      <c r="AD196" s="1">
        <v>5</v>
      </c>
      <c r="AE196" s="1">
        <v>6</v>
      </c>
      <c r="AF196" s="1">
        <v>5</v>
      </c>
      <c r="AG196" s="1">
        <v>7</v>
      </c>
      <c r="AH196" s="1">
        <v>10</v>
      </c>
      <c r="AI196" s="1">
        <v>7</v>
      </c>
      <c r="AJ196" s="1">
        <v>5</v>
      </c>
      <c r="AK196" s="1">
        <v>6</v>
      </c>
      <c r="AL196" s="1">
        <v>5</v>
      </c>
      <c r="AM196" s="1">
        <v>7</v>
      </c>
      <c r="AN196" s="1">
        <v>10</v>
      </c>
      <c r="AO196" s="1">
        <v>7</v>
      </c>
      <c r="AP196" s="1">
        <v>5</v>
      </c>
      <c r="AQ196" s="1">
        <v>6</v>
      </c>
      <c r="AR196" s="1">
        <v>5</v>
      </c>
      <c r="AS196" s="1">
        <v>7</v>
      </c>
      <c r="AT196" s="1">
        <v>10</v>
      </c>
      <c r="AU196" s="1">
        <v>7</v>
      </c>
      <c r="AV196" s="1">
        <v>22.5</v>
      </c>
      <c r="AW196" s="1">
        <v>22.5</v>
      </c>
      <c r="AX196" s="1">
        <v>25.5</v>
      </c>
      <c r="AY196" s="1">
        <v>26</v>
      </c>
      <c r="AZ196" s="1">
        <v>45.6</v>
      </c>
      <c r="BA196" s="1">
        <v>36.799999999999997</v>
      </c>
      <c r="BB196" s="1">
        <v>53902000</v>
      </c>
      <c r="BC196" s="1">
        <v>11176000</v>
      </c>
      <c r="BD196" s="1">
        <v>39971000</v>
      </c>
      <c r="BE196" s="1">
        <v>35193000</v>
      </c>
      <c r="BF196" s="1">
        <v>33062000</v>
      </c>
      <c r="BG196" s="1">
        <v>15699000</v>
      </c>
      <c r="BH196" s="1">
        <v>13</v>
      </c>
      <c r="BI196" s="1">
        <v>13</v>
      </c>
      <c r="BJ196" s="1">
        <v>13</v>
      </c>
      <c r="BK196" t="s">
        <v>824</v>
      </c>
      <c r="BL196" t="s">
        <v>825</v>
      </c>
    </row>
    <row r="197" spans="1:64" x14ac:dyDescent="0.3">
      <c r="A197" t="s">
        <v>829</v>
      </c>
      <c r="B197" t="s">
        <v>826</v>
      </c>
      <c r="C197" t="s">
        <v>827</v>
      </c>
      <c r="D197" s="1">
        <v>25.75376</v>
      </c>
      <c r="E197" s="1">
        <v>25.090959999999999</v>
      </c>
      <c r="F197" s="14">
        <f t="shared" si="16"/>
        <v>25.422359999999998</v>
      </c>
      <c r="G197" s="1">
        <v>26.246929999999999</v>
      </c>
      <c r="H197" s="1">
        <v>25.143280000000001</v>
      </c>
      <c r="I197" s="14">
        <f t="shared" si="17"/>
        <v>25.695104999999998</v>
      </c>
      <c r="J197" s="1">
        <v>25.585920000000002</v>
      </c>
      <c r="K197" s="1">
        <v>25.67295</v>
      </c>
      <c r="L197" s="14">
        <f t="shared" si="18"/>
        <v>25.629435000000001</v>
      </c>
      <c r="M197" s="8">
        <f t="shared" si="19"/>
        <v>-0.27274500000000046</v>
      </c>
      <c r="N197" s="8">
        <f t="shared" si="20"/>
        <v>-6.5669999999997231E-2</v>
      </c>
      <c r="O197" s="8">
        <f t="shared" si="22"/>
        <v>-0.20707500000000323</v>
      </c>
      <c r="P197" s="13">
        <f t="shared" si="21"/>
        <v>0.82774310883855695</v>
      </c>
      <c r="Q197" s="13">
        <f t="shared" si="21"/>
        <v>0.9555014714276</v>
      </c>
      <c r="R197" s="13">
        <f t="shared" si="23"/>
        <v>0.86629182014951656</v>
      </c>
      <c r="T197" s="1">
        <v>13</v>
      </c>
      <c r="U197" s="1">
        <v>13</v>
      </c>
      <c r="V197" s="1">
        <v>11</v>
      </c>
      <c r="W197" s="1">
        <v>42.2</v>
      </c>
      <c r="X197" s="1">
        <v>42.2</v>
      </c>
      <c r="Y197" s="1">
        <v>42.2</v>
      </c>
      <c r="Z197" s="1">
        <v>28.585000000000001</v>
      </c>
      <c r="AA197" s="1">
        <v>129.31</v>
      </c>
      <c r="AB197" s="1">
        <v>306530000</v>
      </c>
      <c r="AC197" s="1">
        <v>115</v>
      </c>
      <c r="AD197" s="1">
        <v>8</v>
      </c>
      <c r="AE197" s="1">
        <v>6</v>
      </c>
      <c r="AF197" s="1">
        <v>10</v>
      </c>
      <c r="AG197" s="1">
        <v>7</v>
      </c>
      <c r="AH197" s="1">
        <v>7</v>
      </c>
      <c r="AI197" s="1">
        <v>9</v>
      </c>
      <c r="AJ197" s="1">
        <v>8</v>
      </c>
      <c r="AK197" s="1">
        <v>6</v>
      </c>
      <c r="AL197" s="1">
        <v>10</v>
      </c>
      <c r="AM197" s="1">
        <v>7</v>
      </c>
      <c r="AN197" s="1">
        <v>7</v>
      </c>
      <c r="AO197" s="1">
        <v>9</v>
      </c>
      <c r="AP197" s="1">
        <v>6</v>
      </c>
      <c r="AQ197" s="1">
        <v>5</v>
      </c>
      <c r="AR197" s="1">
        <v>8</v>
      </c>
      <c r="AS197" s="1">
        <v>5</v>
      </c>
      <c r="AT197" s="1">
        <v>5</v>
      </c>
      <c r="AU197" s="1">
        <v>7</v>
      </c>
      <c r="AV197" s="1">
        <v>33.299999999999997</v>
      </c>
      <c r="AW197" s="1">
        <v>19.7</v>
      </c>
      <c r="AX197" s="1">
        <v>39.799999999999997</v>
      </c>
      <c r="AY197" s="1">
        <v>30.9</v>
      </c>
      <c r="AZ197" s="1">
        <v>32.5</v>
      </c>
      <c r="BA197" s="1">
        <v>32.9</v>
      </c>
      <c r="BB197" s="1">
        <v>77573000</v>
      </c>
      <c r="BC197" s="1">
        <v>27481000</v>
      </c>
      <c r="BD197" s="1">
        <v>123570000</v>
      </c>
      <c r="BE197" s="1">
        <v>48767000</v>
      </c>
      <c r="BF197" s="1">
        <v>15704000</v>
      </c>
      <c r="BG197" s="1">
        <v>13428000</v>
      </c>
      <c r="BH197" s="1" t="s">
        <v>50</v>
      </c>
      <c r="BI197" s="1" t="s">
        <v>50</v>
      </c>
      <c r="BJ197" s="1" t="s">
        <v>50</v>
      </c>
      <c r="BK197" t="s">
        <v>828</v>
      </c>
      <c r="BL197" t="s">
        <v>830</v>
      </c>
    </row>
    <row r="198" spans="1:64" x14ac:dyDescent="0.3">
      <c r="A198" t="s">
        <v>834</v>
      </c>
      <c r="B198" t="s">
        <v>831</v>
      </c>
      <c r="C198" t="s">
        <v>832</v>
      </c>
      <c r="D198" s="1">
        <v>26.501460000000002</v>
      </c>
      <c r="E198" s="1">
        <v>25.302389999999999</v>
      </c>
      <c r="F198" s="14">
        <f t="shared" si="16"/>
        <v>25.901924999999999</v>
      </c>
      <c r="G198" s="1">
        <v>25.686779999999999</v>
      </c>
      <c r="H198" s="1">
        <v>25.24184</v>
      </c>
      <c r="I198" s="14">
        <f t="shared" si="17"/>
        <v>25.464309999999998</v>
      </c>
      <c r="J198" s="1">
        <v>26.19886</v>
      </c>
      <c r="K198" s="1">
        <v>25.672229999999999</v>
      </c>
      <c r="L198" s="14">
        <f t="shared" si="18"/>
        <v>25.935544999999998</v>
      </c>
      <c r="M198" s="8">
        <f t="shared" si="19"/>
        <v>0.43761500000000098</v>
      </c>
      <c r="N198" s="8">
        <f t="shared" si="20"/>
        <v>0.47123500000000007</v>
      </c>
      <c r="O198" s="8">
        <f t="shared" si="22"/>
        <v>-3.3619999999999095E-2</v>
      </c>
      <c r="P198" s="13">
        <f t="shared" si="21"/>
        <v>1.3543635015570952</v>
      </c>
      <c r="Q198" s="13">
        <f t="shared" si="21"/>
        <v>1.3862956803915465</v>
      </c>
      <c r="R198" s="13">
        <f t="shared" si="23"/>
        <v>0.97696582389592945</v>
      </c>
      <c r="T198" s="1">
        <v>41</v>
      </c>
      <c r="U198" s="1">
        <v>41</v>
      </c>
      <c r="V198" s="1">
        <v>31</v>
      </c>
      <c r="W198" s="1">
        <v>59.7</v>
      </c>
      <c r="X198" s="1">
        <v>59.7</v>
      </c>
      <c r="Y198" s="1">
        <v>45.6</v>
      </c>
      <c r="Z198" s="1">
        <v>68.563000000000002</v>
      </c>
      <c r="AA198" s="1">
        <v>323.31</v>
      </c>
      <c r="AB198" s="1">
        <v>577450000</v>
      </c>
      <c r="AC198" s="1">
        <v>296</v>
      </c>
      <c r="AD198" s="1">
        <v>26</v>
      </c>
      <c r="AE198" s="1">
        <v>21</v>
      </c>
      <c r="AF198" s="1">
        <v>15</v>
      </c>
      <c r="AG198" s="1">
        <v>12</v>
      </c>
      <c r="AH198" s="1">
        <v>29</v>
      </c>
      <c r="AI198" s="1">
        <v>26</v>
      </c>
      <c r="AJ198" s="1">
        <v>26</v>
      </c>
      <c r="AK198" s="1">
        <v>21</v>
      </c>
      <c r="AL198" s="1">
        <v>15</v>
      </c>
      <c r="AM198" s="1">
        <v>12</v>
      </c>
      <c r="AN198" s="1">
        <v>29</v>
      </c>
      <c r="AO198" s="1">
        <v>26</v>
      </c>
      <c r="AP198" s="1">
        <v>17</v>
      </c>
      <c r="AQ198" s="1">
        <v>15</v>
      </c>
      <c r="AR198" s="1">
        <v>8</v>
      </c>
      <c r="AS198" s="1">
        <v>8</v>
      </c>
      <c r="AT198" s="1">
        <v>21</v>
      </c>
      <c r="AU198" s="1">
        <v>18</v>
      </c>
      <c r="AV198" s="1">
        <v>40.799999999999997</v>
      </c>
      <c r="AW198" s="1">
        <v>31.9</v>
      </c>
      <c r="AX198" s="1">
        <v>24.9</v>
      </c>
      <c r="AY198" s="1">
        <v>19.399999999999999</v>
      </c>
      <c r="AZ198" s="1">
        <v>48.7</v>
      </c>
      <c r="BA198" s="1">
        <v>47</v>
      </c>
      <c r="BB198" s="1">
        <v>290530000</v>
      </c>
      <c r="BC198" s="1">
        <v>72103000</v>
      </c>
      <c r="BD198" s="1">
        <v>59204000</v>
      </c>
      <c r="BE198" s="1">
        <v>64205000</v>
      </c>
      <c r="BF198" s="1">
        <v>60484000</v>
      </c>
      <c r="BG198" s="1">
        <v>30928000</v>
      </c>
      <c r="BH198" s="1" t="s">
        <v>50</v>
      </c>
      <c r="BI198" s="1" t="s">
        <v>50</v>
      </c>
      <c r="BJ198" s="1" t="s">
        <v>50</v>
      </c>
      <c r="BK198" t="s">
        <v>833</v>
      </c>
      <c r="BL198" t="s">
        <v>835</v>
      </c>
    </row>
    <row r="199" spans="1:64" x14ac:dyDescent="0.3">
      <c r="A199" t="s">
        <v>839</v>
      </c>
      <c r="B199" t="s">
        <v>836</v>
      </c>
      <c r="C199" t="s">
        <v>837</v>
      </c>
      <c r="D199" s="1">
        <v>25.958770000000001</v>
      </c>
      <c r="E199" s="1">
        <v>25.387619999999998</v>
      </c>
      <c r="F199" s="14">
        <f t="shared" si="16"/>
        <v>25.673195</v>
      </c>
      <c r="G199" s="1">
        <v>25.69464</v>
      </c>
      <c r="H199" s="1">
        <v>25.203410000000002</v>
      </c>
      <c r="I199" s="14">
        <f t="shared" si="17"/>
        <v>25.449024999999999</v>
      </c>
      <c r="J199" s="1">
        <v>25.77168</v>
      </c>
      <c r="K199" s="1">
        <v>26.009789999999999</v>
      </c>
      <c r="L199" s="14">
        <f t="shared" si="18"/>
        <v>25.890734999999999</v>
      </c>
      <c r="M199" s="8">
        <f t="shared" si="19"/>
        <v>0.22417000000000087</v>
      </c>
      <c r="N199" s="8">
        <f t="shared" si="20"/>
        <v>0.44171000000000049</v>
      </c>
      <c r="O199" s="8">
        <f t="shared" si="22"/>
        <v>-0.21753999999999962</v>
      </c>
      <c r="P199" s="13">
        <f t="shared" si="21"/>
        <v>1.16810503018422</v>
      </c>
      <c r="Q199" s="13">
        <f t="shared" si="21"/>
        <v>1.358213239020662</v>
      </c>
      <c r="R199" s="13">
        <f t="shared" si="23"/>
        <v>0.86003066133155981</v>
      </c>
      <c r="T199" s="1">
        <v>23</v>
      </c>
      <c r="U199" s="1">
        <v>23</v>
      </c>
      <c r="V199" s="1">
        <v>23</v>
      </c>
      <c r="W199" s="1">
        <v>63.8</v>
      </c>
      <c r="X199" s="1">
        <v>63.8</v>
      </c>
      <c r="Y199" s="1">
        <v>63.8</v>
      </c>
      <c r="Z199" s="1">
        <v>49.972999999999999</v>
      </c>
      <c r="AA199" s="1">
        <v>318.75</v>
      </c>
      <c r="AB199" s="1">
        <v>449820000</v>
      </c>
      <c r="AC199" s="1">
        <v>288</v>
      </c>
      <c r="AD199" s="1">
        <v>14</v>
      </c>
      <c r="AE199" s="1">
        <v>12</v>
      </c>
      <c r="AF199" s="1">
        <v>15</v>
      </c>
      <c r="AG199" s="1">
        <v>16</v>
      </c>
      <c r="AH199" s="1">
        <v>18</v>
      </c>
      <c r="AI199" s="1">
        <v>16</v>
      </c>
      <c r="AJ199" s="1">
        <v>14</v>
      </c>
      <c r="AK199" s="1">
        <v>12</v>
      </c>
      <c r="AL199" s="1">
        <v>15</v>
      </c>
      <c r="AM199" s="1">
        <v>16</v>
      </c>
      <c r="AN199" s="1">
        <v>18</v>
      </c>
      <c r="AO199" s="1">
        <v>16</v>
      </c>
      <c r="AP199" s="1">
        <v>14</v>
      </c>
      <c r="AQ199" s="1">
        <v>12</v>
      </c>
      <c r="AR199" s="1">
        <v>15</v>
      </c>
      <c r="AS199" s="1">
        <v>16</v>
      </c>
      <c r="AT199" s="1">
        <v>18</v>
      </c>
      <c r="AU199" s="1">
        <v>16</v>
      </c>
      <c r="AV199" s="1">
        <v>36.4</v>
      </c>
      <c r="AW199" s="1">
        <v>31.5</v>
      </c>
      <c r="AX199" s="1">
        <v>40.299999999999997</v>
      </c>
      <c r="AY199" s="1">
        <v>39.700000000000003</v>
      </c>
      <c r="AZ199" s="1">
        <v>55.1</v>
      </c>
      <c r="BA199" s="1">
        <v>53.1</v>
      </c>
      <c r="BB199" s="1">
        <v>129090000</v>
      </c>
      <c r="BC199" s="1">
        <v>54400000</v>
      </c>
      <c r="BD199" s="1">
        <v>88224000</v>
      </c>
      <c r="BE199" s="1">
        <v>119650000</v>
      </c>
      <c r="BF199" s="1">
        <v>44694000</v>
      </c>
      <c r="BG199" s="1">
        <v>13756000</v>
      </c>
      <c r="BH199" s="1">
        <v>23</v>
      </c>
      <c r="BI199" s="1">
        <v>23</v>
      </c>
      <c r="BJ199" s="1">
        <v>23</v>
      </c>
      <c r="BK199" t="s">
        <v>838</v>
      </c>
      <c r="BL199" t="s">
        <v>839</v>
      </c>
    </row>
    <row r="200" spans="1:64" x14ac:dyDescent="0.3">
      <c r="A200" t="s">
        <v>843</v>
      </c>
      <c r="B200" t="s">
        <v>840</v>
      </c>
      <c r="C200" t="s">
        <v>841</v>
      </c>
      <c r="D200" s="1">
        <v>26.370560000000001</v>
      </c>
      <c r="E200" s="1">
        <v>25.10398</v>
      </c>
      <c r="F200" s="14">
        <f t="shared" si="16"/>
        <v>25.737270000000002</v>
      </c>
      <c r="G200" s="1">
        <v>26.043769999999999</v>
      </c>
      <c r="H200" s="1">
        <v>24.702819999999999</v>
      </c>
      <c r="I200" s="14">
        <f t="shared" si="17"/>
        <v>25.373294999999999</v>
      </c>
      <c r="J200" s="1">
        <v>25.694179999999999</v>
      </c>
      <c r="K200" s="1">
        <v>25.57095</v>
      </c>
      <c r="L200" s="14">
        <f t="shared" si="18"/>
        <v>25.632565</v>
      </c>
      <c r="M200" s="8">
        <f t="shared" si="19"/>
        <v>0.36397500000000349</v>
      </c>
      <c r="N200" s="8">
        <f t="shared" si="20"/>
        <v>0.25927000000000078</v>
      </c>
      <c r="O200" s="8">
        <f t="shared" si="22"/>
        <v>0.10470500000000271</v>
      </c>
      <c r="P200" s="13">
        <f t="shared" si="21"/>
        <v>1.2869669456702988</v>
      </c>
      <c r="Q200" s="13">
        <f t="shared" si="21"/>
        <v>1.1968729367291977</v>
      </c>
      <c r="R200" s="13">
        <f t="shared" si="23"/>
        <v>1.0752744975480097</v>
      </c>
      <c r="T200" s="1">
        <v>6</v>
      </c>
      <c r="U200" s="1">
        <v>6</v>
      </c>
      <c r="V200" s="1">
        <v>6</v>
      </c>
      <c r="W200" s="1">
        <v>51.1</v>
      </c>
      <c r="X200" s="1">
        <v>51.1</v>
      </c>
      <c r="Y200" s="1">
        <v>51.1</v>
      </c>
      <c r="Z200" s="1">
        <v>14.715999999999999</v>
      </c>
      <c r="AA200" s="1">
        <v>80.94</v>
      </c>
      <c r="AB200" s="1">
        <v>82983000</v>
      </c>
      <c r="AC200" s="1">
        <v>88</v>
      </c>
      <c r="AD200" s="1">
        <v>5</v>
      </c>
      <c r="AE200" s="1">
        <v>4</v>
      </c>
      <c r="AF200" s="1">
        <v>2</v>
      </c>
      <c r="AG200" s="1">
        <v>5</v>
      </c>
      <c r="AH200" s="1">
        <v>6</v>
      </c>
      <c r="AI200" s="1">
        <v>5</v>
      </c>
      <c r="AJ200" s="1">
        <v>5</v>
      </c>
      <c r="AK200" s="1">
        <v>4</v>
      </c>
      <c r="AL200" s="1">
        <v>2</v>
      </c>
      <c r="AM200" s="1">
        <v>5</v>
      </c>
      <c r="AN200" s="1">
        <v>6</v>
      </c>
      <c r="AO200" s="1">
        <v>5</v>
      </c>
      <c r="AP200" s="1">
        <v>5</v>
      </c>
      <c r="AQ200" s="1">
        <v>4</v>
      </c>
      <c r="AR200" s="1">
        <v>2</v>
      </c>
      <c r="AS200" s="1">
        <v>5</v>
      </c>
      <c r="AT200" s="1">
        <v>6</v>
      </c>
      <c r="AU200" s="1">
        <v>5</v>
      </c>
      <c r="AV200" s="1">
        <v>39.299999999999997</v>
      </c>
      <c r="AW200" s="1">
        <v>30.4</v>
      </c>
      <c r="AX200" s="1">
        <v>13.3</v>
      </c>
      <c r="AY200" s="1">
        <v>42.2</v>
      </c>
      <c r="AZ200" s="1">
        <v>51.1</v>
      </c>
      <c r="BA200" s="1">
        <v>39.299999999999997</v>
      </c>
      <c r="BB200" s="1">
        <v>25096000</v>
      </c>
      <c r="BC200" s="1">
        <v>8999800</v>
      </c>
      <c r="BD200" s="1">
        <v>14198000</v>
      </c>
      <c r="BE200" s="1">
        <v>22558000</v>
      </c>
      <c r="BF200" s="1">
        <v>6570900</v>
      </c>
      <c r="BG200" s="1">
        <v>5560800</v>
      </c>
      <c r="BH200" s="1">
        <v>6</v>
      </c>
      <c r="BI200" s="1">
        <v>6</v>
      </c>
      <c r="BJ200" s="1">
        <v>6</v>
      </c>
      <c r="BK200" t="s">
        <v>842</v>
      </c>
      <c r="BL200" t="s">
        <v>843</v>
      </c>
    </row>
    <row r="201" spans="1:64" x14ac:dyDescent="0.3">
      <c r="A201" t="s">
        <v>847</v>
      </c>
      <c r="B201" t="s">
        <v>844</v>
      </c>
      <c r="C201" t="s">
        <v>845</v>
      </c>
      <c r="D201" s="1">
        <v>25.89892</v>
      </c>
      <c r="E201" s="1">
        <v>24.974519999999998</v>
      </c>
      <c r="F201" s="14">
        <f t="shared" ref="F201:F264" si="24">AVERAGE(D201:E201)</f>
        <v>25.436720000000001</v>
      </c>
      <c r="G201" s="1">
        <v>25.019120000000001</v>
      </c>
      <c r="H201" s="1">
        <v>24.857279999999999</v>
      </c>
      <c r="I201" s="14">
        <f t="shared" ref="I201:I264" si="25">AVERAGE(G201:H201)</f>
        <v>24.938200000000002</v>
      </c>
      <c r="J201" s="1">
        <v>25.73394</v>
      </c>
      <c r="K201" s="1">
        <v>25.499600000000001</v>
      </c>
      <c r="L201" s="14">
        <f t="shared" ref="L201:L264" si="26">AVERAGE(J201:K201)</f>
        <v>25.616770000000002</v>
      </c>
      <c r="M201" s="8">
        <f t="shared" ref="M201:M264" si="27">F201-I201</f>
        <v>0.49851999999999919</v>
      </c>
      <c r="N201" s="8">
        <f t="shared" ref="N201:N264" si="28">L201-I201</f>
        <v>0.67857000000000056</v>
      </c>
      <c r="O201" s="8">
        <f t="shared" si="22"/>
        <v>-0.18005000000000138</v>
      </c>
      <c r="P201" s="13">
        <f t="shared" ref="P201:Q264" si="29">2^M201</f>
        <v>1.4127635242144245</v>
      </c>
      <c r="Q201" s="13">
        <f t="shared" si="29"/>
        <v>1.6005525002776426</v>
      </c>
      <c r="R201" s="13">
        <f t="shared" si="23"/>
        <v>0.88267240466611208</v>
      </c>
      <c r="T201" s="1">
        <v>14</v>
      </c>
      <c r="U201" s="1">
        <v>14</v>
      </c>
      <c r="V201" s="1">
        <v>14</v>
      </c>
      <c r="W201" s="1">
        <v>78.900000000000006</v>
      </c>
      <c r="X201" s="1">
        <v>78.900000000000006</v>
      </c>
      <c r="Y201" s="1">
        <v>78.900000000000006</v>
      </c>
      <c r="Z201" s="1">
        <v>24.579000000000001</v>
      </c>
      <c r="AA201" s="1">
        <v>141.49</v>
      </c>
      <c r="AB201" s="1">
        <v>195700000</v>
      </c>
      <c r="AC201" s="1">
        <v>146</v>
      </c>
      <c r="AD201" s="1">
        <v>7</v>
      </c>
      <c r="AE201" s="1">
        <v>4</v>
      </c>
      <c r="AF201" s="1">
        <v>8</v>
      </c>
      <c r="AG201" s="1">
        <v>8</v>
      </c>
      <c r="AH201" s="1">
        <v>10</v>
      </c>
      <c r="AI201" s="1">
        <v>14</v>
      </c>
      <c r="AJ201" s="1">
        <v>7</v>
      </c>
      <c r="AK201" s="1">
        <v>4</v>
      </c>
      <c r="AL201" s="1">
        <v>8</v>
      </c>
      <c r="AM201" s="1">
        <v>8</v>
      </c>
      <c r="AN201" s="1">
        <v>10</v>
      </c>
      <c r="AO201" s="1">
        <v>14</v>
      </c>
      <c r="AP201" s="1">
        <v>7</v>
      </c>
      <c r="AQ201" s="1">
        <v>4</v>
      </c>
      <c r="AR201" s="1">
        <v>8</v>
      </c>
      <c r="AS201" s="1">
        <v>8</v>
      </c>
      <c r="AT201" s="1">
        <v>10</v>
      </c>
      <c r="AU201" s="1">
        <v>14</v>
      </c>
      <c r="AV201" s="1">
        <v>37.6</v>
      </c>
      <c r="AW201" s="1">
        <v>22</v>
      </c>
      <c r="AX201" s="1">
        <v>45</v>
      </c>
      <c r="AY201" s="1">
        <v>45</v>
      </c>
      <c r="AZ201" s="1">
        <v>57.8</v>
      </c>
      <c r="BA201" s="1">
        <v>78.900000000000006</v>
      </c>
      <c r="BB201" s="1">
        <v>47931000</v>
      </c>
      <c r="BC201" s="1">
        <v>22026000</v>
      </c>
      <c r="BD201" s="1">
        <v>52010000</v>
      </c>
      <c r="BE201" s="1">
        <v>40424000</v>
      </c>
      <c r="BF201" s="1">
        <v>21778000</v>
      </c>
      <c r="BG201" s="1">
        <v>11532000</v>
      </c>
      <c r="BH201" s="1">
        <v>14</v>
      </c>
      <c r="BI201" s="1">
        <v>14</v>
      </c>
      <c r="BJ201" s="1">
        <v>14</v>
      </c>
      <c r="BK201" t="s">
        <v>846</v>
      </c>
      <c r="BL201" t="s">
        <v>847</v>
      </c>
    </row>
    <row r="202" spans="1:64" x14ac:dyDescent="0.3">
      <c r="A202" t="s">
        <v>851</v>
      </c>
      <c r="B202" t="s">
        <v>848</v>
      </c>
      <c r="C202" t="s">
        <v>849</v>
      </c>
      <c r="D202" s="1">
        <v>26.00357</v>
      </c>
      <c r="E202" s="1">
        <v>25.05883</v>
      </c>
      <c r="F202" s="14">
        <f t="shared" si="24"/>
        <v>25.531199999999998</v>
      </c>
      <c r="G202" s="1">
        <v>25.69</v>
      </c>
      <c r="H202" s="1">
        <v>25.040050000000001</v>
      </c>
      <c r="I202" s="14">
        <f t="shared" si="25"/>
        <v>25.365025000000003</v>
      </c>
      <c r="J202" s="1">
        <v>25.289259999999999</v>
      </c>
      <c r="K202" s="1">
        <v>25.566389999999998</v>
      </c>
      <c r="L202" s="14">
        <f t="shared" si="26"/>
        <v>25.427824999999999</v>
      </c>
      <c r="M202" s="8">
        <f t="shared" si="27"/>
        <v>0.16617499999999552</v>
      </c>
      <c r="N202" s="8">
        <f t="shared" si="28"/>
        <v>6.2799999999995748E-2</v>
      </c>
      <c r="O202" s="8">
        <f t="shared" ref="O202:O265" si="30">F202-L202</f>
        <v>0.10337499999999977</v>
      </c>
      <c r="P202" s="13">
        <f t="shared" si="29"/>
        <v>1.1220795813779305</v>
      </c>
      <c r="Q202" s="13">
        <f t="shared" si="29"/>
        <v>1.0444909556349844</v>
      </c>
      <c r="R202" s="13">
        <f t="shared" ref="R202:R265" si="31">2^O202</f>
        <v>1.0742836740944082</v>
      </c>
      <c r="T202" s="1">
        <v>28</v>
      </c>
      <c r="U202" s="1">
        <v>28</v>
      </c>
      <c r="V202" s="1">
        <v>28</v>
      </c>
      <c r="W202" s="1">
        <v>73</v>
      </c>
      <c r="X202" s="1">
        <v>73</v>
      </c>
      <c r="Y202" s="1">
        <v>73</v>
      </c>
      <c r="Z202" s="1">
        <v>36.112000000000002</v>
      </c>
      <c r="AA202" s="1">
        <v>323.31</v>
      </c>
      <c r="AB202" s="1">
        <v>289210000</v>
      </c>
      <c r="AC202" s="1">
        <v>241</v>
      </c>
      <c r="AD202" s="1">
        <v>12</v>
      </c>
      <c r="AE202" s="1">
        <v>12</v>
      </c>
      <c r="AF202" s="1">
        <v>11</v>
      </c>
      <c r="AG202" s="1">
        <v>11</v>
      </c>
      <c r="AH202" s="1">
        <v>24</v>
      </c>
      <c r="AI202" s="1">
        <v>19</v>
      </c>
      <c r="AJ202" s="1">
        <v>12</v>
      </c>
      <c r="AK202" s="1">
        <v>12</v>
      </c>
      <c r="AL202" s="1">
        <v>11</v>
      </c>
      <c r="AM202" s="1">
        <v>11</v>
      </c>
      <c r="AN202" s="1">
        <v>24</v>
      </c>
      <c r="AO202" s="1">
        <v>19</v>
      </c>
      <c r="AP202" s="1">
        <v>12</v>
      </c>
      <c r="AQ202" s="1">
        <v>12</v>
      </c>
      <c r="AR202" s="1">
        <v>11</v>
      </c>
      <c r="AS202" s="1">
        <v>11</v>
      </c>
      <c r="AT202" s="1">
        <v>24</v>
      </c>
      <c r="AU202" s="1">
        <v>19</v>
      </c>
      <c r="AV202" s="1">
        <v>38.700000000000003</v>
      </c>
      <c r="AW202" s="1">
        <v>39.4</v>
      </c>
      <c r="AX202" s="1">
        <v>35.9</v>
      </c>
      <c r="AY202" s="1">
        <v>33.299999999999997</v>
      </c>
      <c r="AZ202" s="1">
        <v>70.8</v>
      </c>
      <c r="BA202" s="1">
        <v>56.2</v>
      </c>
      <c r="BB202" s="1">
        <v>78008000</v>
      </c>
      <c r="BC202" s="1">
        <v>31470000</v>
      </c>
      <c r="BD202" s="1">
        <v>81615000</v>
      </c>
      <c r="BE202" s="1">
        <v>48647000</v>
      </c>
      <c r="BF202" s="1">
        <v>35020000</v>
      </c>
      <c r="BG202" s="1">
        <v>14449000</v>
      </c>
      <c r="BH202" s="1">
        <v>28</v>
      </c>
      <c r="BI202" s="1">
        <v>28</v>
      </c>
      <c r="BJ202" s="1">
        <v>28</v>
      </c>
      <c r="BK202" t="s">
        <v>850</v>
      </c>
      <c r="BL202" t="s">
        <v>851</v>
      </c>
    </row>
    <row r="203" spans="1:64" x14ac:dyDescent="0.3">
      <c r="A203" t="s">
        <v>855</v>
      </c>
      <c r="B203" t="s">
        <v>852</v>
      </c>
      <c r="C203" t="s">
        <v>853</v>
      </c>
      <c r="D203" s="1">
        <v>25.271529999999998</v>
      </c>
      <c r="E203" s="1">
        <v>26.1432</v>
      </c>
      <c r="F203" s="14">
        <f t="shared" si="24"/>
        <v>25.707364999999999</v>
      </c>
      <c r="G203" s="1">
        <v>25.64828</v>
      </c>
      <c r="H203" s="1">
        <v>25.88916</v>
      </c>
      <c r="I203" s="14">
        <f t="shared" si="25"/>
        <v>25.768720000000002</v>
      </c>
      <c r="J203" s="1">
        <v>24.817869999999999</v>
      </c>
      <c r="K203" s="1">
        <v>23.8918</v>
      </c>
      <c r="L203" s="14">
        <f t="shared" si="26"/>
        <v>24.354835000000001</v>
      </c>
      <c r="M203" s="8">
        <f t="shared" si="27"/>
        <v>-6.1355000000002491E-2</v>
      </c>
      <c r="N203" s="8">
        <f t="shared" si="28"/>
        <v>-1.4138850000000005</v>
      </c>
      <c r="O203" s="8">
        <f t="shared" si="30"/>
        <v>1.352529999999998</v>
      </c>
      <c r="P203" s="13">
        <f t="shared" si="29"/>
        <v>0.95836358758493934</v>
      </c>
      <c r="Q203" s="13">
        <f t="shared" si="29"/>
        <v>0.37529968904725164</v>
      </c>
      <c r="R203" s="13">
        <f t="shared" si="31"/>
        <v>2.5535954746402094</v>
      </c>
      <c r="T203" s="1">
        <v>44</v>
      </c>
      <c r="U203" s="1">
        <v>44</v>
      </c>
      <c r="V203" s="1">
        <v>44</v>
      </c>
      <c r="W203" s="1">
        <v>43.1</v>
      </c>
      <c r="X203" s="1">
        <v>43.1</v>
      </c>
      <c r="Y203" s="1">
        <v>43.1</v>
      </c>
      <c r="Z203" s="1">
        <v>135.58000000000001</v>
      </c>
      <c r="AA203" s="1">
        <v>323.31</v>
      </c>
      <c r="AB203" s="1">
        <v>312660000</v>
      </c>
      <c r="AC203" s="1">
        <v>370</v>
      </c>
      <c r="AD203" s="1">
        <v>22</v>
      </c>
      <c r="AE203" s="1">
        <v>27</v>
      </c>
      <c r="AF203" s="1">
        <v>25</v>
      </c>
      <c r="AG203" s="1">
        <v>24</v>
      </c>
      <c r="AH203" s="1">
        <v>37</v>
      </c>
      <c r="AI203" s="1">
        <v>24</v>
      </c>
      <c r="AJ203" s="1">
        <v>22</v>
      </c>
      <c r="AK203" s="1">
        <v>27</v>
      </c>
      <c r="AL203" s="1">
        <v>25</v>
      </c>
      <c r="AM203" s="1">
        <v>24</v>
      </c>
      <c r="AN203" s="1">
        <v>37</v>
      </c>
      <c r="AO203" s="1">
        <v>24</v>
      </c>
      <c r="AP203" s="1">
        <v>22</v>
      </c>
      <c r="AQ203" s="1">
        <v>27</v>
      </c>
      <c r="AR203" s="1">
        <v>25</v>
      </c>
      <c r="AS203" s="1">
        <v>24</v>
      </c>
      <c r="AT203" s="1">
        <v>37</v>
      </c>
      <c r="AU203" s="1">
        <v>24</v>
      </c>
      <c r="AV203" s="1">
        <v>21.2</v>
      </c>
      <c r="AW203" s="1">
        <v>24.8</v>
      </c>
      <c r="AX203" s="1">
        <v>22.9</v>
      </c>
      <c r="AY203" s="1">
        <v>23</v>
      </c>
      <c r="AZ203" s="1">
        <v>37.799999999999997</v>
      </c>
      <c r="BA203" s="1">
        <v>25.3</v>
      </c>
      <c r="BB203" s="1">
        <v>32782000</v>
      </c>
      <c r="BC203" s="1">
        <v>69738000</v>
      </c>
      <c r="BD203" s="1">
        <v>63176000</v>
      </c>
      <c r="BE203" s="1">
        <v>102030000</v>
      </c>
      <c r="BF203" s="1">
        <v>38776000</v>
      </c>
      <c r="BG203" s="1">
        <v>6151800</v>
      </c>
      <c r="BH203" s="1">
        <v>44</v>
      </c>
      <c r="BI203" s="1">
        <v>44</v>
      </c>
      <c r="BJ203" s="1">
        <v>44</v>
      </c>
      <c r="BK203" t="s">
        <v>854</v>
      </c>
      <c r="BL203" t="s">
        <v>855</v>
      </c>
    </row>
    <row r="204" spans="1:64" x14ac:dyDescent="0.3">
      <c r="A204" t="s">
        <v>859</v>
      </c>
      <c r="B204" t="s">
        <v>856</v>
      </c>
      <c r="C204" t="s">
        <v>857</v>
      </c>
      <c r="D204" s="1">
        <v>25.141529999999999</v>
      </c>
      <c r="E204" s="1">
        <v>25.866109999999999</v>
      </c>
      <c r="F204" s="14">
        <f t="shared" si="24"/>
        <v>25.503819999999997</v>
      </c>
      <c r="G204" s="1">
        <v>25.995699999999999</v>
      </c>
      <c r="H204" s="1">
        <v>25.428319999999999</v>
      </c>
      <c r="I204" s="14">
        <f t="shared" si="25"/>
        <v>25.712009999999999</v>
      </c>
      <c r="J204" s="1">
        <v>23.98997</v>
      </c>
      <c r="K204" s="1">
        <v>23.78417</v>
      </c>
      <c r="L204" s="14">
        <f t="shared" si="26"/>
        <v>23.887070000000001</v>
      </c>
      <c r="M204" s="8">
        <f t="shared" si="27"/>
        <v>-0.20819000000000187</v>
      </c>
      <c r="N204" s="8">
        <f t="shared" si="28"/>
        <v>-1.824939999999998</v>
      </c>
      <c r="O204" s="8">
        <f t="shared" si="30"/>
        <v>1.6167499999999961</v>
      </c>
      <c r="P204" s="13">
        <f t="shared" si="29"/>
        <v>0.86562255728384374</v>
      </c>
      <c r="Q204" s="13">
        <f t="shared" si="29"/>
        <v>0.2822528395230352</v>
      </c>
      <c r="R204" s="13">
        <f t="shared" si="31"/>
        <v>3.0668338314917061</v>
      </c>
      <c r="T204" s="1">
        <v>11</v>
      </c>
      <c r="U204" s="1">
        <v>11</v>
      </c>
      <c r="V204" s="1">
        <v>11</v>
      </c>
      <c r="W204" s="1">
        <v>65.8</v>
      </c>
      <c r="X204" s="1">
        <v>65.8</v>
      </c>
      <c r="Y204" s="1">
        <v>65.8</v>
      </c>
      <c r="Z204" s="1">
        <v>25.734000000000002</v>
      </c>
      <c r="AA204" s="1">
        <v>61.042999999999999</v>
      </c>
      <c r="AB204" s="1">
        <v>135220000</v>
      </c>
      <c r="AC204" s="1">
        <v>96</v>
      </c>
      <c r="AD204" s="1">
        <v>7</v>
      </c>
      <c r="AE204" s="1">
        <v>4</v>
      </c>
      <c r="AF204" s="1">
        <v>4</v>
      </c>
      <c r="AG204" s="1">
        <v>4</v>
      </c>
      <c r="AH204" s="1">
        <v>8</v>
      </c>
      <c r="AI204" s="1">
        <v>7</v>
      </c>
      <c r="AJ204" s="1">
        <v>7</v>
      </c>
      <c r="AK204" s="1">
        <v>4</v>
      </c>
      <c r="AL204" s="1">
        <v>4</v>
      </c>
      <c r="AM204" s="1">
        <v>4</v>
      </c>
      <c r="AN204" s="1">
        <v>8</v>
      </c>
      <c r="AO204" s="1">
        <v>7</v>
      </c>
      <c r="AP204" s="1">
        <v>7</v>
      </c>
      <c r="AQ204" s="1">
        <v>4</v>
      </c>
      <c r="AR204" s="1">
        <v>4</v>
      </c>
      <c r="AS204" s="1">
        <v>4</v>
      </c>
      <c r="AT204" s="1">
        <v>8</v>
      </c>
      <c r="AU204" s="1">
        <v>7</v>
      </c>
      <c r="AV204" s="1">
        <v>29</v>
      </c>
      <c r="AW204" s="1">
        <v>18.600000000000001</v>
      </c>
      <c r="AX204" s="1">
        <v>18.600000000000001</v>
      </c>
      <c r="AY204" s="1">
        <v>18.600000000000001</v>
      </c>
      <c r="AZ204" s="1">
        <v>55.4</v>
      </c>
      <c r="BA204" s="1">
        <v>42.4</v>
      </c>
      <c r="BB204" s="1">
        <v>23785000</v>
      </c>
      <c r="BC204" s="1">
        <v>11048000</v>
      </c>
      <c r="BD204" s="1">
        <v>54139000</v>
      </c>
      <c r="BE204" s="1">
        <v>28875000</v>
      </c>
      <c r="BF204" s="1">
        <v>11307000</v>
      </c>
      <c r="BG204" s="1">
        <v>6060200</v>
      </c>
      <c r="BH204" s="1">
        <v>11</v>
      </c>
      <c r="BI204" s="1">
        <v>11</v>
      </c>
      <c r="BJ204" s="1">
        <v>11</v>
      </c>
      <c r="BK204" t="s">
        <v>858</v>
      </c>
      <c r="BL204" t="s">
        <v>859</v>
      </c>
    </row>
    <row r="205" spans="1:64" x14ac:dyDescent="0.3">
      <c r="A205" t="s">
        <v>863</v>
      </c>
      <c r="B205" t="s">
        <v>860</v>
      </c>
      <c r="C205" t="s">
        <v>861</v>
      </c>
      <c r="D205" s="1">
        <v>26.141490000000001</v>
      </c>
      <c r="E205" s="1">
        <v>25.85493</v>
      </c>
      <c r="F205" s="14">
        <f t="shared" si="24"/>
        <v>25.99821</v>
      </c>
      <c r="G205" s="1">
        <v>24.961819999999999</v>
      </c>
      <c r="H205" s="1">
        <v>26.29346</v>
      </c>
      <c r="I205" s="14">
        <f t="shared" si="25"/>
        <v>25.62764</v>
      </c>
      <c r="J205" s="1">
        <v>24.92248</v>
      </c>
      <c r="K205" s="1">
        <v>23.900950000000002</v>
      </c>
      <c r="L205" s="14">
        <f t="shared" si="26"/>
        <v>24.411715000000001</v>
      </c>
      <c r="M205" s="8">
        <f t="shared" si="27"/>
        <v>0.37057000000000073</v>
      </c>
      <c r="N205" s="8">
        <f t="shared" si="28"/>
        <v>-1.2159249999999986</v>
      </c>
      <c r="O205" s="8">
        <f t="shared" si="30"/>
        <v>1.5864949999999993</v>
      </c>
      <c r="P205" s="13">
        <f t="shared" si="29"/>
        <v>1.2928635322292712</v>
      </c>
      <c r="Q205" s="13">
        <f t="shared" si="29"/>
        <v>0.43049697341999554</v>
      </c>
      <c r="R205" s="13">
        <f t="shared" si="31"/>
        <v>3.0031884358172838</v>
      </c>
      <c r="T205" s="1">
        <v>11</v>
      </c>
      <c r="U205" s="1">
        <v>11</v>
      </c>
      <c r="V205" s="1">
        <v>11</v>
      </c>
      <c r="W205" s="1">
        <v>37.5</v>
      </c>
      <c r="X205" s="1">
        <v>37.5</v>
      </c>
      <c r="Y205" s="1">
        <v>37.5</v>
      </c>
      <c r="Z205" s="1">
        <v>29.716999999999999</v>
      </c>
      <c r="AA205" s="1">
        <v>148.44</v>
      </c>
      <c r="AB205" s="1">
        <v>98495000</v>
      </c>
      <c r="AC205" s="1">
        <v>214</v>
      </c>
      <c r="AD205" s="1">
        <v>6</v>
      </c>
      <c r="AE205" s="1">
        <v>5</v>
      </c>
      <c r="AF205" s="1">
        <v>7</v>
      </c>
      <c r="AG205" s="1">
        <v>6</v>
      </c>
      <c r="AH205" s="1">
        <v>9</v>
      </c>
      <c r="AI205" s="1">
        <v>6</v>
      </c>
      <c r="AJ205" s="1">
        <v>6</v>
      </c>
      <c r="AK205" s="1">
        <v>5</v>
      </c>
      <c r="AL205" s="1">
        <v>7</v>
      </c>
      <c r="AM205" s="1">
        <v>6</v>
      </c>
      <c r="AN205" s="1">
        <v>9</v>
      </c>
      <c r="AO205" s="1">
        <v>6</v>
      </c>
      <c r="AP205" s="1">
        <v>6</v>
      </c>
      <c r="AQ205" s="1">
        <v>5</v>
      </c>
      <c r="AR205" s="1">
        <v>7</v>
      </c>
      <c r="AS205" s="1">
        <v>6</v>
      </c>
      <c r="AT205" s="1">
        <v>9</v>
      </c>
      <c r="AU205" s="1">
        <v>6</v>
      </c>
      <c r="AV205" s="1">
        <v>21.1</v>
      </c>
      <c r="AW205" s="1">
        <v>17.600000000000001</v>
      </c>
      <c r="AX205" s="1">
        <v>24.5</v>
      </c>
      <c r="AY205" s="1">
        <v>21.1</v>
      </c>
      <c r="AZ205" s="1">
        <v>31.4</v>
      </c>
      <c r="BA205" s="1">
        <v>18.399999999999999</v>
      </c>
      <c r="BB205" s="1">
        <v>24578000</v>
      </c>
      <c r="BC205" s="1">
        <v>24410000</v>
      </c>
      <c r="BD205" s="1">
        <v>9270300</v>
      </c>
      <c r="BE205" s="1">
        <v>24858000</v>
      </c>
      <c r="BF205" s="1">
        <v>11358000</v>
      </c>
      <c r="BG205" s="1">
        <v>4021600</v>
      </c>
      <c r="BH205" s="1">
        <v>11</v>
      </c>
      <c r="BI205" s="1">
        <v>11</v>
      </c>
      <c r="BJ205" s="1">
        <v>11</v>
      </c>
      <c r="BK205" t="s">
        <v>862</v>
      </c>
      <c r="BL205" t="s">
        <v>863</v>
      </c>
    </row>
    <row r="206" spans="1:64" x14ac:dyDescent="0.3">
      <c r="A206" t="s">
        <v>867</v>
      </c>
      <c r="B206" t="s">
        <v>864</v>
      </c>
      <c r="C206" t="s">
        <v>865</v>
      </c>
      <c r="D206" s="1">
        <v>25.592040000000001</v>
      </c>
      <c r="E206" s="1">
        <v>26.618770000000001</v>
      </c>
      <c r="F206" s="14">
        <f t="shared" si="24"/>
        <v>26.105405000000001</v>
      </c>
      <c r="G206" s="1">
        <v>25.384429999999998</v>
      </c>
      <c r="H206" s="1">
        <v>26.65813</v>
      </c>
      <c r="I206" s="14">
        <f t="shared" si="25"/>
        <v>26.021279999999997</v>
      </c>
      <c r="J206" s="1">
        <v>24.687899999999999</v>
      </c>
      <c r="K206" s="1">
        <v>24.39715</v>
      </c>
      <c r="L206" s="14">
        <f t="shared" si="26"/>
        <v>24.542524999999998</v>
      </c>
      <c r="M206" s="8">
        <f t="shared" si="27"/>
        <v>8.412500000000378E-2</v>
      </c>
      <c r="N206" s="8">
        <f t="shared" si="28"/>
        <v>-1.4787549999999996</v>
      </c>
      <c r="O206" s="8">
        <f t="shared" si="30"/>
        <v>1.5628800000000034</v>
      </c>
      <c r="P206" s="13">
        <f t="shared" si="29"/>
        <v>1.0600446252863911</v>
      </c>
      <c r="Q206" s="13">
        <f t="shared" si="29"/>
        <v>0.35879830998729667</v>
      </c>
      <c r="R206" s="13">
        <f t="shared" si="31"/>
        <v>2.9544303743346014</v>
      </c>
      <c r="T206" s="1">
        <v>21</v>
      </c>
      <c r="U206" s="1">
        <v>17</v>
      </c>
      <c r="V206" s="1">
        <v>17</v>
      </c>
      <c r="W206" s="1">
        <v>65</v>
      </c>
      <c r="X206" s="1">
        <v>58.5</v>
      </c>
      <c r="Y206" s="1">
        <v>58.5</v>
      </c>
      <c r="Z206" s="1">
        <v>28.218</v>
      </c>
      <c r="AA206" s="1">
        <v>323.31</v>
      </c>
      <c r="AB206" s="1">
        <v>350210000</v>
      </c>
      <c r="AC206" s="1">
        <v>134</v>
      </c>
      <c r="AD206" s="1">
        <v>13</v>
      </c>
      <c r="AE206" s="1">
        <v>11</v>
      </c>
      <c r="AF206" s="1">
        <v>16</v>
      </c>
      <c r="AG206" s="1">
        <v>12</v>
      </c>
      <c r="AH206" s="1">
        <v>14</v>
      </c>
      <c r="AI206" s="1">
        <v>15</v>
      </c>
      <c r="AJ206" s="1">
        <v>10</v>
      </c>
      <c r="AK206" s="1">
        <v>8</v>
      </c>
      <c r="AL206" s="1">
        <v>13</v>
      </c>
      <c r="AM206" s="1">
        <v>9</v>
      </c>
      <c r="AN206" s="1">
        <v>11</v>
      </c>
      <c r="AO206" s="1">
        <v>12</v>
      </c>
      <c r="AP206" s="1">
        <v>10</v>
      </c>
      <c r="AQ206" s="1">
        <v>8</v>
      </c>
      <c r="AR206" s="1">
        <v>13</v>
      </c>
      <c r="AS206" s="1">
        <v>9</v>
      </c>
      <c r="AT206" s="1">
        <v>11</v>
      </c>
      <c r="AU206" s="1">
        <v>12</v>
      </c>
      <c r="AV206" s="1">
        <v>47.6</v>
      </c>
      <c r="AW206" s="1">
        <v>43.5</v>
      </c>
      <c r="AX206" s="1">
        <v>57.7</v>
      </c>
      <c r="AY206" s="1">
        <v>43.5</v>
      </c>
      <c r="AZ206" s="1">
        <v>54.5</v>
      </c>
      <c r="BA206" s="1">
        <v>46.7</v>
      </c>
      <c r="BB206" s="1">
        <v>48530000</v>
      </c>
      <c r="BC206" s="1">
        <v>72174000</v>
      </c>
      <c r="BD206" s="1">
        <v>71463000</v>
      </c>
      <c r="BE206" s="1">
        <v>138390000</v>
      </c>
      <c r="BF206" s="1">
        <v>13623000</v>
      </c>
      <c r="BG206" s="1">
        <v>6030000</v>
      </c>
      <c r="BH206" s="1">
        <v>21</v>
      </c>
      <c r="BI206" s="1">
        <v>17</v>
      </c>
      <c r="BJ206" s="1">
        <v>17</v>
      </c>
      <c r="BK206" t="s">
        <v>866</v>
      </c>
      <c r="BL206" t="s">
        <v>867</v>
      </c>
    </row>
    <row r="207" spans="1:64" x14ac:dyDescent="0.3">
      <c r="A207" t="s">
        <v>871</v>
      </c>
      <c r="B207" t="s">
        <v>868</v>
      </c>
      <c r="C207" t="s">
        <v>869</v>
      </c>
      <c r="D207" s="1">
        <v>26.204750000000001</v>
      </c>
      <c r="E207" s="1">
        <v>26.50375</v>
      </c>
      <c r="F207" s="14">
        <f t="shared" si="24"/>
        <v>26.35425</v>
      </c>
      <c r="G207" s="1">
        <v>25.459579999999999</v>
      </c>
      <c r="H207" s="1">
        <v>25.771830000000001</v>
      </c>
      <c r="I207" s="14">
        <f t="shared" si="25"/>
        <v>25.615704999999998</v>
      </c>
      <c r="J207" s="1">
        <v>25.196100000000001</v>
      </c>
      <c r="K207" s="1">
        <v>23.975090000000002</v>
      </c>
      <c r="L207" s="14">
        <f t="shared" si="26"/>
        <v>24.585595000000001</v>
      </c>
      <c r="M207" s="8">
        <f t="shared" si="27"/>
        <v>0.73854500000000201</v>
      </c>
      <c r="N207" s="8">
        <f t="shared" si="28"/>
        <v>-1.030109999999997</v>
      </c>
      <c r="O207" s="8">
        <f t="shared" si="30"/>
        <v>1.768654999999999</v>
      </c>
      <c r="P207" s="13">
        <f t="shared" si="29"/>
        <v>1.6684922669498166</v>
      </c>
      <c r="Q207" s="13">
        <f t="shared" si="29"/>
        <v>0.48967281168390669</v>
      </c>
      <c r="R207" s="13">
        <f t="shared" si="31"/>
        <v>3.4073614608336893</v>
      </c>
      <c r="T207" s="1">
        <v>11</v>
      </c>
      <c r="U207" s="1">
        <v>11</v>
      </c>
      <c r="V207" s="1">
        <v>11</v>
      </c>
      <c r="W207" s="1">
        <v>41.8</v>
      </c>
      <c r="X207" s="1">
        <v>41.8</v>
      </c>
      <c r="Y207" s="1">
        <v>41.8</v>
      </c>
      <c r="Z207" s="1">
        <v>28.68</v>
      </c>
      <c r="AA207" s="1">
        <v>119.02</v>
      </c>
      <c r="AB207" s="1">
        <v>149090000</v>
      </c>
      <c r="AC207" s="1">
        <v>190</v>
      </c>
      <c r="AD207" s="1">
        <v>5</v>
      </c>
      <c r="AE207" s="1">
        <v>3</v>
      </c>
      <c r="AF207" s="1">
        <v>6</v>
      </c>
      <c r="AG207" s="1">
        <v>6</v>
      </c>
      <c r="AH207" s="1">
        <v>9</v>
      </c>
      <c r="AI207" s="1">
        <v>6</v>
      </c>
      <c r="AJ207" s="1">
        <v>5</v>
      </c>
      <c r="AK207" s="1">
        <v>3</v>
      </c>
      <c r="AL207" s="1">
        <v>6</v>
      </c>
      <c r="AM207" s="1">
        <v>6</v>
      </c>
      <c r="AN207" s="1">
        <v>9</v>
      </c>
      <c r="AO207" s="1">
        <v>6</v>
      </c>
      <c r="AP207" s="1">
        <v>5</v>
      </c>
      <c r="AQ207" s="1">
        <v>3</v>
      </c>
      <c r="AR207" s="1">
        <v>6</v>
      </c>
      <c r="AS207" s="1">
        <v>6</v>
      </c>
      <c r="AT207" s="1">
        <v>9</v>
      </c>
      <c r="AU207" s="1">
        <v>6</v>
      </c>
      <c r="AV207" s="1">
        <v>22.1</v>
      </c>
      <c r="AW207" s="1">
        <v>11.2</v>
      </c>
      <c r="AX207" s="1">
        <v>26.1</v>
      </c>
      <c r="AY207" s="1">
        <v>26.1</v>
      </c>
      <c r="AZ207" s="1">
        <v>34.5</v>
      </c>
      <c r="BA207" s="1">
        <v>24.9</v>
      </c>
      <c r="BB207" s="1">
        <v>35375000</v>
      </c>
      <c r="BC207" s="1">
        <v>20172000</v>
      </c>
      <c r="BD207" s="1">
        <v>29509000</v>
      </c>
      <c r="BE207" s="1">
        <v>52671000</v>
      </c>
      <c r="BF207" s="1">
        <v>10146000</v>
      </c>
      <c r="BG207" s="1">
        <v>1220400</v>
      </c>
      <c r="BH207" s="1">
        <v>11</v>
      </c>
      <c r="BI207" s="1">
        <v>11</v>
      </c>
      <c r="BJ207" s="1">
        <v>11</v>
      </c>
      <c r="BK207" t="s">
        <v>870</v>
      </c>
      <c r="BL207" t="s">
        <v>871</v>
      </c>
    </row>
    <row r="208" spans="1:64" x14ac:dyDescent="0.3">
      <c r="A208" t="s">
        <v>875</v>
      </c>
      <c r="B208" t="s">
        <v>872</v>
      </c>
      <c r="C208" t="s">
        <v>873</v>
      </c>
      <c r="D208" s="1">
        <v>24.614370000000001</v>
      </c>
      <c r="E208" s="1">
        <v>26.093360000000001</v>
      </c>
      <c r="F208" s="14">
        <f t="shared" si="24"/>
        <v>25.353864999999999</v>
      </c>
      <c r="G208" s="1">
        <v>25.6525</v>
      </c>
      <c r="H208" s="1">
        <v>26.085660000000001</v>
      </c>
      <c r="I208" s="14">
        <f t="shared" si="25"/>
        <v>25.86908</v>
      </c>
      <c r="J208" s="1">
        <v>24.478529999999999</v>
      </c>
      <c r="K208" s="1">
        <v>24.202470000000002</v>
      </c>
      <c r="L208" s="14">
        <f t="shared" si="26"/>
        <v>24.340499999999999</v>
      </c>
      <c r="M208" s="8">
        <f t="shared" si="27"/>
        <v>-0.51521500000000131</v>
      </c>
      <c r="N208" s="8">
        <f t="shared" si="28"/>
        <v>-1.5285800000000016</v>
      </c>
      <c r="O208" s="8">
        <f t="shared" si="30"/>
        <v>1.0133650000000003</v>
      </c>
      <c r="P208" s="13">
        <f t="shared" si="29"/>
        <v>0.69968865277589709</v>
      </c>
      <c r="Q208" s="13">
        <f t="shared" si="29"/>
        <v>0.34661836489353365</v>
      </c>
      <c r="R208" s="13">
        <f t="shared" si="31"/>
        <v>2.0186139098279217</v>
      </c>
      <c r="T208" s="1">
        <v>12</v>
      </c>
      <c r="U208" s="1">
        <v>12</v>
      </c>
      <c r="V208" s="1">
        <v>12</v>
      </c>
      <c r="W208" s="1">
        <v>54.2</v>
      </c>
      <c r="X208" s="1">
        <v>54.2</v>
      </c>
      <c r="Y208" s="1">
        <v>54.2</v>
      </c>
      <c r="Z208" s="1">
        <v>22.835999999999999</v>
      </c>
      <c r="AA208" s="1">
        <v>85.072000000000003</v>
      </c>
      <c r="AB208" s="1">
        <v>103650000</v>
      </c>
      <c r="AC208" s="1">
        <v>81</v>
      </c>
      <c r="AD208" s="1">
        <v>7</v>
      </c>
      <c r="AE208" s="1">
        <v>5</v>
      </c>
      <c r="AF208" s="1">
        <v>5</v>
      </c>
      <c r="AG208" s="1">
        <v>5</v>
      </c>
      <c r="AH208" s="1">
        <v>6</v>
      </c>
      <c r="AI208" s="1">
        <v>8</v>
      </c>
      <c r="AJ208" s="1">
        <v>7</v>
      </c>
      <c r="AK208" s="1">
        <v>5</v>
      </c>
      <c r="AL208" s="1">
        <v>5</v>
      </c>
      <c r="AM208" s="1">
        <v>5</v>
      </c>
      <c r="AN208" s="1">
        <v>6</v>
      </c>
      <c r="AO208" s="1">
        <v>8</v>
      </c>
      <c r="AP208" s="1">
        <v>7</v>
      </c>
      <c r="AQ208" s="1">
        <v>5</v>
      </c>
      <c r="AR208" s="1">
        <v>5</v>
      </c>
      <c r="AS208" s="1">
        <v>5</v>
      </c>
      <c r="AT208" s="1">
        <v>6</v>
      </c>
      <c r="AU208" s="1">
        <v>8</v>
      </c>
      <c r="AV208" s="1">
        <v>24.4</v>
      </c>
      <c r="AW208" s="1">
        <v>23.4</v>
      </c>
      <c r="AX208" s="1">
        <v>19.899999999999999</v>
      </c>
      <c r="AY208" s="1">
        <v>23.4</v>
      </c>
      <c r="AZ208" s="1">
        <v>25.9</v>
      </c>
      <c r="BA208" s="1">
        <v>49.3</v>
      </c>
      <c r="BB208" s="1">
        <v>23202000</v>
      </c>
      <c r="BC208" s="1">
        <v>14555000</v>
      </c>
      <c r="BD208" s="1">
        <v>16480000</v>
      </c>
      <c r="BE208" s="1">
        <v>30815000</v>
      </c>
      <c r="BF208" s="1">
        <v>11285000</v>
      </c>
      <c r="BG208" s="1">
        <v>7317400</v>
      </c>
      <c r="BH208" s="1">
        <v>12</v>
      </c>
      <c r="BI208" s="1">
        <v>12</v>
      </c>
      <c r="BJ208" s="1">
        <v>12</v>
      </c>
      <c r="BK208" t="s">
        <v>874</v>
      </c>
      <c r="BL208" t="s">
        <v>875</v>
      </c>
    </row>
    <row r="209" spans="1:64" x14ac:dyDescent="0.3">
      <c r="A209" t="s">
        <v>879</v>
      </c>
      <c r="B209" t="s">
        <v>876</v>
      </c>
      <c r="C209" t="s">
        <v>877</v>
      </c>
      <c r="D209" s="1">
        <v>25.737690000000001</v>
      </c>
      <c r="E209" s="1">
        <v>26.639759999999999</v>
      </c>
      <c r="F209" s="14">
        <f t="shared" si="24"/>
        <v>26.188724999999998</v>
      </c>
      <c r="G209" s="1">
        <v>25.62405</v>
      </c>
      <c r="H209" s="1">
        <v>26.213539999999998</v>
      </c>
      <c r="I209" s="14">
        <f t="shared" si="25"/>
        <v>25.918794999999999</v>
      </c>
      <c r="J209" s="1">
        <v>25.46809</v>
      </c>
      <c r="K209" s="1">
        <v>22.349599999999999</v>
      </c>
      <c r="L209" s="14">
        <f t="shared" si="26"/>
        <v>23.908844999999999</v>
      </c>
      <c r="M209" s="8">
        <f t="shared" si="27"/>
        <v>0.26992999999999867</v>
      </c>
      <c r="N209" s="8">
        <f t="shared" si="28"/>
        <v>-2.0099499999999999</v>
      </c>
      <c r="O209" s="8">
        <f t="shared" si="30"/>
        <v>2.2798799999999986</v>
      </c>
      <c r="P209" s="13">
        <f t="shared" si="29"/>
        <v>1.2057493229493803</v>
      </c>
      <c r="Q209" s="13">
        <f t="shared" si="29"/>
        <v>0.24828172849915581</v>
      </c>
      <c r="R209" s="13">
        <f t="shared" si="31"/>
        <v>4.8563755788154195</v>
      </c>
      <c r="T209" s="1">
        <v>16</v>
      </c>
      <c r="U209" s="1">
        <v>16</v>
      </c>
      <c r="V209" s="1">
        <v>16</v>
      </c>
      <c r="W209" s="1">
        <v>65.5</v>
      </c>
      <c r="X209" s="1">
        <v>65.5</v>
      </c>
      <c r="Y209" s="1">
        <v>65.5</v>
      </c>
      <c r="Z209" s="1">
        <v>35.079000000000001</v>
      </c>
      <c r="AA209" s="1">
        <v>193.73</v>
      </c>
      <c r="AB209" s="1">
        <v>378120000</v>
      </c>
      <c r="AC209" s="1">
        <v>246</v>
      </c>
      <c r="AD209" s="1">
        <v>11</v>
      </c>
      <c r="AE209" s="1">
        <v>11</v>
      </c>
      <c r="AF209" s="1">
        <v>10</v>
      </c>
      <c r="AG209" s="1">
        <v>12</v>
      </c>
      <c r="AH209" s="1">
        <v>12</v>
      </c>
      <c r="AI209" s="1">
        <v>5</v>
      </c>
      <c r="AJ209" s="1">
        <v>11</v>
      </c>
      <c r="AK209" s="1">
        <v>11</v>
      </c>
      <c r="AL209" s="1">
        <v>10</v>
      </c>
      <c r="AM209" s="1">
        <v>12</v>
      </c>
      <c r="AN209" s="1">
        <v>12</v>
      </c>
      <c r="AO209" s="1">
        <v>5</v>
      </c>
      <c r="AP209" s="1">
        <v>11</v>
      </c>
      <c r="AQ209" s="1">
        <v>11</v>
      </c>
      <c r="AR209" s="1">
        <v>10</v>
      </c>
      <c r="AS209" s="1">
        <v>12</v>
      </c>
      <c r="AT209" s="1">
        <v>12</v>
      </c>
      <c r="AU209" s="1">
        <v>5</v>
      </c>
      <c r="AV209" s="1">
        <v>47.1</v>
      </c>
      <c r="AW209" s="1">
        <v>43.2</v>
      </c>
      <c r="AX209" s="1">
        <v>40.200000000000003</v>
      </c>
      <c r="AY209" s="1">
        <v>48</v>
      </c>
      <c r="AZ209" s="1">
        <v>51.7</v>
      </c>
      <c r="BA209" s="1">
        <v>21</v>
      </c>
      <c r="BB209" s="1">
        <v>146680000</v>
      </c>
      <c r="BC209" s="1">
        <v>64400000</v>
      </c>
      <c r="BD209" s="1">
        <v>50716000</v>
      </c>
      <c r="BE209" s="1">
        <v>96902000</v>
      </c>
      <c r="BF209" s="1">
        <v>18994000</v>
      </c>
      <c r="BG209" s="1">
        <v>430540</v>
      </c>
      <c r="BH209" s="1">
        <v>16</v>
      </c>
      <c r="BI209" s="1">
        <v>16</v>
      </c>
      <c r="BJ209" s="1">
        <v>16</v>
      </c>
      <c r="BK209" t="s">
        <v>878</v>
      </c>
      <c r="BL209" t="s">
        <v>879</v>
      </c>
    </row>
    <row r="210" spans="1:64" x14ac:dyDescent="0.3">
      <c r="A210" t="s">
        <v>883</v>
      </c>
      <c r="B210" t="s">
        <v>880</v>
      </c>
      <c r="C210" t="s">
        <v>881</v>
      </c>
      <c r="D210" s="1">
        <v>25.688829999999999</v>
      </c>
      <c r="E210" s="1">
        <v>25.956530000000001</v>
      </c>
      <c r="F210" s="14">
        <f t="shared" si="24"/>
        <v>25.822679999999998</v>
      </c>
      <c r="G210" s="1">
        <v>26.16525</v>
      </c>
      <c r="H210" s="1">
        <v>26.269649999999999</v>
      </c>
      <c r="I210" s="14">
        <f t="shared" si="25"/>
        <v>26.217449999999999</v>
      </c>
      <c r="J210" s="1">
        <v>24.514309999999998</v>
      </c>
      <c r="K210" s="1">
        <v>24.101970000000001</v>
      </c>
      <c r="L210" s="14">
        <f t="shared" si="26"/>
        <v>24.308140000000002</v>
      </c>
      <c r="M210" s="8">
        <f t="shared" si="27"/>
        <v>-0.39477000000000118</v>
      </c>
      <c r="N210" s="8">
        <f t="shared" si="28"/>
        <v>-1.9093099999999978</v>
      </c>
      <c r="O210" s="8">
        <f t="shared" si="30"/>
        <v>1.5145399999999967</v>
      </c>
      <c r="P210" s="13">
        <f t="shared" si="29"/>
        <v>0.76061062643077071</v>
      </c>
      <c r="Q210" s="13">
        <f t="shared" si="29"/>
        <v>0.26621984054714115</v>
      </c>
      <c r="R210" s="13">
        <f t="shared" si="31"/>
        <v>2.8570771617455186</v>
      </c>
      <c r="T210" s="1">
        <v>18</v>
      </c>
      <c r="U210" s="1">
        <v>18</v>
      </c>
      <c r="V210" s="1">
        <v>18</v>
      </c>
      <c r="W210" s="1">
        <v>46</v>
      </c>
      <c r="X210" s="1">
        <v>46</v>
      </c>
      <c r="Y210" s="1">
        <v>46</v>
      </c>
      <c r="Z210" s="1">
        <v>54.177</v>
      </c>
      <c r="AA210" s="1">
        <v>236.18</v>
      </c>
      <c r="AB210" s="1">
        <v>462850000</v>
      </c>
      <c r="AC210" s="1">
        <v>239</v>
      </c>
      <c r="AD210" s="1">
        <v>14</v>
      </c>
      <c r="AE210" s="1">
        <v>8</v>
      </c>
      <c r="AF210" s="1">
        <v>9</v>
      </c>
      <c r="AG210" s="1">
        <v>13</v>
      </c>
      <c r="AH210" s="1">
        <v>11</v>
      </c>
      <c r="AI210" s="1">
        <v>12</v>
      </c>
      <c r="AJ210" s="1">
        <v>14</v>
      </c>
      <c r="AK210" s="1">
        <v>8</v>
      </c>
      <c r="AL210" s="1">
        <v>9</v>
      </c>
      <c r="AM210" s="1">
        <v>13</v>
      </c>
      <c r="AN210" s="1">
        <v>11</v>
      </c>
      <c r="AO210" s="1">
        <v>12</v>
      </c>
      <c r="AP210" s="1">
        <v>14</v>
      </c>
      <c r="AQ210" s="1">
        <v>8</v>
      </c>
      <c r="AR210" s="1">
        <v>9</v>
      </c>
      <c r="AS210" s="1">
        <v>13</v>
      </c>
      <c r="AT210" s="1">
        <v>11</v>
      </c>
      <c r="AU210" s="1">
        <v>12</v>
      </c>
      <c r="AV210" s="1">
        <v>32.799999999999997</v>
      </c>
      <c r="AW210" s="1">
        <v>16.7</v>
      </c>
      <c r="AX210" s="1">
        <v>19.100000000000001</v>
      </c>
      <c r="AY210" s="1">
        <v>27.3</v>
      </c>
      <c r="AZ210" s="1">
        <v>34</v>
      </c>
      <c r="BA210" s="1">
        <v>36.1</v>
      </c>
      <c r="BB210" s="1">
        <v>137930000</v>
      </c>
      <c r="BC210" s="1">
        <v>69691000</v>
      </c>
      <c r="BD210" s="1">
        <v>105200000</v>
      </c>
      <c r="BE210" s="1">
        <v>122610000</v>
      </c>
      <c r="BF210" s="1">
        <v>21683000</v>
      </c>
      <c r="BG210" s="1">
        <v>5735700</v>
      </c>
      <c r="BH210" s="1">
        <v>18</v>
      </c>
      <c r="BI210" s="1">
        <v>18</v>
      </c>
      <c r="BJ210" s="1">
        <v>18</v>
      </c>
      <c r="BK210" t="s">
        <v>882</v>
      </c>
      <c r="BL210" t="s">
        <v>883</v>
      </c>
    </row>
    <row r="211" spans="1:64" x14ac:dyDescent="0.3">
      <c r="A211" t="s">
        <v>887</v>
      </c>
      <c r="B211" t="s">
        <v>884</v>
      </c>
      <c r="C211" t="s">
        <v>885</v>
      </c>
      <c r="D211" s="1">
        <v>26.191500000000001</v>
      </c>
      <c r="E211" s="1">
        <v>26.524290000000001</v>
      </c>
      <c r="F211" s="14">
        <f t="shared" si="24"/>
        <v>26.357894999999999</v>
      </c>
      <c r="G211" s="1">
        <v>25.868490000000001</v>
      </c>
      <c r="H211" s="1">
        <v>26.212710000000001</v>
      </c>
      <c r="I211" s="14">
        <f t="shared" si="25"/>
        <v>26.040600000000001</v>
      </c>
      <c r="J211" s="1">
        <v>25.70909</v>
      </c>
      <c r="K211" s="1">
        <v>22.767569999999999</v>
      </c>
      <c r="L211" s="14">
        <f t="shared" si="26"/>
        <v>24.238329999999998</v>
      </c>
      <c r="M211" s="8">
        <f t="shared" si="27"/>
        <v>0.31729499999999788</v>
      </c>
      <c r="N211" s="8">
        <f t="shared" si="28"/>
        <v>-1.8022700000000036</v>
      </c>
      <c r="O211" s="8">
        <f t="shared" si="30"/>
        <v>2.1195650000000015</v>
      </c>
      <c r="P211" s="13">
        <f t="shared" si="29"/>
        <v>1.2459921680305839</v>
      </c>
      <c r="Q211" s="13">
        <f t="shared" si="29"/>
        <v>0.28672309088343295</v>
      </c>
      <c r="R211" s="13">
        <f t="shared" si="31"/>
        <v>4.3456289627442013</v>
      </c>
      <c r="T211" s="1">
        <v>16</v>
      </c>
      <c r="U211" s="1">
        <v>16</v>
      </c>
      <c r="V211" s="1">
        <v>16</v>
      </c>
      <c r="W211" s="1">
        <v>78.2</v>
      </c>
      <c r="X211" s="1">
        <v>78.2</v>
      </c>
      <c r="Y211" s="1">
        <v>78.2</v>
      </c>
      <c r="Z211" s="1">
        <v>28.768000000000001</v>
      </c>
      <c r="AA211" s="1">
        <v>202.49</v>
      </c>
      <c r="AB211" s="1">
        <v>435320000</v>
      </c>
      <c r="AC211" s="1">
        <v>176</v>
      </c>
      <c r="AD211" s="1">
        <v>11</v>
      </c>
      <c r="AE211" s="1">
        <v>9</v>
      </c>
      <c r="AF211" s="1">
        <v>10</v>
      </c>
      <c r="AG211" s="1">
        <v>10</v>
      </c>
      <c r="AH211" s="1">
        <v>13</v>
      </c>
      <c r="AI211" s="1">
        <v>4</v>
      </c>
      <c r="AJ211" s="1">
        <v>11</v>
      </c>
      <c r="AK211" s="1">
        <v>9</v>
      </c>
      <c r="AL211" s="1">
        <v>10</v>
      </c>
      <c r="AM211" s="1">
        <v>10</v>
      </c>
      <c r="AN211" s="1">
        <v>13</v>
      </c>
      <c r="AO211" s="1">
        <v>4</v>
      </c>
      <c r="AP211" s="1">
        <v>11</v>
      </c>
      <c r="AQ211" s="1">
        <v>9</v>
      </c>
      <c r="AR211" s="1">
        <v>10</v>
      </c>
      <c r="AS211" s="1">
        <v>10</v>
      </c>
      <c r="AT211" s="1">
        <v>13</v>
      </c>
      <c r="AU211" s="1">
        <v>4</v>
      </c>
      <c r="AV211" s="1">
        <v>47.5</v>
      </c>
      <c r="AW211" s="1">
        <v>39.1</v>
      </c>
      <c r="AX211" s="1">
        <v>42.1</v>
      </c>
      <c r="AY211" s="1">
        <v>44.1</v>
      </c>
      <c r="AZ211" s="1">
        <v>65.099999999999994</v>
      </c>
      <c r="BA211" s="1">
        <v>18</v>
      </c>
      <c r="BB211" s="1">
        <v>142030000</v>
      </c>
      <c r="BC211" s="1">
        <v>45418000</v>
      </c>
      <c r="BD211" s="1">
        <v>88319000</v>
      </c>
      <c r="BE211" s="1">
        <v>127730000</v>
      </c>
      <c r="BF211" s="1">
        <v>31350000</v>
      </c>
      <c r="BG211" s="1">
        <v>471770</v>
      </c>
      <c r="BH211" s="1">
        <v>16</v>
      </c>
      <c r="BI211" s="1">
        <v>16</v>
      </c>
      <c r="BJ211" s="1">
        <v>16</v>
      </c>
      <c r="BK211" t="s">
        <v>886</v>
      </c>
      <c r="BL211" t="s">
        <v>887</v>
      </c>
    </row>
    <row r="212" spans="1:64" x14ac:dyDescent="0.3">
      <c r="A212" t="s">
        <v>891</v>
      </c>
      <c r="B212" t="s">
        <v>888</v>
      </c>
      <c r="C212" t="s">
        <v>889</v>
      </c>
      <c r="D212" s="1">
        <v>26.076350000000001</v>
      </c>
      <c r="E212" s="1">
        <v>26.245850000000001</v>
      </c>
      <c r="F212" s="14">
        <f t="shared" si="24"/>
        <v>26.161100000000001</v>
      </c>
      <c r="G212" s="1">
        <v>25.8584</v>
      </c>
      <c r="H212" s="1">
        <v>26.570930000000001</v>
      </c>
      <c r="I212" s="14">
        <f t="shared" si="25"/>
        <v>26.214665</v>
      </c>
      <c r="J212" s="1">
        <v>24.906009999999998</v>
      </c>
      <c r="K212" s="1">
        <v>25.017499999999998</v>
      </c>
      <c r="L212" s="14">
        <f t="shared" si="26"/>
        <v>24.961754999999997</v>
      </c>
      <c r="M212" s="8">
        <f t="shared" si="27"/>
        <v>-5.3564999999998975E-2</v>
      </c>
      <c r="N212" s="8">
        <f t="shared" si="28"/>
        <v>-1.2529100000000035</v>
      </c>
      <c r="O212" s="8">
        <f t="shared" si="30"/>
        <v>1.1993450000000045</v>
      </c>
      <c r="P212" s="13">
        <f t="shared" si="29"/>
        <v>0.96355237959711326</v>
      </c>
      <c r="Q212" s="13">
        <f t="shared" si="29"/>
        <v>0.41960099380893628</v>
      </c>
      <c r="R212" s="13">
        <f t="shared" si="31"/>
        <v>2.2963539024310875</v>
      </c>
      <c r="T212" s="1">
        <v>19</v>
      </c>
      <c r="U212" s="1">
        <v>19</v>
      </c>
      <c r="V212" s="1">
        <v>19</v>
      </c>
      <c r="W212" s="1">
        <v>66.400000000000006</v>
      </c>
      <c r="X212" s="1">
        <v>66.400000000000006</v>
      </c>
      <c r="Y212" s="1">
        <v>66.400000000000006</v>
      </c>
      <c r="Z212" s="1">
        <v>38.417999999999999</v>
      </c>
      <c r="AA212" s="1">
        <v>299.85000000000002</v>
      </c>
      <c r="AB212" s="1">
        <v>418100000</v>
      </c>
      <c r="AC212" s="1">
        <v>173</v>
      </c>
      <c r="AD212" s="1">
        <v>14</v>
      </c>
      <c r="AE212" s="1">
        <v>11</v>
      </c>
      <c r="AF212" s="1">
        <v>13</v>
      </c>
      <c r="AG212" s="1">
        <v>14</v>
      </c>
      <c r="AH212" s="1">
        <v>15</v>
      </c>
      <c r="AI212" s="1">
        <v>12</v>
      </c>
      <c r="AJ212" s="1">
        <v>14</v>
      </c>
      <c r="AK212" s="1">
        <v>11</v>
      </c>
      <c r="AL212" s="1">
        <v>13</v>
      </c>
      <c r="AM212" s="1">
        <v>14</v>
      </c>
      <c r="AN212" s="1">
        <v>15</v>
      </c>
      <c r="AO212" s="1">
        <v>12</v>
      </c>
      <c r="AP212" s="1">
        <v>14</v>
      </c>
      <c r="AQ212" s="1">
        <v>11</v>
      </c>
      <c r="AR212" s="1">
        <v>13</v>
      </c>
      <c r="AS212" s="1">
        <v>14</v>
      </c>
      <c r="AT212" s="1">
        <v>15</v>
      </c>
      <c r="AU212" s="1">
        <v>12</v>
      </c>
      <c r="AV212" s="1">
        <v>41.6</v>
      </c>
      <c r="AW212" s="1">
        <v>34.799999999999997</v>
      </c>
      <c r="AX212" s="1">
        <v>39.6</v>
      </c>
      <c r="AY212" s="1">
        <v>38.200000000000003</v>
      </c>
      <c r="AZ212" s="1">
        <v>54.4</v>
      </c>
      <c r="BA212" s="1">
        <v>33.299999999999997</v>
      </c>
      <c r="BB212" s="1">
        <v>124340000</v>
      </c>
      <c r="BC212" s="1">
        <v>63930000</v>
      </c>
      <c r="BD212" s="1">
        <v>58710000</v>
      </c>
      <c r="BE212" s="1">
        <v>135940000</v>
      </c>
      <c r="BF212" s="1">
        <v>23614000</v>
      </c>
      <c r="BG212" s="1">
        <v>11563000</v>
      </c>
      <c r="BH212" s="1">
        <v>19</v>
      </c>
      <c r="BI212" s="1">
        <v>19</v>
      </c>
      <c r="BJ212" s="1">
        <v>19</v>
      </c>
      <c r="BK212" t="s">
        <v>890</v>
      </c>
      <c r="BL212" t="s">
        <v>891</v>
      </c>
    </row>
    <row r="213" spans="1:64" x14ac:dyDescent="0.3">
      <c r="A213" t="s">
        <v>895</v>
      </c>
      <c r="B213" t="s">
        <v>892</v>
      </c>
      <c r="C213" t="s">
        <v>893</v>
      </c>
      <c r="D213" s="1">
        <v>25.88897</v>
      </c>
      <c r="E213" s="1">
        <v>26.388950000000001</v>
      </c>
      <c r="F213" s="14">
        <f t="shared" si="24"/>
        <v>26.138960000000001</v>
      </c>
      <c r="G213" s="1">
        <v>26.52195</v>
      </c>
      <c r="H213" s="1">
        <v>26.26258</v>
      </c>
      <c r="I213" s="14">
        <f t="shared" si="25"/>
        <v>26.392265000000002</v>
      </c>
      <c r="J213" s="1">
        <v>24.874549999999999</v>
      </c>
      <c r="K213" s="1">
        <v>24.803560000000001</v>
      </c>
      <c r="L213" s="14">
        <f t="shared" si="26"/>
        <v>24.839055000000002</v>
      </c>
      <c r="M213" s="8">
        <f t="shared" si="27"/>
        <v>-0.253305000000001</v>
      </c>
      <c r="N213" s="8">
        <f t="shared" si="28"/>
        <v>-1.55321</v>
      </c>
      <c r="O213" s="8">
        <f t="shared" si="30"/>
        <v>1.299904999999999</v>
      </c>
      <c r="P213" s="13">
        <f t="shared" si="29"/>
        <v>0.83897225132522235</v>
      </c>
      <c r="Q213" s="13">
        <f t="shared" si="29"/>
        <v>0.34075104817859214</v>
      </c>
      <c r="R213" s="13">
        <f t="shared" si="31"/>
        <v>2.46212669281506</v>
      </c>
      <c r="T213" s="1">
        <v>12</v>
      </c>
      <c r="U213" s="1">
        <v>12</v>
      </c>
      <c r="V213" s="1">
        <v>12</v>
      </c>
      <c r="W213" s="1">
        <v>37.799999999999997</v>
      </c>
      <c r="X213" s="1">
        <v>37.799999999999997</v>
      </c>
      <c r="Y213" s="1">
        <v>37.799999999999997</v>
      </c>
      <c r="Z213" s="1">
        <v>32.728000000000002</v>
      </c>
      <c r="AA213" s="1">
        <v>94.692999999999998</v>
      </c>
      <c r="AB213" s="1">
        <v>282770000</v>
      </c>
      <c r="AC213" s="1">
        <v>197</v>
      </c>
      <c r="AD213" s="1">
        <v>8</v>
      </c>
      <c r="AE213" s="1">
        <v>7</v>
      </c>
      <c r="AF213" s="1">
        <v>8</v>
      </c>
      <c r="AG213" s="1">
        <v>7</v>
      </c>
      <c r="AH213" s="1">
        <v>12</v>
      </c>
      <c r="AI213" s="1">
        <v>9</v>
      </c>
      <c r="AJ213" s="1">
        <v>8</v>
      </c>
      <c r="AK213" s="1">
        <v>7</v>
      </c>
      <c r="AL213" s="1">
        <v>8</v>
      </c>
      <c r="AM213" s="1">
        <v>7</v>
      </c>
      <c r="AN213" s="1">
        <v>12</v>
      </c>
      <c r="AO213" s="1">
        <v>9</v>
      </c>
      <c r="AP213" s="1">
        <v>8</v>
      </c>
      <c r="AQ213" s="1">
        <v>7</v>
      </c>
      <c r="AR213" s="1">
        <v>8</v>
      </c>
      <c r="AS213" s="1">
        <v>7</v>
      </c>
      <c r="AT213" s="1">
        <v>12</v>
      </c>
      <c r="AU213" s="1">
        <v>9</v>
      </c>
      <c r="AV213" s="1">
        <v>31.9</v>
      </c>
      <c r="AW213" s="1">
        <v>22.2</v>
      </c>
      <c r="AX213" s="1">
        <v>24.3</v>
      </c>
      <c r="AY213" s="1">
        <v>22.2</v>
      </c>
      <c r="AZ213" s="1">
        <v>37.799999999999997</v>
      </c>
      <c r="BA213" s="1">
        <v>35.1</v>
      </c>
      <c r="BB213" s="1">
        <v>74711000</v>
      </c>
      <c r="BC213" s="1">
        <v>42670000</v>
      </c>
      <c r="BD213" s="1">
        <v>62474000</v>
      </c>
      <c r="BE213" s="1">
        <v>78722000</v>
      </c>
      <c r="BF213" s="1">
        <v>17274000</v>
      </c>
      <c r="BG213" s="1">
        <v>6923400</v>
      </c>
      <c r="BH213" s="1">
        <v>12</v>
      </c>
      <c r="BI213" s="1">
        <v>12</v>
      </c>
      <c r="BJ213" s="1">
        <v>12</v>
      </c>
      <c r="BK213" t="s">
        <v>894</v>
      </c>
      <c r="BL213" t="s">
        <v>895</v>
      </c>
    </row>
    <row r="214" spans="1:64" x14ac:dyDescent="0.3">
      <c r="A214" t="s">
        <v>899</v>
      </c>
      <c r="B214" t="s">
        <v>896</v>
      </c>
      <c r="C214" t="s">
        <v>897</v>
      </c>
      <c r="D214" s="1">
        <v>26.773160000000001</v>
      </c>
      <c r="E214" s="1">
        <v>26.818000000000001</v>
      </c>
      <c r="F214" s="14">
        <f t="shared" si="24"/>
        <v>26.795580000000001</v>
      </c>
      <c r="G214" s="1">
        <v>26.42193</v>
      </c>
      <c r="H214" s="1">
        <v>26.384260000000001</v>
      </c>
      <c r="I214" s="14">
        <f t="shared" si="25"/>
        <v>26.403095</v>
      </c>
      <c r="J214" s="1">
        <v>24.538900000000002</v>
      </c>
      <c r="K214" s="1">
        <v>24.999939999999999</v>
      </c>
      <c r="L214" s="14">
        <f t="shared" si="26"/>
        <v>24.76942</v>
      </c>
      <c r="M214" s="8">
        <f t="shared" si="27"/>
        <v>0.39248500000000064</v>
      </c>
      <c r="N214" s="8">
        <f t="shared" si="28"/>
        <v>-1.6336750000000002</v>
      </c>
      <c r="O214" s="8">
        <f t="shared" si="30"/>
        <v>2.0261600000000008</v>
      </c>
      <c r="P214" s="13">
        <f t="shared" si="29"/>
        <v>1.3126524631824985</v>
      </c>
      <c r="Q214" s="13">
        <f t="shared" si="29"/>
        <v>0.32226624727543207</v>
      </c>
      <c r="R214" s="13">
        <f t="shared" si="31"/>
        <v>4.0731925055142701</v>
      </c>
      <c r="S214" s="1" t="s">
        <v>49</v>
      </c>
      <c r="T214" s="1">
        <v>31</v>
      </c>
      <c r="U214" s="1">
        <v>31</v>
      </c>
      <c r="V214" s="1">
        <v>19</v>
      </c>
      <c r="W214" s="1">
        <v>47</v>
      </c>
      <c r="X214" s="1">
        <v>47</v>
      </c>
      <c r="Y214" s="1">
        <v>28.6</v>
      </c>
      <c r="Z214" s="1">
        <v>70.67</v>
      </c>
      <c r="AA214" s="1">
        <v>279.20999999999998</v>
      </c>
      <c r="AB214" s="1">
        <v>782490000</v>
      </c>
      <c r="AC214" s="1">
        <v>397</v>
      </c>
      <c r="AD214" s="1">
        <v>21</v>
      </c>
      <c r="AE214" s="1">
        <v>18</v>
      </c>
      <c r="AF214" s="1">
        <v>19</v>
      </c>
      <c r="AG214" s="1">
        <v>20</v>
      </c>
      <c r="AH214" s="1">
        <v>21</v>
      </c>
      <c r="AI214" s="1">
        <v>24</v>
      </c>
      <c r="AJ214" s="1">
        <v>21</v>
      </c>
      <c r="AK214" s="1">
        <v>18</v>
      </c>
      <c r="AL214" s="1">
        <v>19</v>
      </c>
      <c r="AM214" s="1">
        <v>20</v>
      </c>
      <c r="AN214" s="1">
        <v>21</v>
      </c>
      <c r="AO214" s="1">
        <v>24</v>
      </c>
      <c r="AP214" s="1">
        <v>12</v>
      </c>
      <c r="AQ214" s="1">
        <v>12</v>
      </c>
      <c r="AR214" s="1">
        <v>12</v>
      </c>
      <c r="AS214" s="1">
        <v>12</v>
      </c>
      <c r="AT214" s="1">
        <v>11</v>
      </c>
      <c r="AU214" s="1">
        <v>15</v>
      </c>
      <c r="AV214" s="1">
        <v>32.5</v>
      </c>
      <c r="AW214" s="1">
        <v>28.6</v>
      </c>
      <c r="AX214" s="1">
        <v>29.2</v>
      </c>
      <c r="AY214" s="1">
        <v>31.4</v>
      </c>
      <c r="AZ214" s="1">
        <v>35.1</v>
      </c>
      <c r="BA214" s="1">
        <v>42.5</v>
      </c>
      <c r="BB214" s="1">
        <v>264940000</v>
      </c>
      <c r="BC214" s="1">
        <v>97229000</v>
      </c>
      <c r="BD214" s="1">
        <v>176180000</v>
      </c>
      <c r="BE214" s="1">
        <v>193050000</v>
      </c>
      <c r="BF214" s="1">
        <v>29475000</v>
      </c>
      <c r="BG214" s="1">
        <v>21607000</v>
      </c>
      <c r="BH214" s="1" t="s">
        <v>50</v>
      </c>
      <c r="BI214" s="1" t="s">
        <v>50</v>
      </c>
      <c r="BJ214" s="1" t="s">
        <v>50</v>
      </c>
      <c r="BK214" t="s">
        <v>898</v>
      </c>
      <c r="BL214" t="s">
        <v>900</v>
      </c>
    </row>
    <row r="215" spans="1:64" x14ac:dyDescent="0.3">
      <c r="A215" t="s">
        <v>904</v>
      </c>
      <c r="B215" t="s">
        <v>901</v>
      </c>
      <c r="C215" t="s">
        <v>902</v>
      </c>
      <c r="D215" s="1">
        <v>26.025089999999999</v>
      </c>
      <c r="E215" s="1">
        <v>26.243960000000001</v>
      </c>
      <c r="F215" s="14">
        <f t="shared" si="24"/>
        <v>26.134525</v>
      </c>
      <c r="G215" s="1">
        <v>26.806239999999999</v>
      </c>
      <c r="H215" s="1">
        <v>26.495200000000001</v>
      </c>
      <c r="I215" s="14">
        <f t="shared" si="25"/>
        <v>26.65072</v>
      </c>
      <c r="J215" s="1">
        <v>24.534990000000001</v>
      </c>
      <c r="K215" s="1">
        <v>24.836819999999999</v>
      </c>
      <c r="L215" s="14">
        <f t="shared" si="26"/>
        <v>24.685904999999998</v>
      </c>
      <c r="M215" s="8">
        <f t="shared" si="27"/>
        <v>-0.51619499999999974</v>
      </c>
      <c r="N215" s="8">
        <f t="shared" si="28"/>
        <v>-1.9648150000000015</v>
      </c>
      <c r="O215" s="8">
        <f t="shared" si="30"/>
        <v>1.4486200000000018</v>
      </c>
      <c r="P215" s="13">
        <f t="shared" si="29"/>
        <v>0.69921352669439374</v>
      </c>
      <c r="Q215" s="13">
        <f t="shared" si="29"/>
        <v>0.25617205316533909</v>
      </c>
      <c r="R215" s="13">
        <f t="shared" si="31"/>
        <v>2.7294684102137636</v>
      </c>
      <c r="T215" s="1">
        <v>44</v>
      </c>
      <c r="U215" s="1">
        <v>44</v>
      </c>
      <c r="V215" s="1">
        <v>44</v>
      </c>
      <c r="W215" s="1">
        <v>61.2</v>
      </c>
      <c r="X215" s="1">
        <v>61.2</v>
      </c>
      <c r="Y215" s="1">
        <v>61.2</v>
      </c>
      <c r="Z215" s="1">
        <v>72.932000000000002</v>
      </c>
      <c r="AA215" s="1">
        <v>323.31</v>
      </c>
      <c r="AB215" s="1">
        <v>739990000</v>
      </c>
      <c r="AC215" s="1">
        <v>342</v>
      </c>
      <c r="AD215" s="1">
        <v>26</v>
      </c>
      <c r="AE215" s="1">
        <v>23</v>
      </c>
      <c r="AF215" s="1">
        <v>20</v>
      </c>
      <c r="AG215" s="1">
        <v>24</v>
      </c>
      <c r="AH215" s="1">
        <v>21</v>
      </c>
      <c r="AI215" s="1">
        <v>22</v>
      </c>
      <c r="AJ215" s="1">
        <v>26</v>
      </c>
      <c r="AK215" s="1">
        <v>23</v>
      </c>
      <c r="AL215" s="1">
        <v>20</v>
      </c>
      <c r="AM215" s="1">
        <v>24</v>
      </c>
      <c r="AN215" s="1">
        <v>21</v>
      </c>
      <c r="AO215" s="1">
        <v>22</v>
      </c>
      <c r="AP215" s="1">
        <v>26</v>
      </c>
      <c r="AQ215" s="1">
        <v>23</v>
      </c>
      <c r="AR215" s="1">
        <v>20</v>
      </c>
      <c r="AS215" s="1">
        <v>24</v>
      </c>
      <c r="AT215" s="1">
        <v>21</v>
      </c>
      <c r="AU215" s="1">
        <v>22</v>
      </c>
      <c r="AV215" s="1">
        <v>43.9</v>
      </c>
      <c r="AW215" s="1">
        <v>35.700000000000003</v>
      </c>
      <c r="AX215" s="1">
        <v>32.1</v>
      </c>
      <c r="AY215" s="1">
        <v>33.299999999999997</v>
      </c>
      <c r="AZ215" s="1">
        <v>36.299999999999997</v>
      </c>
      <c r="BA215" s="1">
        <v>41.7</v>
      </c>
      <c r="BB215" s="1">
        <v>264920000</v>
      </c>
      <c r="BC215" s="1">
        <v>94807000</v>
      </c>
      <c r="BD215" s="1">
        <v>171870000</v>
      </c>
      <c r="BE215" s="1">
        <v>181060000</v>
      </c>
      <c r="BF215" s="1">
        <v>13426000</v>
      </c>
      <c r="BG215" s="1">
        <v>13896000</v>
      </c>
      <c r="BH215" s="1">
        <v>44</v>
      </c>
      <c r="BI215" s="1">
        <v>44</v>
      </c>
      <c r="BJ215" s="1">
        <v>44</v>
      </c>
      <c r="BK215" t="s">
        <v>903</v>
      </c>
      <c r="BL215" t="s">
        <v>904</v>
      </c>
    </row>
    <row r="216" spans="1:64" x14ac:dyDescent="0.3">
      <c r="A216" t="s">
        <v>908</v>
      </c>
      <c r="B216" t="s">
        <v>905</v>
      </c>
      <c r="C216" t="s">
        <v>906</v>
      </c>
      <c r="D216" s="1">
        <v>26.898160000000001</v>
      </c>
      <c r="E216" s="1">
        <v>26.692990000000002</v>
      </c>
      <c r="F216" s="14">
        <f t="shared" si="24"/>
        <v>26.795574999999999</v>
      </c>
      <c r="G216" s="1">
        <v>26.638929999999998</v>
      </c>
      <c r="H216" s="1">
        <v>26.68244</v>
      </c>
      <c r="I216" s="14">
        <f t="shared" si="25"/>
        <v>26.660685000000001</v>
      </c>
      <c r="J216" s="1">
        <v>24.811859999999999</v>
      </c>
      <c r="K216" s="1">
        <v>24.06964</v>
      </c>
      <c r="L216" s="14">
        <f t="shared" si="26"/>
        <v>24.440750000000001</v>
      </c>
      <c r="M216" s="8">
        <f t="shared" si="27"/>
        <v>0.13488999999999862</v>
      </c>
      <c r="N216" s="8">
        <f t="shared" si="28"/>
        <v>-2.2199349999999995</v>
      </c>
      <c r="O216" s="8">
        <f t="shared" si="30"/>
        <v>2.3548249999999982</v>
      </c>
      <c r="P216" s="13">
        <f t="shared" si="29"/>
        <v>1.0980090915856731</v>
      </c>
      <c r="Q216" s="13">
        <f t="shared" si="29"/>
        <v>0.21465102990073193</v>
      </c>
      <c r="R216" s="13">
        <f t="shared" si="31"/>
        <v>5.115321795071103</v>
      </c>
      <c r="T216" s="1">
        <v>44</v>
      </c>
      <c r="U216" s="1">
        <v>44</v>
      </c>
      <c r="V216" s="1">
        <v>44</v>
      </c>
      <c r="W216" s="1">
        <v>47</v>
      </c>
      <c r="X216" s="1">
        <v>47</v>
      </c>
      <c r="Y216" s="1">
        <v>47</v>
      </c>
      <c r="Z216" s="1">
        <v>106.87</v>
      </c>
      <c r="AA216" s="1">
        <v>323.31</v>
      </c>
      <c r="AB216" s="1">
        <v>992400000</v>
      </c>
      <c r="AC216" s="1">
        <v>390</v>
      </c>
      <c r="AD216" s="1">
        <v>30</v>
      </c>
      <c r="AE216" s="1">
        <v>21</v>
      </c>
      <c r="AF216" s="1">
        <v>22</v>
      </c>
      <c r="AG216" s="1">
        <v>26</v>
      </c>
      <c r="AH216" s="1">
        <v>32</v>
      </c>
      <c r="AI216" s="1">
        <v>24</v>
      </c>
      <c r="AJ216" s="1">
        <v>30</v>
      </c>
      <c r="AK216" s="1">
        <v>21</v>
      </c>
      <c r="AL216" s="1">
        <v>22</v>
      </c>
      <c r="AM216" s="1">
        <v>26</v>
      </c>
      <c r="AN216" s="1">
        <v>32</v>
      </c>
      <c r="AO216" s="1">
        <v>24</v>
      </c>
      <c r="AP216" s="1">
        <v>30</v>
      </c>
      <c r="AQ216" s="1">
        <v>21</v>
      </c>
      <c r="AR216" s="1">
        <v>22</v>
      </c>
      <c r="AS216" s="1">
        <v>26</v>
      </c>
      <c r="AT216" s="1">
        <v>32</v>
      </c>
      <c r="AU216" s="1">
        <v>24</v>
      </c>
      <c r="AV216" s="1">
        <v>32</v>
      </c>
      <c r="AW216" s="1">
        <v>20.8</v>
      </c>
      <c r="AX216" s="1">
        <v>21.8</v>
      </c>
      <c r="AY216" s="1">
        <v>26.1</v>
      </c>
      <c r="AZ216" s="1">
        <v>40.299999999999997</v>
      </c>
      <c r="BA216" s="1">
        <v>32.799999999999997</v>
      </c>
      <c r="BB216" s="1">
        <v>499070000</v>
      </c>
      <c r="BC216" s="1">
        <v>121300000</v>
      </c>
      <c r="BD216" s="1">
        <v>127230000</v>
      </c>
      <c r="BE216" s="1">
        <v>177010000</v>
      </c>
      <c r="BF216" s="1">
        <v>53150000</v>
      </c>
      <c r="BG216" s="1">
        <v>14644000</v>
      </c>
      <c r="BH216" s="1">
        <v>44</v>
      </c>
      <c r="BI216" s="1">
        <v>44</v>
      </c>
      <c r="BJ216" s="1">
        <v>44</v>
      </c>
      <c r="BK216" t="s">
        <v>907</v>
      </c>
      <c r="BL216" t="s">
        <v>908</v>
      </c>
    </row>
    <row r="217" spans="1:64" x14ac:dyDescent="0.3">
      <c r="A217" t="s">
        <v>912</v>
      </c>
      <c r="B217" t="s">
        <v>909</v>
      </c>
      <c r="C217" t="s">
        <v>910</v>
      </c>
      <c r="D217" s="1">
        <v>26.044619999999998</v>
      </c>
      <c r="E217" s="1">
        <v>26.234290000000001</v>
      </c>
      <c r="F217" s="14">
        <f t="shared" si="24"/>
        <v>26.139454999999998</v>
      </c>
      <c r="G217" s="1">
        <v>26.9438</v>
      </c>
      <c r="H217" s="1">
        <v>26.614000000000001</v>
      </c>
      <c r="I217" s="14">
        <f t="shared" si="25"/>
        <v>26.7789</v>
      </c>
      <c r="J217" s="1">
        <v>24.640910000000002</v>
      </c>
      <c r="K217" s="1">
        <v>24.440059999999999</v>
      </c>
      <c r="L217" s="14">
        <f t="shared" si="26"/>
        <v>24.540485</v>
      </c>
      <c r="M217" s="8">
        <f t="shared" si="27"/>
        <v>-0.63944500000000204</v>
      </c>
      <c r="N217" s="8">
        <f t="shared" si="28"/>
        <v>-2.2384149999999998</v>
      </c>
      <c r="O217" s="8">
        <f t="shared" si="30"/>
        <v>1.5989699999999978</v>
      </c>
      <c r="P217" s="13">
        <f t="shared" si="29"/>
        <v>0.64195986111583747</v>
      </c>
      <c r="Q217" s="13">
        <f t="shared" si="29"/>
        <v>0.21191902259441575</v>
      </c>
      <c r="R217" s="13">
        <f t="shared" si="31"/>
        <v>3.0292696392077154</v>
      </c>
      <c r="T217" s="1">
        <v>13</v>
      </c>
      <c r="U217" s="1">
        <v>13</v>
      </c>
      <c r="V217" s="1">
        <v>12</v>
      </c>
      <c r="W217" s="1">
        <v>26.4</v>
      </c>
      <c r="X217" s="1">
        <v>26.4</v>
      </c>
      <c r="Y217" s="1">
        <v>24.5</v>
      </c>
      <c r="Z217" s="1">
        <v>51.712000000000003</v>
      </c>
      <c r="AA217" s="1">
        <v>96.903000000000006</v>
      </c>
      <c r="AB217" s="1">
        <v>740880000</v>
      </c>
      <c r="AC217" s="1">
        <v>142</v>
      </c>
      <c r="AD217" s="1">
        <v>11</v>
      </c>
      <c r="AE217" s="1">
        <v>9</v>
      </c>
      <c r="AF217" s="1">
        <v>11</v>
      </c>
      <c r="AG217" s="1">
        <v>9</v>
      </c>
      <c r="AH217" s="1">
        <v>9</v>
      </c>
      <c r="AI217" s="1">
        <v>7</v>
      </c>
      <c r="AJ217" s="1">
        <v>11</v>
      </c>
      <c r="AK217" s="1">
        <v>9</v>
      </c>
      <c r="AL217" s="1">
        <v>11</v>
      </c>
      <c r="AM217" s="1">
        <v>9</v>
      </c>
      <c r="AN217" s="1">
        <v>9</v>
      </c>
      <c r="AO217" s="1">
        <v>7</v>
      </c>
      <c r="AP217" s="1">
        <v>10</v>
      </c>
      <c r="AQ217" s="1">
        <v>8</v>
      </c>
      <c r="AR217" s="1">
        <v>10</v>
      </c>
      <c r="AS217" s="1">
        <v>8</v>
      </c>
      <c r="AT217" s="1">
        <v>8</v>
      </c>
      <c r="AU217" s="1">
        <v>6</v>
      </c>
      <c r="AV217" s="1">
        <v>24.5</v>
      </c>
      <c r="AW217" s="1">
        <v>19.7</v>
      </c>
      <c r="AX217" s="1">
        <v>23.4</v>
      </c>
      <c r="AY217" s="1">
        <v>19.100000000000001</v>
      </c>
      <c r="AZ217" s="1">
        <v>20.8</v>
      </c>
      <c r="BA217" s="1">
        <v>16.100000000000001</v>
      </c>
      <c r="BB217" s="1">
        <v>186040000</v>
      </c>
      <c r="BC217" s="1">
        <v>94953000</v>
      </c>
      <c r="BD217" s="1">
        <v>239270000</v>
      </c>
      <c r="BE217" s="1">
        <v>179100000</v>
      </c>
      <c r="BF217" s="1">
        <v>34585000</v>
      </c>
      <c r="BG217" s="1">
        <v>6932500</v>
      </c>
      <c r="BH217" s="1">
        <v>13</v>
      </c>
      <c r="BI217" s="1">
        <v>13</v>
      </c>
      <c r="BJ217" s="1">
        <v>12</v>
      </c>
      <c r="BK217" t="s">
        <v>911</v>
      </c>
      <c r="BL217" t="s">
        <v>912</v>
      </c>
    </row>
    <row r="218" spans="1:64" x14ac:dyDescent="0.3">
      <c r="A218" t="s">
        <v>916</v>
      </c>
      <c r="B218" t="s">
        <v>913</v>
      </c>
      <c r="C218" t="s">
        <v>914</v>
      </c>
      <c r="D218" s="1">
        <v>26.88355</v>
      </c>
      <c r="E218" s="1">
        <v>26.824449999999999</v>
      </c>
      <c r="F218" s="14">
        <f t="shared" si="24"/>
        <v>26.853999999999999</v>
      </c>
      <c r="G218" s="1">
        <v>27.40194</v>
      </c>
      <c r="H218" s="1">
        <v>26.94425</v>
      </c>
      <c r="I218" s="14">
        <f t="shared" si="25"/>
        <v>27.173095</v>
      </c>
      <c r="J218" s="1">
        <v>24.962569999999999</v>
      </c>
      <c r="K218" s="1">
        <v>24.747299999999999</v>
      </c>
      <c r="L218" s="14">
        <f t="shared" si="26"/>
        <v>24.854934999999998</v>
      </c>
      <c r="M218" s="8">
        <f t="shared" si="27"/>
        <v>-0.31909500000000079</v>
      </c>
      <c r="N218" s="8">
        <f t="shared" si="28"/>
        <v>-2.3181600000000024</v>
      </c>
      <c r="O218" s="8">
        <f t="shared" si="30"/>
        <v>1.9990650000000016</v>
      </c>
      <c r="P218" s="13">
        <f t="shared" si="29"/>
        <v>0.80157254492530516</v>
      </c>
      <c r="Q218" s="13">
        <f t="shared" si="29"/>
        <v>0.20052305163683859</v>
      </c>
      <c r="R218" s="13">
        <f t="shared" si="31"/>
        <v>3.9974084694113357</v>
      </c>
      <c r="T218" s="1">
        <v>16</v>
      </c>
      <c r="U218" s="1">
        <v>16</v>
      </c>
      <c r="V218" s="1">
        <v>16</v>
      </c>
      <c r="W218" s="1">
        <v>60</v>
      </c>
      <c r="X218" s="1">
        <v>60</v>
      </c>
      <c r="Y218" s="1">
        <v>60</v>
      </c>
      <c r="Z218" s="1">
        <v>27.843</v>
      </c>
      <c r="AA218" s="1">
        <v>185.94</v>
      </c>
      <c r="AB218" s="1">
        <v>669940000</v>
      </c>
      <c r="AC218" s="1">
        <v>175</v>
      </c>
      <c r="AD218" s="1">
        <v>12</v>
      </c>
      <c r="AE218" s="1">
        <v>10</v>
      </c>
      <c r="AF218" s="1">
        <v>11</v>
      </c>
      <c r="AG218" s="1">
        <v>12</v>
      </c>
      <c r="AH218" s="1">
        <v>11</v>
      </c>
      <c r="AI218" s="1">
        <v>14</v>
      </c>
      <c r="AJ218" s="1">
        <v>12</v>
      </c>
      <c r="AK218" s="1">
        <v>10</v>
      </c>
      <c r="AL218" s="1">
        <v>11</v>
      </c>
      <c r="AM218" s="1">
        <v>12</v>
      </c>
      <c r="AN218" s="1">
        <v>11</v>
      </c>
      <c r="AO218" s="1">
        <v>14</v>
      </c>
      <c r="AP218" s="1">
        <v>12</v>
      </c>
      <c r="AQ218" s="1">
        <v>10</v>
      </c>
      <c r="AR218" s="1">
        <v>11</v>
      </c>
      <c r="AS218" s="1">
        <v>12</v>
      </c>
      <c r="AT218" s="1">
        <v>11</v>
      </c>
      <c r="AU218" s="1">
        <v>14</v>
      </c>
      <c r="AV218" s="1">
        <v>50.6</v>
      </c>
      <c r="AW218" s="1">
        <v>39.200000000000003</v>
      </c>
      <c r="AX218" s="1">
        <v>45.1</v>
      </c>
      <c r="AY218" s="1">
        <v>50.6</v>
      </c>
      <c r="AZ218" s="1">
        <v>45.1</v>
      </c>
      <c r="BA218" s="1">
        <v>53.3</v>
      </c>
      <c r="BB218" s="1">
        <v>157670000</v>
      </c>
      <c r="BC218" s="1">
        <v>104560000</v>
      </c>
      <c r="BD218" s="1">
        <v>213130000</v>
      </c>
      <c r="BE218" s="1">
        <v>169400000</v>
      </c>
      <c r="BF218" s="1">
        <v>15209000</v>
      </c>
      <c r="BG218" s="1">
        <v>9976200</v>
      </c>
      <c r="BH218" s="1">
        <v>16</v>
      </c>
      <c r="BI218" s="1">
        <v>16</v>
      </c>
      <c r="BJ218" s="1">
        <v>16</v>
      </c>
      <c r="BK218" t="s">
        <v>915</v>
      </c>
      <c r="BL218" t="s">
        <v>916</v>
      </c>
    </row>
    <row r="219" spans="1:64" x14ac:dyDescent="0.3">
      <c r="A219" t="s">
        <v>920</v>
      </c>
      <c r="B219" t="s">
        <v>917</v>
      </c>
      <c r="C219" t="s">
        <v>918</v>
      </c>
      <c r="D219" s="1">
        <v>27.066299999999998</v>
      </c>
      <c r="E219" s="1">
        <v>26.47138</v>
      </c>
      <c r="F219" s="14">
        <f t="shared" si="24"/>
        <v>26.768839999999997</v>
      </c>
      <c r="G219" s="1">
        <v>27.72429</v>
      </c>
      <c r="H219" s="1">
        <v>26.873139999999999</v>
      </c>
      <c r="I219" s="14">
        <f t="shared" si="25"/>
        <v>27.298715000000001</v>
      </c>
      <c r="J219" s="1">
        <v>27.36636</v>
      </c>
      <c r="K219" s="1">
        <v>24.61234</v>
      </c>
      <c r="L219" s="14">
        <f t="shared" si="26"/>
        <v>25.989350000000002</v>
      </c>
      <c r="M219" s="8">
        <f t="shared" si="27"/>
        <v>-0.52987500000000409</v>
      </c>
      <c r="N219" s="8">
        <f t="shared" si="28"/>
        <v>-1.3093649999999997</v>
      </c>
      <c r="O219" s="8">
        <f t="shared" si="30"/>
        <v>0.77948999999999558</v>
      </c>
      <c r="P219" s="13">
        <f t="shared" si="29"/>
        <v>0.69261474195022854</v>
      </c>
      <c r="Q219" s="13">
        <f t="shared" si="29"/>
        <v>0.4034984397485149</v>
      </c>
      <c r="R219" s="13">
        <f t="shared" si="31"/>
        <v>1.7165239656983773</v>
      </c>
      <c r="T219" s="1">
        <v>20</v>
      </c>
      <c r="U219" s="1">
        <v>20</v>
      </c>
      <c r="V219" s="1">
        <v>20</v>
      </c>
      <c r="W219" s="1">
        <v>63.3</v>
      </c>
      <c r="X219" s="1">
        <v>63.3</v>
      </c>
      <c r="Y219" s="1">
        <v>63.3</v>
      </c>
      <c r="Z219" s="1">
        <v>29.945</v>
      </c>
      <c r="AA219" s="1">
        <v>154.94</v>
      </c>
      <c r="AB219" s="1">
        <v>539480000</v>
      </c>
      <c r="AC219" s="1">
        <v>291</v>
      </c>
      <c r="AD219" s="1">
        <v>10</v>
      </c>
      <c r="AE219" s="1">
        <v>7</v>
      </c>
      <c r="AF219" s="1">
        <v>13</v>
      </c>
      <c r="AG219" s="1">
        <v>10</v>
      </c>
      <c r="AH219" s="1">
        <v>16</v>
      </c>
      <c r="AI219" s="1">
        <v>5</v>
      </c>
      <c r="AJ219" s="1">
        <v>10</v>
      </c>
      <c r="AK219" s="1">
        <v>7</v>
      </c>
      <c r="AL219" s="1">
        <v>13</v>
      </c>
      <c r="AM219" s="1">
        <v>10</v>
      </c>
      <c r="AN219" s="1">
        <v>16</v>
      </c>
      <c r="AO219" s="1">
        <v>5</v>
      </c>
      <c r="AP219" s="1">
        <v>10</v>
      </c>
      <c r="AQ219" s="1">
        <v>7</v>
      </c>
      <c r="AR219" s="1">
        <v>13</v>
      </c>
      <c r="AS219" s="1">
        <v>10</v>
      </c>
      <c r="AT219" s="1">
        <v>16</v>
      </c>
      <c r="AU219" s="1">
        <v>5</v>
      </c>
      <c r="AV219" s="1">
        <v>39.799999999999997</v>
      </c>
      <c r="AW219" s="1">
        <v>25.4</v>
      </c>
      <c r="AX219" s="1">
        <v>45.1</v>
      </c>
      <c r="AY219" s="1">
        <v>38.6</v>
      </c>
      <c r="AZ219" s="1">
        <v>51.5</v>
      </c>
      <c r="BA219" s="1">
        <v>23.1</v>
      </c>
      <c r="BB219" s="1">
        <v>145410000</v>
      </c>
      <c r="BC219" s="1">
        <v>50054000</v>
      </c>
      <c r="BD219" s="1">
        <v>140850000</v>
      </c>
      <c r="BE219" s="1">
        <v>159800000</v>
      </c>
      <c r="BF219" s="1">
        <v>42534000</v>
      </c>
      <c r="BG219" s="1">
        <v>834580</v>
      </c>
      <c r="BH219" s="1">
        <v>20</v>
      </c>
      <c r="BI219" s="1">
        <v>20</v>
      </c>
      <c r="BJ219" s="1">
        <v>20</v>
      </c>
      <c r="BK219" t="s">
        <v>919</v>
      </c>
      <c r="BL219" t="s">
        <v>920</v>
      </c>
    </row>
    <row r="220" spans="1:64" x14ac:dyDescent="0.3">
      <c r="A220" t="s">
        <v>924</v>
      </c>
      <c r="B220" t="s">
        <v>921</v>
      </c>
      <c r="C220" t="s">
        <v>922</v>
      </c>
      <c r="D220" s="1">
        <v>27.514119999999998</v>
      </c>
      <c r="E220" s="1">
        <v>27.8565</v>
      </c>
      <c r="F220" s="14">
        <f t="shared" si="24"/>
        <v>27.685310000000001</v>
      </c>
      <c r="G220" s="1">
        <v>26.82517</v>
      </c>
      <c r="H220" s="1">
        <v>27.436589999999999</v>
      </c>
      <c r="I220" s="14">
        <f t="shared" si="25"/>
        <v>27.130879999999998</v>
      </c>
      <c r="J220" s="1">
        <v>27.832070000000002</v>
      </c>
      <c r="K220" s="1">
        <v>25.282879999999999</v>
      </c>
      <c r="L220" s="14">
        <f t="shared" si="26"/>
        <v>26.557475</v>
      </c>
      <c r="M220" s="8">
        <f t="shared" si="27"/>
        <v>0.55443000000000353</v>
      </c>
      <c r="N220" s="8">
        <f t="shared" si="28"/>
        <v>-0.5734049999999975</v>
      </c>
      <c r="O220" s="8">
        <f t="shared" si="30"/>
        <v>1.127835000000001</v>
      </c>
      <c r="P220" s="13">
        <f t="shared" si="29"/>
        <v>1.4685882883765484</v>
      </c>
      <c r="Q220" s="13">
        <f t="shared" si="29"/>
        <v>0.67202881556788185</v>
      </c>
      <c r="R220" s="13">
        <f t="shared" si="31"/>
        <v>2.1853055320783428</v>
      </c>
      <c r="T220" s="1">
        <v>19</v>
      </c>
      <c r="U220" s="1">
        <v>19</v>
      </c>
      <c r="V220" s="1">
        <v>19</v>
      </c>
      <c r="W220" s="1">
        <v>78.900000000000006</v>
      </c>
      <c r="X220" s="1">
        <v>78.900000000000006</v>
      </c>
      <c r="Y220" s="1">
        <v>78.900000000000006</v>
      </c>
      <c r="Z220" s="1">
        <v>35.076000000000001</v>
      </c>
      <c r="AA220" s="1">
        <v>323.31</v>
      </c>
      <c r="AB220" s="1">
        <v>1086400000</v>
      </c>
      <c r="AC220" s="1">
        <v>373</v>
      </c>
      <c r="AD220" s="1">
        <v>16</v>
      </c>
      <c r="AE220" s="1">
        <v>13</v>
      </c>
      <c r="AF220" s="1">
        <v>15</v>
      </c>
      <c r="AG220" s="1">
        <v>15</v>
      </c>
      <c r="AH220" s="1">
        <v>17</v>
      </c>
      <c r="AI220" s="1">
        <v>9</v>
      </c>
      <c r="AJ220" s="1">
        <v>16</v>
      </c>
      <c r="AK220" s="1">
        <v>13</v>
      </c>
      <c r="AL220" s="1">
        <v>15</v>
      </c>
      <c r="AM220" s="1">
        <v>15</v>
      </c>
      <c r="AN220" s="1">
        <v>17</v>
      </c>
      <c r="AO220" s="1">
        <v>9</v>
      </c>
      <c r="AP220" s="1">
        <v>16</v>
      </c>
      <c r="AQ220" s="1">
        <v>13</v>
      </c>
      <c r="AR220" s="1">
        <v>15</v>
      </c>
      <c r="AS220" s="1">
        <v>15</v>
      </c>
      <c r="AT220" s="1">
        <v>17</v>
      </c>
      <c r="AU220" s="1">
        <v>9</v>
      </c>
      <c r="AV220" s="1">
        <v>62.5</v>
      </c>
      <c r="AW220" s="1">
        <v>45.1</v>
      </c>
      <c r="AX220" s="1">
        <v>56.2</v>
      </c>
      <c r="AY220" s="1">
        <v>47.6</v>
      </c>
      <c r="AZ220" s="1">
        <v>76.3</v>
      </c>
      <c r="BA220" s="1">
        <v>43.5</v>
      </c>
      <c r="BB220" s="1">
        <v>412090000</v>
      </c>
      <c r="BC220" s="1">
        <v>157930000</v>
      </c>
      <c r="BD220" s="1">
        <v>170850000</v>
      </c>
      <c r="BE220" s="1">
        <v>252950000</v>
      </c>
      <c r="BF220" s="1">
        <v>89510000</v>
      </c>
      <c r="BG220" s="1">
        <v>3100500</v>
      </c>
      <c r="BH220" s="1">
        <v>19</v>
      </c>
      <c r="BI220" s="1">
        <v>19</v>
      </c>
      <c r="BJ220" s="1">
        <v>19</v>
      </c>
      <c r="BK220" t="s">
        <v>923</v>
      </c>
      <c r="BL220" t="s">
        <v>924</v>
      </c>
    </row>
    <row r="221" spans="1:64" x14ac:dyDescent="0.3">
      <c r="A221" t="s">
        <v>928</v>
      </c>
      <c r="B221" t="s">
        <v>925</v>
      </c>
      <c r="C221" t="s">
        <v>926</v>
      </c>
      <c r="D221" s="1">
        <v>26.12189</v>
      </c>
      <c r="E221" s="1">
        <v>25.744009999999999</v>
      </c>
      <c r="F221" s="14">
        <f t="shared" si="24"/>
        <v>25.932949999999998</v>
      </c>
      <c r="G221" s="1">
        <v>26.056619999999999</v>
      </c>
      <c r="H221" s="1">
        <v>26.434360000000002</v>
      </c>
      <c r="I221" s="14">
        <f t="shared" si="25"/>
        <v>26.24549</v>
      </c>
      <c r="J221" s="1">
        <v>27.151700000000002</v>
      </c>
      <c r="K221" s="1">
        <v>27.466609999999999</v>
      </c>
      <c r="L221" s="14">
        <f t="shared" si="26"/>
        <v>27.309155000000001</v>
      </c>
      <c r="M221" s="8">
        <f t="shared" si="27"/>
        <v>-0.31254000000000204</v>
      </c>
      <c r="N221" s="8">
        <f t="shared" si="28"/>
        <v>1.0636650000000003</v>
      </c>
      <c r="O221" s="8">
        <f t="shared" si="30"/>
        <v>-1.3762050000000023</v>
      </c>
      <c r="P221" s="13">
        <f t="shared" si="29"/>
        <v>0.80522284014747103</v>
      </c>
      <c r="Q221" s="13">
        <f t="shared" si="29"/>
        <v>2.0902347825384662</v>
      </c>
      <c r="R221" s="13">
        <f t="shared" si="31"/>
        <v>0.38523081085158078</v>
      </c>
      <c r="T221" s="1">
        <v>17</v>
      </c>
      <c r="U221" s="1">
        <v>17</v>
      </c>
      <c r="V221" s="1">
        <v>17</v>
      </c>
      <c r="W221" s="1">
        <v>58.4</v>
      </c>
      <c r="X221" s="1">
        <v>58.4</v>
      </c>
      <c r="Y221" s="1">
        <v>58.4</v>
      </c>
      <c r="Z221" s="1">
        <v>33.048000000000002</v>
      </c>
      <c r="AA221" s="1">
        <v>323.31</v>
      </c>
      <c r="AB221" s="1">
        <v>612410000</v>
      </c>
      <c r="AC221" s="1">
        <v>238</v>
      </c>
      <c r="AD221" s="1">
        <v>8</v>
      </c>
      <c r="AE221" s="1">
        <v>7</v>
      </c>
      <c r="AF221" s="1">
        <v>6</v>
      </c>
      <c r="AG221" s="1">
        <v>8</v>
      </c>
      <c r="AH221" s="1">
        <v>17</v>
      </c>
      <c r="AI221" s="1">
        <v>12</v>
      </c>
      <c r="AJ221" s="1">
        <v>8</v>
      </c>
      <c r="AK221" s="1">
        <v>7</v>
      </c>
      <c r="AL221" s="1">
        <v>6</v>
      </c>
      <c r="AM221" s="1">
        <v>8</v>
      </c>
      <c r="AN221" s="1">
        <v>17</v>
      </c>
      <c r="AO221" s="1">
        <v>12</v>
      </c>
      <c r="AP221" s="1">
        <v>8</v>
      </c>
      <c r="AQ221" s="1">
        <v>7</v>
      </c>
      <c r="AR221" s="1">
        <v>6</v>
      </c>
      <c r="AS221" s="1">
        <v>8</v>
      </c>
      <c r="AT221" s="1">
        <v>17</v>
      </c>
      <c r="AU221" s="1">
        <v>12</v>
      </c>
      <c r="AV221" s="1">
        <v>27.1</v>
      </c>
      <c r="AW221" s="1">
        <v>26.8</v>
      </c>
      <c r="AX221" s="1">
        <v>22.3</v>
      </c>
      <c r="AY221" s="1">
        <v>27.1</v>
      </c>
      <c r="AZ221" s="1">
        <v>58.4</v>
      </c>
      <c r="BA221" s="1">
        <v>50.2</v>
      </c>
      <c r="BB221" s="1">
        <v>196390000</v>
      </c>
      <c r="BC221" s="1">
        <v>74272000</v>
      </c>
      <c r="BD221" s="1">
        <v>77151000</v>
      </c>
      <c r="BE221" s="1">
        <v>175900000</v>
      </c>
      <c r="BF221" s="1">
        <v>63771000</v>
      </c>
      <c r="BG221" s="1">
        <v>24928000</v>
      </c>
      <c r="BH221" s="1">
        <v>17</v>
      </c>
      <c r="BI221" s="1">
        <v>17</v>
      </c>
      <c r="BJ221" s="1">
        <v>17</v>
      </c>
      <c r="BK221" t="s">
        <v>927</v>
      </c>
      <c r="BL221" t="s">
        <v>928</v>
      </c>
    </row>
    <row r="222" spans="1:64" x14ac:dyDescent="0.3">
      <c r="A222" t="s">
        <v>932</v>
      </c>
      <c r="B222" t="s">
        <v>929</v>
      </c>
      <c r="C222" t="s">
        <v>930</v>
      </c>
      <c r="D222" s="1">
        <v>26.34374</v>
      </c>
      <c r="E222" s="1">
        <v>25.96987</v>
      </c>
      <c r="F222" s="14">
        <f t="shared" si="24"/>
        <v>26.156804999999999</v>
      </c>
      <c r="G222" s="1">
        <v>25.921980000000001</v>
      </c>
      <c r="H222" s="1">
        <v>26.085540000000002</v>
      </c>
      <c r="I222" s="14">
        <f t="shared" si="25"/>
        <v>26.00376</v>
      </c>
      <c r="J222" s="1">
        <v>27.488299999999999</v>
      </c>
      <c r="K222" s="1">
        <v>27.330310000000001</v>
      </c>
      <c r="L222" s="14">
        <f t="shared" si="26"/>
        <v>27.409305</v>
      </c>
      <c r="M222" s="8">
        <f t="shared" si="27"/>
        <v>0.15304499999999877</v>
      </c>
      <c r="N222" s="8">
        <f t="shared" si="28"/>
        <v>1.405545</v>
      </c>
      <c r="O222" s="8">
        <f t="shared" si="30"/>
        <v>-1.2525000000000013</v>
      </c>
      <c r="P222" s="13">
        <f t="shared" si="29"/>
        <v>1.111913839373637</v>
      </c>
      <c r="Q222" s="13">
        <f t="shared" si="29"/>
        <v>2.6491783992303652</v>
      </c>
      <c r="R222" s="13">
        <f t="shared" si="31"/>
        <v>0.41972025730568702</v>
      </c>
      <c r="T222" s="1">
        <v>15</v>
      </c>
      <c r="U222" s="1">
        <v>15</v>
      </c>
      <c r="V222" s="1">
        <v>7</v>
      </c>
      <c r="W222" s="1">
        <v>88.6</v>
      </c>
      <c r="X222" s="1">
        <v>88.6</v>
      </c>
      <c r="Y222" s="1">
        <v>51.7</v>
      </c>
      <c r="Z222" s="1">
        <v>22.170999999999999</v>
      </c>
      <c r="AA222" s="1">
        <v>151.94999999999999</v>
      </c>
      <c r="AB222" s="1">
        <v>293280000</v>
      </c>
      <c r="AC222" s="1">
        <v>188</v>
      </c>
      <c r="AD222" s="1">
        <v>6</v>
      </c>
      <c r="AE222" s="1">
        <v>4</v>
      </c>
      <c r="AF222" s="1">
        <v>6</v>
      </c>
      <c r="AG222" s="1">
        <v>4</v>
      </c>
      <c r="AH222" s="1">
        <v>15</v>
      </c>
      <c r="AI222" s="1">
        <v>8</v>
      </c>
      <c r="AJ222" s="1">
        <v>6</v>
      </c>
      <c r="AK222" s="1">
        <v>4</v>
      </c>
      <c r="AL222" s="1">
        <v>6</v>
      </c>
      <c r="AM222" s="1">
        <v>4</v>
      </c>
      <c r="AN222" s="1">
        <v>15</v>
      </c>
      <c r="AO222" s="1">
        <v>8</v>
      </c>
      <c r="AP222" s="1">
        <v>2</v>
      </c>
      <c r="AQ222" s="1">
        <v>0</v>
      </c>
      <c r="AR222" s="1">
        <v>2</v>
      </c>
      <c r="AS222" s="1">
        <v>1</v>
      </c>
      <c r="AT222" s="1">
        <v>7</v>
      </c>
      <c r="AU222" s="1">
        <v>3</v>
      </c>
      <c r="AV222" s="1">
        <v>35.799999999999997</v>
      </c>
      <c r="AW222" s="1">
        <v>21.4</v>
      </c>
      <c r="AX222" s="1">
        <v>37.299999999999997</v>
      </c>
      <c r="AY222" s="1">
        <v>25.9</v>
      </c>
      <c r="AZ222" s="1">
        <v>88.6</v>
      </c>
      <c r="BA222" s="1">
        <v>54.2</v>
      </c>
      <c r="BB222" s="1">
        <v>74455000</v>
      </c>
      <c r="BC222" s="1">
        <v>46797000</v>
      </c>
      <c r="BD222" s="1">
        <v>52271000</v>
      </c>
      <c r="BE222" s="1">
        <v>45254000</v>
      </c>
      <c r="BF222" s="1">
        <v>58717000</v>
      </c>
      <c r="BG222" s="1">
        <v>15784000</v>
      </c>
      <c r="BH222" s="1" t="s">
        <v>50</v>
      </c>
      <c r="BI222" s="1" t="s">
        <v>50</v>
      </c>
      <c r="BJ222" s="1" t="s">
        <v>50</v>
      </c>
      <c r="BK222" t="s">
        <v>931</v>
      </c>
      <c r="BL222" t="s">
        <v>932</v>
      </c>
    </row>
    <row r="223" spans="1:64" x14ac:dyDescent="0.3">
      <c r="A223" t="s">
        <v>936</v>
      </c>
      <c r="B223" t="s">
        <v>933</v>
      </c>
      <c r="C223" t="s">
        <v>934</v>
      </c>
      <c r="D223" s="1">
        <v>26.44567</v>
      </c>
      <c r="E223" s="1">
        <v>25.66441</v>
      </c>
      <c r="F223" s="14">
        <f t="shared" si="24"/>
        <v>26.055039999999998</v>
      </c>
      <c r="G223" s="1">
        <v>26.12388</v>
      </c>
      <c r="H223" s="1">
        <v>26.041969999999999</v>
      </c>
      <c r="I223" s="14">
        <f t="shared" si="25"/>
        <v>26.082924999999999</v>
      </c>
      <c r="J223" s="1">
        <v>28.503810000000001</v>
      </c>
      <c r="K223" s="1">
        <v>28.50639</v>
      </c>
      <c r="L223" s="14">
        <f t="shared" si="26"/>
        <v>28.505099999999999</v>
      </c>
      <c r="M223" s="8">
        <f t="shared" si="27"/>
        <v>-2.788500000000127E-2</v>
      </c>
      <c r="N223" s="8">
        <f t="shared" si="28"/>
        <v>2.4221749999999993</v>
      </c>
      <c r="O223" s="8">
        <f t="shared" si="30"/>
        <v>-2.4500600000000006</v>
      </c>
      <c r="P223" s="13">
        <f t="shared" si="29"/>
        <v>0.98085718688772106</v>
      </c>
      <c r="Q223" s="13">
        <f t="shared" si="29"/>
        <v>5.3597845161983759</v>
      </c>
      <c r="R223" s="13">
        <f t="shared" si="31"/>
        <v>0.18300310094992955</v>
      </c>
      <c r="T223" s="1">
        <v>33</v>
      </c>
      <c r="U223" s="1">
        <v>19</v>
      </c>
      <c r="V223" s="1">
        <v>19</v>
      </c>
      <c r="W223" s="1">
        <v>70.8</v>
      </c>
      <c r="X223" s="1">
        <v>47.6</v>
      </c>
      <c r="Y223" s="1">
        <v>47.6</v>
      </c>
      <c r="Z223" s="1">
        <v>50.14</v>
      </c>
      <c r="AA223" s="1">
        <v>192.75</v>
      </c>
      <c r="AB223" s="1">
        <v>1245500000</v>
      </c>
      <c r="AC223" s="1">
        <v>424</v>
      </c>
      <c r="AD223" s="1">
        <v>18</v>
      </c>
      <c r="AE223" s="1">
        <v>14</v>
      </c>
      <c r="AF223" s="1">
        <v>18</v>
      </c>
      <c r="AG223" s="1">
        <v>17</v>
      </c>
      <c r="AH223" s="1">
        <v>25</v>
      </c>
      <c r="AI223" s="1">
        <v>22</v>
      </c>
      <c r="AJ223" s="1">
        <v>9</v>
      </c>
      <c r="AK223" s="1">
        <v>6</v>
      </c>
      <c r="AL223" s="1">
        <v>11</v>
      </c>
      <c r="AM223" s="1">
        <v>9</v>
      </c>
      <c r="AN223" s="1">
        <v>13</v>
      </c>
      <c r="AO223" s="1">
        <v>12</v>
      </c>
      <c r="AP223" s="1">
        <v>9</v>
      </c>
      <c r="AQ223" s="1">
        <v>6</v>
      </c>
      <c r="AR223" s="1">
        <v>11</v>
      </c>
      <c r="AS223" s="1">
        <v>9</v>
      </c>
      <c r="AT223" s="1">
        <v>13</v>
      </c>
      <c r="AU223" s="1">
        <v>12</v>
      </c>
      <c r="AV223" s="1">
        <v>42.6</v>
      </c>
      <c r="AW223" s="1">
        <v>28.8</v>
      </c>
      <c r="AX223" s="1">
        <v>34.799999999999997</v>
      </c>
      <c r="AY223" s="1">
        <v>35.5</v>
      </c>
      <c r="AZ223" s="1">
        <v>68.8</v>
      </c>
      <c r="BA223" s="1">
        <v>58.9</v>
      </c>
      <c r="BB223" s="1">
        <v>355120000</v>
      </c>
      <c r="BC223" s="1">
        <v>118210000</v>
      </c>
      <c r="BD223" s="1">
        <v>131620000</v>
      </c>
      <c r="BE223" s="1">
        <v>266520000</v>
      </c>
      <c r="BF223" s="1">
        <v>304100000</v>
      </c>
      <c r="BG223" s="1">
        <v>69967000</v>
      </c>
      <c r="BH223" s="1" t="s">
        <v>50</v>
      </c>
      <c r="BI223" s="1" t="s">
        <v>50</v>
      </c>
      <c r="BJ223" s="1" t="s">
        <v>50</v>
      </c>
      <c r="BK223" t="s">
        <v>935</v>
      </c>
      <c r="BL223" t="s">
        <v>936</v>
      </c>
    </row>
    <row r="224" spans="1:64" x14ac:dyDescent="0.3">
      <c r="A224" t="s">
        <v>940</v>
      </c>
      <c r="B224" t="s">
        <v>937</v>
      </c>
      <c r="C224" t="s">
        <v>938</v>
      </c>
      <c r="D224" s="1">
        <v>26.34817</v>
      </c>
      <c r="E224" s="1">
        <v>25.819120000000002</v>
      </c>
      <c r="F224" s="14">
        <f t="shared" si="24"/>
        <v>26.083645000000001</v>
      </c>
      <c r="G224" s="1">
        <v>25.188690000000001</v>
      </c>
      <c r="H224" s="1">
        <v>26.25478</v>
      </c>
      <c r="I224" s="14">
        <f t="shared" si="25"/>
        <v>25.721735000000002</v>
      </c>
      <c r="J224" s="1">
        <v>27.631589999999999</v>
      </c>
      <c r="K224" s="1">
        <v>27.696639999999999</v>
      </c>
      <c r="L224" s="14">
        <f t="shared" si="26"/>
        <v>27.664114999999999</v>
      </c>
      <c r="M224" s="8">
        <f t="shared" si="27"/>
        <v>0.36190999999999818</v>
      </c>
      <c r="N224" s="8">
        <f t="shared" si="28"/>
        <v>1.9423799999999964</v>
      </c>
      <c r="O224" s="8">
        <f t="shared" si="30"/>
        <v>-1.5804699999999983</v>
      </c>
      <c r="P224" s="13">
        <f t="shared" si="29"/>
        <v>1.2851261646266854</v>
      </c>
      <c r="Q224" s="13">
        <f t="shared" si="29"/>
        <v>3.8433916562176242</v>
      </c>
      <c r="R224" s="13">
        <f t="shared" si="31"/>
        <v>0.33437293921052258</v>
      </c>
      <c r="T224" s="1">
        <v>12</v>
      </c>
      <c r="U224" s="1">
        <v>12</v>
      </c>
      <c r="V224" s="1">
        <v>12</v>
      </c>
      <c r="W224" s="1">
        <v>53.4</v>
      </c>
      <c r="X224" s="1">
        <v>53.4</v>
      </c>
      <c r="Y224" s="1">
        <v>53.4</v>
      </c>
      <c r="Z224" s="1">
        <v>16.445</v>
      </c>
      <c r="AA224" s="1">
        <v>36.543999999999997</v>
      </c>
      <c r="AB224" s="1">
        <v>205870000</v>
      </c>
      <c r="AC224" s="1">
        <v>182</v>
      </c>
      <c r="AD224" s="1">
        <v>8</v>
      </c>
      <c r="AE224" s="1">
        <v>4</v>
      </c>
      <c r="AF224" s="1">
        <v>5</v>
      </c>
      <c r="AG224" s="1">
        <v>5</v>
      </c>
      <c r="AH224" s="1">
        <v>10</v>
      </c>
      <c r="AI224" s="1">
        <v>9</v>
      </c>
      <c r="AJ224" s="1">
        <v>8</v>
      </c>
      <c r="AK224" s="1">
        <v>4</v>
      </c>
      <c r="AL224" s="1">
        <v>5</v>
      </c>
      <c r="AM224" s="1">
        <v>5</v>
      </c>
      <c r="AN224" s="1">
        <v>10</v>
      </c>
      <c r="AO224" s="1">
        <v>9</v>
      </c>
      <c r="AP224" s="1">
        <v>8</v>
      </c>
      <c r="AQ224" s="1">
        <v>4</v>
      </c>
      <c r="AR224" s="1">
        <v>5</v>
      </c>
      <c r="AS224" s="1">
        <v>5</v>
      </c>
      <c r="AT224" s="1">
        <v>10</v>
      </c>
      <c r="AU224" s="1">
        <v>9</v>
      </c>
      <c r="AV224" s="1">
        <v>41.8</v>
      </c>
      <c r="AW224" s="1">
        <v>25.3</v>
      </c>
      <c r="AX224" s="1">
        <v>32.9</v>
      </c>
      <c r="AY224" s="1">
        <v>32.9</v>
      </c>
      <c r="AZ224" s="1">
        <v>52.7</v>
      </c>
      <c r="BA224" s="1">
        <v>44.5</v>
      </c>
      <c r="BB224" s="1">
        <v>47979000</v>
      </c>
      <c r="BC224" s="1">
        <v>23259000</v>
      </c>
      <c r="BD224" s="1">
        <v>25803000</v>
      </c>
      <c r="BE224" s="1">
        <v>49235000</v>
      </c>
      <c r="BF224" s="1">
        <v>39314000</v>
      </c>
      <c r="BG224" s="1">
        <v>20280000</v>
      </c>
      <c r="BH224" s="1">
        <v>12</v>
      </c>
      <c r="BI224" s="1">
        <v>12</v>
      </c>
      <c r="BJ224" s="1">
        <v>12</v>
      </c>
      <c r="BK224" t="s">
        <v>939</v>
      </c>
      <c r="BL224" t="s">
        <v>940</v>
      </c>
    </row>
    <row r="225" spans="1:64" x14ac:dyDescent="0.3">
      <c r="A225" t="s">
        <v>944</v>
      </c>
      <c r="B225" t="s">
        <v>941</v>
      </c>
      <c r="C225" t="s">
        <v>942</v>
      </c>
      <c r="D225" s="1">
        <v>26.42024</v>
      </c>
      <c r="E225" s="1">
        <v>26.028400000000001</v>
      </c>
      <c r="F225" s="14">
        <f t="shared" si="24"/>
        <v>26.224319999999999</v>
      </c>
      <c r="G225" s="1">
        <v>25.992180000000001</v>
      </c>
      <c r="H225" s="1">
        <v>26.070180000000001</v>
      </c>
      <c r="I225" s="14">
        <f t="shared" si="25"/>
        <v>26.031179999999999</v>
      </c>
      <c r="J225" s="1">
        <v>27.012969999999999</v>
      </c>
      <c r="K225" s="1">
        <v>27.315619999999999</v>
      </c>
      <c r="L225" s="14">
        <f t="shared" si="26"/>
        <v>27.164294999999999</v>
      </c>
      <c r="M225" s="8">
        <f t="shared" si="27"/>
        <v>0.19313999999999965</v>
      </c>
      <c r="N225" s="8">
        <f t="shared" si="28"/>
        <v>1.1331150000000001</v>
      </c>
      <c r="O225" s="8">
        <f t="shared" si="30"/>
        <v>-0.93997500000000045</v>
      </c>
      <c r="P225" s="13">
        <f t="shared" si="29"/>
        <v>1.1432492716325933</v>
      </c>
      <c r="Q225" s="13">
        <f t="shared" si="29"/>
        <v>2.1933180038097091</v>
      </c>
      <c r="R225" s="13">
        <f t="shared" si="31"/>
        <v>0.52124191277635668</v>
      </c>
      <c r="T225" s="1">
        <v>11</v>
      </c>
      <c r="U225" s="1">
        <v>11</v>
      </c>
      <c r="V225" s="1">
        <v>11</v>
      </c>
      <c r="W225" s="1">
        <v>77</v>
      </c>
      <c r="X225" s="1">
        <v>77</v>
      </c>
      <c r="Y225" s="1">
        <v>77</v>
      </c>
      <c r="Z225" s="1">
        <v>17.138000000000002</v>
      </c>
      <c r="AA225" s="1">
        <v>104.89</v>
      </c>
      <c r="AB225" s="1">
        <v>161220000</v>
      </c>
      <c r="AC225" s="1">
        <v>125</v>
      </c>
      <c r="AD225" s="1">
        <v>7</v>
      </c>
      <c r="AE225" s="1">
        <v>2</v>
      </c>
      <c r="AF225" s="1">
        <v>2</v>
      </c>
      <c r="AG225" s="1">
        <v>7</v>
      </c>
      <c r="AH225" s="1">
        <v>11</v>
      </c>
      <c r="AI225" s="1">
        <v>8</v>
      </c>
      <c r="AJ225" s="1">
        <v>7</v>
      </c>
      <c r="AK225" s="1">
        <v>2</v>
      </c>
      <c r="AL225" s="1">
        <v>2</v>
      </c>
      <c r="AM225" s="1">
        <v>7</v>
      </c>
      <c r="AN225" s="1">
        <v>11</v>
      </c>
      <c r="AO225" s="1">
        <v>8</v>
      </c>
      <c r="AP225" s="1">
        <v>7</v>
      </c>
      <c r="AQ225" s="1">
        <v>2</v>
      </c>
      <c r="AR225" s="1">
        <v>2</v>
      </c>
      <c r="AS225" s="1">
        <v>7</v>
      </c>
      <c r="AT225" s="1">
        <v>11</v>
      </c>
      <c r="AU225" s="1">
        <v>8</v>
      </c>
      <c r="AV225" s="1">
        <v>35.5</v>
      </c>
      <c r="AW225" s="1">
        <v>11.8</v>
      </c>
      <c r="AX225" s="1">
        <v>11.8</v>
      </c>
      <c r="AY225" s="1">
        <v>44.1</v>
      </c>
      <c r="AZ225" s="1">
        <v>77</v>
      </c>
      <c r="BA225" s="1">
        <v>53.9</v>
      </c>
      <c r="BB225" s="1">
        <v>42786000</v>
      </c>
      <c r="BC225" s="1">
        <v>15364000</v>
      </c>
      <c r="BD225" s="1">
        <v>12153000</v>
      </c>
      <c r="BE225" s="1">
        <v>47125000</v>
      </c>
      <c r="BF225" s="1">
        <v>30628000</v>
      </c>
      <c r="BG225" s="1">
        <v>13168000</v>
      </c>
      <c r="BH225" s="1" t="s">
        <v>50</v>
      </c>
      <c r="BI225" s="1" t="s">
        <v>50</v>
      </c>
      <c r="BJ225" s="1" t="s">
        <v>50</v>
      </c>
      <c r="BK225" t="s">
        <v>943</v>
      </c>
      <c r="BL225" t="s">
        <v>945</v>
      </c>
    </row>
    <row r="226" spans="1:64" x14ac:dyDescent="0.3">
      <c r="A226" t="s">
        <v>949</v>
      </c>
      <c r="B226" t="s">
        <v>946</v>
      </c>
      <c r="C226" t="s">
        <v>947</v>
      </c>
      <c r="D226" s="1">
        <v>26.958369999999999</v>
      </c>
      <c r="E226" s="1">
        <v>26.042179999999998</v>
      </c>
      <c r="F226" s="14">
        <f t="shared" si="24"/>
        <v>26.500274999999998</v>
      </c>
      <c r="G226" s="1">
        <v>26.068539999999999</v>
      </c>
      <c r="H226" s="1">
        <v>25.974430000000002</v>
      </c>
      <c r="I226" s="14">
        <f t="shared" si="25"/>
        <v>26.021484999999998</v>
      </c>
      <c r="J226" s="1">
        <v>27.171220000000002</v>
      </c>
      <c r="K226" s="1">
        <v>27.405999999999999</v>
      </c>
      <c r="L226" s="14">
        <f t="shared" si="26"/>
        <v>27.288609999999998</v>
      </c>
      <c r="M226" s="8">
        <f t="shared" si="27"/>
        <v>0.47879000000000005</v>
      </c>
      <c r="N226" s="8">
        <f t="shared" si="28"/>
        <v>1.2671250000000001</v>
      </c>
      <c r="O226" s="8">
        <f t="shared" si="30"/>
        <v>-0.78833500000000001</v>
      </c>
      <c r="P226" s="13">
        <f t="shared" si="29"/>
        <v>1.3935743739721154</v>
      </c>
      <c r="Q226" s="13">
        <f t="shared" si="29"/>
        <v>2.4068145775575136</v>
      </c>
      <c r="R226" s="13">
        <f t="shared" si="31"/>
        <v>0.57901193842125731</v>
      </c>
      <c r="T226" s="1">
        <v>12</v>
      </c>
      <c r="U226" s="1">
        <v>12</v>
      </c>
      <c r="V226" s="1">
        <v>12</v>
      </c>
      <c r="W226" s="1">
        <v>80.599999999999994</v>
      </c>
      <c r="X226" s="1">
        <v>80.599999999999994</v>
      </c>
      <c r="Y226" s="1">
        <v>80.599999999999994</v>
      </c>
      <c r="Z226" s="1">
        <v>19.608000000000001</v>
      </c>
      <c r="AA226" s="1">
        <v>189.94</v>
      </c>
      <c r="AB226" s="1">
        <v>318460000</v>
      </c>
      <c r="AC226" s="1">
        <v>160</v>
      </c>
      <c r="AD226" s="1">
        <v>7</v>
      </c>
      <c r="AE226" s="1">
        <v>4</v>
      </c>
      <c r="AF226" s="1">
        <v>2</v>
      </c>
      <c r="AG226" s="1">
        <v>5</v>
      </c>
      <c r="AH226" s="1">
        <v>12</v>
      </c>
      <c r="AI226" s="1">
        <v>10</v>
      </c>
      <c r="AJ226" s="1">
        <v>7</v>
      </c>
      <c r="AK226" s="1">
        <v>4</v>
      </c>
      <c r="AL226" s="1">
        <v>2</v>
      </c>
      <c r="AM226" s="1">
        <v>5</v>
      </c>
      <c r="AN226" s="1">
        <v>12</v>
      </c>
      <c r="AO226" s="1">
        <v>10</v>
      </c>
      <c r="AP226" s="1">
        <v>7</v>
      </c>
      <c r="AQ226" s="1">
        <v>4</v>
      </c>
      <c r="AR226" s="1">
        <v>2</v>
      </c>
      <c r="AS226" s="1">
        <v>5</v>
      </c>
      <c r="AT226" s="1">
        <v>12</v>
      </c>
      <c r="AU226" s="1">
        <v>10</v>
      </c>
      <c r="AV226" s="1">
        <v>48.3</v>
      </c>
      <c r="AW226" s="1">
        <v>21.1</v>
      </c>
      <c r="AX226" s="1">
        <v>9.4</v>
      </c>
      <c r="AY226" s="1">
        <v>28.3</v>
      </c>
      <c r="AZ226" s="1">
        <v>80.599999999999994</v>
      </c>
      <c r="BA226" s="1">
        <v>70.599999999999994</v>
      </c>
      <c r="BB226" s="1">
        <v>147600000</v>
      </c>
      <c r="BC226" s="1">
        <v>27489000</v>
      </c>
      <c r="BD226" s="1">
        <v>12817000</v>
      </c>
      <c r="BE226" s="1">
        <v>55490000</v>
      </c>
      <c r="BF226" s="1">
        <v>51792000</v>
      </c>
      <c r="BG226" s="1">
        <v>23278000</v>
      </c>
      <c r="BH226" s="1">
        <v>12</v>
      </c>
      <c r="BI226" s="1">
        <v>12</v>
      </c>
      <c r="BJ226" s="1">
        <v>12</v>
      </c>
      <c r="BK226" t="s">
        <v>948</v>
      </c>
      <c r="BL226" t="s">
        <v>949</v>
      </c>
    </row>
    <row r="227" spans="1:64" x14ac:dyDescent="0.3">
      <c r="A227" t="s">
        <v>953</v>
      </c>
      <c r="B227" t="s">
        <v>950</v>
      </c>
      <c r="C227" t="s">
        <v>951</v>
      </c>
      <c r="D227" s="1">
        <v>27.688330000000001</v>
      </c>
      <c r="E227" s="1">
        <v>24.40775</v>
      </c>
      <c r="F227" s="14">
        <f t="shared" si="24"/>
        <v>26.04804</v>
      </c>
      <c r="G227" s="1">
        <v>27.705500000000001</v>
      </c>
      <c r="H227" s="1">
        <v>25.355519999999999</v>
      </c>
      <c r="I227" s="14">
        <f t="shared" si="25"/>
        <v>26.53051</v>
      </c>
      <c r="J227" s="1">
        <v>27.71725</v>
      </c>
      <c r="K227" s="1">
        <v>27.568919999999999</v>
      </c>
      <c r="L227" s="14">
        <f t="shared" si="26"/>
        <v>27.643084999999999</v>
      </c>
      <c r="M227" s="8">
        <f t="shared" si="27"/>
        <v>-0.48246999999999929</v>
      </c>
      <c r="N227" s="8">
        <f t="shared" si="28"/>
        <v>1.1125749999999996</v>
      </c>
      <c r="O227" s="8">
        <f t="shared" si="30"/>
        <v>-1.5950449999999989</v>
      </c>
      <c r="P227" s="13">
        <f t="shared" si="29"/>
        <v>0.71575115579342941</v>
      </c>
      <c r="Q227" s="13">
        <f t="shared" si="29"/>
        <v>2.1623124428046925</v>
      </c>
      <c r="R227" s="13">
        <f t="shared" si="31"/>
        <v>0.33101190263930719</v>
      </c>
      <c r="T227" s="1">
        <v>21</v>
      </c>
      <c r="U227" s="1">
        <v>21</v>
      </c>
      <c r="V227" s="1">
        <v>21</v>
      </c>
      <c r="W227" s="1">
        <v>80.7</v>
      </c>
      <c r="X227" s="1">
        <v>80.7</v>
      </c>
      <c r="Y227" s="1">
        <v>80.7</v>
      </c>
      <c r="Z227" s="1">
        <v>28.803999999999998</v>
      </c>
      <c r="AA227" s="1">
        <v>323.31</v>
      </c>
      <c r="AB227" s="1">
        <v>828100000</v>
      </c>
      <c r="AC227" s="1">
        <v>414</v>
      </c>
      <c r="AD227" s="1">
        <v>10</v>
      </c>
      <c r="AE227" s="1">
        <v>9</v>
      </c>
      <c r="AF227" s="1">
        <v>12</v>
      </c>
      <c r="AG227" s="1">
        <v>10</v>
      </c>
      <c r="AH227" s="1">
        <v>19</v>
      </c>
      <c r="AI227" s="1">
        <v>18</v>
      </c>
      <c r="AJ227" s="1">
        <v>10</v>
      </c>
      <c r="AK227" s="1">
        <v>9</v>
      </c>
      <c r="AL227" s="1">
        <v>12</v>
      </c>
      <c r="AM227" s="1">
        <v>10</v>
      </c>
      <c r="AN227" s="1">
        <v>19</v>
      </c>
      <c r="AO227" s="1">
        <v>18</v>
      </c>
      <c r="AP227" s="1">
        <v>10</v>
      </c>
      <c r="AQ227" s="1">
        <v>9</v>
      </c>
      <c r="AR227" s="1">
        <v>12</v>
      </c>
      <c r="AS227" s="1">
        <v>10</v>
      </c>
      <c r="AT227" s="1">
        <v>19</v>
      </c>
      <c r="AU227" s="1">
        <v>18</v>
      </c>
      <c r="AV227" s="1">
        <v>44.5</v>
      </c>
      <c r="AW227" s="1">
        <v>41.7</v>
      </c>
      <c r="AX227" s="1">
        <v>52.4</v>
      </c>
      <c r="AY227" s="1">
        <v>49.2</v>
      </c>
      <c r="AZ227" s="1">
        <v>76.8</v>
      </c>
      <c r="BA227" s="1">
        <v>76.8</v>
      </c>
      <c r="BB227" s="1">
        <v>212720000</v>
      </c>
      <c r="BC227" s="1">
        <v>28398000</v>
      </c>
      <c r="BD227" s="1">
        <v>340990000</v>
      </c>
      <c r="BE227" s="1">
        <v>60834000</v>
      </c>
      <c r="BF227" s="1">
        <v>118360000</v>
      </c>
      <c r="BG227" s="1">
        <v>66797000</v>
      </c>
      <c r="BH227" s="1" t="s">
        <v>50</v>
      </c>
      <c r="BI227" s="1" t="s">
        <v>50</v>
      </c>
      <c r="BJ227" s="1" t="s">
        <v>50</v>
      </c>
      <c r="BK227" t="s">
        <v>952</v>
      </c>
      <c r="BL227" t="s">
        <v>954</v>
      </c>
    </row>
    <row r="228" spans="1:64" x14ac:dyDescent="0.3">
      <c r="A228" t="s">
        <v>958</v>
      </c>
      <c r="B228" t="s">
        <v>955</v>
      </c>
      <c r="C228" t="s">
        <v>956</v>
      </c>
      <c r="D228" s="1">
        <v>26.65062</v>
      </c>
      <c r="E228" s="1">
        <v>25.870159999999998</v>
      </c>
      <c r="F228" s="14">
        <f t="shared" si="24"/>
        <v>26.260390000000001</v>
      </c>
      <c r="G228" s="1">
        <v>25.865500000000001</v>
      </c>
      <c r="H228" s="1">
        <v>26.54984</v>
      </c>
      <c r="I228" s="14">
        <f t="shared" si="25"/>
        <v>26.20767</v>
      </c>
      <c r="J228" s="1">
        <v>27.067229999999999</v>
      </c>
      <c r="K228" s="1">
        <v>26.605689999999999</v>
      </c>
      <c r="L228" s="14">
        <f t="shared" si="26"/>
        <v>26.836459999999999</v>
      </c>
      <c r="M228" s="8">
        <f t="shared" si="27"/>
        <v>5.2720000000000766E-2</v>
      </c>
      <c r="N228" s="8">
        <f t="shared" si="28"/>
        <v>0.62878999999999863</v>
      </c>
      <c r="O228" s="8">
        <f t="shared" si="30"/>
        <v>-0.57606999999999786</v>
      </c>
      <c r="P228" s="13">
        <f t="shared" si="29"/>
        <v>1.0372186123857197</v>
      </c>
      <c r="Q228" s="13">
        <f t="shared" si="29"/>
        <v>1.5462675824155161</v>
      </c>
      <c r="R228" s="13">
        <f t="shared" si="31"/>
        <v>0.6707885647873566</v>
      </c>
      <c r="T228" s="1">
        <v>9</v>
      </c>
      <c r="U228" s="1">
        <v>9</v>
      </c>
      <c r="V228" s="1">
        <v>9</v>
      </c>
      <c r="W228" s="1">
        <v>33.5</v>
      </c>
      <c r="X228" s="1">
        <v>33.5</v>
      </c>
      <c r="Y228" s="1">
        <v>33.5</v>
      </c>
      <c r="Z228" s="1">
        <v>21.634</v>
      </c>
      <c r="AA228" s="1">
        <v>170.28</v>
      </c>
      <c r="AB228" s="1">
        <v>289460000</v>
      </c>
      <c r="AC228" s="1">
        <v>243</v>
      </c>
      <c r="AD228" s="1">
        <v>6</v>
      </c>
      <c r="AE228" s="1">
        <v>5</v>
      </c>
      <c r="AF228" s="1">
        <v>6</v>
      </c>
      <c r="AG228" s="1">
        <v>6</v>
      </c>
      <c r="AH228" s="1">
        <v>9</v>
      </c>
      <c r="AI228" s="1">
        <v>7</v>
      </c>
      <c r="AJ228" s="1">
        <v>6</v>
      </c>
      <c r="AK228" s="1">
        <v>5</v>
      </c>
      <c r="AL228" s="1">
        <v>6</v>
      </c>
      <c r="AM228" s="1">
        <v>6</v>
      </c>
      <c r="AN228" s="1">
        <v>9</v>
      </c>
      <c r="AO228" s="1">
        <v>7</v>
      </c>
      <c r="AP228" s="1">
        <v>6</v>
      </c>
      <c r="AQ228" s="1">
        <v>5</v>
      </c>
      <c r="AR228" s="1">
        <v>6</v>
      </c>
      <c r="AS228" s="1">
        <v>6</v>
      </c>
      <c r="AT228" s="1">
        <v>9</v>
      </c>
      <c r="AU228" s="1">
        <v>7</v>
      </c>
      <c r="AV228" s="1">
        <v>29.8</v>
      </c>
      <c r="AW228" s="1">
        <v>29.3</v>
      </c>
      <c r="AX228" s="1">
        <v>29.8</v>
      </c>
      <c r="AY228" s="1">
        <v>29.8</v>
      </c>
      <c r="AZ228" s="1">
        <v>33.5</v>
      </c>
      <c r="BA228" s="1">
        <v>29.8</v>
      </c>
      <c r="BB228" s="1">
        <v>84094000</v>
      </c>
      <c r="BC228" s="1">
        <v>29203000</v>
      </c>
      <c r="BD228" s="1">
        <v>49385000</v>
      </c>
      <c r="BE228" s="1">
        <v>83987000</v>
      </c>
      <c r="BF228" s="1">
        <v>32753000</v>
      </c>
      <c r="BG228" s="1">
        <v>10037000</v>
      </c>
      <c r="BH228" s="1">
        <v>9</v>
      </c>
      <c r="BI228" s="1">
        <v>9</v>
      </c>
      <c r="BJ228" s="1">
        <v>9</v>
      </c>
      <c r="BK228" t="s">
        <v>957</v>
      </c>
      <c r="BL228" t="s">
        <v>958</v>
      </c>
    </row>
    <row r="229" spans="1:64" x14ac:dyDescent="0.3">
      <c r="A229" t="s">
        <v>962</v>
      </c>
      <c r="B229" t="s">
        <v>959</v>
      </c>
      <c r="C229" t="s">
        <v>960</v>
      </c>
      <c r="D229" s="1">
        <v>26.99259</v>
      </c>
      <c r="E229" s="1">
        <v>26.835090000000001</v>
      </c>
      <c r="F229" s="14">
        <f t="shared" si="24"/>
        <v>26.91384</v>
      </c>
      <c r="G229" s="1">
        <v>26.226590000000002</v>
      </c>
      <c r="H229" s="1">
        <v>26.606680000000001</v>
      </c>
      <c r="I229" s="14">
        <f t="shared" si="25"/>
        <v>26.416634999999999</v>
      </c>
      <c r="J229" s="1">
        <v>26.34432</v>
      </c>
      <c r="K229" s="1">
        <v>26.260100000000001</v>
      </c>
      <c r="L229" s="14">
        <f t="shared" si="26"/>
        <v>26.302210000000002</v>
      </c>
      <c r="M229" s="8">
        <f t="shared" si="27"/>
        <v>0.49720500000000101</v>
      </c>
      <c r="N229" s="8">
        <f t="shared" si="28"/>
        <v>-0.11442499999999711</v>
      </c>
      <c r="O229" s="8">
        <f t="shared" si="30"/>
        <v>0.61162999999999812</v>
      </c>
      <c r="P229" s="13">
        <f t="shared" si="29"/>
        <v>1.4114763931406598</v>
      </c>
      <c r="Q229" s="13">
        <f t="shared" si="29"/>
        <v>0.92375040698970357</v>
      </c>
      <c r="R229" s="13">
        <f t="shared" si="31"/>
        <v>1.5279845967704051</v>
      </c>
      <c r="T229" s="1">
        <v>10</v>
      </c>
      <c r="U229" s="1">
        <v>10</v>
      </c>
      <c r="V229" s="1">
        <v>4</v>
      </c>
      <c r="W229" s="1">
        <v>54.2</v>
      </c>
      <c r="X229" s="1">
        <v>54.2</v>
      </c>
      <c r="Y229" s="1">
        <v>21.4</v>
      </c>
      <c r="Z229" s="1">
        <v>21.45</v>
      </c>
      <c r="AA229" s="1">
        <v>39.503999999999998</v>
      </c>
      <c r="AB229" s="1">
        <v>294700000</v>
      </c>
      <c r="AC229" s="1">
        <v>169</v>
      </c>
      <c r="AD229" s="1">
        <v>8</v>
      </c>
      <c r="AE229" s="1">
        <v>6</v>
      </c>
      <c r="AF229" s="1">
        <v>3</v>
      </c>
      <c r="AG229" s="1">
        <v>6</v>
      </c>
      <c r="AH229" s="1">
        <v>10</v>
      </c>
      <c r="AI229" s="1">
        <v>9</v>
      </c>
      <c r="AJ229" s="1">
        <v>8</v>
      </c>
      <c r="AK229" s="1">
        <v>6</v>
      </c>
      <c r="AL229" s="1">
        <v>3</v>
      </c>
      <c r="AM229" s="1">
        <v>6</v>
      </c>
      <c r="AN229" s="1">
        <v>10</v>
      </c>
      <c r="AO229" s="1">
        <v>9</v>
      </c>
      <c r="AP229" s="1">
        <v>3</v>
      </c>
      <c r="AQ229" s="1">
        <v>2</v>
      </c>
      <c r="AR229" s="1">
        <v>1</v>
      </c>
      <c r="AS229" s="1">
        <v>3</v>
      </c>
      <c r="AT229" s="1">
        <v>4</v>
      </c>
      <c r="AU229" s="1">
        <v>4</v>
      </c>
      <c r="AV229" s="1">
        <v>42.7</v>
      </c>
      <c r="AW229" s="1">
        <v>33.299999999999997</v>
      </c>
      <c r="AX229" s="1">
        <v>17.2</v>
      </c>
      <c r="AY229" s="1">
        <v>29.7</v>
      </c>
      <c r="AZ229" s="1">
        <v>54.2</v>
      </c>
      <c r="BA229" s="1">
        <v>50</v>
      </c>
      <c r="BB229" s="1">
        <v>132020000</v>
      </c>
      <c r="BC229" s="1">
        <v>44236000</v>
      </c>
      <c r="BD229" s="1">
        <v>16687000</v>
      </c>
      <c r="BE229" s="1">
        <v>46927000</v>
      </c>
      <c r="BF229" s="1">
        <v>39238000</v>
      </c>
      <c r="BG229" s="1">
        <v>15591000</v>
      </c>
      <c r="BH229" s="1" t="s">
        <v>50</v>
      </c>
      <c r="BI229" s="1" t="s">
        <v>50</v>
      </c>
      <c r="BJ229" s="1" t="s">
        <v>50</v>
      </c>
      <c r="BK229" t="s">
        <v>961</v>
      </c>
      <c r="BL229" t="s">
        <v>962</v>
      </c>
    </row>
    <row r="230" spans="1:64" x14ac:dyDescent="0.3">
      <c r="A230" t="s">
        <v>966</v>
      </c>
      <c r="B230" t="s">
        <v>963</v>
      </c>
      <c r="C230" t="s">
        <v>964</v>
      </c>
      <c r="D230" s="1">
        <v>27.41329</v>
      </c>
      <c r="E230" s="1">
        <v>26.550920000000001</v>
      </c>
      <c r="F230" s="14">
        <f t="shared" si="24"/>
        <v>26.982105000000001</v>
      </c>
      <c r="G230" s="1">
        <v>25.31634</v>
      </c>
      <c r="H230" s="1">
        <v>26.844100000000001</v>
      </c>
      <c r="I230" s="14">
        <f t="shared" si="25"/>
        <v>26.080220000000001</v>
      </c>
      <c r="J230" s="1">
        <v>26.267299999999999</v>
      </c>
      <c r="K230" s="1">
        <v>26.73001</v>
      </c>
      <c r="L230" s="14">
        <f t="shared" si="26"/>
        <v>26.498654999999999</v>
      </c>
      <c r="M230" s="8">
        <f t="shared" si="27"/>
        <v>0.90188500000000005</v>
      </c>
      <c r="N230" s="8">
        <f t="shared" si="28"/>
        <v>0.41843499999999878</v>
      </c>
      <c r="O230" s="8">
        <f t="shared" si="30"/>
        <v>0.48345000000000127</v>
      </c>
      <c r="P230" s="13">
        <f t="shared" si="29"/>
        <v>1.868505745638682</v>
      </c>
      <c r="Q230" s="13">
        <f t="shared" si="29"/>
        <v>1.3364769908814342</v>
      </c>
      <c r="R230" s="13">
        <f t="shared" si="31"/>
        <v>1.398082988623967</v>
      </c>
      <c r="T230" s="1">
        <v>22</v>
      </c>
      <c r="U230" s="1">
        <v>22</v>
      </c>
      <c r="V230" s="1">
        <v>21</v>
      </c>
      <c r="W230" s="1">
        <v>81.2</v>
      </c>
      <c r="X230" s="1">
        <v>81.2</v>
      </c>
      <c r="Y230" s="1">
        <v>74.5</v>
      </c>
      <c r="Z230" s="1">
        <v>18.506</v>
      </c>
      <c r="AA230" s="1">
        <v>119.12</v>
      </c>
      <c r="AB230" s="1">
        <v>224780000</v>
      </c>
      <c r="AC230" s="1">
        <v>176</v>
      </c>
      <c r="AD230" s="1">
        <v>8</v>
      </c>
      <c r="AE230" s="1">
        <v>5</v>
      </c>
      <c r="AF230" s="1">
        <v>7</v>
      </c>
      <c r="AG230" s="1">
        <v>5</v>
      </c>
      <c r="AH230" s="1">
        <v>14</v>
      </c>
      <c r="AI230" s="1">
        <v>13</v>
      </c>
      <c r="AJ230" s="1">
        <v>8</v>
      </c>
      <c r="AK230" s="1">
        <v>5</v>
      </c>
      <c r="AL230" s="1">
        <v>7</v>
      </c>
      <c r="AM230" s="1">
        <v>5</v>
      </c>
      <c r="AN230" s="1">
        <v>14</v>
      </c>
      <c r="AO230" s="1">
        <v>13</v>
      </c>
      <c r="AP230" s="1">
        <v>7</v>
      </c>
      <c r="AQ230" s="1">
        <v>4</v>
      </c>
      <c r="AR230" s="1">
        <v>6</v>
      </c>
      <c r="AS230" s="1">
        <v>5</v>
      </c>
      <c r="AT230" s="1">
        <v>14</v>
      </c>
      <c r="AU230" s="1">
        <v>13</v>
      </c>
      <c r="AV230" s="1">
        <v>40</v>
      </c>
      <c r="AW230" s="1">
        <v>23.6</v>
      </c>
      <c r="AX230" s="1">
        <v>27.9</v>
      </c>
      <c r="AY230" s="1">
        <v>17.600000000000001</v>
      </c>
      <c r="AZ230" s="1">
        <v>67.900000000000006</v>
      </c>
      <c r="BA230" s="1">
        <v>66.099999999999994</v>
      </c>
      <c r="BB230" s="1">
        <v>74534000</v>
      </c>
      <c r="BC230" s="1">
        <v>29889000</v>
      </c>
      <c r="BD230" s="1">
        <v>11652000</v>
      </c>
      <c r="BE230" s="1">
        <v>55058000</v>
      </c>
      <c r="BF230" s="1">
        <v>38106000</v>
      </c>
      <c r="BG230" s="1">
        <v>15540000</v>
      </c>
      <c r="BH230" s="1">
        <v>22</v>
      </c>
      <c r="BI230" s="1">
        <v>22</v>
      </c>
      <c r="BJ230" s="1">
        <v>21</v>
      </c>
      <c r="BK230" t="s">
        <v>965</v>
      </c>
      <c r="BL230" t="s">
        <v>966</v>
      </c>
    </row>
    <row r="231" spans="1:64" x14ac:dyDescent="0.3">
      <c r="A231" t="s">
        <v>970</v>
      </c>
      <c r="B231" t="s">
        <v>967</v>
      </c>
      <c r="C231" t="s">
        <v>968</v>
      </c>
      <c r="D231" s="1">
        <v>26.235569999999999</v>
      </c>
      <c r="E231" s="1">
        <v>26.27711</v>
      </c>
      <c r="F231" s="14">
        <f t="shared" si="24"/>
        <v>26.256340000000002</v>
      </c>
      <c r="G231" s="1">
        <v>25.64705</v>
      </c>
      <c r="H231" s="1">
        <v>26.334530000000001</v>
      </c>
      <c r="I231" s="14">
        <f t="shared" si="25"/>
        <v>25.990790000000001</v>
      </c>
      <c r="J231" s="1">
        <v>26.45149</v>
      </c>
      <c r="K231" s="1">
        <v>26.472930000000002</v>
      </c>
      <c r="L231" s="14">
        <f t="shared" si="26"/>
        <v>26.462209999999999</v>
      </c>
      <c r="M231" s="8">
        <f t="shared" si="27"/>
        <v>0.26555000000000106</v>
      </c>
      <c r="N231" s="8">
        <f t="shared" si="28"/>
        <v>0.4714199999999984</v>
      </c>
      <c r="O231" s="8">
        <f t="shared" si="30"/>
        <v>-0.20586999999999733</v>
      </c>
      <c r="P231" s="13">
        <f t="shared" si="29"/>
        <v>1.2020942377109443</v>
      </c>
      <c r="Q231" s="13">
        <f t="shared" si="29"/>
        <v>1.3864734595741344</v>
      </c>
      <c r="R231" s="13">
        <f t="shared" si="31"/>
        <v>0.86701568602703472</v>
      </c>
      <c r="T231" s="1">
        <v>129</v>
      </c>
      <c r="U231" s="1">
        <v>129</v>
      </c>
      <c r="V231" s="1">
        <v>104</v>
      </c>
      <c r="W231" s="1">
        <v>61.6</v>
      </c>
      <c r="X231" s="1">
        <v>61.6</v>
      </c>
      <c r="Y231" s="1">
        <v>50.6</v>
      </c>
      <c r="Z231" s="1">
        <v>226.53</v>
      </c>
      <c r="AA231" s="1">
        <v>323.31</v>
      </c>
      <c r="AB231" s="1">
        <v>672640000</v>
      </c>
      <c r="AC231" s="1">
        <v>869</v>
      </c>
      <c r="AD231" s="1">
        <v>67</v>
      </c>
      <c r="AE231" s="1">
        <v>57</v>
      </c>
      <c r="AF231" s="1">
        <v>37</v>
      </c>
      <c r="AG231" s="1">
        <v>47</v>
      </c>
      <c r="AH231" s="1">
        <v>89</v>
      </c>
      <c r="AI231" s="1">
        <v>95</v>
      </c>
      <c r="AJ231" s="1">
        <v>67</v>
      </c>
      <c r="AK231" s="1">
        <v>57</v>
      </c>
      <c r="AL231" s="1">
        <v>37</v>
      </c>
      <c r="AM231" s="1">
        <v>47</v>
      </c>
      <c r="AN231" s="1">
        <v>89</v>
      </c>
      <c r="AO231" s="1">
        <v>95</v>
      </c>
      <c r="AP231" s="1">
        <v>49</v>
      </c>
      <c r="AQ231" s="1">
        <v>44</v>
      </c>
      <c r="AR231" s="1">
        <v>29</v>
      </c>
      <c r="AS231" s="1">
        <v>34</v>
      </c>
      <c r="AT231" s="1">
        <v>74</v>
      </c>
      <c r="AU231" s="1">
        <v>77</v>
      </c>
      <c r="AV231" s="1">
        <v>35.6</v>
      </c>
      <c r="AW231" s="1">
        <v>32.1</v>
      </c>
      <c r="AX231" s="1">
        <v>20.3</v>
      </c>
      <c r="AY231" s="1">
        <v>24.7</v>
      </c>
      <c r="AZ231" s="1">
        <v>50.6</v>
      </c>
      <c r="BA231" s="1">
        <v>49.7</v>
      </c>
      <c r="BB231" s="1">
        <v>176820000</v>
      </c>
      <c r="BC231" s="1">
        <v>109360000</v>
      </c>
      <c r="BD231" s="1">
        <v>44084000</v>
      </c>
      <c r="BE231" s="1">
        <v>108270000</v>
      </c>
      <c r="BF231" s="1">
        <v>171940000</v>
      </c>
      <c r="BG231" s="1">
        <v>62168000</v>
      </c>
      <c r="BH231" s="1">
        <v>129</v>
      </c>
      <c r="BI231" s="1">
        <v>129</v>
      </c>
      <c r="BJ231" s="1">
        <v>104</v>
      </c>
      <c r="BK231" t="s">
        <v>969</v>
      </c>
      <c r="BL231" t="s">
        <v>970</v>
      </c>
    </row>
    <row r="232" spans="1:64" x14ac:dyDescent="0.3">
      <c r="A232" t="s">
        <v>974</v>
      </c>
      <c r="B232" t="s">
        <v>971</v>
      </c>
      <c r="C232" t="s">
        <v>972</v>
      </c>
      <c r="D232" s="1">
        <v>26.75583</v>
      </c>
      <c r="E232" s="1">
        <v>25.932269999999999</v>
      </c>
      <c r="F232" s="14">
        <f t="shared" si="24"/>
        <v>26.344049999999999</v>
      </c>
      <c r="G232" s="1">
        <v>25.328379999999999</v>
      </c>
      <c r="H232" s="1">
        <v>27.305040000000002</v>
      </c>
      <c r="I232" s="14">
        <f t="shared" si="25"/>
        <v>26.31671</v>
      </c>
      <c r="J232" s="1">
        <v>26.846969999999999</v>
      </c>
      <c r="K232" s="1">
        <v>26.550630000000002</v>
      </c>
      <c r="L232" s="14">
        <f t="shared" si="26"/>
        <v>26.698799999999999</v>
      </c>
      <c r="M232" s="8">
        <f t="shared" si="27"/>
        <v>2.733999999999881E-2</v>
      </c>
      <c r="N232" s="8">
        <f t="shared" si="28"/>
        <v>0.38208999999999804</v>
      </c>
      <c r="O232" s="8">
        <f t="shared" si="30"/>
        <v>-0.35474999999999923</v>
      </c>
      <c r="P232" s="13">
        <f t="shared" si="29"/>
        <v>1.01913134704422</v>
      </c>
      <c r="Q232" s="13">
        <f t="shared" si="29"/>
        <v>1.3032284464485733</v>
      </c>
      <c r="R232" s="13">
        <f t="shared" si="31"/>
        <v>0.78200514255306042</v>
      </c>
      <c r="T232" s="1">
        <v>9</v>
      </c>
      <c r="U232" s="1">
        <v>9</v>
      </c>
      <c r="V232" s="1">
        <v>8</v>
      </c>
      <c r="W232" s="1">
        <v>68.8</v>
      </c>
      <c r="X232" s="1">
        <v>68.8</v>
      </c>
      <c r="Y232" s="1">
        <v>62.5</v>
      </c>
      <c r="Z232" s="1">
        <v>14.787000000000001</v>
      </c>
      <c r="AA232" s="1">
        <v>169.74</v>
      </c>
      <c r="AB232" s="1">
        <v>215480000</v>
      </c>
      <c r="AC232" s="1">
        <v>153</v>
      </c>
      <c r="AD232" s="1">
        <v>4</v>
      </c>
      <c r="AE232" s="1">
        <v>4</v>
      </c>
      <c r="AF232" s="1">
        <v>4</v>
      </c>
      <c r="AG232" s="1">
        <v>3</v>
      </c>
      <c r="AH232" s="1">
        <v>8</v>
      </c>
      <c r="AI232" s="1">
        <v>6</v>
      </c>
      <c r="AJ232" s="1">
        <v>4</v>
      </c>
      <c r="AK232" s="1">
        <v>4</v>
      </c>
      <c r="AL232" s="1">
        <v>4</v>
      </c>
      <c r="AM232" s="1">
        <v>3</v>
      </c>
      <c r="AN232" s="1">
        <v>8</v>
      </c>
      <c r="AO232" s="1">
        <v>6</v>
      </c>
      <c r="AP232" s="1">
        <v>4</v>
      </c>
      <c r="AQ232" s="1">
        <v>4</v>
      </c>
      <c r="AR232" s="1">
        <v>4</v>
      </c>
      <c r="AS232" s="1">
        <v>3</v>
      </c>
      <c r="AT232" s="1">
        <v>7</v>
      </c>
      <c r="AU232" s="1">
        <v>6</v>
      </c>
      <c r="AV232" s="1">
        <v>31.2</v>
      </c>
      <c r="AW232" s="1">
        <v>31.2</v>
      </c>
      <c r="AX232" s="1">
        <v>39.799999999999997</v>
      </c>
      <c r="AY232" s="1">
        <v>30.5</v>
      </c>
      <c r="AZ232" s="1">
        <v>59.4</v>
      </c>
      <c r="BA232" s="1">
        <v>53.1</v>
      </c>
      <c r="BB232" s="1">
        <v>55038000</v>
      </c>
      <c r="BC232" s="1">
        <v>22430000</v>
      </c>
      <c r="BD232" s="1">
        <v>25069000</v>
      </c>
      <c r="BE232" s="1">
        <v>70855000</v>
      </c>
      <c r="BF232" s="1">
        <v>29892000</v>
      </c>
      <c r="BG232" s="1">
        <v>12194000</v>
      </c>
      <c r="BH232" s="1">
        <v>9</v>
      </c>
      <c r="BI232" s="1">
        <v>9</v>
      </c>
      <c r="BJ232" s="1">
        <v>8</v>
      </c>
      <c r="BK232" t="s">
        <v>973</v>
      </c>
      <c r="BL232" t="s">
        <v>974</v>
      </c>
    </row>
    <row r="233" spans="1:64" x14ac:dyDescent="0.3">
      <c r="A233" t="s">
        <v>978</v>
      </c>
      <c r="B233" t="s">
        <v>975</v>
      </c>
      <c r="C233" t="s">
        <v>976</v>
      </c>
      <c r="D233" s="1">
        <v>26.54138</v>
      </c>
      <c r="E233" s="1">
        <v>27.148309999999999</v>
      </c>
      <c r="F233" s="14">
        <f t="shared" si="24"/>
        <v>26.844844999999999</v>
      </c>
      <c r="G233" s="1">
        <v>25.891780000000001</v>
      </c>
      <c r="H233" s="1">
        <v>25.914650000000002</v>
      </c>
      <c r="I233" s="14">
        <f t="shared" si="25"/>
        <v>25.903215000000003</v>
      </c>
      <c r="J233" s="1">
        <v>26.66452</v>
      </c>
      <c r="K233" s="1">
        <v>26.2729</v>
      </c>
      <c r="L233" s="14">
        <f t="shared" si="26"/>
        <v>26.468710000000002</v>
      </c>
      <c r="M233" s="8">
        <f t="shared" si="27"/>
        <v>0.94162999999999641</v>
      </c>
      <c r="N233" s="8">
        <f t="shared" si="28"/>
        <v>0.56549499999999853</v>
      </c>
      <c r="O233" s="8">
        <f t="shared" si="30"/>
        <v>0.37613499999999789</v>
      </c>
      <c r="P233" s="13">
        <f t="shared" si="29"/>
        <v>1.9206970742037399</v>
      </c>
      <c r="Q233" s="13">
        <f t="shared" si="29"/>
        <v>1.4798951858118543</v>
      </c>
      <c r="R233" s="13">
        <f t="shared" si="31"/>
        <v>1.2978602083566251</v>
      </c>
      <c r="T233" s="1">
        <v>14</v>
      </c>
      <c r="U233" s="1">
        <v>14</v>
      </c>
      <c r="V233" s="1">
        <v>14</v>
      </c>
      <c r="W233" s="1">
        <v>64</v>
      </c>
      <c r="X233" s="1">
        <v>64</v>
      </c>
      <c r="Y233" s="1">
        <v>64</v>
      </c>
      <c r="Z233" s="1">
        <v>29.483000000000001</v>
      </c>
      <c r="AA233" s="1">
        <v>155.51</v>
      </c>
      <c r="AB233" s="1">
        <v>525610000</v>
      </c>
      <c r="AC233" s="1">
        <v>176</v>
      </c>
      <c r="AD233" s="1">
        <v>11</v>
      </c>
      <c r="AE233" s="1">
        <v>7</v>
      </c>
      <c r="AF233" s="1">
        <v>11</v>
      </c>
      <c r="AG233" s="1">
        <v>9</v>
      </c>
      <c r="AH233" s="1">
        <v>8</v>
      </c>
      <c r="AI233" s="1">
        <v>12</v>
      </c>
      <c r="AJ233" s="1">
        <v>11</v>
      </c>
      <c r="AK233" s="1">
        <v>7</v>
      </c>
      <c r="AL233" s="1">
        <v>11</v>
      </c>
      <c r="AM233" s="1">
        <v>9</v>
      </c>
      <c r="AN233" s="1">
        <v>8</v>
      </c>
      <c r="AO233" s="1">
        <v>12</v>
      </c>
      <c r="AP233" s="1">
        <v>11</v>
      </c>
      <c r="AQ233" s="1">
        <v>7</v>
      </c>
      <c r="AR233" s="1">
        <v>11</v>
      </c>
      <c r="AS233" s="1">
        <v>9</v>
      </c>
      <c r="AT233" s="1">
        <v>8</v>
      </c>
      <c r="AU233" s="1">
        <v>12</v>
      </c>
      <c r="AV233" s="1">
        <v>41</v>
      </c>
      <c r="AW233" s="1">
        <v>23.4</v>
      </c>
      <c r="AX233" s="1">
        <v>42.9</v>
      </c>
      <c r="AY233" s="1">
        <v>29.5</v>
      </c>
      <c r="AZ233" s="1">
        <v>41.4</v>
      </c>
      <c r="BA233" s="1">
        <v>59</v>
      </c>
      <c r="BB233" s="1">
        <v>119000000</v>
      </c>
      <c r="BC233" s="1">
        <v>112970000</v>
      </c>
      <c r="BD233" s="1">
        <v>101640000</v>
      </c>
      <c r="BE233" s="1">
        <v>154380000</v>
      </c>
      <c r="BF233" s="1">
        <v>20202000</v>
      </c>
      <c r="BG233" s="1">
        <v>17422000</v>
      </c>
      <c r="BH233" s="1">
        <v>14</v>
      </c>
      <c r="BI233" s="1">
        <v>14</v>
      </c>
      <c r="BJ233" s="1">
        <v>14</v>
      </c>
      <c r="BK233" t="s">
        <v>977</v>
      </c>
      <c r="BL233" t="s">
        <v>978</v>
      </c>
    </row>
    <row r="234" spans="1:64" x14ac:dyDescent="0.3">
      <c r="A234" t="s">
        <v>982</v>
      </c>
      <c r="B234" t="s">
        <v>979</v>
      </c>
      <c r="C234" t="s">
        <v>980</v>
      </c>
      <c r="D234" s="1">
        <v>26.412800000000001</v>
      </c>
      <c r="E234" s="1">
        <v>26.444050000000001</v>
      </c>
      <c r="F234" s="14">
        <f t="shared" si="24"/>
        <v>26.428425000000001</v>
      </c>
      <c r="G234" s="1">
        <v>25.85887</v>
      </c>
      <c r="H234" s="1">
        <v>26.021999999999998</v>
      </c>
      <c r="I234" s="14">
        <f t="shared" si="25"/>
        <v>25.940435000000001</v>
      </c>
      <c r="J234" s="1">
        <v>26.862539999999999</v>
      </c>
      <c r="K234" s="1">
        <v>27.11496</v>
      </c>
      <c r="L234" s="14">
        <f t="shared" si="26"/>
        <v>26.98875</v>
      </c>
      <c r="M234" s="8">
        <f t="shared" si="27"/>
        <v>0.48798999999999992</v>
      </c>
      <c r="N234" s="8">
        <f t="shared" si="28"/>
        <v>1.0483149999999988</v>
      </c>
      <c r="O234" s="8">
        <f t="shared" si="30"/>
        <v>-0.56032499999999885</v>
      </c>
      <c r="P234" s="13">
        <f t="shared" si="29"/>
        <v>1.4024895292920794</v>
      </c>
      <c r="Q234" s="13">
        <f t="shared" si="29"/>
        <v>2.0681129778070795</v>
      </c>
      <c r="R234" s="13">
        <f t="shared" si="31"/>
        <v>0.67814937788321761</v>
      </c>
      <c r="S234" s="1" t="s">
        <v>49</v>
      </c>
      <c r="T234" s="1">
        <v>23</v>
      </c>
      <c r="U234" s="1">
        <v>23</v>
      </c>
      <c r="V234" s="1">
        <v>23</v>
      </c>
      <c r="W234" s="1">
        <v>74.5</v>
      </c>
      <c r="X234" s="1">
        <v>74.5</v>
      </c>
      <c r="Y234" s="1">
        <v>74.5</v>
      </c>
      <c r="Z234" s="1">
        <v>26.687999999999999</v>
      </c>
      <c r="AA234" s="1">
        <v>195.95</v>
      </c>
      <c r="AB234" s="1">
        <v>491630000</v>
      </c>
      <c r="AC234" s="1">
        <v>373</v>
      </c>
      <c r="AD234" s="1">
        <v>13</v>
      </c>
      <c r="AE234" s="1">
        <v>10</v>
      </c>
      <c r="AF234" s="1">
        <v>13</v>
      </c>
      <c r="AG234" s="1">
        <v>13</v>
      </c>
      <c r="AH234" s="1">
        <v>14</v>
      </c>
      <c r="AI234" s="1">
        <v>16</v>
      </c>
      <c r="AJ234" s="1">
        <v>13</v>
      </c>
      <c r="AK234" s="1">
        <v>10</v>
      </c>
      <c r="AL234" s="1">
        <v>13</v>
      </c>
      <c r="AM234" s="1">
        <v>13</v>
      </c>
      <c r="AN234" s="1">
        <v>14</v>
      </c>
      <c r="AO234" s="1">
        <v>16</v>
      </c>
      <c r="AP234" s="1">
        <v>13</v>
      </c>
      <c r="AQ234" s="1">
        <v>10</v>
      </c>
      <c r="AR234" s="1">
        <v>13</v>
      </c>
      <c r="AS234" s="1">
        <v>13</v>
      </c>
      <c r="AT234" s="1">
        <v>14</v>
      </c>
      <c r="AU234" s="1">
        <v>16</v>
      </c>
      <c r="AV234" s="1">
        <v>51.9</v>
      </c>
      <c r="AW234" s="1">
        <v>40.299999999999997</v>
      </c>
      <c r="AX234" s="1">
        <v>52.7</v>
      </c>
      <c r="AY234" s="1">
        <v>56</v>
      </c>
      <c r="AZ234" s="1">
        <v>56.8</v>
      </c>
      <c r="BA234" s="1">
        <v>63</v>
      </c>
      <c r="BB234" s="1">
        <v>122040000</v>
      </c>
      <c r="BC234" s="1">
        <v>67473000</v>
      </c>
      <c r="BD234" s="1">
        <v>101280000</v>
      </c>
      <c r="BE234" s="1">
        <v>144150000</v>
      </c>
      <c r="BF234" s="1">
        <v>37840000</v>
      </c>
      <c r="BG234" s="1">
        <v>18838000</v>
      </c>
      <c r="BH234" s="1">
        <v>23</v>
      </c>
      <c r="BI234" s="1">
        <v>23</v>
      </c>
      <c r="BJ234" s="1">
        <v>23</v>
      </c>
      <c r="BK234" t="s">
        <v>981</v>
      </c>
      <c r="BL234" t="s">
        <v>982</v>
      </c>
    </row>
    <row r="235" spans="1:64" x14ac:dyDescent="0.3">
      <c r="A235" t="s">
        <v>986</v>
      </c>
      <c r="B235" t="s">
        <v>983</v>
      </c>
      <c r="C235" t="s">
        <v>984</v>
      </c>
      <c r="D235" s="1">
        <v>27.331510000000002</v>
      </c>
      <c r="E235" s="1">
        <v>26.51257</v>
      </c>
      <c r="F235" s="14">
        <f t="shared" si="24"/>
        <v>26.922040000000003</v>
      </c>
      <c r="G235" s="1">
        <v>25.748270000000002</v>
      </c>
      <c r="H235" s="1">
        <v>26.723379999999999</v>
      </c>
      <c r="I235" s="14">
        <f t="shared" si="25"/>
        <v>26.235824999999998</v>
      </c>
      <c r="J235" s="1">
        <v>26.450099999999999</v>
      </c>
      <c r="K235" s="1">
        <v>26.465129999999998</v>
      </c>
      <c r="L235" s="14">
        <f t="shared" si="26"/>
        <v>26.457614999999997</v>
      </c>
      <c r="M235" s="8">
        <f t="shared" si="27"/>
        <v>0.68621500000000424</v>
      </c>
      <c r="N235" s="8">
        <f t="shared" si="28"/>
        <v>0.2217899999999986</v>
      </c>
      <c r="O235" s="8">
        <f t="shared" si="30"/>
        <v>0.46442500000000564</v>
      </c>
      <c r="P235" s="13">
        <f t="shared" si="29"/>
        <v>1.6090565163093464</v>
      </c>
      <c r="Q235" s="13">
        <f t="shared" si="29"/>
        <v>1.1661796072709436</v>
      </c>
      <c r="R235" s="13">
        <f t="shared" si="31"/>
        <v>1.3797673242415971</v>
      </c>
      <c r="T235" s="1">
        <v>14</v>
      </c>
      <c r="U235" s="1">
        <v>14</v>
      </c>
      <c r="V235" s="1">
        <v>14</v>
      </c>
      <c r="W235" s="1">
        <v>55.6</v>
      </c>
      <c r="X235" s="1">
        <v>55.6</v>
      </c>
      <c r="Y235" s="1">
        <v>55.6</v>
      </c>
      <c r="Z235" s="1">
        <v>23.742000000000001</v>
      </c>
      <c r="AA235" s="1">
        <v>81.697999999999993</v>
      </c>
      <c r="AB235" s="1">
        <v>301870000</v>
      </c>
      <c r="AC235" s="1">
        <v>212</v>
      </c>
      <c r="AD235" s="1">
        <v>11</v>
      </c>
      <c r="AE235" s="1">
        <v>7</v>
      </c>
      <c r="AF235" s="1">
        <v>5</v>
      </c>
      <c r="AG235" s="1">
        <v>10</v>
      </c>
      <c r="AH235" s="1">
        <v>12</v>
      </c>
      <c r="AI235" s="1">
        <v>8</v>
      </c>
      <c r="AJ235" s="1">
        <v>11</v>
      </c>
      <c r="AK235" s="1">
        <v>7</v>
      </c>
      <c r="AL235" s="1">
        <v>5</v>
      </c>
      <c r="AM235" s="1">
        <v>10</v>
      </c>
      <c r="AN235" s="1">
        <v>12</v>
      </c>
      <c r="AO235" s="1">
        <v>8</v>
      </c>
      <c r="AP235" s="1">
        <v>11</v>
      </c>
      <c r="AQ235" s="1">
        <v>7</v>
      </c>
      <c r="AR235" s="1">
        <v>5</v>
      </c>
      <c r="AS235" s="1">
        <v>10</v>
      </c>
      <c r="AT235" s="1">
        <v>12</v>
      </c>
      <c r="AU235" s="1">
        <v>8</v>
      </c>
      <c r="AV235" s="1">
        <v>49.1</v>
      </c>
      <c r="AW235" s="1">
        <v>33.799999999999997</v>
      </c>
      <c r="AX235" s="1">
        <v>25</v>
      </c>
      <c r="AY235" s="1">
        <v>45.4</v>
      </c>
      <c r="AZ235" s="1">
        <v>51.4</v>
      </c>
      <c r="BA235" s="1">
        <v>36.6</v>
      </c>
      <c r="BB235" s="1">
        <v>121690000</v>
      </c>
      <c r="BC235" s="1">
        <v>36005000</v>
      </c>
      <c r="BD235" s="1">
        <v>20433000</v>
      </c>
      <c r="BE235" s="1">
        <v>85784000</v>
      </c>
      <c r="BF235" s="1">
        <v>31688000</v>
      </c>
      <c r="BG235" s="1">
        <v>6261300</v>
      </c>
      <c r="BH235" s="1">
        <v>14</v>
      </c>
      <c r="BI235" s="1">
        <v>14</v>
      </c>
      <c r="BJ235" s="1">
        <v>14</v>
      </c>
      <c r="BK235" t="s">
        <v>985</v>
      </c>
      <c r="BL235" t="s">
        <v>986</v>
      </c>
    </row>
    <row r="236" spans="1:64" x14ac:dyDescent="0.3">
      <c r="A236" t="s">
        <v>990</v>
      </c>
      <c r="B236" t="s">
        <v>987</v>
      </c>
      <c r="C236" t="s">
        <v>988</v>
      </c>
      <c r="D236" s="1">
        <v>26.623660000000001</v>
      </c>
      <c r="E236" s="1">
        <v>26.560279999999999</v>
      </c>
      <c r="F236" s="14">
        <f t="shared" si="24"/>
        <v>26.59197</v>
      </c>
      <c r="G236" s="1">
        <v>26.374079999999999</v>
      </c>
      <c r="H236" s="1">
        <v>26.642240000000001</v>
      </c>
      <c r="I236" s="14">
        <f t="shared" si="25"/>
        <v>26.50816</v>
      </c>
      <c r="J236" s="1">
        <v>26.892849999999999</v>
      </c>
      <c r="K236" s="1">
        <v>26.355530000000002</v>
      </c>
      <c r="L236" s="14">
        <f t="shared" si="26"/>
        <v>26.624189999999999</v>
      </c>
      <c r="M236" s="8">
        <f t="shared" si="27"/>
        <v>8.3809999999999718E-2</v>
      </c>
      <c r="N236" s="8">
        <f t="shared" si="28"/>
        <v>0.11602999999999852</v>
      </c>
      <c r="O236" s="8">
        <f t="shared" si="30"/>
        <v>-3.2219999999998805E-2</v>
      </c>
      <c r="P236" s="13">
        <f t="shared" si="29"/>
        <v>1.0598131989651418</v>
      </c>
      <c r="Q236" s="13">
        <f t="shared" si="29"/>
        <v>1.0837485025270388</v>
      </c>
      <c r="R236" s="13">
        <f t="shared" si="31"/>
        <v>0.97791433759208346</v>
      </c>
      <c r="T236" s="1">
        <v>12</v>
      </c>
      <c r="U236" s="1">
        <v>12</v>
      </c>
      <c r="V236" s="1">
        <v>12</v>
      </c>
      <c r="W236" s="1">
        <v>43.3</v>
      </c>
      <c r="X236" s="1">
        <v>43.3</v>
      </c>
      <c r="Y236" s="1">
        <v>43.3</v>
      </c>
      <c r="Z236" s="1">
        <v>31.324000000000002</v>
      </c>
      <c r="AA236" s="1">
        <v>93.834000000000003</v>
      </c>
      <c r="AB236" s="1">
        <v>497410000</v>
      </c>
      <c r="AC236" s="1">
        <v>222</v>
      </c>
      <c r="AD236" s="1">
        <v>8</v>
      </c>
      <c r="AE236" s="1">
        <v>6</v>
      </c>
      <c r="AF236" s="1">
        <v>7</v>
      </c>
      <c r="AG236" s="1">
        <v>9</v>
      </c>
      <c r="AH236" s="1">
        <v>11</v>
      </c>
      <c r="AI236" s="1">
        <v>8</v>
      </c>
      <c r="AJ236" s="1">
        <v>8</v>
      </c>
      <c r="AK236" s="1">
        <v>6</v>
      </c>
      <c r="AL236" s="1">
        <v>7</v>
      </c>
      <c r="AM236" s="1">
        <v>9</v>
      </c>
      <c r="AN236" s="1">
        <v>11</v>
      </c>
      <c r="AO236" s="1">
        <v>8</v>
      </c>
      <c r="AP236" s="1">
        <v>8</v>
      </c>
      <c r="AQ236" s="1">
        <v>6</v>
      </c>
      <c r="AR236" s="1">
        <v>7</v>
      </c>
      <c r="AS236" s="1">
        <v>9</v>
      </c>
      <c r="AT236" s="1">
        <v>11</v>
      </c>
      <c r="AU236" s="1">
        <v>8</v>
      </c>
      <c r="AV236" s="1">
        <v>31.4</v>
      </c>
      <c r="AW236" s="1">
        <v>21.8</v>
      </c>
      <c r="AX236" s="1">
        <v>26.3</v>
      </c>
      <c r="AY236" s="1">
        <v>32.799999999999997</v>
      </c>
      <c r="AZ236" s="1">
        <v>39.6</v>
      </c>
      <c r="BA236" s="1">
        <v>32.799999999999997</v>
      </c>
      <c r="BB236" s="1">
        <v>129120000</v>
      </c>
      <c r="BC236" s="1">
        <v>70420000</v>
      </c>
      <c r="BD236" s="1">
        <v>119970000</v>
      </c>
      <c r="BE236" s="1">
        <v>142940000</v>
      </c>
      <c r="BF236" s="1">
        <v>28205000</v>
      </c>
      <c r="BG236" s="1">
        <v>6761900</v>
      </c>
      <c r="BH236" s="1">
        <v>12</v>
      </c>
      <c r="BI236" s="1">
        <v>12</v>
      </c>
      <c r="BJ236" s="1">
        <v>12</v>
      </c>
      <c r="BK236" t="s">
        <v>989</v>
      </c>
      <c r="BL236" t="s">
        <v>990</v>
      </c>
    </row>
    <row r="237" spans="1:64" x14ac:dyDescent="0.3">
      <c r="A237" t="s">
        <v>994</v>
      </c>
      <c r="B237" t="s">
        <v>991</v>
      </c>
      <c r="C237" t="s">
        <v>992</v>
      </c>
      <c r="D237" s="1">
        <v>26.535209999999999</v>
      </c>
      <c r="E237" s="1">
        <v>26.995830000000002</v>
      </c>
      <c r="F237" s="14">
        <f t="shared" si="24"/>
        <v>26.765520000000002</v>
      </c>
      <c r="G237" s="1">
        <v>25.988630000000001</v>
      </c>
      <c r="H237" s="1">
        <v>26.331610000000001</v>
      </c>
      <c r="I237" s="14">
        <f t="shared" si="25"/>
        <v>26.160119999999999</v>
      </c>
      <c r="J237" s="1">
        <v>26.46059</v>
      </c>
      <c r="K237" s="1">
        <v>26.374739999999999</v>
      </c>
      <c r="L237" s="14">
        <f t="shared" si="26"/>
        <v>26.417665</v>
      </c>
      <c r="M237" s="8">
        <f t="shared" si="27"/>
        <v>0.60540000000000305</v>
      </c>
      <c r="N237" s="8">
        <f t="shared" si="28"/>
        <v>0.25754500000000036</v>
      </c>
      <c r="O237" s="8">
        <f t="shared" si="30"/>
        <v>0.34785500000000269</v>
      </c>
      <c r="P237" s="13">
        <f t="shared" si="29"/>
        <v>1.5214005165609221</v>
      </c>
      <c r="Q237" s="13">
        <f t="shared" si="29"/>
        <v>1.1954427162415804</v>
      </c>
      <c r="R237" s="13">
        <f t="shared" si="31"/>
        <v>1.2726670177422961</v>
      </c>
      <c r="T237" s="1">
        <v>135</v>
      </c>
      <c r="U237" s="1">
        <v>127</v>
      </c>
      <c r="V237" s="1">
        <v>125</v>
      </c>
      <c r="W237" s="1">
        <v>66.099999999999994</v>
      </c>
      <c r="X237" s="1">
        <v>64.099999999999994</v>
      </c>
      <c r="Y237" s="1">
        <v>63.5</v>
      </c>
      <c r="Z237" s="1">
        <v>278.16000000000003</v>
      </c>
      <c r="AA237" s="1">
        <v>323.31</v>
      </c>
      <c r="AB237" s="1">
        <v>721810000</v>
      </c>
      <c r="AC237" s="1">
        <v>910</v>
      </c>
      <c r="AD237" s="1">
        <v>63</v>
      </c>
      <c r="AE237" s="1">
        <v>77</v>
      </c>
      <c r="AF237" s="1">
        <v>55</v>
      </c>
      <c r="AG237" s="1">
        <v>60</v>
      </c>
      <c r="AH237" s="1">
        <v>107</v>
      </c>
      <c r="AI237" s="1">
        <v>101</v>
      </c>
      <c r="AJ237" s="1">
        <v>58</v>
      </c>
      <c r="AK237" s="1">
        <v>70</v>
      </c>
      <c r="AL237" s="1">
        <v>53</v>
      </c>
      <c r="AM237" s="1">
        <v>56</v>
      </c>
      <c r="AN237" s="1">
        <v>103</v>
      </c>
      <c r="AO237" s="1">
        <v>97</v>
      </c>
      <c r="AP237" s="1">
        <v>58</v>
      </c>
      <c r="AQ237" s="1">
        <v>68</v>
      </c>
      <c r="AR237" s="1">
        <v>52</v>
      </c>
      <c r="AS237" s="1">
        <v>54</v>
      </c>
      <c r="AT237" s="1">
        <v>101</v>
      </c>
      <c r="AU237" s="1">
        <v>95</v>
      </c>
      <c r="AV237" s="1">
        <v>30.2</v>
      </c>
      <c r="AW237" s="1">
        <v>39.1</v>
      </c>
      <c r="AX237" s="1">
        <v>26.2</v>
      </c>
      <c r="AY237" s="1">
        <v>28.8</v>
      </c>
      <c r="AZ237" s="1">
        <v>57.3</v>
      </c>
      <c r="BA237" s="1">
        <v>53.4</v>
      </c>
      <c r="BB237" s="1">
        <v>113990000</v>
      </c>
      <c r="BC237" s="1">
        <v>156150000</v>
      </c>
      <c r="BD237" s="1">
        <v>84157000</v>
      </c>
      <c r="BE237" s="1">
        <v>126510000</v>
      </c>
      <c r="BF237" s="1">
        <v>180500000</v>
      </c>
      <c r="BG237" s="1">
        <v>60493000</v>
      </c>
      <c r="BH237" s="1">
        <v>135</v>
      </c>
      <c r="BI237" s="1">
        <v>127</v>
      </c>
      <c r="BJ237" s="1">
        <v>125</v>
      </c>
      <c r="BK237" t="s">
        <v>993</v>
      </c>
      <c r="BL237" t="s">
        <v>994</v>
      </c>
    </row>
    <row r="238" spans="1:64" x14ac:dyDescent="0.3">
      <c r="A238" t="s">
        <v>998</v>
      </c>
      <c r="B238" t="s">
        <v>995</v>
      </c>
      <c r="C238" t="s">
        <v>996</v>
      </c>
      <c r="D238" s="1">
        <v>26.605270000000001</v>
      </c>
      <c r="E238" s="1">
        <v>26.66574</v>
      </c>
      <c r="F238" s="14">
        <f t="shared" si="24"/>
        <v>26.635505000000002</v>
      </c>
      <c r="G238" s="1">
        <v>26.028780000000001</v>
      </c>
      <c r="H238" s="1">
        <v>26.506350000000001</v>
      </c>
      <c r="I238" s="14">
        <f t="shared" si="25"/>
        <v>26.267565000000001</v>
      </c>
      <c r="J238" s="1">
        <v>26.63561</v>
      </c>
      <c r="K238" s="1">
        <v>26.467680000000001</v>
      </c>
      <c r="L238" s="14">
        <f t="shared" si="26"/>
        <v>26.551645000000001</v>
      </c>
      <c r="M238" s="8">
        <f t="shared" si="27"/>
        <v>0.36794000000000082</v>
      </c>
      <c r="N238" s="8">
        <f t="shared" si="28"/>
        <v>0.28407999999999944</v>
      </c>
      <c r="O238" s="8">
        <f t="shared" si="30"/>
        <v>8.3860000000001378E-2</v>
      </c>
      <c r="P238" s="13">
        <f t="shared" si="29"/>
        <v>1.2905088185827669</v>
      </c>
      <c r="Q238" s="13">
        <f t="shared" si="29"/>
        <v>1.2176335367312052</v>
      </c>
      <c r="R238" s="13">
        <f t="shared" si="31"/>
        <v>1.0598499299281776</v>
      </c>
      <c r="T238" s="1">
        <v>21</v>
      </c>
      <c r="U238" s="1">
        <v>21</v>
      </c>
      <c r="V238" s="1">
        <v>20</v>
      </c>
      <c r="W238" s="1">
        <v>58.3</v>
      </c>
      <c r="X238" s="1">
        <v>58.3</v>
      </c>
      <c r="Y238" s="1">
        <v>55</v>
      </c>
      <c r="Z238" s="1">
        <v>36.841999999999999</v>
      </c>
      <c r="AA238" s="1">
        <v>310.86</v>
      </c>
      <c r="AB238" s="1">
        <v>582850000</v>
      </c>
      <c r="AC238" s="1">
        <v>493</v>
      </c>
      <c r="AD238" s="1">
        <v>12</v>
      </c>
      <c r="AE238" s="1">
        <v>13</v>
      </c>
      <c r="AF238" s="1">
        <v>10</v>
      </c>
      <c r="AG238" s="1">
        <v>14</v>
      </c>
      <c r="AH238" s="1">
        <v>18</v>
      </c>
      <c r="AI238" s="1">
        <v>15</v>
      </c>
      <c r="AJ238" s="1">
        <v>12</v>
      </c>
      <c r="AK238" s="1">
        <v>13</v>
      </c>
      <c r="AL238" s="1">
        <v>10</v>
      </c>
      <c r="AM238" s="1">
        <v>14</v>
      </c>
      <c r="AN238" s="1">
        <v>18</v>
      </c>
      <c r="AO238" s="1">
        <v>15</v>
      </c>
      <c r="AP238" s="1">
        <v>11</v>
      </c>
      <c r="AQ238" s="1">
        <v>12</v>
      </c>
      <c r="AR238" s="1">
        <v>9</v>
      </c>
      <c r="AS238" s="1">
        <v>13</v>
      </c>
      <c r="AT238" s="1">
        <v>17</v>
      </c>
      <c r="AU238" s="1">
        <v>14</v>
      </c>
      <c r="AV238" s="1">
        <v>40.799999999999997</v>
      </c>
      <c r="AW238" s="1">
        <v>48.8</v>
      </c>
      <c r="AX238" s="1">
        <v>35.799999999999997</v>
      </c>
      <c r="AY238" s="1">
        <v>45.3</v>
      </c>
      <c r="AZ238" s="1">
        <v>56.2</v>
      </c>
      <c r="BA238" s="1">
        <v>55.9</v>
      </c>
      <c r="BB238" s="1">
        <v>109830000</v>
      </c>
      <c r="BC238" s="1">
        <v>111750000</v>
      </c>
      <c r="BD238" s="1">
        <v>123320000</v>
      </c>
      <c r="BE238" s="1">
        <v>134520000</v>
      </c>
      <c r="BF238" s="1">
        <v>79663000</v>
      </c>
      <c r="BG238" s="1">
        <v>23768000</v>
      </c>
      <c r="BH238" s="1">
        <v>21</v>
      </c>
      <c r="BI238" s="1">
        <v>21</v>
      </c>
      <c r="BJ238" s="1">
        <v>20</v>
      </c>
      <c r="BK238" t="s">
        <v>997</v>
      </c>
      <c r="BL238" t="s">
        <v>998</v>
      </c>
    </row>
    <row r="239" spans="1:64" x14ac:dyDescent="0.3">
      <c r="A239" t="s">
        <v>1002</v>
      </c>
      <c r="B239" t="s">
        <v>999</v>
      </c>
      <c r="C239" t="s">
        <v>1000</v>
      </c>
      <c r="D239" s="1">
        <v>26.67559</v>
      </c>
      <c r="E239" s="1">
        <v>26.262219999999999</v>
      </c>
      <c r="F239" s="14">
        <f t="shared" si="24"/>
        <v>26.468904999999999</v>
      </c>
      <c r="G239" s="1">
        <v>26.756589999999999</v>
      </c>
      <c r="H239" s="1">
        <v>26.397040000000001</v>
      </c>
      <c r="I239" s="14">
        <f t="shared" si="25"/>
        <v>26.576815</v>
      </c>
      <c r="J239" s="1">
        <v>26.87079</v>
      </c>
      <c r="K239" s="1">
        <v>26.358969999999999</v>
      </c>
      <c r="L239" s="14">
        <f t="shared" si="26"/>
        <v>26.614879999999999</v>
      </c>
      <c r="M239" s="8">
        <f t="shared" si="27"/>
        <v>-0.10791000000000039</v>
      </c>
      <c r="N239" s="8">
        <f t="shared" si="28"/>
        <v>3.8064999999999571E-2</v>
      </c>
      <c r="O239" s="8">
        <f t="shared" si="30"/>
        <v>-0.14597499999999997</v>
      </c>
      <c r="P239" s="13">
        <f t="shared" si="29"/>
        <v>0.92793136203638038</v>
      </c>
      <c r="Q239" s="13">
        <f t="shared" si="29"/>
        <v>1.0267358038147152</v>
      </c>
      <c r="R239" s="13">
        <f t="shared" si="31"/>
        <v>0.90376838772813917</v>
      </c>
      <c r="T239" s="1">
        <v>13</v>
      </c>
      <c r="U239" s="1">
        <v>13</v>
      </c>
      <c r="V239" s="1">
        <v>12</v>
      </c>
      <c r="W239" s="1">
        <v>59.2</v>
      </c>
      <c r="X239" s="1">
        <v>59.2</v>
      </c>
      <c r="Y239" s="1">
        <v>55.5</v>
      </c>
      <c r="Z239" s="1">
        <v>24.488</v>
      </c>
      <c r="AA239" s="1">
        <v>47.798000000000002</v>
      </c>
      <c r="AB239" s="1">
        <v>256370000</v>
      </c>
      <c r="AC239" s="1">
        <v>201</v>
      </c>
      <c r="AD239" s="1">
        <v>9</v>
      </c>
      <c r="AE239" s="1">
        <v>7</v>
      </c>
      <c r="AF239" s="1">
        <v>7</v>
      </c>
      <c r="AG239" s="1">
        <v>9</v>
      </c>
      <c r="AH239" s="1">
        <v>10</v>
      </c>
      <c r="AI239" s="1">
        <v>9</v>
      </c>
      <c r="AJ239" s="1">
        <v>9</v>
      </c>
      <c r="AK239" s="1">
        <v>7</v>
      </c>
      <c r="AL239" s="1">
        <v>7</v>
      </c>
      <c r="AM239" s="1">
        <v>9</v>
      </c>
      <c r="AN239" s="1">
        <v>10</v>
      </c>
      <c r="AO239" s="1">
        <v>9</v>
      </c>
      <c r="AP239" s="1">
        <v>8</v>
      </c>
      <c r="AQ239" s="1">
        <v>6</v>
      </c>
      <c r="AR239" s="1">
        <v>6</v>
      </c>
      <c r="AS239" s="1">
        <v>8</v>
      </c>
      <c r="AT239" s="1">
        <v>9</v>
      </c>
      <c r="AU239" s="1">
        <v>8</v>
      </c>
      <c r="AV239" s="1">
        <v>39.9</v>
      </c>
      <c r="AW239" s="1">
        <v>30.3</v>
      </c>
      <c r="AX239" s="1">
        <v>32.6</v>
      </c>
      <c r="AY239" s="1">
        <v>37.6</v>
      </c>
      <c r="AZ239" s="1">
        <v>45.9</v>
      </c>
      <c r="BA239" s="1">
        <v>48.6</v>
      </c>
      <c r="BB239" s="1">
        <v>70240000</v>
      </c>
      <c r="BC239" s="1">
        <v>32266000</v>
      </c>
      <c r="BD239" s="1">
        <v>54959000</v>
      </c>
      <c r="BE239" s="1">
        <v>64305000</v>
      </c>
      <c r="BF239" s="1">
        <v>26226000</v>
      </c>
      <c r="BG239" s="1">
        <v>8376600</v>
      </c>
      <c r="BH239" s="1" t="s">
        <v>50</v>
      </c>
      <c r="BI239" s="1" t="s">
        <v>50</v>
      </c>
      <c r="BJ239" s="1" t="s">
        <v>50</v>
      </c>
      <c r="BK239" t="s">
        <v>1001</v>
      </c>
      <c r="BL239" t="s">
        <v>1002</v>
      </c>
    </row>
    <row r="240" spans="1:64" x14ac:dyDescent="0.3">
      <c r="A240" t="s">
        <v>1006</v>
      </c>
      <c r="B240" t="s">
        <v>1003</v>
      </c>
      <c r="C240" t="s">
        <v>1004</v>
      </c>
      <c r="D240" s="1">
        <v>26.266919999999999</v>
      </c>
      <c r="E240" s="1">
        <v>26.18899</v>
      </c>
      <c r="F240" s="14">
        <f t="shared" si="24"/>
        <v>26.227955000000001</v>
      </c>
      <c r="G240" s="1">
        <v>26.45213</v>
      </c>
      <c r="H240" s="1">
        <v>26.668990000000001</v>
      </c>
      <c r="I240" s="14">
        <f t="shared" si="25"/>
        <v>26.560560000000002</v>
      </c>
      <c r="J240" s="1">
        <v>26.80489</v>
      </c>
      <c r="K240" s="1">
        <v>26.10915</v>
      </c>
      <c r="L240" s="14">
        <f t="shared" si="26"/>
        <v>26.45702</v>
      </c>
      <c r="M240" s="8">
        <f t="shared" si="27"/>
        <v>-0.33260500000000093</v>
      </c>
      <c r="N240" s="8">
        <f t="shared" si="28"/>
        <v>-0.10354000000000241</v>
      </c>
      <c r="O240" s="8">
        <f t="shared" si="30"/>
        <v>-0.22906499999999852</v>
      </c>
      <c r="P240" s="13">
        <f t="shared" si="29"/>
        <v>0.79410132066152683</v>
      </c>
      <c r="Q240" s="13">
        <f t="shared" si="29"/>
        <v>0.93074637674076099</v>
      </c>
      <c r="R240" s="13">
        <f t="shared" si="31"/>
        <v>0.85318765724586443</v>
      </c>
      <c r="T240" s="1">
        <v>20</v>
      </c>
      <c r="U240" s="1">
        <v>20</v>
      </c>
      <c r="V240" s="1">
        <v>20</v>
      </c>
      <c r="W240" s="1">
        <v>51.8</v>
      </c>
      <c r="X240" s="1">
        <v>51.8</v>
      </c>
      <c r="Y240" s="1">
        <v>51.8</v>
      </c>
      <c r="Z240" s="1">
        <v>50.975999999999999</v>
      </c>
      <c r="AA240" s="1">
        <v>323.31</v>
      </c>
      <c r="AB240" s="1">
        <v>466240000</v>
      </c>
      <c r="AC240" s="1">
        <v>388</v>
      </c>
      <c r="AD240" s="1">
        <v>9</v>
      </c>
      <c r="AE240" s="1">
        <v>7</v>
      </c>
      <c r="AF240" s="1">
        <v>7</v>
      </c>
      <c r="AG240" s="1">
        <v>9</v>
      </c>
      <c r="AH240" s="1">
        <v>19</v>
      </c>
      <c r="AI240" s="1">
        <v>16</v>
      </c>
      <c r="AJ240" s="1">
        <v>9</v>
      </c>
      <c r="AK240" s="1">
        <v>7</v>
      </c>
      <c r="AL240" s="1">
        <v>7</v>
      </c>
      <c r="AM240" s="1">
        <v>9</v>
      </c>
      <c r="AN240" s="1">
        <v>19</v>
      </c>
      <c r="AO240" s="1">
        <v>16</v>
      </c>
      <c r="AP240" s="1">
        <v>9</v>
      </c>
      <c r="AQ240" s="1">
        <v>7</v>
      </c>
      <c r="AR240" s="1">
        <v>7</v>
      </c>
      <c r="AS240" s="1">
        <v>9</v>
      </c>
      <c r="AT240" s="1">
        <v>19</v>
      </c>
      <c r="AU240" s="1">
        <v>16</v>
      </c>
      <c r="AV240" s="1">
        <v>22.7</v>
      </c>
      <c r="AW240" s="1">
        <v>17.100000000000001</v>
      </c>
      <c r="AX240" s="1">
        <v>16.399999999999999</v>
      </c>
      <c r="AY240" s="1">
        <v>22</v>
      </c>
      <c r="AZ240" s="1">
        <v>51.8</v>
      </c>
      <c r="BA240" s="1">
        <v>40.200000000000003</v>
      </c>
      <c r="BB240" s="1">
        <v>80575000</v>
      </c>
      <c r="BC240" s="1">
        <v>36252000</v>
      </c>
      <c r="BD240" s="1">
        <v>94061000</v>
      </c>
      <c r="BE240" s="1">
        <v>109380000</v>
      </c>
      <c r="BF240" s="1">
        <v>108980000</v>
      </c>
      <c r="BG240" s="1">
        <v>36997000</v>
      </c>
      <c r="BH240" s="1">
        <v>20</v>
      </c>
      <c r="BI240" s="1">
        <v>20</v>
      </c>
      <c r="BJ240" s="1">
        <v>20</v>
      </c>
      <c r="BK240" t="s">
        <v>1005</v>
      </c>
      <c r="BL240" t="s">
        <v>1006</v>
      </c>
    </row>
    <row r="241" spans="1:64" x14ac:dyDescent="0.3">
      <c r="A241" t="s">
        <v>1010</v>
      </c>
      <c r="B241" t="s">
        <v>1007</v>
      </c>
      <c r="C241" t="s">
        <v>1008</v>
      </c>
      <c r="D241" s="1">
        <v>25.87115</v>
      </c>
      <c r="E241" s="1">
        <v>25.613610000000001</v>
      </c>
      <c r="F241" s="14">
        <f t="shared" si="24"/>
        <v>25.742380000000001</v>
      </c>
      <c r="G241" s="1">
        <v>26.711880000000001</v>
      </c>
      <c r="H241" s="1">
        <v>26.501300000000001</v>
      </c>
      <c r="I241" s="14">
        <f t="shared" si="25"/>
        <v>26.606590000000001</v>
      </c>
      <c r="J241" s="1">
        <v>27.101690000000001</v>
      </c>
      <c r="K241" s="1">
        <v>26.433759999999999</v>
      </c>
      <c r="L241" s="14">
        <f t="shared" si="26"/>
        <v>26.767724999999999</v>
      </c>
      <c r="M241" s="8">
        <f t="shared" si="27"/>
        <v>-0.86420999999999992</v>
      </c>
      <c r="N241" s="8">
        <f t="shared" si="28"/>
        <v>0.16113499999999803</v>
      </c>
      <c r="O241" s="8">
        <f t="shared" si="30"/>
        <v>-1.025344999999998</v>
      </c>
      <c r="P241" s="13">
        <f t="shared" si="29"/>
        <v>0.54934713949999248</v>
      </c>
      <c r="Q241" s="13">
        <f t="shared" si="29"/>
        <v>1.118166478352689</v>
      </c>
      <c r="R241" s="13">
        <f t="shared" si="31"/>
        <v>0.49129279953849492</v>
      </c>
      <c r="S241" s="1" t="s">
        <v>49</v>
      </c>
      <c r="T241" s="1">
        <v>28</v>
      </c>
      <c r="U241" s="1">
        <v>28</v>
      </c>
      <c r="V241" s="1">
        <v>28</v>
      </c>
      <c r="W241" s="1">
        <v>61.8</v>
      </c>
      <c r="X241" s="1">
        <v>61.8</v>
      </c>
      <c r="Y241" s="1">
        <v>61.8</v>
      </c>
      <c r="Z241" s="1">
        <v>57.923999999999999</v>
      </c>
      <c r="AA241" s="1">
        <v>323.31</v>
      </c>
      <c r="AB241" s="1">
        <v>697020000</v>
      </c>
      <c r="AC241" s="1">
        <v>452</v>
      </c>
      <c r="AD241" s="1">
        <v>21</v>
      </c>
      <c r="AE241" s="1">
        <v>15</v>
      </c>
      <c r="AF241" s="1">
        <v>20</v>
      </c>
      <c r="AG241" s="1">
        <v>18</v>
      </c>
      <c r="AH241" s="1">
        <v>19</v>
      </c>
      <c r="AI241" s="1">
        <v>22</v>
      </c>
      <c r="AJ241" s="1">
        <v>21</v>
      </c>
      <c r="AK241" s="1">
        <v>15</v>
      </c>
      <c r="AL241" s="1">
        <v>20</v>
      </c>
      <c r="AM241" s="1">
        <v>18</v>
      </c>
      <c r="AN241" s="1">
        <v>19</v>
      </c>
      <c r="AO241" s="1">
        <v>22</v>
      </c>
      <c r="AP241" s="1">
        <v>21</v>
      </c>
      <c r="AQ241" s="1">
        <v>15</v>
      </c>
      <c r="AR241" s="1">
        <v>20</v>
      </c>
      <c r="AS241" s="1">
        <v>18</v>
      </c>
      <c r="AT241" s="1">
        <v>19</v>
      </c>
      <c r="AU241" s="1">
        <v>22</v>
      </c>
      <c r="AV241" s="1">
        <v>49.5</v>
      </c>
      <c r="AW241" s="1">
        <v>32.799999999999997</v>
      </c>
      <c r="AX241" s="1">
        <v>42.5</v>
      </c>
      <c r="AY241" s="1">
        <v>39.299999999999997</v>
      </c>
      <c r="AZ241" s="1">
        <v>42.7</v>
      </c>
      <c r="BA241" s="1">
        <v>47.9</v>
      </c>
      <c r="BB241" s="1">
        <v>182110000</v>
      </c>
      <c r="BC241" s="1">
        <v>92118000</v>
      </c>
      <c r="BD241" s="1">
        <v>155470000</v>
      </c>
      <c r="BE241" s="1">
        <v>148150000</v>
      </c>
      <c r="BF241" s="1">
        <v>91046000</v>
      </c>
      <c r="BG241" s="1">
        <v>28123000</v>
      </c>
      <c r="BH241" s="1">
        <v>28</v>
      </c>
      <c r="BI241" s="1">
        <v>28</v>
      </c>
      <c r="BJ241" s="1">
        <v>28</v>
      </c>
      <c r="BK241" t="s">
        <v>1009</v>
      </c>
      <c r="BL241" t="s">
        <v>1010</v>
      </c>
    </row>
    <row r="242" spans="1:64" x14ac:dyDescent="0.3">
      <c r="A242" t="s">
        <v>1014</v>
      </c>
      <c r="B242" t="s">
        <v>1011</v>
      </c>
      <c r="C242" t="s">
        <v>1012</v>
      </c>
      <c r="D242" s="1">
        <v>25.9983</v>
      </c>
      <c r="E242" s="1">
        <v>26.354099999999999</v>
      </c>
      <c r="F242" s="14">
        <f t="shared" si="24"/>
        <v>26.176200000000001</v>
      </c>
      <c r="G242" s="1">
        <v>26.902419999999999</v>
      </c>
      <c r="H242" s="1">
        <v>26.32396</v>
      </c>
      <c r="I242" s="14">
        <f t="shared" si="25"/>
        <v>26.613189999999999</v>
      </c>
      <c r="J242" s="1">
        <v>26.631180000000001</v>
      </c>
      <c r="K242" s="1">
        <v>26.54224</v>
      </c>
      <c r="L242" s="14">
        <f t="shared" si="26"/>
        <v>26.58671</v>
      </c>
      <c r="M242" s="8">
        <f t="shared" si="27"/>
        <v>-0.43698999999999799</v>
      </c>
      <c r="N242" s="8">
        <f t="shared" si="28"/>
        <v>-2.6479999999999393E-2</v>
      </c>
      <c r="O242" s="8">
        <f t="shared" si="30"/>
        <v>-0.4105099999999986</v>
      </c>
      <c r="P242" s="13">
        <f t="shared" si="29"/>
        <v>0.73867415187259378</v>
      </c>
      <c r="Q242" s="13">
        <f t="shared" si="29"/>
        <v>0.98181288131715072</v>
      </c>
      <c r="R242" s="13">
        <f t="shared" si="31"/>
        <v>0.75235736455364655</v>
      </c>
      <c r="T242" s="1">
        <v>9</v>
      </c>
      <c r="U242" s="1">
        <v>9</v>
      </c>
      <c r="V242" s="1">
        <v>9</v>
      </c>
      <c r="W242" s="1">
        <v>50.4</v>
      </c>
      <c r="X242" s="1">
        <v>50.4</v>
      </c>
      <c r="Y242" s="1">
        <v>50.4</v>
      </c>
      <c r="Z242" s="1">
        <v>29.204000000000001</v>
      </c>
      <c r="AA242" s="1">
        <v>121.03</v>
      </c>
      <c r="AB242" s="1">
        <v>255520000</v>
      </c>
      <c r="AC242" s="1">
        <v>135</v>
      </c>
      <c r="AD242" s="1">
        <v>5</v>
      </c>
      <c r="AE242" s="1">
        <v>4</v>
      </c>
      <c r="AF242" s="1">
        <v>5</v>
      </c>
      <c r="AG242" s="1">
        <v>5</v>
      </c>
      <c r="AH242" s="1">
        <v>8</v>
      </c>
      <c r="AI242" s="1">
        <v>8</v>
      </c>
      <c r="AJ242" s="1">
        <v>5</v>
      </c>
      <c r="AK242" s="1">
        <v>4</v>
      </c>
      <c r="AL242" s="1">
        <v>5</v>
      </c>
      <c r="AM242" s="1">
        <v>5</v>
      </c>
      <c r="AN242" s="1">
        <v>8</v>
      </c>
      <c r="AO242" s="1">
        <v>8</v>
      </c>
      <c r="AP242" s="1">
        <v>5</v>
      </c>
      <c r="AQ242" s="1">
        <v>4</v>
      </c>
      <c r="AR242" s="1">
        <v>5</v>
      </c>
      <c r="AS242" s="1">
        <v>5</v>
      </c>
      <c r="AT242" s="1">
        <v>8</v>
      </c>
      <c r="AU242" s="1">
        <v>8</v>
      </c>
      <c r="AV242" s="1">
        <v>22.3</v>
      </c>
      <c r="AW242" s="1">
        <v>14.8</v>
      </c>
      <c r="AX242" s="1">
        <v>22.3</v>
      </c>
      <c r="AY242" s="1">
        <v>22.3</v>
      </c>
      <c r="AZ242" s="1">
        <v>41.3</v>
      </c>
      <c r="BA242" s="1">
        <v>47.3</v>
      </c>
      <c r="BB242" s="1">
        <v>56845000</v>
      </c>
      <c r="BC242" s="1">
        <v>32318000</v>
      </c>
      <c r="BD242" s="1">
        <v>66374000</v>
      </c>
      <c r="BE242" s="1">
        <v>69938000</v>
      </c>
      <c r="BF242" s="1">
        <v>18507000</v>
      </c>
      <c r="BG242" s="1">
        <v>11540000</v>
      </c>
      <c r="BH242" s="1">
        <v>9</v>
      </c>
      <c r="BI242" s="1">
        <v>9</v>
      </c>
      <c r="BJ242" s="1">
        <v>9</v>
      </c>
      <c r="BK242" t="s">
        <v>1013</v>
      </c>
      <c r="BL242" t="s">
        <v>1014</v>
      </c>
    </row>
    <row r="243" spans="1:64" x14ac:dyDescent="0.3">
      <c r="A243" t="s">
        <v>1018</v>
      </c>
      <c r="B243" t="s">
        <v>1015</v>
      </c>
      <c r="C243" t="s">
        <v>1016</v>
      </c>
      <c r="D243" s="1">
        <v>26.181699999999999</v>
      </c>
      <c r="E243" s="1">
        <v>25.984680000000001</v>
      </c>
      <c r="F243" s="14">
        <f t="shared" si="24"/>
        <v>26.083190000000002</v>
      </c>
      <c r="G243" s="1">
        <v>26.009899999999998</v>
      </c>
      <c r="H243" s="1">
        <v>27.139949999999999</v>
      </c>
      <c r="I243" s="14">
        <f t="shared" si="25"/>
        <v>26.574925</v>
      </c>
      <c r="J243" s="1">
        <v>27.40015</v>
      </c>
      <c r="K243" s="1">
        <v>26.840019999999999</v>
      </c>
      <c r="L243" s="14">
        <f t="shared" si="26"/>
        <v>27.120085</v>
      </c>
      <c r="M243" s="8">
        <f t="shared" si="27"/>
        <v>-0.49173499999999848</v>
      </c>
      <c r="N243" s="8">
        <f t="shared" si="28"/>
        <v>0.5451599999999992</v>
      </c>
      <c r="O243" s="8">
        <f t="shared" si="30"/>
        <v>-1.0368949999999977</v>
      </c>
      <c r="P243" s="13">
        <f t="shared" si="29"/>
        <v>0.71116932372509745</v>
      </c>
      <c r="Q243" s="13">
        <f t="shared" si="29"/>
        <v>1.4591821637472657</v>
      </c>
      <c r="R243" s="13">
        <f t="shared" si="31"/>
        <v>0.48737528554952508</v>
      </c>
      <c r="T243" s="1">
        <v>10</v>
      </c>
      <c r="U243" s="1">
        <v>10</v>
      </c>
      <c r="V243" s="1">
        <v>10</v>
      </c>
      <c r="W243" s="1">
        <v>35.1</v>
      </c>
      <c r="X243" s="1">
        <v>35.1</v>
      </c>
      <c r="Y243" s="1">
        <v>35.1</v>
      </c>
      <c r="Z243" s="1">
        <v>24.260999999999999</v>
      </c>
      <c r="AA243" s="1">
        <v>87.622</v>
      </c>
      <c r="AB243" s="1">
        <v>283380000</v>
      </c>
      <c r="AC243" s="1">
        <v>262</v>
      </c>
      <c r="AD243" s="1">
        <v>5</v>
      </c>
      <c r="AE243" s="1">
        <v>5</v>
      </c>
      <c r="AF243" s="1">
        <v>7</v>
      </c>
      <c r="AG243" s="1">
        <v>6</v>
      </c>
      <c r="AH243" s="1">
        <v>8</v>
      </c>
      <c r="AI243" s="1">
        <v>8</v>
      </c>
      <c r="AJ243" s="1">
        <v>5</v>
      </c>
      <c r="AK243" s="1">
        <v>5</v>
      </c>
      <c r="AL243" s="1">
        <v>7</v>
      </c>
      <c r="AM243" s="1">
        <v>6</v>
      </c>
      <c r="AN243" s="1">
        <v>8</v>
      </c>
      <c r="AO243" s="1">
        <v>8</v>
      </c>
      <c r="AP243" s="1">
        <v>5</v>
      </c>
      <c r="AQ243" s="1">
        <v>5</v>
      </c>
      <c r="AR243" s="1">
        <v>7</v>
      </c>
      <c r="AS243" s="1">
        <v>6</v>
      </c>
      <c r="AT243" s="1">
        <v>8</v>
      </c>
      <c r="AU243" s="1">
        <v>8</v>
      </c>
      <c r="AV243" s="1">
        <v>24.2</v>
      </c>
      <c r="AW243" s="1">
        <v>24.2</v>
      </c>
      <c r="AX243" s="1">
        <v>29.9</v>
      </c>
      <c r="AY243" s="1">
        <v>28.9</v>
      </c>
      <c r="AZ243" s="1">
        <v>34.6</v>
      </c>
      <c r="BA243" s="1">
        <v>30.3</v>
      </c>
      <c r="BB243" s="1">
        <v>66239000</v>
      </c>
      <c r="BC243" s="1">
        <v>27196000</v>
      </c>
      <c r="BD243" s="1">
        <v>44015000</v>
      </c>
      <c r="BE243" s="1">
        <v>93172000</v>
      </c>
      <c r="BF243" s="1">
        <v>38666000</v>
      </c>
      <c r="BG243" s="1">
        <v>14088000</v>
      </c>
      <c r="BH243" s="1">
        <v>10</v>
      </c>
      <c r="BI243" s="1">
        <v>10</v>
      </c>
      <c r="BJ243" s="1">
        <v>10</v>
      </c>
      <c r="BK243" t="s">
        <v>1017</v>
      </c>
      <c r="BL243" t="s">
        <v>1018</v>
      </c>
    </row>
    <row r="244" spans="1:64" x14ac:dyDescent="0.3">
      <c r="A244" t="s">
        <v>1022</v>
      </c>
      <c r="B244" t="s">
        <v>1019</v>
      </c>
      <c r="C244" t="s">
        <v>1020</v>
      </c>
      <c r="D244" s="1">
        <v>25.54486</v>
      </c>
      <c r="E244" s="1">
        <v>26.974979999999999</v>
      </c>
      <c r="F244" s="14">
        <f t="shared" si="24"/>
        <v>26.259920000000001</v>
      </c>
      <c r="G244" s="1">
        <v>26.791910000000001</v>
      </c>
      <c r="H244" s="1">
        <v>26.843859999999999</v>
      </c>
      <c r="I244" s="14">
        <f t="shared" si="25"/>
        <v>26.817885</v>
      </c>
      <c r="J244" s="1">
        <v>27.17531</v>
      </c>
      <c r="K244" s="1">
        <v>26.983270000000001</v>
      </c>
      <c r="L244" s="14">
        <f t="shared" si="26"/>
        <v>27.07929</v>
      </c>
      <c r="M244" s="8">
        <f t="shared" si="27"/>
        <v>-0.55796499999999938</v>
      </c>
      <c r="N244" s="8">
        <f t="shared" si="28"/>
        <v>0.26140499999999989</v>
      </c>
      <c r="O244" s="8">
        <f t="shared" si="30"/>
        <v>-0.81936999999999927</v>
      </c>
      <c r="P244" s="13">
        <f t="shared" si="29"/>
        <v>0.67925962101577464</v>
      </c>
      <c r="Q244" s="13">
        <f t="shared" si="29"/>
        <v>1.198645463391421</v>
      </c>
      <c r="R244" s="13">
        <f t="shared" si="31"/>
        <v>0.56668935207404236</v>
      </c>
      <c r="T244" s="1">
        <v>16</v>
      </c>
      <c r="U244" s="1">
        <v>16</v>
      </c>
      <c r="V244" s="1">
        <v>16</v>
      </c>
      <c r="W244" s="1">
        <v>58.6</v>
      </c>
      <c r="X244" s="1">
        <v>58.6</v>
      </c>
      <c r="Y244" s="1">
        <v>58.6</v>
      </c>
      <c r="Z244" s="1">
        <v>32.853999999999999</v>
      </c>
      <c r="AA244" s="1">
        <v>215.3</v>
      </c>
      <c r="AB244" s="1">
        <v>754610000</v>
      </c>
      <c r="AC244" s="1">
        <v>262</v>
      </c>
      <c r="AD244" s="1">
        <v>9</v>
      </c>
      <c r="AE244" s="1">
        <v>6</v>
      </c>
      <c r="AF244" s="1">
        <v>7</v>
      </c>
      <c r="AG244" s="1">
        <v>8</v>
      </c>
      <c r="AH244" s="1">
        <v>14</v>
      </c>
      <c r="AI244" s="1">
        <v>11</v>
      </c>
      <c r="AJ244" s="1">
        <v>9</v>
      </c>
      <c r="AK244" s="1">
        <v>6</v>
      </c>
      <c r="AL244" s="1">
        <v>7</v>
      </c>
      <c r="AM244" s="1">
        <v>8</v>
      </c>
      <c r="AN244" s="1">
        <v>14</v>
      </c>
      <c r="AO244" s="1">
        <v>11</v>
      </c>
      <c r="AP244" s="1">
        <v>9</v>
      </c>
      <c r="AQ244" s="1">
        <v>6</v>
      </c>
      <c r="AR244" s="1">
        <v>7</v>
      </c>
      <c r="AS244" s="1">
        <v>8</v>
      </c>
      <c r="AT244" s="1">
        <v>14</v>
      </c>
      <c r="AU244" s="1">
        <v>11</v>
      </c>
      <c r="AV244" s="1">
        <v>26.8</v>
      </c>
      <c r="AW244" s="1">
        <v>25.1</v>
      </c>
      <c r="AX244" s="1">
        <v>30.2</v>
      </c>
      <c r="AY244" s="1">
        <v>39.299999999999997</v>
      </c>
      <c r="AZ244" s="1">
        <v>57.6</v>
      </c>
      <c r="BA244" s="1">
        <v>52.2</v>
      </c>
      <c r="BB244" s="1">
        <v>92803000</v>
      </c>
      <c r="BC244" s="1">
        <v>163760000</v>
      </c>
      <c r="BD244" s="1">
        <v>251710000</v>
      </c>
      <c r="BE244" s="1">
        <v>175430000</v>
      </c>
      <c r="BF244" s="1">
        <v>52720000</v>
      </c>
      <c r="BG244" s="1">
        <v>18183000</v>
      </c>
      <c r="BH244" s="1">
        <v>16</v>
      </c>
      <c r="BI244" s="1">
        <v>16</v>
      </c>
      <c r="BJ244" s="1">
        <v>16</v>
      </c>
      <c r="BK244" t="s">
        <v>1021</v>
      </c>
      <c r="BL244" t="s">
        <v>1022</v>
      </c>
    </row>
    <row r="245" spans="1:64" x14ac:dyDescent="0.3">
      <c r="A245" t="s">
        <v>1026</v>
      </c>
      <c r="B245" t="s">
        <v>1023</v>
      </c>
      <c r="C245" t="s">
        <v>1024</v>
      </c>
      <c r="D245" s="1">
        <v>25.974630000000001</v>
      </c>
      <c r="E245" s="1">
        <v>25.519439999999999</v>
      </c>
      <c r="F245" s="14">
        <f t="shared" si="24"/>
        <v>25.747035</v>
      </c>
      <c r="G245" s="1">
        <v>26.487680000000001</v>
      </c>
      <c r="H245" s="1">
        <v>26.17211</v>
      </c>
      <c r="I245" s="14">
        <f t="shared" si="25"/>
        <v>26.329895</v>
      </c>
      <c r="J245" s="1">
        <v>26.83304</v>
      </c>
      <c r="K245" s="1">
        <v>26.65785</v>
      </c>
      <c r="L245" s="14">
        <f t="shared" si="26"/>
        <v>26.745445</v>
      </c>
      <c r="M245" s="8">
        <f t="shared" si="27"/>
        <v>-0.58286000000000016</v>
      </c>
      <c r="N245" s="8">
        <f t="shared" si="28"/>
        <v>0.41554999999999964</v>
      </c>
      <c r="O245" s="8">
        <f t="shared" si="30"/>
        <v>-0.9984099999999998</v>
      </c>
      <c r="P245" s="13">
        <f t="shared" si="29"/>
        <v>0.66763893659103235</v>
      </c>
      <c r="Q245" s="13">
        <f t="shared" si="29"/>
        <v>1.3338070687127297</v>
      </c>
      <c r="R245" s="13">
        <f t="shared" si="31"/>
        <v>0.50055135577844645</v>
      </c>
      <c r="T245" s="1">
        <v>18</v>
      </c>
      <c r="U245" s="1">
        <v>18</v>
      </c>
      <c r="V245" s="1">
        <v>18</v>
      </c>
      <c r="W245" s="1">
        <v>50.4</v>
      </c>
      <c r="X245" s="1">
        <v>50.4</v>
      </c>
      <c r="Y245" s="1">
        <v>50.4</v>
      </c>
      <c r="Z245" s="1">
        <v>29.225000000000001</v>
      </c>
      <c r="AA245" s="1">
        <v>86.337999999999994</v>
      </c>
      <c r="AB245" s="1">
        <v>444210000</v>
      </c>
      <c r="AC245" s="1">
        <v>227</v>
      </c>
      <c r="AD245" s="1">
        <v>12</v>
      </c>
      <c r="AE245" s="1">
        <v>8</v>
      </c>
      <c r="AF245" s="1">
        <v>13</v>
      </c>
      <c r="AG245" s="1">
        <v>10</v>
      </c>
      <c r="AH245" s="1">
        <v>12</v>
      </c>
      <c r="AI245" s="1">
        <v>14</v>
      </c>
      <c r="AJ245" s="1">
        <v>12</v>
      </c>
      <c r="AK245" s="1">
        <v>8</v>
      </c>
      <c r="AL245" s="1">
        <v>13</v>
      </c>
      <c r="AM245" s="1">
        <v>10</v>
      </c>
      <c r="AN245" s="1">
        <v>12</v>
      </c>
      <c r="AO245" s="1">
        <v>14</v>
      </c>
      <c r="AP245" s="1">
        <v>12</v>
      </c>
      <c r="AQ245" s="1">
        <v>8</v>
      </c>
      <c r="AR245" s="1">
        <v>13</v>
      </c>
      <c r="AS245" s="1">
        <v>10</v>
      </c>
      <c r="AT245" s="1">
        <v>12</v>
      </c>
      <c r="AU245" s="1">
        <v>14</v>
      </c>
      <c r="AV245" s="1">
        <v>40.700000000000003</v>
      </c>
      <c r="AW245" s="1">
        <v>29.8</v>
      </c>
      <c r="AX245" s="1">
        <v>41.1</v>
      </c>
      <c r="AY245" s="1">
        <v>40.299999999999997</v>
      </c>
      <c r="AZ245" s="1">
        <v>39.1</v>
      </c>
      <c r="BA245" s="1">
        <v>47.2</v>
      </c>
      <c r="BB245" s="1">
        <v>94031000</v>
      </c>
      <c r="BC245" s="1">
        <v>35386000</v>
      </c>
      <c r="BD245" s="1">
        <v>131860000</v>
      </c>
      <c r="BE245" s="1">
        <v>139090000</v>
      </c>
      <c r="BF245" s="1">
        <v>24311000</v>
      </c>
      <c r="BG245" s="1">
        <v>19542000</v>
      </c>
      <c r="BH245" s="1">
        <v>18</v>
      </c>
      <c r="BI245" s="1">
        <v>18</v>
      </c>
      <c r="BJ245" s="1">
        <v>18</v>
      </c>
      <c r="BK245" t="s">
        <v>1025</v>
      </c>
      <c r="BL245" t="s">
        <v>1026</v>
      </c>
    </row>
    <row r="246" spans="1:64" x14ac:dyDescent="0.3">
      <c r="A246" t="s">
        <v>1030</v>
      </c>
      <c r="B246" t="s">
        <v>1027</v>
      </c>
      <c r="C246" t="s">
        <v>1028</v>
      </c>
      <c r="D246" s="1">
        <v>26.598179999999999</v>
      </c>
      <c r="E246" s="1">
        <v>26.7226</v>
      </c>
      <c r="F246" s="14">
        <f t="shared" si="24"/>
        <v>26.66039</v>
      </c>
      <c r="G246" s="1">
        <v>26.854959999999998</v>
      </c>
      <c r="H246" s="1">
        <v>26.685120000000001</v>
      </c>
      <c r="I246" s="14">
        <f t="shared" si="25"/>
        <v>26.770040000000002</v>
      </c>
      <c r="J246" s="1">
        <v>26.102779999999999</v>
      </c>
      <c r="K246" s="1">
        <v>25.973800000000001</v>
      </c>
      <c r="L246" s="14">
        <f t="shared" si="26"/>
        <v>26.03829</v>
      </c>
      <c r="M246" s="8">
        <f t="shared" si="27"/>
        <v>-0.10965000000000202</v>
      </c>
      <c r="N246" s="8">
        <f t="shared" si="28"/>
        <v>-0.73175000000000168</v>
      </c>
      <c r="O246" s="8">
        <f t="shared" si="30"/>
        <v>0.62209999999999965</v>
      </c>
      <c r="P246" s="13">
        <f t="shared" si="29"/>
        <v>0.92681288082589797</v>
      </c>
      <c r="Q246" s="13">
        <f t="shared" si="29"/>
        <v>0.60217303020963397</v>
      </c>
      <c r="R246" s="13">
        <f t="shared" si="31"/>
        <v>1.5391138997096023</v>
      </c>
      <c r="T246" s="1">
        <v>25</v>
      </c>
      <c r="U246" s="1">
        <v>25</v>
      </c>
      <c r="V246" s="1">
        <v>25</v>
      </c>
      <c r="W246" s="1">
        <v>69</v>
      </c>
      <c r="X246" s="1">
        <v>69</v>
      </c>
      <c r="Y246" s="1">
        <v>69</v>
      </c>
      <c r="Z246" s="1">
        <v>43.786000000000001</v>
      </c>
      <c r="AA246" s="1">
        <v>283.72000000000003</v>
      </c>
      <c r="AB246" s="1">
        <v>908450000</v>
      </c>
      <c r="AC246" s="1">
        <v>392</v>
      </c>
      <c r="AD246" s="1">
        <v>18</v>
      </c>
      <c r="AE246" s="1">
        <v>14</v>
      </c>
      <c r="AF246" s="1">
        <v>17</v>
      </c>
      <c r="AG246" s="1">
        <v>19</v>
      </c>
      <c r="AH246" s="1">
        <v>16</v>
      </c>
      <c r="AI246" s="1">
        <v>17</v>
      </c>
      <c r="AJ246" s="1">
        <v>18</v>
      </c>
      <c r="AK246" s="1">
        <v>14</v>
      </c>
      <c r="AL246" s="1">
        <v>17</v>
      </c>
      <c r="AM246" s="1">
        <v>19</v>
      </c>
      <c r="AN246" s="1">
        <v>16</v>
      </c>
      <c r="AO246" s="1">
        <v>17</v>
      </c>
      <c r="AP246" s="1">
        <v>18</v>
      </c>
      <c r="AQ246" s="1">
        <v>14</v>
      </c>
      <c r="AR246" s="1">
        <v>17</v>
      </c>
      <c r="AS246" s="1">
        <v>19</v>
      </c>
      <c r="AT246" s="1">
        <v>16</v>
      </c>
      <c r="AU246" s="1">
        <v>17</v>
      </c>
      <c r="AV246" s="1">
        <v>47</v>
      </c>
      <c r="AW246" s="1">
        <v>35.5</v>
      </c>
      <c r="AX246" s="1">
        <v>43.4</v>
      </c>
      <c r="AY246" s="1">
        <v>51.8</v>
      </c>
      <c r="AZ246" s="1">
        <v>46.7</v>
      </c>
      <c r="BA246" s="1">
        <v>55.8</v>
      </c>
      <c r="BB246" s="1">
        <v>222630000</v>
      </c>
      <c r="BC246" s="1">
        <v>103260000</v>
      </c>
      <c r="BD246" s="1">
        <v>215500000</v>
      </c>
      <c r="BE246" s="1">
        <v>293640000</v>
      </c>
      <c r="BF246" s="1">
        <v>58166000</v>
      </c>
      <c r="BG246" s="1">
        <v>15253000</v>
      </c>
      <c r="BH246" s="1" t="s">
        <v>50</v>
      </c>
      <c r="BI246" s="1" t="s">
        <v>50</v>
      </c>
      <c r="BJ246" s="1" t="s">
        <v>50</v>
      </c>
      <c r="BK246" t="s">
        <v>1029</v>
      </c>
      <c r="BL246" t="s">
        <v>1031</v>
      </c>
    </row>
    <row r="247" spans="1:64" x14ac:dyDescent="0.3">
      <c r="A247" t="s">
        <v>1035</v>
      </c>
      <c r="B247" t="s">
        <v>1032</v>
      </c>
      <c r="C247" t="s">
        <v>1033</v>
      </c>
      <c r="D247" s="1">
        <v>25.969609999999999</v>
      </c>
      <c r="E247" s="1">
        <v>26.082940000000001</v>
      </c>
      <c r="F247" s="14">
        <f t="shared" si="24"/>
        <v>26.026274999999998</v>
      </c>
      <c r="G247" s="1">
        <v>26.82893</v>
      </c>
      <c r="H247" s="1">
        <v>26.577729999999999</v>
      </c>
      <c r="I247" s="14">
        <f t="shared" si="25"/>
        <v>26.703330000000001</v>
      </c>
      <c r="J247" s="1">
        <v>26.762429999999998</v>
      </c>
      <c r="K247" s="1">
        <v>25.32732</v>
      </c>
      <c r="L247" s="14">
        <f t="shared" si="26"/>
        <v>26.044874999999998</v>
      </c>
      <c r="M247" s="8">
        <f t="shared" si="27"/>
        <v>-0.67705500000000285</v>
      </c>
      <c r="N247" s="8">
        <f t="shared" si="28"/>
        <v>-0.65845500000000357</v>
      </c>
      <c r="O247" s="8">
        <f t="shared" si="30"/>
        <v>-1.8599999999999284E-2</v>
      </c>
      <c r="P247" s="13">
        <f t="shared" si="29"/>
        <v>0.6254406958671056</v>
      </c>
      <c r="Q247" s="13">
        <f t="shared" si="29"/>
        <v>0.63355641723613343</v>
      </c>
      <c r="R247" s="13">
        <f t="shared" si="31"/>
        <v>0.9871902151912022</v>
      </c>
      <c r="S247" s="1" t="s">
        <v>49</v>
      </c>
      <c r="T247" s="1">
        <v>57</v>
      </c>
      <c r="U247" s="1">
        <v>57</v>
      </c>
      <c r="V247" s="1">
        <v>57</v>
      </c>
      <c r="W247" s="1">
        <v>46.7</v>
      </c>
      <c r="X247" s="1">
        <v>46.7</v>
      </c>
      <c r="Y247" s="1">
        <v>46.7</v>
      </c>
      <c r="Z247" s="1">
        <v>136.37</v>
      </c>
      <c r="AA247" s="1">
        <v>323.31</v>
      </c>
      <c r="AB247" s="1">
        <v>688580000</v>
      </c>
      <c r="AC247" s="1">
        <v>553</v>
      </c>
      <c r="AD247" s="1">
        <v>34</v>
      </c>
      <c r="AE247" s="1">
        <v>28</v>
      </c>
      <c r="AF247" s="1">
        <v>36</v>
      </c>
      <c r="AG247" s="1">
        <v>36</v>
      </c>
      <c r="AH247" s="1">
        <v>48</v>
      </c>
      <c r="AI247" s="1">
        <v>34</v>
      </c>
      <c r="AJ247" s="1">
        <v>34</v>
      </c>
      <c r="AK247" s="1">
        <v>28</v>
      </c>
      <c r="AL247" s="1">
        <v>36</v>
      </c>
      <c r="AM247" s="1">
        <v>36</v>
      </c>
      <c r="AN247" s="1">
        <v>48</v>
      </c>
      <c r="AO247" s="1">
        <v>34</v>
      </c>
      <c r="AP247" s="1">
        <v>34</v>
      </c>
      <c r="AQ247" s="1">
        <v>28</v>
      </c>
      <c r="AR247" s="1">
        <v>36</v>
      </c>
      <c r="AS247" s="1">
        <v>36</v>
      </c>
      <c r="AT247" s="1">
        <v>48</v>
      </c>
      <c r="AU247" s="1">
        <v>34</v>
      </c>
      <c r="AV247" s="1">
        <v>29</v>
      </c>
      <c r="AW247" s="1">
        <v>26.2</v>
      </c>
      <c r="AX247" s="1">
        <v>29.7</v>
      </c>
      <c r="AY247" s="1">
        <v>28.4</v>
      </c>
      <c r="AZ247" s="1">
        <v>42</v>
      </c>
      <c r="BA247" s="1">
        <v>32</v>
      </c>
      <c r="BB247" s="1">
        <v>148580000</v>
      </c>
      <c r="BC247" s="1">
        <v>86613000</v>
      </c>
      <c r="BD247" s="1">
        <v>159950000</v>
      </c>
      <c r="BE247" s="1">
        <v>168420000</v>
      </c>
      <c r="BF247" s="1">
        <v>110080000</v>
      </c>
      <c r="BG247" s="1">
        <v>14941000</v>
      </c>
      <c r="BH247" s="1" t="s">
        <v>50</v>
      </c>
      <c r="BI247" s="1" t="s">
        <v>50</v>
      </c>
      <c r="BJ247" s="1" t="s">
        <v>50</v>
      </c>
      <c r="BK247" t="s">
        <v>1034</v>
      </c>
      <c r="BL247" t="s">
        <v>1036</v>
      </c>
    </row>
    <row r="248" spans="1:64" x14ac:dyDescent="0.3">
      <c r="A248" t="s">
        <v>1040</v>
      </c>
      <c r="B248" t="s">
        <v>1037</v>
      </c>
      <c r="C248" t="s">
        <v>1038</v>
      </c>
      <c r="D248" s="1">
        <v>26.42578</v>
      </c>
      <c r="E248" s="1">
        <v>27.03528</v>
      </c>
      <c r="F248" s="14">
        <f t="shared" si="24"/>
        <v>26.730530000000002</v>
      </c>
      <c r="G248" s="1">
        <v>26.344010000000001</v>
      </c>
      <c r="H248" s="1">
        <v>26.91525</v>
      </c>
      <c r="I248" s="14">
        <f t="shared" si="25"/>
        <v>26.629629999999999</v>
      </c>
      <c r="J248" s="1">
        <v>26.163329999999998</v>
      </c>
      <c r="K248" s="1">
        <v>25.845890000000001</v>
      </c>
      <c r="L248" s="14">
        <f t="shared" si="26"/>
        <v>26.00461</v>
      </c>
      <c r="M248" s="8">
        <f t="shared" si="27"/>
        <v>0.10090000000000288</v>
      </c>
      <c r="N248" s="8">
        <f t="shared" si="28"/>
        <v>-0.62501999999999924</v>
      </c>
      <c r="O248" s="8">
        <f t="shared" si="30"/>
        <v>0.72592000000000212</v>
      </c>
      <c r="P248" s="13">
        <f t="shared" si="29"/>
        <v>1.0724422782074492</v>
      </c>
      <c r="Q248" s="13">
        <f t="shared" si="29"/>
        <v>0.64841078838100252</v>
      </c>
      <c r="R248" s="13">
        <f t="shared" si="31"/>
        <v>1.6539550196029253</v>
      </c>
      <c r="T248" s="1">
        <v>34</v>
      </c>
      <c r="U248" s="1">
        <v>34</v>
      </c>
      <c r="V248" s="1">
        <v>34</v>
      </c>
      <c r="W248" s="1">
        <v>50.8</v>
      </c>
      <c r="X248" s="1">
        <v>50.8</v>
      </c>
      <c r="Y248" s="1">
        <v>50.8</v>
      </c>
      <c r="Z248" s="1">
        <v>97.168999999999997</v>
      </c>
      <c r="AA248" s="1">
        <v>323.31</v>
      </c>
      <c r="AB248" s="1">
        <v>1014100000</v>
      </c>
      <c r="AC248" s="1">
        <v>417</v>
      </c>
      <c r="AD248" s="1">
        <v>26</v>
      </c>
      <c r="AE248" s="1">
        <v>20</v>
      </c>
      <c r="AF248" s="1">
        <v>18</v>
      </c>
      <c r="AG248" s="1">
        <v>21</v>
      </c>
      <c r="AH248" s="1">
        <v>27</v>
      </c>
      <c r="AI248" s="1">
        <v>23</v>
      </c>
      <c r="AJ248" s="1">
        <v>26</v>
      </c>
      <c r="AK248" s="1">
        <v>20</v>
      </c>
      <c r="AL248" s="1">
        <v>18</v>
      </c>
      <c r="AM248" s="1">
        <v>21</v>
      </c>
      <c r="AN248" s="1">
        <v>27</v>
      </c>
      <c r="AO248" s="1">
        <v>23</v>
      </c>
      <c r="AP248" s="1">
        <v>26</v>
      </c>
      <c r="AQ248" s="1">
        <v>20</v>
      </c>
      <c r="AR248" s="1">
        <v>18</v>
      </c>
      <c r="AS248" s="1">
        <v>21</v>
      </c>
      <c r="AT248" s="1">
        <v>27</v>
      </c>
      <c r="AU248" s="1">
        <v>23</v>
      </c>
      <c r="AV248" s="1">
        <v>38.799999999999997</v>
      </c>
      <c r="AW248" s="1">
        <v>25.1</v>
      </c>
      <c r="AX248" s="1">
        <v>24.4</v>
      </c>
      <c r="AY248" s="1">
        <v>28</v>
      </c>
      <c r="AZ248" s="1">
        <v>43.6</v>
      </c>
      <c r="BA248" s="1">
        <v>34.700000000000003</v>
      </c>
      <c r="BB248" s="1">
        <v>437880000</v>
      </c>
      <c r="BC248" s="1">
        <v>162070000</v>
      </c>
      <c r="BD248" s="1">
        <v>136390000</v>
      </c>
      <c r="BE248" s="1">
        <v>165140000</v>
      </c>
      <c r="BF248" s="1">
        <v>84176000</v>
      </c>
      <c r="BG248" s="1">
        <v>28416000</v>
      </c>
      <c r="BH248" s="1">
        <v>34</v>
      </c>
      <c r="BI248" s="1">
        <v>34</v>
      </c>
      <c r="BJ248" s="1">
        <v>34</v>
      </c>
      <c r="BK248" t="s">
        <v>1039</v>
      </c>
      <c r="BL248" t="s">
        <v>1040</v>
      </c>
    </row>
    <row r="249" spans="1:64" x14ac:dyDescent="0.3">
      <c r="A249" t="s">
        <v>1044</v>
      </c>
      <c r="B249" t="s">
        <v>1041</v>
      </c>
      <c r="C249" t="s">
        <v>1042</v>
      </c>
      <c r="D249" s="1">
        <v>26.843260000000001</v>
      </c>
      <c r="E249" s="1">
        <v>26.616109999999999</v>
      </c>
      <c r="F249" s="14">
        <f t="shared" si="24"/>
        <v>26.729685</v>
      </c>
      <c r="G249" s="1">
        <v>26.528639999999999</v>
      </c>
      <c r="H249" s="1">
        <v>26.981200000000001</v>
      </c>
      <c r="I249" s="14">
        <f t="shared" si="25"/>
        <v>26.754919999999998</v>
      </c>
      <c r="J249" s="1">
        <v>26.51079</v>
      </c>
      <c r="K249" s="1">
        <v>26.042639999999999</v>
      </c>
      <c r="L249" s="14">
        <f t="shared" si="26"/>
        <v>26.276714999999999</v>
      </c>
      <c r="M249" s="8">
        <f t="shared" si="27"/>
        <v>-2.5234999999998564E-2</v>
      </c>
      <c r="N249" s="8">
        <f t="shared" si="28"/>
        <v>-0.4782049999999991</v>
      </c>
      <c r="O249" s="8">
        <f t="shared" si="30"/>
        <v>0.45297000000000054</v>
      </c>
      <c r="P249" s="13">
        <f t="shared" si="29"/>
        <v>0.98266052034132589</v>
      </c>
      <c r="Q249" s="13">
        <f t="shared" si="29"/>
        <v>0.71787024216855699</v>
      </c>
      <c r="R249" s="13">
        <f t="shared" si="31"/>
        <v>1.3688553482491279</v>
      </c>
      <c r="T249" s="1">
        <v>26</v>
      </c>
      <c r="U249" s="1">
        <v>26</v>
      </c>
      <c r="V249" s="1">
        <v>25</v>
      </c>
      <c r="W249" s="1">
        <v>56.8</v>
      </c>
      <c r="X249" s="1">
        <v>56.8</v>
      </c>
      <c r="Y249" s="1">
        <v>55.2</v>
      </c>
      <c r="Z249" s="1">
        <v>51.901000000000003</v>
      </c>
      <c r="AA249" s="1">
        <v>323.31</v>
      </c>
      <c r="AB249" s="1">
        <v>729620000</v>
      </c>
      <c r="AC249" s="1">
        <v>391</v>
      </c>
      <c r="AD249" s="1">
        <v>17</v>
      </c>
      <c r="AE249" s="1">
        <v>12</v>
      </c>
      <c r="AF249" s="1">
        <v>14</v>
      </c>
      <c r="AG249" s="1">
        <v>13</v>
      </c>
      <c r="AH249" s="1">
        <v>19</v>
      </c>
      <c r="AI249" s="1">
        <v>19</v>
      </c>
      <c r="AJ249" s="1">
        <v>17</v>
      </c>
      <c r="AK249" s="1">
        <v>12</v>
      </c>
      <c r="AL249" s="1">
        <v>14</v>
      </c>
      <c r="AM249" s="1">
        <v>13</v>
      </c>
      <c r="AN249" s="1">
        <v>19</v>
      </c>
      <c r="AO249" s="1">
        <v>19</v>
      </c>
      <c r="AP249" s="1">
        <v>16</v>
      </c>
      <c r="AQ249" s="1">
        <v>11</v>
      </c>
      <c r="AR249" s="1">
        <v>13</v>
      </c>
      <c r="AS249" s="1">
        <v>12</v>
      </c>
      <c r="AT249" s="1">
        <v>19</v>
      </c>
      <c r="AU249" s="1">
        <v>19</v>
      </c>
      <c r="AV249" s="1">
        <v>39.799999999999997</v>
      </c>
      <c r="AW249" s="1">
        <v>26.9</v>
      </c>
      <c r="AX249" s="1">
        <v>30.1</v>
      </c>
      <c r="AY249" s="1">
        <v>29.5</v>
      </c>
      <c r="AZ249" s="1">
        <v>47.2</v>
      </c>
      <c r="BA249" s="1">
        <v>45.5</v>
      </c>
      <c r="BB249" s="1">
        <v>243470000</v>
      </c>
      <c r="BC249" s="1">
        <v>114630000</v>
      </c>
      <c r="BD249" s="1">
        <v>136320000</v>
      </c>
      <c r="BE249" s="1">
        <v>161750000</v>
      </c>
      <c r="BF249" s="1">
        <v>53680000</v>
      </c>
      <c r="BG249" s="1">
        <v>19767000</v>
      </c>
      <c r="BH249" s="1">
        <v>26</v>
      </c>
      <c r="BI249" s="1">
        <v>26</v>
      </c>
      <c r="BJ249" s="1">
        <v>25</v>
      </c>
      <c r="BK249" t="s">
        <v>1043</v>
      </c>
      <c r="BL249" t="s">
        <v>1044</v>
      </c>
    </row>
    <row r="250" spans="1:64" x14ac:dyDescent="0.3">
      <c r="A250" t="s">
        <v>1048</v>
      </c>
      <c r="B250" t="s">
        <v>1045</v>
      </c>
      <c r="C250" t="s">
        <v>1046</v>
      </c>
      <c r="D250" s="1">
        <v>26.252849999999999</v>
      </c>
      <c r="E250" s="1">
        <v>26.00601</v>
      </c>
      <c r="F250" s="14">
        <f t="shared" si="24"/>
        <v>26.129429999999999</v>
      </c>
      <c r="G250" s="1">
        <v>26.22777</v>
      </c>
      <c r="H250" s="1">
        <v>26.719080000000002</v>
      </c>
      <c r="I250" s="14">
        <f t="shared" si="25"/>
        <v>26.473424999999999</v>
      </c>
      <c r="J250" s="1">
        <v>26.532029999999999</v>
      </c>
      <c r="K250" s="1">
        <v>25.784189999999999</v>
      </c>
      <c r="L250" s="14">
        <f t="shared" si="26"/>
        <v>26.158110000000001</v>
      </c>
      <c r="M250" s="8">
        <f t="shared" si="27"/>
        <v>-0.34399499999999961</v>
      </c>
      <c r="N250" s="8">
        <f t="shared" si="28"/>
        <v>-0.31531499999999824</v>
      </c>
      <c r="O250" s="8">
        <f t="shared" si="30"/>
        <v>-2.8680000000001371E-2</v>
      </c>
      <c r="P250" s="13">
        <f t="shared" si="29"/>
        <v>0.7878566165475771</v>
      </c>
      <c r="Q250" s="13">
        <f t="shared" si="29"/>
        <v>0.80367549598266752</v>
      </c>
      <c r="R250" s="13">
        <f t="shared" si="31"/>
        <v>0.98031683246016044</v>
      </c>
      <c r="T250" s="1">
        <v>11</v>
      </c>
      <c r="U250" s="1">
        <v>11</v>
      </c>
      <c r="V250" s="1">
        <v>11</v>
      </c>
      <c r="W250" s="1">
        <v>53</v>
      </c>
      <c r="X250" s="1">
        <v>53</v>
      </c>
      <c r="Y250" s="1">
        <v>53</v>
      </c>
      <c r="Z250" s="1">
        <v>17.222000000000001</v>
      </c>
      <c r="AA250" s="1">
        <v>84.594999999999999</v>
      </c>
      <c r="AB250" s="1">
        <v>180140000</v>
      </c>
      <c r="AC250" s="1">
        <v>124</v>
      </c>
      <c r="AD250" s="1">
        <v>6</v>
      </c>
      <c r="AE250" s="1">
        <v>4</v>
      </c>
      <c r="AF250" s="1">
        <v>5</v>
      </c>
      <c r="AG250" s="1">
        <v>6</v>
      </c>
      <c r="AH250" s="1">
        <v>10</v>
      </c>
      <c r="AI250" s="1">
        <v>8</v>
      </c>
      <c r="AJ250" s="1">
        <v>6</v>
      </c>
      <c r="AK250" s="1">
        <v>4</v>
      </c>
      <c r="AL250" s="1">
        <v>5</v>
      </c>
      <c r="AM250" s="1">
        <v>6</v>
      </c>
      <c r="AN250" s="1">
        <v>10</v>
      </c>
      <c r="AO250" s="1">
        <v>8</v>
      </c>
      <c r="AP250" s="1">
        <v>6</v>
      </c>
      <c r="AQ250" s="1">
        <v>4</v>
      </c>
      <c r="AR250" s="1">
        <v>5</v>
      </c>
      <c r="AS250" s="1">
        <v>6</v>
      </c>
      <c r="AT250" s="1">
        <v>10</v>
      </c>
      <c r="AU250" s="1">
        <v>8</v>
      </c>
      <c r="AV250" s="1">
        <v>35.1</v>
      </c>
      <c r="AW250" s="1">
        <v>26.5</v>
      </c>
      <c r="AX250" s="1">
        <v>32.5</v>
      </c>
      <c r="AY250" s="1">
        <v>40.4</v>
      </c>
      <c r="AZ250" s="1">
        <v>47</v>
      </c>
      <c r="BA250" s="1">
        <v>46.4</v>
      </c>
      <c r="BB250" s="1">
        <v>50721000</v>
      </c>
      <c r="BC250" s="1">
        <v>18815000</v>
      </c>
      <c r="BD250" s="1">
        <v>17805000</v>
      </c>
      <c r="BE250" s="1">
        <v>31913000</v>
      </c>
      <c r="BF250" s="1">
        <v>53344000</v>
      </c>
      <c r="BG250" s="1">
        <v>7543000</v>
      </c>
      <c r="BH250" s="1">
        <v>11</v>
      </c>
      <c r="BI250" s="1">
        <v>11</v>
      </c>
      <c r="BJ250" s="1">
        <v>11</v>
      </c>
      <c r="BK250" t="s">
        <v>1047</v>
      </c>
      <c r="BL250" t="s">
        <v>1048</v>
      </c>
    </row>
    <row r="251" spans="1:64" x14ac:dyDescent="0.3">
      <c r="A251" t="s">
        <v>1052</v>
      </c>
      <c r="B251" t="s">
        <v>1049</v>
      </c>
      <c r="C251" t="s">
        <v>1050</v>
      </c>
      <c r="D251" s="1">
        <v>27.346129999999999</v>
      </c>
      <c r="E251" s="1">
        <v>26.742010000000001</v>
      </c>
      <c r="F251" s="14">
        <f t="shared" si="24"/>
        <v>27.044069999999998</v>
      </c>
      <c r="G251" s="1">
        <v>26.541370000000001</v>
      </c>
      <c r="H251" s="1">
        <v>27.011050000000001</v>
      </c>
      <c r="I251" s="14">
        <f t="shared" si="25"/>
        <v>26.776209999999999</v>
      </c>
      <c r="J251" s="1">
        <v>26.219080000000002</v>
      </c>
      <c r="K251" s="1">
        <v>25.462579999999999</v>
      </c>
      <c r="L251" s="14">
        <f t="shared" si="26"/>
        <v>25.84083</v>
      </c>
      <c r="M251" s="8">
        <f t="shared" si="27"/>
        <v>0.26785999999999888</v>
      </c>
      <c r="N251" s="8">
        <f t="shared" si="28"/>
        <v>-0.93537999999999855</v>
      </c>
      <c r="O251" s="8">
        <f t="shared" si="30"/>
        <v>1.2032399999999974</v>
      </c>
      <c r="P251" s="13">
        <f t="shared" si="29"/>
        <v>1.2040205366805263</v>
      </c>
      <c r="Q251" s="13">
        <f t="shared" si="29"/>
        <v>0.52290472078127737</v>
      </c>
      <c r="R251" s="13">
        <f t="shared" si="31"/>
        <v>2.3025619942416791</v>
      </c>
      <c r="T251" s="1">
        <v>47</v>
      </c>
      <c r="U251" s="1">
        <v>47</v>
      </c>
      <c r="V251" s="1">
        <v>47</v>
      </c>
      <c r="W251" s="1">
        <v>59.2</v>
      </c>
      <c r="X251" s="1">
        <v>59.2</v>
      </c>
      <c r="Y251" s="1">
        <v>59.2</v>
      </c>
      <c r="Z251" s="1">
        <v>103.28</v>
      </c>
      <c r="AA251" s="1">
        <v>323.31</v>
      </c>
      <c r="AB251" s="1">
        <v>1261700000</v>
      </c>
      <c r="AC251" s="1">
        <v>534</v>
      </c>
      <c r="AD251" s="1">
        <v>36</v>
      </c>
      <c r="AE251" s="1">
        <v>24</v>
      </c>
      <c r="AF251" s="1">
        <v>27</v>
      </c>
      <c r="AG251" s="1">
        <v>23</v>
      </c>
      <c r="AH251" s="1">
        <v>37</v>
      </c>
      <c r="AI251" s="1">
        <v>34</v>
      </c>
      <c r="AJ251" s="1">
        <v>36</v>
      </c>
      <c r="AK251" s="1">
        <v>24</v>
      </c>
      <c r="AL251" s="1">
        <v>27</v>
      </c>
      <c r="AM251" s="1">
        <v>23</v>
      </c>
      <c r="AN251" s="1">
        <v>37</v>
      </c>
      <c r="AO251" s="1">
        <v>34</v>
      </c>
      <c r="AP251" s="1">
        <v>36</v>
      </c>
      <c r="AQ251" s="1">
        <v>24</v>
      </c>
      <c r="AR251" s="1">
        <v>27</v>
      </c>
      <c r="AS251" s="1">
        <v>23</v>
      </c>
      <c r="AT251" s="1">
        <v>37</v>
      </c>
      <c r="AU251" s="1">
        <v>34</v>
      </c>
      <c r="AV251" s="1">
        <v>39.700000000000003</v>
      </c>
      <c r="AW251" s="1">
        <v>28.2</v>
      </c>
      <c r="AX251" s="1">
        <v>30.5</v>
      </c>
      <c r="AY251" s="1">
        <v>27</v>
      </c>
      <c r="AZ251" s="1">
        <v>53.3</v>
      </c>
      <c r="BA251" s="1">
        <v>44.9</v>
      </c>
      <c r="BB251" s="1">
        <v>659510000</v>
      </c>
      <c r="BC251" s="1">
        <v>161630000</v>
      </c>
      <c r="BD251" s="1">
        <v>133790000</v>
      </c>
      <c r="BE251" s="1">
        <v>174460000</v>
      </c>
      <c r="BF251" s="1">
        <v>100890000</v>
      </c>
      <c r="BG251" s="1">
        <v>31441000</v>
      </c>
      <c r="BH251" s="1" t="s">
        <v>50</v>
      </c>
      <c r="BI251" s="1" t="s">
        <v>50</v>
      </c>
      <c r="BJ251" s="1" t="s">
        <v>50</v>
      </c>
      <c r="BK251" t="s">
        <v>1051</v>
      </c>
      <c r="BL251" t="s">
        <v>1053</v>
      </c>
    </row>
    <row r="252" spans="1:64" x14ac:dyDescent="0.3">
      <c r="A252" t="s">
        <v>1057</v>
      </c>
      <c r="B252" t="s">
        <v>1054</v>
      </c>
      <c r="C252" t="s">
        <v>1055</v>
      </c>
      <c r="D252" s="1">
        <v>26.615829999999999</v>
      </c>
      <c r="E252" s="1">
        <v>26.229659999999999</v>
      </c>
      <c r="F252" s="14">
        <f t="shared" si="24"/>
        <v>26.422744999999999</v>
      </c>
      <c r="G252" s="1">
        <v>27.617999999999999</v>
      </c>
      <c r="H252" s="1">
        <v>27.433399999999999</v>
      </c>
      <c r="I252" s="14">
        <f t="shared" si="25"/>
        <v>27.525700000000001</v>
      </c>
      <c r="J252" s="1">
        <v>26.274909999999998</v>
      </c>
      <c r="K252" s="1">
        <v>25.954940000000001</v>
      </c>
      <c r="L252" s="14">
        <f t="shared" si="26"/>
        <v>26.114924999999999</v>
      </c>
      <c r="M252" s="8">
        <f t="shared" si="27"/>
        <v>-1.1029550000000015</v>
      </c>
      <c r="N252" s="8">
        <f t="shared" si="28"/>
        <v>-1.410775000000001</v>
      </c>
      <c r="O252" s="8">
        <f t="shared" si="30"/>
        <v>0.30781999999999954</v>
      </c>
      <c r="P252" s="13">
        <f t="shared" si="29"/>
        <v>0.46556193132094298</v>
      </c>
      <c r="Q252" s="13">
        <f t="shared" si="29"/>
        <v>0.37610959061638644</v>
      </c>
      <c r="R252" s="13">
        <f t="shared" si="31"/>
        <v>1.2378358407664045</v>
      </c>
      <c r="S252" s="1" t="s">
        <v>49</v>
      </c>
      <c r="T252" s="1">
        <v>10</v>
      </c>
      <c r="U252" s="1">
        <v>10</v>
      </c>
      <c r="V252" s="1">
        <v>9</v>
      </c>
      <c r="W252" s="1">
        <v>65.7</v>
      </c>
      <c r="X252" s="1">
        <v>65.7</v>
      </c>
      <c r="Y252" s="1">
        <v>59.4</v>
      </c>
      <c r="Z252" s="1">
        <v>19.978999999999999</v>
      </c>
      <c r="AA252" s="1">
        <v>87.328999999999994</v>
      </c>
      <c r="AB252" s="1">
        <v>213320000</v>
      </c>
      <c r="AC252" s="1">
        <v>126</v>
      </c>
      <c r="AD252" s="1">
        <v>6</v>
      </c>
      <c r="AE252" s="1">
        <v>3</v>
      </c>
      <c r="AF252" s="1">
        <v>3</v>
      </c>
      <c r="AG252" s="1">
        <v>6</v>
      </c>
      <c r="AH252" s="1">
        <v>10</v>
      </c>
      <c r="AI252" s="1">
        <v>7</v>
      </c>
      <c r="AJ252" s="1">
        <v>6</v>
      </c>
      <c r="AK252" s="1">
        <v>3</v>
      </c>
      <c r="AL252" s="1">
        <v>3</v>
      </c>
      <c r="AM252" s="1">
        <v>6</v>
      </c>
      <c r="AN252" s="1">
        <v>10</v>
      </c>
      <c r="AO252" s="1">
        <v>7</v>
      </c>
      <c r="AP252" s="1">
        <v>5</v>
      </c>
      <c r="AQ252" s="1">
        <v>2</v>
      </c>
      <c r="AR252" s="1">
        <v>2</v>
      </c>
      <c r="AS252" s="1">
        <v>5</v>
      </c>
      <c r="AT252" s="1">
        <v>9</v>
      </c>
      <c r="AU252" s="1">
        <v>6</v>
      </c>
      <c r="AV252" s="1">
        <v>32.6</v>
      </c>
      <c r="AW252" s="1">
        <v>16</v>
      </c>
      <c r="AX252" s="1">
        <v>16</v>
      </c>
      <c r="AY252" s="1">
        <v>32.6</v>
      </c>
      <c r="AZ252" s="1">
        <v>65.7</v>
      </c>
      <c r="BA252" s="1">
        <v>52.6</v>
      </c>
      <c r="BB252" s="1">
        <v>39843000</v>
      </c>
      <c r="BC252" s="1">
        <v>14802000</v>
      </c>
      <c r="BD252" s="1">
        <v>43112000</v>
      </c>
      <c r="BE252" s="1">
        <v>98885000</v>
      </c>
      <c r="BF252" s="1">
        <v>12229000</v>
      </c>
      <c r="BG252" s="1">
        <v>4450100</v>
      </c>
      <c r="BH252" s="1">
        <v>10</v>
      </c>
      <c r="BI252" s="1">
        <v>10</v>
      </c>
      <c r="BJ252" s="1">
        <v>9</v>
      </c>
      <c r="BK252" t="s">
        <v>1056</v>
      </c>
      <c r="BL252" t="s">
        <v>1057</v>
      </c>
    </row>
    <row r="253" spans="1:64" x14ac:dyDescent="0.3">
      <c r="A253" t="s">
        <v>1061</v>
      </c>
      <c r="B253" t="s">
        <v>1058</v>
      </c>
      <c r="C253" t="s">
        <v>1059</v>
      </c>
      <c r="D253" s="1">
        <v>26.9069</v>
      </c>
      <c r="E253" s="1">
        <v>26.232060000000001</v>
      </c>
      <c r="F253" s="14">
        <f t="shared" si="24"/>
        <v>26.569479999999999</v>
      </c>
      <c r="G253" s="1">
        <v>26.66844</v>
      </c>
      <c r="H253" s="1">
        <v>26.825050000000001</v>
      </c>
      <c r="I253" s="14">
        <f t="shared" si="25"/>
        <v>26.746745000000001</v>
      </c>
      <c r="J253" s="1">
        <v>26.624919999999999</v>
      </c>
      <c r="K253" s="1">
        <v>25.496469999999999</v>
      </c>
      <c r="L253" s="14">
        <f t="shared" si="26"/>
        <v>26.060694999999999</v>
      </c>
      <c r="M253" s="8">
        <f t="shared" si="27"/>
        <v>-0.177265000000002</v>
      </c>
      <c r="N253" s="8">
        <f t="shared" si="28"/>
        <v>-0.6860500000000016</v>
      </c>
      <c r="O253" s="8">
        <f t="shared" si="30"/>
        <v>0.5087849999999996</v>
      </c>
      <c r="P253" s="13">
        <f t="shared" si="29"/>
        <v>0.88437797432489718</v>
      </c>
      <c r="Q253" s="13">
        <f t="shared" si="29"/>
        <v>0.62155329268306125</v>
      </c>
      <c r="R253" s="13">
        <f t="shared" si="31"/>
        <v>1.4228514026646044</v>
      </c>
      <c r="T253" s="1">
        <v>16</v>
      </c>
      <c r="U253" s="1">
        <v>16</v>
      </c>
      <c r="V253" s="1">
        <v>16</v>
      </c>
      <c r="W253" s="1">
        <v>88.8</v>
      </c>
      <c r="X253" s="1">
        <v>88.8</v>
      </c>
      <c r="Y253" s="1">
        <v>88.8</v>
      </c>
      <c r="Z253" s="1">
        <v>21.007000000000001</v>
      </c>
      <c r="AA253" s="1">
        <v>232.48</v>
      </c>
      <c r="AB253" s="1">
        <v>316020000</v>
      </c>
      <c r="AC253" s="1">
        <v>323</v>
      </c>
      <c r="AD253" s="1">
        <v>11</v>
      </c>
      <c r="AE253" s="1">
        <v>8</v>
      </c>
      <c r="AF253" s="1">
        <v>8</v>
      </c>
      <c r="AG253" s="1">
        <v>10</v>
      </c>
      <c r="AH253" s="1">
        <v>15</v>
      </c>
      <c r="AI253" s="1">
        <v>12</v>
      </c>
      <c r="AJ253" s="1">
        <v>11</v>
      </c>
      <c r="AK253" s="1">
        <v>8</v>
      </c>
      <c r="AL253" s="1">
        <v>8</v>
      </c>
      <c r="AM253" s="1">
        <v>10</v>
      </c>
      <c r="AN253" s="1">
        <v>15</v>
      </c>
      <c r="AO253" s="1">
        <v>12</v>
      </c>
      <c r="AP253" s="1">
        <v>11</v>
      </c>
      <c r="AQ253" s="1">
        <v>8</v>
      </c>
      <c r="AR253" s="1">
        <v>8</v>
      </c>
      <c r="AS253" s="1">
        <v>10</v>
      </c>
      <c r="AT253" s="1">
        <v>15</v>
      </c>
      <c r="AU253" s="1">
        <v>12</v>
      </c>
      <c r="AV253" s="1">
        <v>58</v>
      </c>
      <c r="AW253" s="1">
        <v>49.5</v>
      </c>
      <c r="AX253" s="1">
        <v>49.5</v>
      </c>
      <c r="AY253" s="1">
        <v>51.1</v>
      </c>
      <c r="AZ253" s="1">
        <v>88.3</v>
      </c>
      <c r="BA253" s="1">
        <v>68.099999999999994</v>
      </c>
      <c r="BB253" s="1">
        <v>112920000</v>
      </c>
      <c r="BC253" s="1">
        <v>36465000</v>
      </c>
      <c r="BD253" s="1">
        <v>59373000</v>
      </c>
      <c r="BE253" s="1">
        <v>74088000</v>
      </c>
      <c r="BF253" s="1">
        <v>27300000</v>
      </c>
      <c r="BG253" s="1">
        <v>5878100</v>
      </c>
      <c r="BH253" s="1" t="s">
        <v>50</v>
      </c>
      <c r="BI253" s="1" t="s">
        <v>50</v>
      </c>
      <c r="BJ253" s="1" t="s">
        <v>50</v>
      </c>
      <c r="BK253" t="s">
        <v>1060</v>
      </c>
      <c r="BL253" t="s">
        <v>1061</v>
      </c>
    </row>
    <row r="254" spans="1:64" x14ac:dyDescent="0.3">
      <c r="A254" t="s">
        <v>1065</v>
      </c>
      <c r="B254" t="s">
        <v>1062</v>
      </c>
      <c r="C254" t="s">
        <v>1063</v>
      </c>
      <c r="D254" s="1">
        <v>26.829660000000001</v>
      </c>
      <c r="E254" s="1">
        <v>26.043579999999999</v>
      </c>
      <c r="F254" s="14">
        <f t="shared" si="24"/>
        <v>26.436619999999998</v>
      </c>
      <c r="G254" s="1">
        <v>27.21123</v>
      </c>
      <c r="H254" s="1">
        <v>26.734670000000001</v>
      </c>
      <c r="I254" s="14">
        <f t="shared" si="25"/>
        <v>26.972950000000001</v>
      </c>
      <c r="J254" s="1">
        <v>26.53294</v>
      </c>
      <c r="K254" s="1">
        <v>26.092669999999998</v>
      </c>
      <c r="L254" s="14">
        <f t="shared" si="26"/>
        <v>26.312804999999997</v>
      </c>
      <c r="M254" s="8">
        <f t="shared" si="27"/>
        <v>-0.53633000000000308</v>
      </c>
      <c r="N254" s="8">
        <f t="shared" si="28"/>
        <v>-0.66014500000000353</v>
      </c>
      <c r="O254" s="8">
        <f t="shared" si="30"/>
        <v>0.12381500000000045</v>
      </c>
      <c r="P254" s="13">
        <f t="shared" si="29"/>
        <v>0.68952272243255397</v>
      </c>
      <c r="Q254" s="13">
        <f t="shared" si="29"/>
        <v>0.63281469189950623</v>
      </c>
      <c r="R254" s="13">
        <f t="shared" si="31"/>
        <v>1.0896123798308608</v>
      </c>
      <c r="T254" s="1">
        <v>17</v>
      </c>
      <c r="U254" s="1">
        <v>17</v>
      </c>
      <c r="V254" s="1">
        <v>17</v>
      </c>
      <c r="W254" s="1">
        <v>64.5</v>
      </c>
      <c r="X254" s="1">
        <v>64.5</v>
      </c>
      <c r="Y254" s="1">
        <v>64.5</v>
      </c>
      <c r="Z254" s="1">
        <v>27.887</v>
      </c>
      <c r="AA254" s="1">
        <v>323.31</v>
      </c>
      <c r="AB254" s="1">
        <v>590390000</v>
      </c>
      <c r="AC254" s="1">
        <v>195</v>
      </c>
      <c r="AD254" s="1">
        <v>9</v>
      </c>
      <c r="AE254" s="1">
        <v>8</v>
      </c>
      <c r="AF254" s="1">
        <v>9</v>
      </c>
      <c r="AG254" s="1">
        <v>7</v>
      </c>
      <c r="AH254" s="1">
        <v>14</v>
      </c>
      <c r="AI254" s="1">
        <v>16</v>
      </c>
      <c r="AJ254" s="1">
        <v>9</v>
      </c>
      <c r="AK254" s="1">
        <v>8</v>
      </c>
      <c r="AL254" s="1">
        <v>9</v>
      </c>
      <c r="AM254" s="1">
        <v>7</v>
      </c>
      <c r="AN254" s="1">
        <v>14</v>
      </c>
      <c r="AO254" s="1">
        <v>16</v>
      </c>
      <c r="AP254" s="1">
        <v>9</v>
      </c>
      <c r="AQ254" s="1">
        <v>8</v>
      </c>
      <c r="AR254" s="1">
        <v>9</v>
      </c>
      <c r="AS254" s="1">
        <v>7</v>
      </c>
      <c r="AT254" s="1">
        <v>14</v>
      </c>
      <c r="AU254" s="1">
        <v>16</v>
      </c>
      <c r="AV254" s="1">
        <v>39.1</v>
      </c>
      <c r="AW254" s="1">
        <v>37.9</v>
      </c>
      <c r="AX254" s="1">
        <v>43.1</v>
      </c>
      <c r="AY254" s="1">
        <v>34.299999999999997</v>
      </c>
      <c r="AZ254" s="1">
        <v>64.5</v>
      </c>
      <c r="BA254" s="1">
        <v>64.5</v>
      </c>
      <c r="BB254" s="1">
        <v>118070000</v>
      </c>
      <c r="BC254" s="1">
        <v>95572000</v>
      </c>
      <c r="BD254" s="1">
        <v>161460000</v>
      </c>
      <c r="BE254" s="1">
        <v>126670000</v>
      </c>
      <c r="BF254" s="1">
        <v>62632000</v>
      </c>
      <c r="BG254" s="1">
        <v>25984000</v>
      </c>
      <c r="BH254" s="1" t="s">
        <v>50</v>
      </c>
      <c r="BI254" s="1" t="s">
        <v>50</v>
      </c>
      <c r="BJ254" s="1" t="s">
        <v>50</v>
      </c>
      <c r="BK254" t="s">
        <v>1064</v>
      </c>
      <c r="BL254" t="s">
        <v>1066</v>
      </c>
    </row>
    <row r="255" spans="1:64" x14ac:dyDescent="0.3">
      <c r="A255" t="s">
        <v>1070</v>
      </c>
      <c r="B255" t="s">
        <v>1067</v>
      </c>
      <c r="C255" t="s">
        <v>1068</v>
      </c>
      <c r="D255" s="1">
        <v>26.8992</v>
      </c>
      <c r="E255" s="1">
        <v>26.28389</v>
      </c>
      <c r="F255" s="14">
        <f t="shared" si="24"/>
        <v>26.591545</v>
      </c>
      <c r="G255" s="1">
        <v>26.10895</v>
      </c>
      <c r="H255" s="1">
        <v>26.428719999999998</v>
      </c>
      <c r="I255" s="14">
        <f t="shared" si="25"/>
        <v>26.268834999999999</v>
      </c>
      <c r="J255" s="1">
        <v>26.464880000000001</v>
      </c>
      <c r="K255" s="1">
        <v>25.559609999999999</v>
      </c>
      <c r="L255" s="14">
        <f t="shared" si="26"/>
        <v>26.012245</v>
      </c>
      <c r="M255" s="8">
        <f t="shared" si="27"/>
        <v>0.32271000000000072</v>
      </c>
      <c r="N255" s="8">
        <f t="shared" si="28"/>
        <v>-0.25658999999999921</v>
      </c>
      <c r="O255" s="8">
        <f t="shared" si="30"/>
        <v>0.57929999999999993</v>
      </c>
      <c r="P255" s="13">
        <f t="shared" si="29"/>
        <v>1.2506776527743169</v>
      </c>
      <c r="Q255" s="13">
        <f t="shared" si="29"/>
        <v>0.83706409441717533</v>
      </c>
      <c r="R255" s="13">
        <f t="shared" si="31"/>
        <v>1.4941241191872281</v>
      </c>
      <c r="T255" s="1">
        <v>29</v>
      </c>
      <c r="U255" s="1">
        <v>29</v>
      </c>
      <c r="V255" s="1">
        <v>29</v>
      </c>
      <c r="W255" s="1">
        <v>66.8</v>
      </c>
      <c r="X255" s="1">
        <v>66.8</v>
      </c>
      <c r="Y255" s="1">
        <v>66.8</v>
      </c>
      <c r="Z255" s="1">
        <v>66.192999999999998</v>
      </c>
      <c r="AA255" s="1">
        <v>323.31</v>
      </c>
      <c r="AB255" s="1">
        <v>655060000</v>
      </c>
      <c r="AC255" s="1">
        <v>337</v>
      </c>
      <c r="AD255" s="1">
        <v>24</v>
      </c>
      <c r="AE255" s="1">
        <v>16</v>
      </c>
      <c r="AF255" s="1">
        <v>14</v>
      </c>
      <c r="AG255" s="1">
        <v>14</v>
      </c>
      <c r="AH255" s="1">
        <v>18</v>
      </c>
      <c r="AI255" s="1">
        <v>18</v>
      </c>
      <c r="AJ255" s="1">
        <v>24</v>
      </c>
      <c r="AK255" s="1">
        <v>16</v>
      </c>
      <c r="AL255" s="1">
        <v>14</v>
      </c>
      <c r="AM255" s="1">
        <v>14</v>
      </c>
      <c r="AN255" s="1">
        <v>18</v>
      </c>
      <c r="AO255" s="1">
        <v>18</v>
      </c>
      <c r="AP255" s="1">
        <v>24</v>
      </c>
      <c r="AQ255" s="1">
        <v>16</v>
      </c>
      <c r="AR255" s="1">
        <v>14</v>
      </c>
      <c r="AS255" s="1">
        <v>14</v>
      </c>
      <c r="AT255" s="1">
        <v>18</v>
      </c>
      <c r="AU255" s="1">
        <v>18</v>
      </c>
      <c r="AV255" s="1">
        <v>58.4</v>
      </c>
      <c r="AW255" s="1">
        <v>31.2</v>
      </c>
      <c r="AX255" s="1">
        <v>26.9</v>
      </c>
      <c r="AY255" s="1">
        <v>31.5</v>
      </c>
      <c r="AZ255" s="1">
        <v>50.3</v>
      </c>
      <c r="BA255" s="1">
        <v>52.1</v>
      </c>
      <c r="BB255" s="1">
        <v>258700000</v>
      </c>
      <c r="BC255" s="1">
        <v>103410000</v>
      </c>
      <c r="BD255" s="1">
        <v>90847000</v>
      </c>
      <c r="BE255" s="1">
        <v>116470000</v>
      </c>
      <c r="BF255" s="1">
        <v>72585000</v>
      </c>
      <c r="BG255" s="1">
        <v>13041000</v>
      </c>
      <c r="BH255" s="1">
        <v>29</v>
      </c>
      <c r="BI255" s="1">
        <v>29</v>
      </c>
      <c r="BJ255" s="1">
        <v>29</v>
      </c>
      <c r="BK255" t="s">
        <v>1069</v>
      </c>
      <c r="BL255" t="s">
        <v>1070</v>
      </c>
    </row>
    <row r="256" spans="1:64" x14ac:dyDescent="0.3">
      <c r="A256" t="s">
        <v>1074</v>
      </c>
      <c r="B256" t="s">
        <v>1071</v>
      </c>
      <c r="C256" t="s">
        <v>1072</v>
      </c>
      <c r="D256" s="1">
        <v>26.83906</v>
      </c>
      <c r="E256" s="1">
        <v>26.776430000000001</v>
      </c>
      <c r="F256" s="14">
        <f t="shared" si="24"/>
        <v>26.807745000000001</v>
      </c>
      <c r="G256" s="1">
        <v>26.841699999999999</v>
      </c>
      <c r="H256" s="1">
        <v>26.234839999999998</v>
      </c>
      <c r="I256" s="14">
        <f t="shared" si="25"/>
        <v>26.538269999999997</v>
      </c>
      <c r="J256" s="1">
        <v>25.53576</v>
      </c>
      <c r="K256" s="1">
        <v>25.89631</v>
      </c>
      <c r="L256" s="14">
        <f t="shared" si="26"/>
        <v>25.716034999999998</v>
      </c>
      <c r="M256" s="8">
        <f t="shared" si="27"/>
        <v>0.26947500000000346</v>
      </c>
      <c r="N256" s="8">
        <f t="shared" si="28"/>
        <v>-0.82223499999999916</v>
      </c>
      <c r="O256" s="8">
        <f t="shared" si="30"/>
        <v>1.0917100000000026</v>
      </c>
      <c r="P256" s="13">
        <f t="shared" si="29"/>
        <v>1.2053691113151153</v>
      </c>
      <c r="Q256" s="13">
        <f t="shared" si="29"/>
        <v>0.56556509925378551</v>
      </c>
      <c r="R256" s="13">
        <f t="shared" si="31"/>
        <v>2.131265017776903</v>
      </c>
      <c r="T256" s="1">
        <v>33</v>
      </c>
      <c r="U256" s="1">
        <v>33</v>
      </c>
      <c r="V256" s="1">
        <v>33</v>
      </c>
      <c r="W256" s="1">
        <v>59.6</v>
      </c>
      <c r="X256" s="1">
        <v>59.6</v>
      </c>
      <c r="Y256" s="1">
        <v>59.6</v>
      </c>
      <c r="Z256" s="1">
        <v>82.587999999999994</v>
      </c>
      <c r="AA256" s="1">
        <v>323.31</v>
      </c>
      <c r="AB256" s="1">
        <v>876540000</v>
      </c>
      <c r="AC256" s="1">
        <v>334</v>
      </c>
      <c r="AD256" s="1">
        <v>17</v>
      </c>
      <c r="AE256" s="1">
        <v>14</v>
      </c>
      <c r="AF256" s="1">
        <v>14</v>
      </c>
      <c r="AG256" s="1">
        <v>14</v>
      </c>
      <c r="AH256" s="1">
        <v>26</v>
      </c>
      <c r="AI256" s="1">
        <v>24</v>
      </c>
      <c r="AJ256" s="1">
        <v>17</v>
      </c>
      <c r="AK256" s="1">
        <v>14</v>
      </c>
      <c r="AL256" s="1">
        <v>14</v>
      </c>
      <c r="AM256" s="1">
        <v>14</v>
      </c>
      <c r="AN256" s="1">
        <v>26</v>
      </c>
      <c r="AO256" s="1">
        <v>24</v>
      </c>
      <c r="AP256" s="1">
        <v>17</v>
      </c>
      <c r="AQ256" s="1">
        <v>14</v>
      </c>
      <c r="AR256" s="1">
        <v>14</v>
      </c>
      <c r="AS256" s="1">
        <v>14</v>
      </c>
      <c r="AT256" s="1">
        <v>26</v>
      </c>
      <c r="AU256" s="1">
        <v>24</v>
      </c>
      <c r="AV256" s="1">
        <v>30.5</v>
      </c>
      <c r="AW256" s="1">
        <v>25.4</v>
      </c>
      <c r="AX256" s="1">
        <v>22.4</v>
      </c>
      <c r="AY256" s="1">
        <v>23.3</v>
      </c>
      <c r="AZ256" s="1">
        <v>52.4</v>
      </c>
      <c r="BA256" s="1">
        <v>49.5</v>
      </c>
      <c r="BB256" s="1">
        <v>334960000</v>
      </c>
      <c r="BC256" s="1">
        <v>167090000</v>
      </c>
      <c r="BD256" s="1">
        <v>133860000</v>
      </c>
      <c r="BE256" s="1">
        <v>176140000</v>
      </c>
      <c r="BF256" s="1">
        <v>41605000</v>
      </c>
      <c r="BG256" s="1">
        <v>22881000</v>
      </c>
      <c r="BH256" s="1">
        <v>33</v>
      </c>
      <c r="BI256" s="1">
        <v>33</v>
      </c>
      <c r="BJ256" s="1">
        <v>33</v>
      </c>
      <c r="BK256" t="s">
        <v>1073</v>
      </c>
      <c r="BL256" t="s">
        <v>1074</v>
      </c>
    </row>
    <row r="257" spans="1:64" x14ac:dyDescent="0.3">
      <c r="A257" t="s">
        <v>1078</v>
      </c>
      <c r="B257" t="s">
        <v>1075</v>
      </c>
      <c r="C257" t="s">
        <v>1076</v>
      </c>
      <c r="D257" s="1">
        <v>26.78219</v>
      </c>
      <c r="E257" s="1">
        <v>26.825289999999999</v>
      </c>
      <c r="F257" s="14">
        <f t="shared" si="24"/>
        <v>26.803739999999998</v>
      </c>
      <c r="G257" s="1">
        <v>27.53445</v>
      </c>
      <c r="H257" s="1">
        <v>26.68244</v>
      </c>
      <c r="I257" s="14">
        <f t="shared" si="25"/>
        <v>27.108445</v>
      </c>
      <c r="J257" s="1">
        <v>25.1694</v>
      </c>
      <c r="K257" s="1">
        <v>25.60707</v>
      </c>
      <c r="L257" s="14">
        <f t="shared" si="26"/>
        <v>25.388235000000002</v>
      </c>
      <c r="M257" s="8">
        <f t="shared" si="27"/>
        <v>-0.304705000000002</v>
      </c>
      <c r="N257" s="8">
        <f t="shared" si="28"/>
        <v>-1.720209999999998</v>
      </c>
      <c r="O257" s="8">
        <f t="shared" si="30"/>
        <v>1.415504999999996</v>
      </c>
      <c r="P257" s="13">
        <f t="shared" si="29"/>
        <v>0.8096077469346431</v>
      </c>
      <c r="Q257" s="13">
        <f t="shared" si="29"/>
        <v>0.30350453948695755</v>
      </c>
      <c r="R257" s="13">
        <f t="shared" si="31"/>
        <v>2.6675309315083053</v>
      </c>
      <c r="T257" s="1">
        <v>7</v>
      </c>
      <c r="U257" s="1">
        <v>7</v>
      </c>
      <c r="V257" s="1">
        <v>7</v>
      </c>
      <c r="W257" s="1">
        <v>50</v>
      </c>
      <c r="X257" s="1">
        <v>50</v>
      </c>
      <c r="Y257" s="1">
        <v>50</v>
      </c>
      <c r="Z257" s="1">
        <v>17.259</v>
      </c>
      <c r="AA257" s="1">
        <v>112.67</v>
      </c>
      <c r="AB257" s="1">
        <v>152960000</v>
      </c>
      <c r="AC257" s="1">
        <v>118</v>
      </c>
      <c r="AD257" s="1">
        <v>4</v>
      </c>
      <c r="AE257" s="1">
        <v>3</v>
      </c>
      <c r="AF257" s="1">
        <v>3</v>
      </c>
      <c r="AG257" s="1">
        <v>4</v>
      </c>
      <c r="AH257" s="1">
        <v>6</v>
      </c>
      <c r="AI257" s="1">
        <v>7</v>
      </c>
      <c r="AJ257" s="1">
        <v>4</v>
      </c>
      <c r="AK257" s="1">
        <v>3</v>
      </c>
      <c r="AL257" s="1">
        <v>3</v>
      </c>
      <c r="AM257" s="1">
        <v>4</v>
      </c>
      <c r="AN257" s="1">
        <v>6</v>
      </c>
      <c r="AO257" s="1">
        <v>7</v>
      </c>
      <c r="AP257" s="1">
        <v>4</v>
      </c>
      <c r="AQ257" s="1">
        <v>3</v>
      </c>
      <c r="AR257" s="1">
        <v>3</v>
      </c>
      <c r="AS257" s="1">
        <v>4</v>
      </c>
      <c r="AT257" s="1">
        <v>6</v>
      </c>
      <c r="AU257" s="1">
        <v>7</v>
      </c>
      <c r="AV257" s="1">
        <v>27</v>
      </c>
      <c r="AW257" s="1">
        <v>20.9</v>
      </c>
      <c r="AX257" s="1">
        <v>20.9</v>
      </c>
      <c r="AY257" s="1">
        <v>27</v>
      </c>
      <c r="AZ257" s="1">
        <v>43.9</v>
      </c>
      <c r="BA257" s="1">
        <v>50</v>
      </c>
      <c r="BB257" s="1">
        <v>34979000</v>
      </c>
      <c r="BC257" s="1">
        <v>25565000</v>
      </c>
      <c r="BD257" s="1">
        <v>28490000</v>
      </c>
      <c r="BE257" s="1">
        <v>49113000</v>
      </c>
      <c r="BF257" s="1">
        <v>9461600</v>
      </c>
      <c r="BG257" s="1">
        <v>5348400</v>
      </c>
      <c r="BH257" s="1">
        <v>7</v>
      </c>
      <c r="BI257" s="1">
        <v>7</v>
      </c>
      <c r="BJ257" s="1">
        <v>7</v>
      </c>
      <c r="BK257" t="s">
        <v>1077</v>
      </c>
      <c r="BL257" t="s">
        <v>1078</v>
      </c>
    </row>
    <row r="258" spans="1:64" x14ac:dyDescent="0.3">
      <c r="A258" t="s">
        <v>1082</v>
      </c>
      <c r="B258" t="s">
        <v>1079</v>
      </c>
      <c r="C258" t="s">
        <v>1080</v>
      </c>
      <c r="D258" s="1">
        <v>26.763829999999999</v>
      </c>
      <c r="E258" s="1">
        <v>27.350180000000002</v>
      </c>
      <c r="F258" s="14">
        <f t="shared" si="24"/>
        <v>27.057005</v>
      </c>
      <c r="G258" s="1">
        <v>27.329889999999999</v>
      </c>
      <c r="H258" s="1">
        <v>26.797979999999999</v>
      </c>
      <c r="I258" s="14">
        <f t="shared" si="25"/>
        <v>27.063935000000001</v>
      </c>
      <c r="J258" s="1">
        <v>26.311240000000002</v>
      </c>
      <c r="K258" s="1">
        <v>25.81992</v>
      </c>
      <c r="L258" s="14">
        <f t="shared" si="26"/>
        <v>26.065580000000001</v>
      </c>
      <c r="M258" s="8">
        <f t="shared" si="27"/>
        <v>-6.9300000000005468E-3</v>
      </c>
      <c r="N258" s="8">
        <f t="shared" si="28"/>
        <v>-0.9983550000000001</v>
      </c>
      <c r="O258" s="8">
        <f t="shared" si="30"/>
        <v>0.99142499999999956</v>
      </c>
      <c r="P258" s="13">
        <f t="shared" si="29"/>
        <v>0.99520800844239077</v>
      </c>
      <c r="Q258" s="13">
        <f t="shared" si="29"/>
        <v>0.50057043870904827</v>
      </c>
      <c r="R258" s="13">
        <f t="shared" si="31"/>
        <v>1.9881477839742066</v>
      </c>
      <c r="T258" s="1">
        <v>7</v>
      </c>
      <c r="U258" s="1">
        <v>7</v>
      </c>
      <c r="V258" s="1">
        <v>7</v>
      </c>
      <c r="W258" s="1">
        <v>54.5</v>
      </c>
      <c r="X258" s="1">
        <v>54.5</v>
      </c>
      <c r="Y258" s="1">
        <v>54.5</v>
      </c>
      <c r="Z258" s="1">
        <v>17.965</v>
      </c>
      <c r="AA258" s="1">
        <v>136.83000000000001</v>
      </c>
      <c r="AB258" s="1">
        <v>583290000</v>
      </c>
      <c r="AC258" s="1">
        <v>281</v>
      </c>
      <c r="AD258" s="1">
        <v>7</v>
      </c>
      <c r="AE258" s="1">
        <v>3</v>
      </c>
      <c r="AF258" s="1">
        <v>5</v>
      </c>
      <c r="AG258" s="1">
        <v>4</v>
      </c>
      <c r="AH258" s="1">
        <v>6</v>
      </c>
      <c r="AI258" s="1">
        <v>4</v>
      </c>
      <c r="AJ258" s="1">
        <v>7</v>
      </c>
      <c r="AK258" s="1">
        <v>3</v>
      </c>
      <c r="AL258" s="1">
        <v>5</v>
      </c>
      <c r="AM258" s="1">
        <v>4</v>
      </c>
      <c r="AN258" s="1">
        <v>6</v>
      </c>
      <c r="AO258" s="1">
        <v>4</v>
      </c>
      <c r="AP258" s="1">
        <v>7</v>
      </c>
      <c r="AQ258" s="1">
        <v>3</v>
      </c>
      <c r="AR258" s="1">
        <v>5</v>
      </c>
      <c r="AS258" s="1">
        <v>4</v>
      </c>
      <c r="AT258" s="1">
        <v>6</v>
      </c>
      <c r="AU258" s="1">
        <v>4</v>
      </c>
      <c r="AV258" s="1">
        <v>54.5</v>
      </c>
      <c r="AW258" s="1">
        <v>24.4</v>
      </c>
      <c r="AX258" s="1">
        <v>34</v>
      </c>
      <c r="AY258" s="1">
        <v>30.1</v>
      </c>
      <c r="AZ258" s="1">
        <v>50.6</v>
      </c>
      <c r="BA258" s="1">
        <v>30.1</v>
      </c>
      <c r="BB258" s="1">
        <v>121410000</v>
      </c>
      <c r="BC258" s="1">
        <v>100160000</v>
      </c>
      <c r="BD258" s="1">
        <v>176210000</v>
      </c>
      <c r="BE258" s="1">
        <v>144590000</v>
      </c>
      <c r="BF258" s="1">
        <v>28011000</v>
      </c>
      <c r="BG258" s="1">
        <v>12916000</v>
      </c>
      <c r="BH258" s="1" t="s">
        <v>50</v>
      </c>
      <c r="BI258" s="1" t="s">
        <v>50</v>
      </c>
      <c r="BJ258" s="1" t="s">
        <v>50</v>
      </c>
      <c r="BK258" t="s">
        <v>1081</v>
      </c>
      <c r="BL258" t="s">
        <v>1082</v>
      </c>
    </row>
    <row r="259" spans="1:64" x14ac:dyDescent="0.3">
      <c r="A259" t="s">
        <v>1086</v>
      </c>
      <c r="B259" t="s">
        <v>1083</v>
      </c>
      <c r="C259" t="s">
        <v>1084</v>
      </c>
      <c r="D259" s="1">
        <v>27.457170000000001</v>
      </c>
      <c r="E259" s="1">
        <v>27.07133</v>
      </c>
      <c r="F259" s="14">
        <f t="shared" si="24"/>
        <v>27.264250000000001</v>
      </c>
      <c r="G259" s="1">
        <v>27.64189</v>
      </c>
      <c r="H259" s="1">
        <v>27.194700000000001</v>
      </c>
      <c r="I259" s="14">
        <f t="shared" si="25"/>
        <v>27.418295000000001</v>
      </c>
      <c r="J259" s="1">
        <v>26.262630000000001</v>
      </c>
      <c r="K259" s="1">
        <v>25.483879999999999</v>
      </c>
      <c r="L259" s="14">
        <f t="shared" si="26"/>
        <v>25.873255</v>
      </c>
      <c r="M259" s="8">
        <f t="shared" si="27"/>
        <v>-0.15404499999999999</v>
      </c>
      <c r="N259" s="8">
        <f t="shared" si="28"/>
        <v>-1.5450400000000002</v>
      </c>
      <c r="O259" s="8">
        <f t="shared" si="30"/>
        <v>1.3909950000000002</v>
      </c>
      <c r="P259" s="13">
        <f t="shared" si="29"/>
        <v>0.89872709341704138</v>
      </c>
      <c r="Q259" s="13">
        <f t="shared" si="29"/>
        <v>0.34268619983427961</v>
      </c>
      <c r="R259" s="13">
        <f t="shared" si="31"/>
        <v>2.6225949391941046</v>
      </c>
      <c r="T259" s="1">
        <v>28</v>
      </c>
      <c r="U259" s="1">
        <v>28</v>
      </c>
      <c r="V259" s="1">
        <v>27</v>
      </c>
      <c r="W259" s="1">
        <v>51.3</v>
      </c>
      <c r="X259" s="1">
        <v>51.3</v>
      </c>
      <c r="Y259" s="1">
        <v>51.3</v>
      </c>
      <c r="Z259" s="1">
        <v>50.908999999999999</v>
      </c>
      <c r="AA259" s="1">
        <v>323.31</v>
      </c>
      <c r="AB259" s="1">
        <v>1506700000</v>
      </c>
      <c r="AC259" s="1">
        <v>514</v>
      </c>
      <c r="AD259" s="1">
        <v>22</v>
      </c>
      <c r="AE259" s="1">
        <v>20</v>
      </c>
      <c r="AF259" s="1">
        <v>19</v>
      </c>
      <c r="AG259" s="1">
        <v>22</v>
      </c>
      <c r="AH259" s="1">
        <v>18</v>
      </c>
      <c r="AI259" s="1">
        <v>21</v>
      </c>
      <c r="AJ259" s="1">
        <v>22</v>
      </c>
      <c r="AK259" s="1">
        <v>20</v>
      </c>
      <c r="AL259" s="1">
        <v>19</v>
      </c>
      <c r="AM259" s="1">
        <v>22</v>
      </c>
      <c r="AN259" s="1">
        <v>18</v>
      </c>
      <c r="AO259" s="1">
        <v>21</v>
      </c>
      <c r="AP259" s="1">
        <v>21</v>
      </c>
      <c r="AQ259" s="1">
        <v>19</v>
      </c>
      <c r="AR259" s="1">
        <v>18</v>
      </c>
      <c r="AS259" s="1">
        <v>21</v>
      </c>
      <c r="AT259" s="1">
        <v>17</v>
      </c>
      <c r="AU259" s="1">
        <v>20</v>
      </c>
      <c r="AV259" s="1">
        <v>46.9</v>
      </c>
      <c r="AW259" s="1">
        <v>44</v>
      </c>
      <c r="AX259" s="1">
        <v>43.1</v>
      </c>
      <c r="AY259" s="1">
        <v>45.4</v>
      </c>
      <c r="AZ259" s="1">
        <v>40.5</v>
      </c>
      <c r="BA259" s="1">
        <v>47.6</v>
      </c>
      <c r="BB259" s="1">
        <v>432840000</v>
      </c>
      <c r="BC259" s="1">
        <v>166890000</v>
      </c>
      <c r="BD259" s="1">
        <v>381490000</v>
      </c>
      <c r="BE259" s="1">
        <v>442330000</v>
      </c>
      <c r="BF259" s="1">
        <v>61958000</v>
      </c>
      <c r="BG259" s="1">
        <v>21239000</v>
      </c>
      <c r="BH259" s="1">
        <v>28</v>
      </c>
      <c r="BI259" s="1">
        <v>28</v>
      </c>
      <c r="BJ259" s="1">
        <v>27</v>
      </c>
      <c r="BK259" t="s">
        <v>1085</v>
      </c>
      <c r="BL259" t="s">
        <v>1086</v>
      </c>
    </row>
    <row r="260" spans="1:64" x14ac:dyDescent="0.3">
      <c r="A260" t="s">
        <v>1090</v>
      </c>
      <c r="B260" t="s">
        <v>1087</v>
      </c>
      <c r="C260" t="s">
        <v>1088</v>
      </c>
      <c r="D260" s="1">
        <v>26.101669999999999</v>
      </c>
      <c r="E260" s="1">
        <v>28.177409999999998</v>
      </c>
      <c r="F260" s="14">
        <f t="shared" si="24"/>
        <v>27.139539999999997</v>
      </c>
      <c r="G260" s="1">
        <v>27.606539999999999</v>
      </c>
      <c r="H260" s="1">
        <v>26.54467</v>
      </c>
      <c r="I260" s="14">
        <f t="shared" si="25"/>
        <v>27.075604999999999</v>
      </c>
      <c r="J260" s="1">
        <v>25.885480000000001</v>
      </c>
      <c r="K260" s="1">
        <v>25.89113</v>
      </c>
      <c r="L260" s="14">
        <f t="shared" si="26"/>
        <v>25.888305000000003</v>
      </c>
      <c r="M260" s="8">
        <f t="shared" si="27"/>
        <v>6.3934999999997189E-2</v>
      </c>
      <c r="N260" s="8">
        <f t="shared" si="28"/>
        <v>-1.1872999999999969</v>
      </c>
      <c r="O260" s="8">
        <f t="shared" si="30"/>
        <v>1.2512349999999941</v>
      </c>
      <c r="P260" s="13">
        <f t="shared" si="29"/>
        <v>1.0453130030197442</v>
      </c>
      <c r="Q260" s="13">
        <f t="shared" si="29"/>
        <v>0.43912391137416978</v>
      </c>
      <c r="R260" s="13">
        <f t="shared" si="31"/>
        <v>2.3804511117342719</v>
      </c>
      <c r="T260" s="1">
        <v>50</v>
      </c>
      <c r="U260" s="1">
        <v>33</v>
      </c>
      <c r="V260" s="1">
        <v>0</v>
      </c>
      <c r="W260" s="1">
        <v>60.3</v>
      </c>
      <c r="X260" s="1">
        <v>47.2</v>
      </c>
      <c r="Y260" s="1">
        <v>0</v>
      </c>
      <c r="Z260" s="1">
        <v>60.024000000000001</v>
      </c>
      <c r="AA260" s="1">
        <v>293.64999999999998</v>
      </c>
      <c r="AB260" s="1">
        <v>716710000</v>
      </c>
      <c r="AC260" s="1">
        <v>659</v>
      </c>
      <c r="AD260" s="1">
        <v>25</v>
      </c>
      <c r="AE260" s="1">
        <v>27</v>
      </c>
      <c r="AF260" s="1">
        <v>33</v>
      </c>
      <c r="AG260" s="1">
        <v>21</v>
      </c>
      <c r="AH260" s="1">
        <v>40</v>
      </c>
      <c r="AI260" s="1">
        <v>30</v>
      </c>
      <c r="AJ260" s="1">
        <v>16</v>
      </c>
      <c r="AK260" s="1">
        <v>16</v>
      </c>
      <c r="AL260" s="1">
        <v>21</v>
      </c>
      <c r="AM260" s="1">
        <v>12</v>
      </c>
      <c r="AN260" s="1">
        <v>27</v>
      </c>
      <c r="AO260" s="1">
        <v>20</v>
      </c>
      <c r="AP260" s="1">
        <v>0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V260" s="1">
        <v>38.700000000000003</v>
      </c>
      <c r="AW260" s="1">
        <v>41.3</v>
      </c>
      <c r="AX260" s="1">
        <v>45</v>
      </c>
      <c r="AY260" s="1">
        <v>34.4</v>
      </c>
      <c r="AZ260" s="1">
        <v>53.9</v>
      </c>
      <c r="BA260" s="1">
        <v>43.6</v>
      </c>
      <c r="BB260" s="1">
        <v>161970000</v>
      </c>
      <c r="BC260" s="1">
        <v>204230000</v>
      </c>
      <c r="BD260" s="1">
        <v>220230000</v>
      </c>
      <c r="BE260" s="1">
        <v>68353000</v>
      </c>
      <c r="BF260" s="1">
        <v>43911000</v>
      </c>
      <c r="BG260" s="1">
        <v>18013000</v>
      </c>
      <c r="BH260" s="1">
        <v>50</v>
      </c>
      <c r="BI260" s="1">
        <v>33</v>
      </c>
      <c r="BJ260" s="1">
        <v>0</v>
      </c>
      <c r="BK260" t="s">
        <v>1089</v>
      </c>
      <c r="BL260" t="s">
        <v>1090</v>
      </c>
    </row>
    <row r="261" spans="1:64" x14ac:dyDescent="0.3">
      <c r="A261" t="s">
        <v>1094</v>
      </c>
      <c r="B261" t="s">
        <v>1091</v>
      </c>
      <c r="C261" t="s">
        <v>1092</v>
      </c>
      <c r="D261" s="1">
        <v>26.536719999999999</v>
      </c>
      <c r="E261" s="1">
        <v>27.430620000000001</v>
      </c>
      <c r="F261" s="14">
        <f t="shared" si="24"/>
        <v>26.98367</v>
      </c>
      <c r="G261" s="1">
        <v>27.362690000000001</v>
      </c>
      <c r="H261" s="1">
        <v>27.439679999999999</v>
      </c>
      <c r="I261" s="14">
        <f t="shared" si="25"/>
        <v>27.401184999999998</v>
      </c>
      <c r="J261" s="1">
        <v>24.689769999999999</v>
      </c>
      <c r="K261" s="1">
        <v>25.665870000000002</v>
      </c>
      <c r="L261" s="14">
        <f t="shared" si="26"/>
        <v>25.177820000000001</v>
      </c>
      <c r="M261" s="8">
        <f t="shared" si="27"/>
        <v>-0.41751499999999808</v>
      </c>
      <c r="N261" s="8">
        <f t="shared" si="28"/>
        <v>-2.2233649999999976</v>
      </c>
      <c r="O261" s="8">
        <f t="shared" si="30"/>
        <v>1.8058499999999995</v>
      </c>
      <c r="P261" s="13">
        <f t="shared" si="29"/>
        <v>0.74871315077195377</v>
      </c>
      <c r="Q261" s="13">
        <f t="shared" si="29"/>
        <v>0.21414130436205236</v>
      </c>
      <c r="R261" s="13">
        <f t="shared" si="31"/>
        <v>3.496350939873289</v>
      </c>
      <c r="T261" s="1">
        <v>30</v>
      </c>
      <c r="U261" s="1">
        <v>30</v>
      </c>
      <c r="V261" s="1">
        <v>30</v>
      </c>
      <c r="W261" s="1">
        <v>63</v>
      </c>
      <c r="X261" s="1">
        <v>63</v>
      </c>
      <c r="Y261" s="1">
        <v>63</v>
      </c>
      <c r="Z261" s="1">
        <v>56.781999999999996</v>
      </c>
      <c r="AA261" s="1">
        <v>307.01</v>
      </c>
      <c r="AB261" s="1">
        <v>1106900000</v>
      </c>
      <c r="AC261" s="1">
        <v>329</v>
      </c>
      <c r="AD261" s="1">
        <v>24</v>
      </c>
      <c r="AE261" s="1">
        <v>15</v>
      </c>
      <c r="AF261" s="1">
        <v>18</v>
      </c>
      <c r="AG261" s="1">
        <v>21</v>
      </c>
      <c r="AH261" s="1">
        <v>20</v>
      </c>
      <c r="AI261" s="1">
        <v>22</v>
      </c>
      <c r="AJ261" s="1">
        <v>24</v>
      </c>
      <c r="AK261" s="1">
        <v>15</v>
      </c>
      <c r="AL261" s="1">
        <v>18</v>
      </c>
      <c r="AM261" s="1">
        <v>21</v>
      </c>
      <c r="AN261" s="1">
        <v>20</v>
      </c>
      <c r="AO261" s="1">
        <v>22</v>
      </c>
      <c r="AP261" s="1">
        <v>24</v>
      </c>
      <c r="AQ261" s="1">
        <v>15</v>
      </c>
      <c r="AR261" s="1">
        <v>18</v>
      </c>
      <c r="AS261" s="1">
        <v>21</v>
      </c>
      <c r="AT261" s="1">
        <v>20</v>
      </c>
      <c r="AU261" s="1">
        <v>22</v>
      </c>
      <c r="AV261" s="1">
        <v>52.5</v>
      </c>
      <c r="AW261" s="1">
        <v>33.1</v>
      </c>
      <c r="AX261" s="1">
        <v>33.700000000000003</v>
      </c>
      <c r="AY261" s="1">
        <v>46.1</v>
      </c>
      <c r="AZ261" s="1">
        <v>44.8</v>
      </c>
      <c r="BA261" s="1">
        <v>48.3</v>
      </c>
      <c r="BB261" s="1">
        <v>312150000</v>
      </c>
      <c r="BC261" s="1">
        <v>168480000</v>
      </c>
      <c r="BD261" s="1">
        <v>291550000</v>
      </c>
      <c r="BE261" s="1">
        <v>291700000</v>
      </c>
      <c r="BF261" s="1">
        <v>25883000</v>
      </c>
      <c r="BG261" s="1">
        <v>17125000</v>
      </c>
      <c r="BH261" s="1">
        <v>30</v>
      </c>
      <c r="BI261" s="1">
        <v>30</v>
      </c>
      <c r="BJ261" s="1">
        <v>30</v>
      </c>
      <c r="BK261" t="s">
        <v>1093</v>
      </c>
      <c r="BL261" t="s">
        <v>1094</v>
      </c>
    </row>
    <row r="262" spans="1:64" x14ac:dyDescent="0.3">
      <c r="A262" t="s">
        <v>1098</v>
      </c>
      <c r="B262" t="s">
        <v>1095</v>
      </c>
      <c r="C262" t="s">
        <v>1096</v>
      </c>
      <c r="D262" s="1">
        <v>27.238630000000001</v>
      </c>
      <c r="E262" s="1">
        <v>26.499919999999999</v>
      </c>
      <c r="F262" s="14">
        <f t="shared" si="24"/>
        <v>26.869275000000002</v>
      </c>
      <c r="G262" s="1">
        <v>26.594339999999999</v>
      </c>
      <c r="H262" s="1">
        <v>26.40344</v>
      </c>
      <c r="I262" s="14">
        <f t="shared" si="25"/>
        <v>26.498889999999999</v>
      </c>
      <c r="J262" s="1">
        <v>25.32199</v>
      </c>
      <c r="K262" s="1">
        <v>25.298559999999998</v>
      </c>
      <c r="L262" s="14">
        <f t="shared" si="26"/>
        <v>25.310274999999997</v>
      </c>
      <c r="M262" s="8">
        <f t="shared" si="27"/>
        <v>0.37038500000000241</v>
      </c>
      <c r="N262" s="8">
        <f t="shared" si="28"/>
        <v>-1.1886150000000022</v>
      </c>
      <c r="O262" s="8">
        <f t="shared" si="30"/>
        <v>1.5590000000000046</v>
      </c>
      <c r="P262" s="13">
        <f t="shared" si="29"/>
        <v>1.2926977560866624</v>
      </c>
      <c r="Q262" s="13">
        <f t="shared" si="29"/>
        <v>0.43872383731939812</v>
      </c>
      <c r="R262" s="13">
        <f t="shared" si="31"/>
        <v>2.9464953716329698</v>
      </c>
      <c r="T262" s="1">
        <v>43</v>
      </c>
      <c r="U262" s="1">
        <v>43</v>
      </c>
      <c r="V262" s="1">
        <v>40</v>
      </c>
      <c r="W262" s="1">
        <v>57</v>
      </c>
      <c r="X262" s="1">
        <v>57</v>
      </c>
      <c r="Y262" s="1">
        <v>53.7</v>
      </c>
      <c r="Z262" s="1">
        <v>83.433999999999997</v>
      </c>
      <c r="AA262" s="1">
        <v>323.31</v>
      </c>
      <c r="AB262" s="1">
        <v>851270000</v>
      </c>
      <c r="AC262" s="1">
        <v>389</v>
      </c>
      <c r="AD262" s="1">
        <v>26</v>
      </c>
      <c r="AE262" s="1">
        <v>24</v>
      </c>
      <c r="AF262" s="1">
        <v>21</v>
      </c>
      <c r="AG262" s="1">
        <v>24</v>
      </c>
      <c r="AH262" s="1">
        <v>33</v>
      </c>
      <c r="AI262" s="1">
        <v>30</v>
      </c>
      <c r="AJ262" s="1">
        <v>26</v>
      </c>
      <c r="AK262" s="1">
        <v>24</v>
      </c>
      <c r="AL262" s="1">
        <v>21</v>
      </c>
      <c r="AM262" s="1">
        <v>24</v>
      </c>
      <c r="AN262" s="1">
        <v>33</v>
      </c>
      <c r="AO262" s="1">
        <v>30</v>
      </c>
      <c r="AP262" s="1">
        <v>24</v>
      </c>
      <c r="AQ262" s="1">
        <v>23</v>
      </c>
      <c r="AR262" s="1">
        <v>20</v>
      </c>
      <c r="AS262" s="1">
        <v>22</v>
      </c>
      <c r="AT262" s="1">
        <v>31</v>
      </c>
      <c r="AU262" s="1">
        <v>27</v>
      </c>
      <c r="AV262" s="1">
        <v>38.9</v>
      </c>
      <c r="AW262" s="1">
        <v>36.4</v>
      </c>
      <c r="AX262" s="1">
        <v>28.8</v>
      </c>
      <c r="AY262" s="1">
        <v>35</v>
      </c>
      <c r="AZ262" s="1">
        <v>49.1</v>
      </c>
      <c r="BA262" s="1">
        <v>46.6</v>
      </c>
      <c r="BB262" s="1">
        <v>336610000</v>
      </c>
      <c r="BC262" s="1">
        <v>171340000</v>
      </c>
      <c r="BD262" s="1">
        <v>113890000</v>
      </c>
      <c r="BE262" s="1">
        <v>169420000</v>
      </c>
      <c r="BF262" s="1">
        <v>40044000</v>
      </c>
      <c r="BG262" s="1">
        <v>19962000</v>
      </c>
      <c r="BH262" s="1">
        <v>43</v>
      </c>
      <c r="BI262" s="1">
        <v>43</v>
      </c>
      <c r="BJ262" s="1">
        <v>40</v>
      </c>
      <c r="BK262" t="s">
        <v>1097</v>
      </c>
      <c r="BL262" t="s">
        <v>1098</v>
      </c>
    </row>
    <row r="263" spans="1:64" x14ac:dyDescent="0.3">
      <c r="A263" t="s">
        <v>1102</v>
      </c>
      <c r="B263" t="s">
        <v>1099</v>
      </c>
      <c r="C263" t="s">
        <v>1100</v>
      </c>
      <c r="D263" s="1">
        <v>26.57629</v>
      </c>
      <c r="E263" s="1">
        <v>27.048120000000001</v>
      </c>
      <c r="F263" s="14">
        <f t="shared" si="24"/>
        <v>26.812204999999999</v>
      </c>
      <c r="G263" s="1">
        <v>26.47738</v>
      </c>
      <c r="H263" s="1">
        <v>26.66628</v>
      </c>
      <c r="I263" s="14">
        <f t="shared" si="25"/>
        <v>26.571829999999999</v>
      </c>
      <c r="J263" s="1">
        <v>25.86992</v>
      </c>
      <c r="K263" s="1">
        <v>25.357700000000001</v>
      </c>
      <c r="L263" s="14">
        <f t="shared" si="26"/>
        <v>25.613810000000001</v>
      </c>
      <c r="M263" s="8">
        <f t="shared" si="27"/>
        <v>0.24037500000000023</v>
      </c>
      <c r="N263" s="8">
        <f t="shared" si="28"/>
        <v>-0.95801999999999765</v>
      </c>
      <c r="O263" s="8">
        <f t="shared" si="30"/>
        <v>1.1983949999999979</v>
      </c>
      <c r="P263" s="13">
        <f t="shared" si="29"/>
        <v>1.1812996769791819</v>
      </c>
      <c r="Q263" s="13">
        <f t="shared" si="29"/>
        <v>0.51476290553840265</v>
      </c>
      <c r="R263" s="13">
        <f t="shared" si="31"/>
        <v>2.294842274510112</v>
      </c>
      <c r="T263" s="1">
        <v>22</v>
      </c>
      <c r="U263" s="1">
        <v>22</v>
      </c>
      <c r="V263" s="1">
        <v>22</v>
      </c>
      <c r="W263" s="1">
        <v>77.599999999999994</v>
      </c>
      <c r="X263" s="1">
        <v>77.599999999999994</v>
      </c>
      <c r="Y263" s="1">
        <v>77.599999999999994</v>
      </c>
      <c r="Z263" s="1">
        <v>29.555</v>
      </c>
      <c r="AA263" s="1">
        <v>152.82</v>
      </c>
      <c r="AB263" s="1">
        <v>535830000</v>
      </c>
      <c r="AC263" s="1">
        <v>230</v>
      </c>
      <c r="AD263" s="1">
        <v>13</v>
      </c>
      <c r="AE263" s="1">
        <v>8</v>
      </c>
      <c r="AF263" s="1">
        <v>14</v>
      </c>
      <c r="AG263" s="1">
        <v>10</v>
      </c>
      <c r="AH263" s="1">
        <v>15</v>
      </c>
      <c r="AI263" s="1">
        <v>9</v>
      </c>
      <c r="AJ263" s="1">
        <v>13</v>
      </c>
      <c r="AK263" s="1">
        <v>8</v>
      </c>
      <c r="AL263" s="1">
        <v>14</v>
      </c>
      <c r="AM263" s="1">
        <v>10</v>
      </c>
      <c r="AN263" s="1">
        <v>15</v>
      </c>
      <c r="AO263" s="1">
        <v>9</v>
      </c>
      <c r="AP263" s="1">
        <v>13</v>
      </c>
      <c r="AQ263" s="1">
        <v>8</v>
      </c>
      <c r="AR263" s="1">
        <v>14</v>
      </c>
      <c r="AS263" s="1">
        <v>10</v>
      </c>
      <c r="AT263" s="1">
        <v>15</v>
      </c>
      <c r="AU263" s="1">
        <v>9</v>
      </c>
      <c r="AV263" s="1">
        <v>45.6</v>
      </c>
      <c r="AW263" s="1">
        <v>30.4</v>
      </c>
      <c r="AX263" s="1">
        <v>43.3</v>
      </c>
      <c r="AY263" s="1">
        <v>34.6</v>
      </c>
      <c r="AZ263" s="1">
        <v>60.8</v>
      </c>
      <c r="BA263" s="1">
        <v>39.5</v>
      </c>
      <c r="BB263" s="1">
        <v>176540000</v>
      </c>
      <c r="BC263" s="1">
        <v>101160000</v>
      </c>
      <c r="BD263" s="1">
        <v>99735000</v>
      </c>
      <c r="BE263" s="1">
        <v>126830000</v>
      </c>
      <c r="BF263" s="1">
        <v>27015000</v>
      </c>
      <c r="BG263" s="1">
        <v>4545900</v>
      </c>
      <c r="BH263" s="1" t="s">
        <v>50</v>
      </c>
      <c r="BI263" s="1" t="s">
        <v>50</v>
      </c>
      <c r="BJ263" s="1" t="s">
        <v>50</v>
      </c>
      <c r="BK263" t="s">
        <v>1101</v>
      </c>
      <c r="BL263" t="s">
        <v>1102</v>
      </c>
    </row>
    <row r="264" spans="1:64" x14ac:dyDescent="0.3">
      <c r="A264" t="s">
        <v>1106</v>
      </c>
      <c r="B264" t="s">
        <v>1103</v>
      </c>
      <c r="C264" t="s">
        <v>1104</v>
      </c>
      <c r="D264" s="1">
        <v>27.370940000000001</v>
      </c>
      <c r="E264" s="1">
        <v>26.771280000000001</v>
      </c>
      <c r="F264" s="14">
        <f t="shared" si="24"/>
        <v>27.071110000000001</v>
      </c>
      <c r="G264" s="1">
        <v>27.655809999999999</v>
      </c>
      <c r="H264" s="1">
        <v>27.745349999999998</v>
      </c>
      <c r="I264" s="14">
        <f t="shared" si="25"/>
        <v>27.700579999999999</v>
      </c>
      <c r="J264" s="1">
        <v>26.129280000000001</v>
      </c>
      <c r="K264" s="1">
        <v>25.862189999999998</v>
      </c>
      <c r="L264" s="14">
        <f t="shared" si="26"/>
        <v>25.995735</v>
      </c>
      <c r="M264" s="8">
        <f t="shared" si="27"/>
        <v>-0.62946999999999775</v>
      </c>
      <c r="N264" s="8">
        <f t="shared" si="28"/>
        <v>-1.7048449999999988</v>
      </c>
      <c r="O264" s="8">
        <f t="shared" si="30"/>
        <v>1.0753750000000011</v>
      </c>
      <c r="P264" s="13">
        <f t="shared" si="29"/>
        <v>0.64641384346885378</v>
      </c>
      <c r="Q264" s="13">
        <f t="shared" si="29"/>
        <v>0.30675419954342409</v>
      </c>
      <c r="R264" s="13">
        <f t="shared" si="31"/>
        <v>2.1072697437589523</v>
      </c>
      <c r="T264" s="1">
        <v>55</v>
      </c>
      <c r="U264" s="1">
        <v>53</v>
      </c>
      <c r="V264" s="1">
        <v>53</v>
      </c>
      <c r="W264" s="1">
        <v>57.9</v>
      </c>
      <c r="X264" s="1">
        <v>56.2</v>
      </c>
      <c r="Y264" s="1">
        <v>56.2</v>
      </c>
      <c r="Z264" s="1">
        <v>92.468000000000004</v>
      </c>
      <c r="AA264" s="1">
        <v>323.31</v>
      </c>
      <c r="AB264" s="1">
        <v>1520000000</v>
      </c>
      <c r="AC264" s="1">
        <v>544</v>
      </c>
      <c r="AD264" s="1">
        <v>36</v>
      </c>
      <c r="AE264" s="1">
        <v>29</v>
      </c>
      <c r="AF264" s="1">
        <v>31</v>
      </c>
      <c r="AG264" s="1">
        <v>26</v>
      </c>
      <c r="AH264" s="1">
        <v>38</v>
      </c>
      <c r="AI264" s="1">
        <v>27</v>
      </c>
      <c r="AJ264" s="1">
        <v>34</v>
      </c>
      <c r="AK264" s="1">
        <v>27</v>
      </c>
      <c r="AL264" s="1">
        <v>29</v>
      </c>
      <c r="AM264" s="1">
        <v>24</v>
      </c>
      <c r="AN264" s="1">
        <v>36</v>
      </c>
      <c r="AO264" s="1">
        <v>25</v>
      </c>
      <c r="AP264" s="1">
        <v>34</v>
      </c>
      <c r="AQ264" s="1">
        <v>27</v>
      </c>
      <c r="AR264" s="1">
        <v>29</v>
      </c>
      <c r="AS264" s="1">
        <v>24</v>
      </c>
      <c r="AT264" s="1">
        <v>36</v>
      </c>
      <c r="AU264" s="1">
        <v>25</v>
      </c>
      <c r="AV264" s="1">
        <v>43.8</v>
      </c>
      <c r="AW264" s="1">
        <v>35.1</v>
      </c>
      <c r="AX264" s="1">
        <v>36.9</v>
      </c>
      <c r="AY264" s="1">
        <v>30.4</v>
      </c>
      <c r="AZ264" s="1">
        <v>47.8</v>
      </c>
      <c r="BA264" s="1">
        <v>39.5</v>
      </c>
      <c r="BB264" s="1">
        <v>643080000</v>
      </c>
      <c r="BC264" s="1">
        <v>185600000</v>
      </c>
      <c r="BD264" s="1">
        <v>293510000</v>
      </c>
      <c r="BE264" s="1">
        <v>298260000</v>
      </c>
      <c r="BF264" s="1">
        <v>74460000</v>
      </c>
      <c r="BG264" s="1">
        <v>25092000</v>
      </c>
      <c r="BH264" s="1" t="s">
        <v>50</v>
      </c>
      <c r="BI264" s="1" t="s">
        <v>50</v>
      </c>
      <c r="BJ264" s="1" t="s">
        <v>50</v>
      </c>
      <c r="BK264" t="s">
        <v>1105</v>
      </c>
      <c r="BL264" t="s">
        <v>1107</v>
      </c>
    </row>
    <row r="265" spans="1:64" x14ac:dyDescent="0.3">
      <c r="A265" t="s">
        <v>1111</v>
      </c>
      <c r="B265" t="s">
        <v>1108</v>
      </c>
      <c r="C265" t="s">
        <v>1109</v>
      </c>
      <c r="D265" s="1">
        <v>26.736470000000001</v>
      </c>
      <c r="E265" s="1">
        <v>26.90541</v>
      </c>
      <c r="F265" s="14">
        <f t="shared" ref="F265:F328" si="32">AVERAGE(D265:E265)</f>
        <v>26.82094</v>
      </c>
      <c r="G265" s="1">
        <v>26.296420000000001</v>
      </c>
      <c r="H265" s="1">
        <v>27.104399999999998</v>
      </c>
      <c r="I265" s="14">
        <f t="shared" ref="I265:I328" si="33">AVERAGE(G265:H265)</f>
        <v>26.700409999999998</v>
      </c>
      <c r="J265" s="1">
        <v>25.38344</v>
      </c>
      <c r="K265" s="1">
        <v>26.34442</v>
      </c>
      <c r="L265" s="14">
        <f t="shared" ref="L265:L328" si="34">AVERAGE(J265:K265)</f>
        <v>25.86393</v>
      </c>
      <c r="M265" s="8">
        <f t="shared" ref="M265:M328" si="35">F265-I265</f>
        <v>0.12053000000000225</v>
      </c>
      <c r="N265" s="8">
        <f t="shared" ref="N265:N328" si="36">L265-I265</f>
        <v>-0.83647999999999811</v>
      </c>
      <c r="O265" s="8">
        <f t="shared" si="30"/>
        <v>0.95701000000000036</v>
      </c>
      <c r="P265" s="13">
        <f t="shared" ref="P265:Q328" si="37">2^M265</f>
        <v>1.0871341674866699</v>
      </c>
      <c r="Q265" s="13">
        <f t="shared" si="37"/>
        <v>0.56000825538941867</v>
      </c>
      <c r="R265" s="13">
        <f t="shared" si="31"/>
        <v>1.9412823954366494</v>
      </c>
      <c r="T265" s="1">
        <v>12</v>
      </c>
      <c r="U265" s="1">
        <v>12</v>
      </c>
      <c r="V265" s="1">
        <v>5</v>
      </c>
      <c r="W265" s="1">
        <v>28.1</v>
      </c>
      <c r="X265" s="1">
        <v>28.1</v>
      </c>
      <c r="Y265" s="1">
        <v>12.7</v>
      </c>
      <c r="Z265" s="1">
        <v>42.207999999999998</v>
      </c>
      <c r="AA265" s="1">
        <v>91.486999999999995</v>
      </c>
      <c r="AB265" s="1">
        <v>223980000</v>
      </c>
      <c r="AC265" s="1">
        <v>176</v>
      </c>
      <c r="AD265" s="1">
        <v>8</v>
      </c>
      <c r="AE265" s="1">
        <v>6</v>
      </c>
      <c r="AF265" s="1">
        <v>7</v>
      </c>
      <c r="AG265" s="1">
        <v>8</v>
      </c>
      <c r="AH265" s="1">
        <v>12</v>
      </c>
      <c r="AI265" s="1">
        <v>8</v>
      </c>
      <c r="AJ265" s="1">
        <v>8</v>
      </c>
      <c r="AK265" s="1">
        <v>6</v>
      </c>
      <c r="AL265" s="1">
        <v>7</v>
      </c>
      <c r="AM265" s="1">
        <v>8</v>
      </c>
      <c r="AN265" s="1">
        <v>12</v>
      </c>
      <c r="AO265" s="1">
        <v>8</v>
      </c>
      <c r="AP265" s="1">
        <v>4</v>
      </c>
      <c r="AQ265" s="1">
        <v>3</v>
      </c>
      <c r="AR265" s="1">
        <v>4</v>
      </c>
      <c r="AS265" s="1">
        <v>4</v>
      </c>
      <c r="AT265" s="1">
        <v>5</v>
      </c>
      <c r="AU265" s="1">
        <v>2</v>
      </c>
      <c r="AV265" s="1">
        <v>20.5</v>
      </c>
      <c r="AW265" s="1">
        <v>14.1</v>
      </c>
      <c r="AX265" s="1">
        <v>18.600000000000001</v>
      </c>
      <c r="AY265" s="1">
        <v>20.5</v>
      </c>
      <c r="AZ265" s="1">
        <v>28.1</v>
      </c>
      <c r="BA265" s="1">
        <v>21.1</v>
      </c>
      <c r="BB265" s="1">
        <v>84878000</v>
      </c>
      <c r="BC265" s="1">
        <v>36426000</v>
      </c>
      <c r="BD265" s="1">
        <v>8076600</v>
      </c>
      <c r="BE265" s="1">
        <v>62787000</v>
      </c>
      <c r="BF265" s="1">
        <v>23961000</v>
      </c>
      <c r="BG265" s="1">
        <v>7855800</v>
      </c>
      <c r="BH265" s="1" t="s">
        <v>50</v>
      </c>
      <c r="BI265" s="1" t="s">
        <v>50</v>
      </c>
      <c r="BJ265" s="1" t="s">
        <v>50</v>
      </c>
      <c r="BK265" t="s">
        <v>1110</v>
      </c>
      <c r="BL265" t="s">
        <v>1111</v>
      </c>
    </row>
    <row r="266" spans="1:64" x14ac:dyDescent="0.3">
      <c r="A266" t="s">
        <v>1115</v>
      </c>
      <c r="B266" t="s">
        <v>1112</v>
      </c>
      <c r="C266" t="s">
        <v>1113</v>
      </c>
      <c r="D266" s="1">
        <v>26.889949999999999</v>
      </c>
      <c r="E266" s="1">
        <v>26.64471</v>
      </c>
      <c r="F266" s="14">
        <f t="shared" si="32"/>
        <v>26.767330000000001</v>
      </c>
      <c r="G266" s="1">
        <v>27.233160000000002</v>
      </c>
      <c r="H266" s="1">
        <v>26.353719999999999</v>
      </c>
      <c r="I266" s="14">
        <f t="shared" si="33"/>
        <v>26.79344</v>
      </c>
      <c r="J266" s="1">
        <v>25.727830000000001</v>
      </c>
      <c r="K266" s="1">
        <v>25.6997</v>
      </c>
      <c r="L266" s="14">
        <f t="shared" si="34"/>
        <v>25.713765000000002</v>
      </c>
      <c r="M266" s="8">
        <f t="shared" si="35"/>
        <v>-2.6109999999999189E-2</v>
      </c>
      <c r="N266" s="8">
        <f t="shared" si="36"/>
        <v>-1.0796749999999982</v>
      </c>
      <c r="O266" s="8">
        <f t="shared" ref="O266:O329" si="38">F266-L266</f>
        <v>1.053564999999999</v>
      </c>
      <c r="P266" s="13">
        <f t="shared" si="37"/>
        <v>0.9820647137160935</v>
      </c>
      <c r="Q266" s="13">
        <f t="shared" si="37"/>
        <v>0.47313539590974985</v>
      </c>
      <c r="R266" s="13">
        <f t="shared" ref="R266:R329" si="39">2^O266</f>
        <v>2.0756525979794196</v>
      </c>
      <c r="T266" s="1">
        <v>39</v>
      </c>
      <c r="U266" s="1">
        <v>38</v>
      </c>
      <c r="V266" s="1">
        <v>38</v>
      </c>
      <c r="W266" s="1">
        <v>52.3</v>
      </c>
      <c r="X266" s="1">
        <v>52.3</v>
      </c>
      <c r="Y266" s="1">
        <v>52.3</v>
      </c>
      <c r="Z266" s="1">
        <v>72.331999999999994</v>
      </c>
      <c r="AA266" s="1">
        <v>323.31</v>
      </c>
      <c r="AB266" s="1">
        <v>978900000</v>
      </c>
      <c r="AC266" s="1">
        <v>411</v>
      </c>
      <c r="AD266" s="1">
        <v>28</v>
      </c>
      <c r="AE266" s="1">
        <v>19</v>
      </c>
      <c r="AF266" s="1">
        <v>22</v>
      </c>
      <c r="AG266" s="1">
        <v>19</v>
      </c>
      <c r="AH266" s="1">
        <v>23</v>
      </c>
      <c r="AI266" s="1">
        <v>24</v>
      </c>
      <c r="AJ266" s="1">
        <v>27</v>
      </c>
      <c r="AK266" s="1">
        <v>18</v>
      </c>
      <c r="AL266" s="1">
        <v>21</v>
      </c>
      <c r="AM266" s="1">
        <v>18</v>
      </c>
      <c r="AN266" s="1">
        <v>22</v>
      </c>
      <c r="AO266" s="1">
        <v>23</v>
      </c>
      <c r="AP266" s="1">
        <v>27</v>
      </c>
      <c r="AQ266" s="1">
        <v>18</v>
      </c>
      <c r="AR266" s="1">
        <v>21</v>
      </c>
      <c r="AS266" s="1">
        <v>18</v>
      </c>
      <c r="AT266" s="1">
        <v>22</v>
      </c>
      <c r="AU266" s="1">
        <v>23</v>
      </c>
      <c r="AV266" s="1">
        <v>42</v>
      </c>
      <c r="AW266" s="1">
        <v>34.1</v>
      </c>
      <c r="AX266" s="1">
        <v>33.200000000000003</v>
      </c>
      <c r="AY266" s="1">
        <v>33.299999999999997</v>
      </c>
      <c r="AZ266" s="1">
        <v>39.6</v>
      </c>
      <c r="BA266" s="1">
        <v>41.7</v>
      </c>
      <c r="BB266" s="1">
        <v>422970000</v>
      </c>
      <c r="BC266" s="1">
        <v>124750000</v>
      </c>
      <c r="BD266" s="1">
        <v>194630000</v>
      </c>
      <c r="BE266" s="1">
        <v>175570000</v>
      </c>
      <c r="BF266" s="1">
        <v>39780000</v>
      </c>
      <c r="BG266" s="1">
        <v>21187000</v>
      </c>
      <c r="BH266" s="1">
        <v>39</v>
      </c>
      <c r="BI266" s="1">
        <v>38</v>
      </c>
      <c r="BJ266" s="1">
        <v>38</v>
      </c>
      <c r="BK266" t="s">
        <v>1114</v>
      </c>
      <c r="BL266" t="s">
        <v>1115</v>
      </c>
    </row>
    <row r="267" spans="1:64" x14ac:dyDescent="0.3">
      <c r="A267" t="s">
        <v>1119</v>
      </c>
      <c r="B267" t="s">
        <v>1116</v>
      </c>
      <c r="C267" t="s">
        <v>1117</v>
      </c>
      <c r="D267" s="1">
        <v>27.648900000000001</v>
      </c>
      <c r="E267" s="1">
        <v>27.155470000000001</v>
      </c>
      <c r="F267" s="14">
        <f t="shared" si="32"/>
        <v>27.402185000000003</v>
      </c>
      <c r="G267" s="1">
        <v>26.974869999999999</v>
      </c>
      <c r="H267" s="1">
        <v>26.833400000000001</v>
      </c>
      <c r="I267" s="14">
        <f t="shared" si="33"/>
        <v>26.904135</v>
      </c>
      <c r="J267" s="1">
        <v>26.490680000000001</v>
      </c>
      <c r="K267" s="1">
        <v>26.372990000000001</v>
      </c>
      <c r="L267" s="14">
        <f t="shared" si="34"/>
        <v>26.431835</v>
      </c>
      <c r="M267" s="8">
        <f t="shared" si="35"/>
        <v>0.49805000000000277</v>
      </c>
      <c r="N267" s="8">
        <f t="shared" si="36"/>
        <v>-0.47230000000000061</v>
      </c>
      <c r="O267" s="8">
        <f t="shared" si="38"/>
        <v>0.97035000000000338</v>
      </c>
      <c r="P267" s="13">
        <f t="shared" si="37"/>
        <v>1.4123033502408515</v>
      </c>
      <c r="Q267" s="13">
        <f t="shared" si="37"/>
        <v>0.72081453097678772</v>
      </c>
      <c r="R267" s="13">
        <f t="shared" si="39"/>
        <v>1.9593158705152847</v>
      </c>
      <c r="T267" s="1">
        <v>29</v>
      </c>
      <c r="U267" s="1">
        <v>29</v>
      </c>
      <c r="V267" s="1">
        <v>29</v>
      </c>
      <c r="W267" s="1">
        <v>77.3</v>
      </c>
      <c r="X267" s="1">
        <v>77.3</v>
      </c>
      <c r="Y267" s="1">
        <v>77.3</v>
      </c>
      <c r="Z267" s="1">
        <v>44.743000000000002</v>
      </c>
      <c r="AA267" s="1">
        <v>238.54</v>
      </c>
      <c r="AB267" s="1">
        <v>1352900000</v>
      </c>
      <c r="AC267" s="1">
        <v>289</v>
      </c>
      <c r="AD267" s="1">
        <v>16</v>
      </c>
      <c r="AE267" s="1">
        <v>16</v>
      </c>
      <c r="AF267" s="1">
        <v>17</v>
      </c>
      <c r="AG267" s="1">
        <v>17</v>
      </c>
      <c r="AH267" s="1">
        <v>15</v>
      </c>
      <c r="AI267" s="1">
        <v>18</v>
      </c>
      <c r="AJ267" s="1">
        <v>16</v>
      </c>
      <c r="AK267" s="1">
        <v>16</v>
      </c>
      <c r="AL267" s="1">
        <v>17</v>
      </c>
      <c r="AM267" s="1">
        <v>17</v>
      </c>
      <c r="AN267" s="1">
        <v>15</v>
      </c>
      <c r="AO267" s="1">
        <v>18</v>
      </c>
      <c r="AP267" s="1">
        <v>16</v>
      </c>
      <c r="AQ267" s="1">
        <v>16</v>
      </c>
      <c r="AR267" s="1">
        <v>17</v>
      </c>
      <c r="AS267" s="1">
        <v>17</v>
      </c>
      <c r="AT267" s="1">
        <v>15</v>
      </c>
      <c r="AU267" s="1">
        <v>18</v>
      </c>
      <c r="AV267" s="1">
        <v>43.9</v>
      </c>
      <c r="AW267" s="1">
        <v>46</v>
      </c>
      <c r="AX267" s="1">
        <v>45.7</v>
      </c>
      <c r="AY267" s="1">
        <v>45.7</v>
      </c>
      <c r="AZ267" s="1">
        <v>53</v>
      </c>
      <c r="BA267" s="1">
        <v>52.5</v>
      </c>
      <c r="BB267" s="1">
        <v>465780000</v>
      </c>
      <c r="BC267" s="1">
        <v>175020000</v>
      </c>
      <c r="BD267" s="1">
        <v>251100000</v>
      </c>
      <c r="BE267" s="1">
        <v>351560000</v>
      </c>
      <c r="BF267" s="1">
        <v>87944000</v>
      </c>
      <c r="BG267" s="1">
        <v>21521000</v>
      </c>
      <c r="BH267" s="1">
        <v>29</v>
      </c>
      <c r="BI267" s="1">
        <v>29</v>
      </c>
      <c r="BJ267" s="1">
        <v>29</v>
      </c>
      <c r="BK267" t="s">
        <v>1118</v>
      </c>
      <c r="BL267" t="s">
        <v>1119</v>
      </c>
    </row>
    <row r="268" spans="1:64" x14ac:dyDescent="0.3">
      <c r="A268" t="s">
        <v>1123</v>
      </c>
      <c r="B268" t="s">
        <v>1120</v>
      </c>
      <c r="C268" t="s">
        <v>1121</v>
      </c>
      <c r="D268" s="1">
        <v>27.189620000000001</v>
      </c>
      <c r="E268" s="1">
        <v>27.79804</v>
      </c>
      <c r="F268" s="14">
        <f t="shared" si="32"/>
        <v>27.493830000000003</v>
      </c>
      <c r="G268" s="1">
        <v>27.067229999999999</v>
      </c>
      <c r="H268" s="1">
        <v>27.104500000000002</v>
      </c>
      <c r="I268" s="14">
        <f t="shared" si="33"/>
        <v>27.085864999999998</v>
      </c>
      <c r="J268" s="1">
        <v>26.131789999999999</v>
      </c>
      <c r="K268" s="1">
        <v>26.160620000000002</v>
      </c>
      <c r="L268" s="14">
        <f t="shared" si="34"/>
        <v>26.146205000000002</v>
      </c>
      <c r="M268" s="8">
        <f t="shared" si="35"/>
        <v>0.40796500000000435</v>
      </c>
      <c r="N268" s="8">
        <f t="shared" si="36"/>
        <v>-0.93965999999999639</v>
      </c>
      <c r="O268" s="8">
        <f t="shared" si="38"/>
        <v>1.3476250000000007</v>
      </c>
      <c r="P268" s="13">
        <f t="shared" si="37"/>
        <v>1.3268129515237346</v>
      </c>
      <c r="Q268" s="13">
        <f t="shared" si="37"/>
        <v>0.52135573387093492</v>
      </c>
      <c r="R268" s="13">
        <f t="shared" si="39"/>
        <v>2.5449282808735654</v>
      </c>
      <c r="T268" s="1">
        <v>6</v>
      </c>
      <c r="U268" s="1">
        <v>6</v>
      </c>
      <c r="V268" s="1">
        <v>6</v>
      </c>
      <c r="W268" s="1">
        <v>36.5</v>
      </c>
      <c r="X268" s="1">
        <v>36.5</v>
      </c>
      <c r="Y268" s="1">
        <v>36.5</v>
      </c>
      <c r="Z268" s="1">
        <v>25.75</v>
      </c>
      <c r="AA268" s="1">
        <v>126.08</v>
      </c>
      <c r="AB268" s="1">
        <v>937300000</v>
      </c>
      <c r="AC268" s="1">
        <v>254</v>
      </c>
      <c r="AD268" s="1">
        <v>5</v>
      </c>
      <c r="AE268" s="1">
        <v>4</v>
      </c>
      <c r="AF268" s="1">
        <v>5</v>
      </c>
      <c r="AG268" s="1">
        <v>4</v>
      </c>
      <c r="AH268" s="1">
        <v>6</v>
      </c>
      <c r="AI268" s="1">
        <v>5</v>
      </c>
      <c r="AJ268" s="1">
        <v>5</v>
      </c>
      <c r="AK268" s="1">
        <v>4</v>
      </c>
      <c r="AL268" s="1">
        <v>5</v>
      </c>
      <c r="AM268" s="1">
        <v>4</v>
      </c>
      <c r="AN268" s="1">
        <v>6</v>
      </c>
      <c r="AO268" s="1">
        <v>5</v>
      </c>
      <c r="AP268" s="1">
        <v>5</v>
      </c>
      <c r="AQ268" s="1">
        <v>4</v>
      </c>
      <c r="AR268" s="1">
        <v>5</v>
      </c>
      <c r="AS268" s="1">
        <v>4</v>
      </c>
      <c r="AT268" s="1">
        <v>6</v>
      </c>
      <c r="AU268" s="1">
        <v>5</v>
      </c>
      <c r="AV268" s="1">
        <v>23</v>
      </c>
      <c r="AW268" s="1">
        <v>22.1</v>
      </c>
      <c r="AX268" s="1">
        <v>23</v>
      </c>
      <c r="AY268" s="1">
        <v>22.1</v>
      </c>
      <c r="AZ268" s="1">
        <v>36.5</v>
      </c>
      <c r="BA268" s="1">
        <v>35.6</v>
      </c>
      <c r="BB268" s="1">
        <v>257800000</v>
      </c>
      <c r="BC268" s="1">
        <v>168380000</v>
      </c>
      <c r="BD268" s="1">
        <v>216580000</v>
      </c>
      <c r="BE268" s="1">
        <v>249880000</v>
      </c>
      <c r="BF268" s="1">
        <v>27615000</v>
      </c>
      <c r="BG268" s="1">
        <v>17051000</v>
      </c>
      <c r="BH268" s="1">
        <v>6</v>
      </c>
      <c r="BI268" s="1">
        <v>6</v>
      </c>
      <c r="BJ268" s="1">
        <v>6</v>
      </c>
      <c r="BK268" t="s">
        <v>1122</v>
      </c>
      <c r="BL268" t="s">
        <v>1123</v>
      </c>
    </row>
    <row r="269" spans="1:64" x14ac:dyDescent="0.3">
      <c r="A269" t="s">
        <v>1127</v>
      </c>
      <c r="B269" t="s">
        <v>1124</v>
      </c>
      <c r="C269" t="s">
        <v>1125</v>
      </c>
      <c r="D269" s="1">
        <v>27.190840000000001</v>
      </c>
      <c r="E269" s="1">
        <v>27.331759999999999</v>
      </c>
      <c r="F269" s="14">
        <f t="shared" si="32"/>
        <v>27.261299999999999</v>
      </c>
      <c r="G269" s="1">
        <v>26.86703</v>
      </c>
      <c r="H269" s="1">
        <v>27.022210000000001</v>
      </c>
      <c r="I269" s="14">
        <f t="shared" si="33"/>
        <v>26.94462</v>
      </c>
      <c r="J269" s="1">
        <v>27.430540000000001</v>
      </c>
      <c r="K269" s="1">
        <v>26.611049999999999</v>
      </c>
      <c r="L269" s="14">
        <f t="shared" si="34"/>
        <v>27.020795</v>
      </c>
      <c r="M269" s="8">
        <f t="shared" si="35"/>
        <v>0.31667999999999807</v>
      </c>
      <c r="N269" s="8">
        <f t="shared" si="36"/>
        <v>7.6174999999999216E-2</v>
      </c>
      <c r="O269" s="8">
        <f t="shared" si="38"/>
        <v>0.24050499999999886</v>
      </c>
      <c r="P269" s="13">
        <f t="shared" si="37"/>
        <v>1.2454611328106009</v>
      </c>
      <c r="Q269" s="13">
        <f t="shared" si="37"/>
        <v>1.0542192931331034</v>
      </c>
      <c r="R269" s="13">
        <f t="shared" si="39"/>
        <v>1.1814061276654626</v>
      </c>
      <c r="T269" s="1">
        <v>16</v>
      </c>
      <c r="U269" s="1">
        <v>16</v>
      </c>
      <c r="V269" s="1">
        <v>12</v>
      </c>
      <c r="W269" s="1">
        <v>82.3</v>
      </c>
      <c r="X269" s="1">
        <v>82.3</v>
      </c>
      <c r="Y269" s="1">
        <v>69.099999999999994</v>
      </c>
      <c r="Z269" s="1">
        <v>37.497</v>
      </c>
      <c r="AA269" s="1">
        <v>323.31</v>
      </c>
      <c r="AB269" s="1">
        <v>477240000</v>
      </c>
      <c r="AC269" s="1">
        <v>483</v>
      </c>
      <c r="AD269" s="1">
        <v>7</v>
      </c>
      <c r="AE269" s="1">
        <v>9</v>
      </c>
      <c r="AF269" s="1">
        <v>8</v>
      </c>
      <c r="AG269" s="1">
        <v>9</v>
      </c>
      <c r="AH269" s="1">
        <v>14</v>
      </c>
      <c r="AI269" s="1">
        <v>13</v>
      </c>
      <c r="AJ269" s="1">
        <v>7</v>
      </c>
      <c r="AK269" s="1">
        <v>9</v>
      </c>
      <c r="AL269" s="1">
        <v>8</v>
      </c>
      <c r="AM269" s="1">
        <v>9</v>
      </c>
      <c r="AN269" s="1">
        <v>14</v>
      </c>
      <c r="AO269" s="1">
        <v>13</v>
      </c>
      <c r="AP269" s="1">
        <v>5</v>
      </c>
      <c r="AQ269" s="1">
        <v>5</v>
      </c>
      <c r="AR269" s="1">
        <v>5</v>
      </c>
      <c r="AS269" s="1">
        <v>6</v>
      </c>
      <c r="AT269" s="1">
        <v>12</v>
      </c>
      <c r="AU269" s="1">
        <v>10</v>
      </c>
      <c r="AV269" s="1">
        <v>26.4</v>
      </c>
      <c r="AW269" s="1">
        <v>30.9</v>
      </c>
      <c r="AX269" s="1">
        <v>28.7</v>
      </c>
      <c r="AY269" s="1">
        <v>35.1</v>
      </c>
      <c r="AZ269" s="1">
        <v>77.8</v>
      </c>
      <c r="BA269" s="1">
        <v>63.2</v>
      </c>
      <c r="BB269" s="1">
        <v>99996000</v>
      </c>
      <c r="BC269" s="1">
        <v>60787000</v>
      </c>
      <c r="BD269" s="1">
        <v>103580000</v>
      </c>
      <c r="BE269" s="1">
        <v>115470000</v>
      </c>
      <c r="BF269" s="1">
        <v>68333000</v>
      </c>
      <c r="BG269" s="1">
        <v>29076000</v>
      </c>
      <c r="BH269" s="1" t="s">
        <v>50</v>
      </c>
      <c r="BI269" s="1" t="s">
        <v>50</v>
      </c>
      <c r="BJ269" s="1" t="s">
        <v>50</v>
      </c>
      <c r="BK269" t="s">
        <v>1126</v>
      </c>
      <c r="BL269" t="s">
        <v>1128</v>
      </c>
    </row>
    <row r="270" spans="1:64" x14ac:dyDescent="0.3">
      <c r="A270" t="s">
        <v>1132</v>
      </c>
      <c r="B270" t="s">
        <v>1129</v>
      </c>
      <c r="C270" t="s">
        <v>1130</v>
      </c>
      <c r="D270" s="1">
        <v>27.41442</v>
      </c>
      <c r="E270" s="1">
        <v>26.84158</v>
      </c>
      <c r="F270" s="14">
        <f t="shared" si="32"/>
        <v>27.128</v>
      </c>
      <c r="G270" s="1">
        <v>27.16883</v>
      </c>
      <c r="H270" s="1">
        <v>27.041450000000001</v>
      </c>
      <c r="I270" s="14">
        <f t="shared" si="33"/>
        <v>27.105139999999999</v>
      </c>
      <c r="J270" s="1">
        <v>25.998609999999999</v>
      </c>
      <c r="K270" s="1">
        <v>26.474119999999999</v>
      </c>
      <c r="L270" s="14">
        <f t="shared" si="34"/>
        <v>26.236364999999999</v>
      </c>
      <c r="M270" s="8">
        <f t="shared" si="35"/>
        <v>2.2860000000001435E-2</v>
      </c>
      <c r="N270" s="8">
        <f t="shared" si="36"/>
        <v>-0.86877499999999941</v>
      </c>
      <c r="O270" s="8">
        <f t="shared" si="38"/>
        <v>0.89163500000000084</v>
      </c>
      <c r="P270" s="13">
        <f t="shared" si="37"/>
        <v>1.0159715477159716</v>
      </c>
      <c r="Q270" s="13">
        <f t="shared" si="37"/>
        <v>0.54761163321578421</v>
      </c>
      <c r="R270" s="13">
        <f t="shared" si="39"/>
        <v>1.8552775107237942</v>
      </c>
      <c r="T270" s="1">
        <v>16</v>
      </c>
      <c r="U270" s="1">
        <v>10</v>
      </c>
      <c r="V270" s="1">
        <v>10</v>
      </c>
      <c r="W270" s="1">
        <v>66</v>
      </c>
      <c r="X270" s="1">
        <v>49.8</v>
      </c>
      <c r="Y270" s="1">
        <v>49.8</v>
      </c>
      <c r="Z270" s="1">
        <v>28.302</v>
      </c>
      <c r="AA270" s="1">
        <v>245.75</v>
      </c>
      <c r="AB270" s="1">
        <v>695250000</v>
      </c>
      <c r="AC270" s="1">
        <v>218</v>
      </c>
      <c r="AD270" s="1">
        <v>12</v>
      </c>
      <c r="AE270" s="1">
        <v>10</v>
      </c>
      <c r="AF270" s="1">
        <v>13</v>
      </c>
      <c r="AG270" s="1">
        <v>10</v>
      </c>
      <c r="AH270" s="1">
        <v>11</v>
      </c>
      <c r="AI270" s="1">
        <v>11</v>
      </c>
      <c r="AJ270" s="1">
        <v>7</v>
      </c>
      <c r="AK270" s="1">
        <v>6</v>
      </c>
      <c r="AL270" s="1">
        <v>8</v>
      </c>
      <c r="AM270" s="1">
        <v>6</v>
      </c>
      <c r="AN270" s="1">
        <v>7</v>
      </c>
      <c r="AO270" s="1">
        <v>7</v>
      </c>
      <c r="AP270" s="1">
        <v>7</v>
      </c>
      <c r="AQ270" s="1">
        <v>6</v>
      </c>
      <c r="AR270" s="1">
        <v>8</v>
      </c>
      <c r="AS270" s="1">
        <v>6</v>
      </c>
      <c r="AT270" s="1">
        <v>7</v>
      </c>
      <c r="AU270" s="1">
        <v>7</v>
      </c>
      <c r="AV270" s="1">
        <v>44.1</v>
      </c>
      <c r="AW270" s="1">
        <v>40.1</v>
      </c>
      <c r="AX270" s="1">
        <v>51.8</v>
      </c>
      <c r="AY270" s="1">
        <v>40.1</v>
      </c>
      <c r="AZ270" s="1">
        <v>53.8</v>
      </c>
      <c r="BA270" s="1">
        <v>53.8</v>
      </c>
      <c r="BB270" s="1">
        <v>185160000</v>
      </c>
      <c r="BC270" s="1">
        <v>155130000</v>
      </c>
      <c r="BD270" s="1">
        <v>131600000</v>
      </c>
      <c r="BE270" s="1">
        <v>177740000</v>
      </c>
      <c r="BF270" s="1">
        <v>26222000</v>
      </c>
      <c r="BG270" s="1">
        <v>19406000</v>
      </c>
      <c r="BH270" s="1">
        <v>16</v>
      </c>
      <c r="BI270" s="1">
        <v>10</v>
      </c>
      <c r="BJ270" s="1">
        <v>10</v>
      </c>
      <c r="BK270" t="s">
        <v>1131</v>
      </c>
      <c r="BL270" t="s">
        <v>1132</v>
      </c>
    </row>
    <row r="271" spans="1:64" x14ac:dyDescent="0.3">
      <c r="A271" t="s">
        <v>1136</v>
      </c>
      <c r="B271" t="s">
        <v>1133</v>
      </c>
      <c r="C271" t="s">
        <v>1134</v>
      </c>
      <c r="D271" s="1">
        <v>26.443750000000001</v>
      </c>
      <c r="E271" s="1">
        <v>27.082940000000001</v>
      </c>
      <c r="F271" s="14">
        <f t="shared" si="32"/>
        <v>26.763345000000001</v>
      </c>
      <c r="G271" s="1">
        <v>26.700410000000002</v>
      </c>
      <c r="H271" s="1">
        <v>27.36185</v>
      </c>
      <c r="I271" s="14">
        <f t="shared" si="33"/>
        <v>27.031130000000001</v>
      </c>
      <c r="J271" s="1">
        <v>26.696570000000001</v>
      </c>
      <c r="K271" s="1">
        <v>26.62087</v>
      </c>
      <c r="L271" s="14">
        <f t="shared" si="34"/>
        <v>26.658720000000002</v>
      </c>
      <c r="M271" s="8">
        <f t="shared" si="35"/>
        <v>-0.26778499999999994</v>
      </c>
      <c r="N271" s="8">
        <f t="shared" si="36"/>
        <v>-0.37240999999999858</v>
      </c>
      <c r="O271" s="8">
        <f t="shared" si="38"/>
        <v>0.10462499999999864</v>
      </c>
      <c r="P271" s="13">
        <f t="shared" si="37"/>
        <v>0.83059379547376577</v>
      </c>
      <c r="Q271" s="13">
        <f t="shared" si="37"/>
        <v>0.77249098397174865</v>
      </c>
      <c r="R271" s="13">
        <f t="shared" si="39"/>
        <v>1.0752148733222522</v>
      </c>
      <c r="T271" s="1">
        <v>18</v>
      </c>
      <c r="U271" s="1">
        <v>18</v>
      </c>
      <c r="V271" s="1">
        <v>18</v>
      </c>
      <c r="W271" s="1">
        <v>62.6</v>
      </c>
      <c r="X271" s="1">
        <v>62.6</v>
      </c>
      <c r="Y271" s="1">
        <v>62.6</v>
      </c>
      <c r="Z271" s="1">
        <v>27.399000000000001</v>
      </c>
      <c r="AA271" s="1">
        <v>195.52</v>
      </c>
      <c r="AB271" s="1">
        <v>654110000</v>
      </c>
      <c r="AC271" s="1">
        <v>281</v>
      </c>
      <c r="AD271" s="1">
        <v>11</v>
      </c>
      <c r="AE271" s="1">
        <v>13</v>
      </c>
      <c r="AF271" s="1">
        <v>13</v>
      </c>
      <c r="AG271" s="1">
        <v>11</v>
      </c>
      <c r="AH271" s="1">
        <v>13</v>
      </c>
      <c r="AI271" s="1">
        <v>13</v>
      </c>
      <c r="AJ271" s="1">
        <v>11</v>
      </c>
      <c r="AK271" s="1">
        <v>13</v>
      </c>
      <c r="AL271" s="1">
        <v>13</v>
      </c>
      <c r="AM271" s="1">
        <v>11</v>
      </c>
      <c r="AN271" s="1">
        <v>13</v>
      </c>
      <c r="AO271" s="1">
        <v>13</v>
      </c>
      <c r="AP271" s="1">
        <v>11</v>
      </c>
      <c r="AQ271" s="1">
        <v>13</v>
      </c>
      <c r="AR271" s="1">
        <v>13</v>
      </c>
      <c r="AS271" s="1">
        <v>11</v>
      </c>
      <c r="AT271" s="1">
        <v>13</v>
      </c>
      <c r="AU271" s="1">
        <v>13</v>
      </c>
      <c r="AV271" s="1">
        <v>42.3</v>
      </c>
      <c r="AW271" s="1">
        <v>52</v>
      </c>
      <c r="AX271" s="1">
        <v>46.3</v>
      </c>
      <c r="AY271" s="1">
        <v>47.2</v>
      </c>
      <c r="AZ271" s="1">
        <v>50.8</v>
      </c>
      <c r="BA271" s="1">
        <v>51.6</v>
      </c>
      <c r="BB271" s="1">
        <v>126080000</v>
      </c>
      <c r="BC271" s="1">
        <v>117310000</v>
      </c>
      <c r="BD271" s="1">
        <v>157000000</v>
      </c>
      <c r="BE271" s="1">
        <v>172010000</v>
      </c>
      <c r="BF271" s="1">
        <v>56272000</v>
      </c>
      <c r="BG271" s="1">
        <v>25447000</v>
      </c>
      <c r="BH271" s="1">
        <v>18</v>
      </c>
      <c r="BI271" s="1">
        <v>18</v>
      </c>
      <c r="BJ271" s="1">
        <v>18</v>
      </c>
      <c r="BK271" t="s">
        <v>1135</v>
      </c>
      <c r="BL271" t="s">
        <v>1136</v>
      </c>
    </row>
    <row r="272" spans="1:64" x14ac:dyDescent="0.3">
      <c r="A272" t="s">
        <v>1140</v>
      </c>
      <c r="B272" t="s">
        <v>1137</v>
      </c>
      <c r="C272" t="s">
        <v>1138</v>
      </c>
      <c r="D272" s="1">
        <v>27.431339999999999</v>
      </c>
      <c r="E272" s="1">
        <v>27.42726</v>
      </c>
      <c r="F272" s="14">
        <f t="shared" si="32"/>
        <v>27.429299999999998</v>
      </c>
      <c r="G272" s="1">
        <v>26.268170000000001</v>
      </c>
      <c r="H272" s="1">
        <v>26.868320000000001</v>
      </c>
      <c r="I272" s="14">
        <f t="shared" si="33"/>
        <v>26.568245000000001</v>
      </c>
      <c r="J272" s="1">
        <v>26.658950000000001</v>
      </c>
      <c r="K272" s="1">
        <v>26.915929999999999</v>
      </c>
      <c r="L272" s="14">
        <f t="shared" si="34"/>
        <v>26.78744</v>
      </c>
      <c r="M272" s="8">
        <f t="shared" si="35"/>
        <v>0.8610549999999968</v>
      </c>
      <c r="N272" s="8">
        <f t="shared" si="36"/>
        <v>0.21919499999999914</v>
      </c>
      <c r="O272" s="8">
        <f t="shared" si="38"/>
        <v>0.64185999999999765</v>
      </c>
      <c r="P272" s="13">
        <f t="shared" si="37"/>
        <v>1.8163660796195877</v>
      </c>
      <c r="Q272" s="13">
        <f t="shared" si="37"/>
        <v>1.1640838656517947</v>
      </c>
      <c r="R272" s="13">
        <f t="shared" si="39"/>
        <v>1.5603395367073205</v>
      </c>
      <c r="T272" s="1">
        <v>55</v>
      </c>
      <c r="U272" s="1">
        <v>55</v>
      </c>
      <c r="V272" s="1">
        <v>55</v>
      </c>
      <c r="W272" s="1">
        <v>72.099999999999994</v>
      </c>
      <c r="X272" s="1">
        <v>72.099999999999994</v>
      </c>
      <c r="Y272" s="1">
        <v>72.099999999999994</v>
      </c>
      <c r="Z272" s="1">
        <v>89.320999999999998</v>
      </c>
      <c r="AA272" s="1">
        <v>323.31</v>
      </c>
      <c r="AB272" s="1">
        <v>1403600000</v>
      </c>
      <c r="AC272" s="1">
        <v>723</v>
      </c>
      <c r="AD272" s="1">
        <v>39</v>
      </c>
      <c r="AE272" s="1">
        <v>32</v>
      </c>
      <c r="AF272" s="1">
        <v>28</v>
      </c>
      <c r="AG272" s="1">
        <v>30</v>
      </c>
      <c r="AH272" s="1">
        <v>42</v>
      </c>
      <c r="AI272" s="1">
        <v>43</v>
      </c>
      <c r="AJ272" s="1">
        <v>39</v>
      </c>
      <c r="AK272" s="1">
        <v>32</v>
      </c>
      <c r="AL272" s="1">
        <v>28</v>
      </c>
      <c r="AM272" s="1">
        <v>30</v>
      </c>
      <c r="AN272" s="1">
        <v>42</v>
      </c>
      <c r="AO272" s="1">
        <v>43</v>
      </c>
      <c r="AP272" s="1">
        <v>39</v>
      </c>
      <c r="AQ272" s="1">
        <v>32</v>
      </c>
      <c r="AR272" s="1">
        <v>28</v>
      </c>
      <c r="AS272" s="1">
        <v>30</v>
      </c>
      <c r="AT272" s="1">
        <v>42</v>
      </c>
      <c r="AU272" s="1">
        <v>43</v>
      </c>
      <c r="AV272" s="1">
        <v>54.5</v>
      </c>
      <c r="AW272" s="1">
        <v>48.9</v>
      </c>
      <c r="AX272" s="1">
        <v>38</v>
      </c>
      <c r="AY272" s="1">
        <v>41.8</v>
      </c>
      <c r="AZ272" s="1">
        <v>60</v>
      </c>
      <c r="BA272" s="1">
        <v>66.5</v>
      </c>
      <c r="BB272" s="1">
        <v>672080000</v>
      </c>
      <c r="BC272" s="1">
        <v>233480000</v>
      </c>
      <c r="BD272" s="1">
        <v>109780000</v>
      </c>
      <c r="BE272" s="1">
        <v>186820000</v>
      </c>
      <c r="BF272" s="1">
        <v>127700000</v>
      </c>
      <c r="BG272" s="1">
        <v>73737000</v>
      </c>
      <c r="BH272" s="1">
        <v>55</v>
      </c>
      <c r="BI272" s="1">
        <v>55</v>
      </c>
      <c r="BJ272" s="1">
        <v>55</v>
      </c>
      <c r="BK272" t="s">
        <v>1139</v>
      </c>
      <c r="BL272" t="s">
        <v>1140</v>
      </c>
    </row>
    <row r="273" spans="1:64" x14ac:dyDescent="0.3">
      <c r="A273" t="s">
        <v>1144</v>
      </c>
      <c r="B273" t="s">
        <v>1141</v>
      </c>
      <c r="C273" t="s">
        <v>1142</v>
      </c>
      <c r="D273" s="1">
        <v>27.284099999999999</v>
      </c>
      <c r="E273" s="1">
        <v>27.466840000000001</v>
      </c>
      <c r="F273" s="14">
        <f t="shared" si="32"/>
        <v>27.37547</v>
      </c>
      <c r="G273" s="1">
        <v>26.313389999999998</v>
      </c>
      <c r="H273" s="1">
        <v>26.76116</v>
      </c>
      <c r="I273" s="14">
        <f t="shared" si="33"/>
        <v>26.537275000000001</v>
      </c>
      <c r="J273" s="1">
        <v>26.5687</v>
      </c>
      <c r="K273" s="1">
        <v>26.590920000000001</v>
      </c>
      <c r="L273" s="14">
        <f t="shared" si="34"/>
        <v>26.579810000000002</v>
      </c>
      <c r="M273" s="8">
        <f t="shared" si="35"/>
        <v>0.83819499999999891</v>
      </c>
      <c r="N273" s="8">
        <f t="shared" si="36"/>
        <v>4.2535000000000878E-2</v>
      </c>
      <c r="O273" s="8">
        <f t="shared" si="38"/>
        <v>0.79565999999999804</v>
      </c>
      <c r="P273" s="13">
        <f t="shared" si="37"/>
        <v>1.7878119556625436</v>
      </c>
      <c r="Q273" s="13">
        <f t="shared" si="37"/>
        <v>1.0299219424339892</v>
      </c>
      <c r="R273" s="13">
        <f t="shared" si="39"/>
        <v>1.735871314128381</v>
      </c>
      <c r="T273" s="1">
        <v>52</v>
      </c>
      <c r="U273" s="1">
        <v>52</v>
      </c>
      <c r="V273" s="1">
        <v>52</v>
      </c>
      <c r="W273" s="1">
        <v>53</v>
      </c>
      <c r="X273" s="1">
        <v>53</v>
      </c>
      <c r="Y273" s="1">
        <v>53</v>
      </c>
      <c r="Z273" s="1">
        <v>120.84</v>
      </c>
      <c r="AA273" s="1">
        <v>323.31</v>
      </c>
      <c r="AB273" s="1">
        <v>981810000</v>
      </c>
      <c r="AC273" s="1">
        <v>802</v>
      </c>
      <c r="AD273" s="1">
        <v>39</v>
      </c>
      <c r="AE273" s="1">
        <v>27</v>
      </c>
      <c r="AF273" s="1">
        <v>26</v>
      </c>
      <c r="AG273" s="1">
        <v>27</v>
      </c>
      <c r="AH273" s="1">
        <v>42</v>
      </c>
      <c r="AI273" s="1">
        <v>35</v>
      </c>
      <c r="AJ273" s="1">
        <v>39</v>
      </c>
      <c r="AK273" s="1">
        <v>27</v>
      </c>
      <c r="AL273" s="1">
        <v>26</v>
      </c>
      <c r="AM273" s="1">
        <v>27</v>
      </c>
      <c r="AN273" s="1">
        <v>42</v>
      </c>
      <c r="AO273" s="1">
        <v>35</v>
      </c>
      <c r="AP273" s="1">
        <v>39</v>
      </c>
      <c r="AQ273" s="1">
        <v>27</v>
      </c>
      <c r="AR273" s="1">
        <v>26</v>
      </c>
      <c r="AS273" s="1">
        <v>27</v>
      </c>
      <c r="AT273" s="1">
        <v>42</v>
      </c>
      <c r="AU273" s="1">
        <v>35</v>
      </c>
      <c r="AV273" s="1">
        <v>43.2</v>
      </c>
      <c r="AW273" s="1">
        <v>29.4</v>
      </c>
      <c r="AX273" s="1">
        <v>27.8</v>
      </c>
      <c r="AY273" s="1">
        <v>28.3</v>
      </c>
      <c r="AZ273" s="1">
        <v>45.7</v>
      </c>
      <c r="BA273" s="1">
        <v>42.8</v>
      </c>
      <c r="BB273" s="1">
        <v>341930000</v>
      </c>
      <c r="BC273" s="1">
        <v>188330000</v>
      </c>
      <c r="BD273" s="1">
        <v>120420000</v>
      </c>
      <c r="BE273" s="1">
        <v>189470000</v>
      </c>
      <c r="BF273" s="1">
        <v>98886000</v>
      </c>
      <c r="BG273" s="1">
        <v>42776000</v>
      </c>
      <c r="BH273" s="1">
        <v>52</v>
      </c>
      <c r="BI273" s="1">
        <v>52</v>
      </c>
      <c r="BJ273" s="1">
        <v>52</v>
      </c>
      <c r="BK273" t="s">
        <v>1143</v>
      </c>
      <c r="BL273" t="s">
        <v>1144</v>
      </c>
    </row>
    <row r="274" spans="1:64" x14ac:dyDescent="0.3">
      <c r="A274" t="s">
        <v>1148</v>
      </c>
      <c r="B274" t="s">
        <v>1145</v>
      </c>
      <c r="C274" t="s">
        <v>1146</v>
      </c>
      <c r="D274" s="1">
        <v>27.092849999999999</v>
      </c>
      <c r="E274" s="1">
        <v>27.110980000000001</v>
      </c>
      <c r="F274" s="14">
        <f t="shared" si="32"/>
        <v>27.101914999999998</v>
      </c>
      <c r="G274" s="1">
        <v>26.348749999999999</v>
      </c>
      <c r="H274" s="1">
        <v>26.919</v>
      </c>
      <c r="I274" s="14">
        <f t="shared" si="33"/>
        <v>26.633875</v>
      </c>
      <c r="J274" s="1">
        <v>26.285599999999999</v>
      </c>
      <c r="K274" s="1">
        <v>27.150929999999999</v>
      </c>
      <c r="L274" s="14">
        <f t="shared" si="34"/>
        <v>26.718264999999999</v>
      </c>
      <c r="M274" s="8">
        <f t="shared" si="35"/>
        <v>0.46803999999999846</v>
      </c>
      <c r="N274" s="8">
        <f t="shared" si="36"/>
        <v>8.4389999999999077E-2</v>
      </c>
      <c r="O274" s="8">
        <f t="shared" si="38"/>
        <v>0.38364999999999938</v>
      </c>
      <c r="P274" s="13">
        <f t="shared" si="37"/>
        <v>1.3832289797300017</v>
      </c>
      <c r="Q274" s="13">
        <f t="shared" si="37"/>
        <v>1.0602393564103068</v>
      </c>
      <c r="R274" s="13">
        <f t="shared" si="39"/>
        <v>1.3046384020427739</v>
      </c>
      <c r="T274" s="1">
        <v>98</v>
      </c>
      <c r="U274" s="1">
        <v>98</v>
      </c>
      <c r="V274" s="1">
        <v>93</v>
      </c>
      <c r="W274" s="1">
        <v>64</v>
      </c>
      <c r="X274" s="1">
        <v>64</v>
      </c>
      <c r="Y274" s="1">
        <v>61.7</v>
      </c>
      <c r="Z274" s="1">
        <v>189.25</v>
      </c>
      <c r="AA274" s="1">
        <v>323.31</v>
      </c>
      <c r="AB274" s="1">
        <v>1143700000</v>
      </c>
      <c r="AC274" s="1">
        <v>951</v>
      </c>
      <c r="AD274" s="1">
        <v>54</v>
      </c>
      <c r="AE274" s="1">
        <v>44</v>
      </c>
      <c r="AF274" s="1">
        <v>42</v>
      </c>
      <c r="AG274" s="1">
        <v>46</v>
      </c>
      <c r="AH274" s="1">
        <v>78</v>
      </c>
      <c r="AI274" s="1">
        <v>76</v>
      </c>
      <c r="AJ274" s="1">
        <v>54</v>
      </c>
      <c r="AK274" s="1">
        <v>44</v>
      </c>
      <c r="AL274" s="1">
        <v>42</v>
      </c>
      <c r="AM274" s="1">
        <v>46</v>
      </c>
      <c r="AN274" s="1">
        <v>78</v>
      </c>
      <c r="AO274" s="1">
        <v>76</v>
      </c>
      <c r="AP274" s="1">
        <v>51</v>
      </c>
      <c r="AQ274" s="1">
        <v>41</v>
      </c>
      <c r="AR274" s="1">
        <v>39</v>
      </c>
      <c r="AS274" s="1">
        <v>44</v>
      </c>
      <c r="AT274" s="1">
        <v>74</v>
      </c>
      <c r="AU274" s="1">
        <v>74</v>
      </c>
      <c r="AV274" s="1">
        <v>37.6</v>
      </c>
      <c r="AW274" s="1">
        <v>31.3</v>
      </c>
      <c r="AX274" s="1">
        <v>28.3</v>
      </c>
      <c r="AY274" s="1">
        <v>32.5</v>
      </c>
      <c r="AZ274" s="1">
        <v>56.9</v>
      </c>
      <c r="BA274" s="1">
        <v>53.5</v>
      </c>
      <c r="BB274" s="1">
        <v>464010000</v>
      </c>
      <c r="BC274" s="1">
        <v>145250000</v>
      </c>
      <c r="BD274" s="1">
        <v>121080000</v>
      </c>
      <c r="BE274" s="1">
        <v>178180000</v>
      </c>
      <c r="BF274" s="1">
        <v>169250000</v>
      </c>
      <c r="BG274" s="1">
        <v>65918000</v>
      </c>
      <c r="BH274" s="1">
        <v>98</v>
      </c>
      <c r="BI274" s="1">
        <v>98</v>
      </c>
      <c r="BJ274" s="1">
        <v>93</v>
      </c>
      <c r="BK274" t="s">
        <v>1147</v>
      </c>
      <c r="BL274" t="s">
        <v>1148</v>
      </c>
    </row>
    <row r="275" spans="1:64" x14ac:dyDescent="0.3">
      <c r="A275" t="s">
        <v>1152</v>
      </c>
      <c r="B275" t="s">
        <v>1149</v>
      </c>
      <c r="C275" t="s">
        <v>1150</v>
      </c>
      <c r="D275" s="1">
        <v>27.35304</v>
      </c>
      <c r="E275" s="1">
        <v>26.88204</v>
      </c>
      <c r="F275" s="14">
        <f t="shared" si="32"/>
        <v>27.117539999999998</v>
      </c>
      <c r="G275" s="1">
        <v>26.833760000000002</v>
      </c>
      <c r="H275" s="1">
        <v>27.25196</v>
      </c>
      <c r="I275" s="14">
        <f t="shared" si="33"/>
        <v>27.042860000000001</v>
      </c>
      <c r="J275" s="1">
        <v>27.218820000000001</v>
      </c>
      <c r="K275" s="1">
        <v>26.14087</v>
      </c>
      <c r="L275" s="14">
        <f t="shared" si="34"/>
        <v>26.679845</v>
      </c>
      <c r="M275" s="8">
        <f t="shared" si="35"/>
        <v>7.4679999999997193E-2</v>
      </c>
      <c r="N275" s="8">
        <f t="shared" si="36"/>
        <v>-0.36301500000000075</v>
      </c>
      <c r="O275" s="8">
        <f t="shared" si="38"/>
        <v>0.43769499999999795</v>
      </c>
      <c r="P275" s="13">
        <f t="shared" si="37"/>
        <v>1.053127418910452</v>
      </c>
      <c r="Q275" s="13">
        <f t="shared" si="37"/>
        <v>0.77753795161694705</v>
      </c>
      <c r="R275" s="13">
        <f t="shared" si="39"/>
        <v>1.3544386054988011</v>
      </c>
      <c r="T275" s="1">
        <v>15</v>
      </c>
      <c r="U275" s="1">
        <v>15</v>
      </c>
      <c r="V275" s="1">
        <v>15</v>
      </c>
      <c r="W275" s="1">
        <v>48.5</v>
      </c>
      <c r="X275" s="1">
        <v>48.5</v>
      </c>
      <c r="Y275" s="1">
        <v>48.5</v>
      </c>
      <c r="Z275" s="1">
        <v>22.591000000000001</v>
      </c>
      <c r="AA275" s="1">
        <v>78.078999999999994</v>
      </c>
      <c r="AB275" s="1">
        <v>372870000</v>
      </c>
      <c r="AC275" s="1">
        <v>296</v>
      </c>
      <c r="AD275" s="1">
        <v>10</v>
      </c>
      <c r="AE275" s="1">
        <v>7</v>
      </c>
      <c r="AF275" s="1">
        <v>8</v>
      </c>
      <c r="AG275" s="1">
        <v>8</v>
      </c>
      <c r="AH275" s="1">
        <v>13</v>
      </c>
      <c r="AI275" s="1">
        <v>10</v>
      </c>
      <c r="AJ275" s="1">
        <v>10</v>
      </c>
      <c r="AK275" s="1">
        <v>7</v>
      </c>
      <c r="AL275" s="1">
        <v>8</v>
      </c>
      <c r="AM275" s="1">
        <v>8</v>
      </c>
      <c r="AN275" s="1">
        <v>13</v>
      </c>
      <c r="AO275" s="1">
        <v>10</v>
      </c>
      <c r="AP275" s="1">
        <v>10</v>
      </c>
      <c r="AQ275" s="1">
        <v>7</v>
      </c>
      <c r="AR275" s="1">
        <v>8</v>
      </c>
      <c r="AS275" s="1">
        <v>8</v>
      </c>
      <c r="AT275" s="1">
        <v>13</v>
      </c>
      <c r="AU275" s="1">
        <v>10</v>
      </c>
      <c r="AV275" s="1">
        <v>38.1</v>
      </c>
      <c r="AW275" s="1">
        <v>32</v>
      </c>
      <c r="AX275" s="1">
        <v>37.6</v>
      </c>
      <c r="AY275" s="1">
        <v>37.6</v>
      </c>
      <c r="AZ275" s="1">
        <v>36.6</v>
      </c>
      <c r="BA275" s="1">
        <v>34.5</v>
      </c>
      <c r="BB275" s="1">
        <v>112950000</v>
      </c>
      <c r="BC275" s="1">
        <v>48553000</v>
      </c>
      <c r="BD275" s="1">
        <v>48772000</v>
      </c>
      <c r="BE275" s="1">
        <v>97876000</v>
      </c>
      <c r="BF275" s="1">
        <v>52933000</v>
      </c>
      <c r="BG275" s="1">
        <v>11786000</v>
      </c>
      <c r="BH275" s="1">
        <v>15</v>
      </c>
      <c r="BI275" s="1">
        <v>15</v>
      </c>
      <c r="BJ275" s="1">
        <v>15</v>
      </c>
      <c r="BK275" t="s">
        <v>1151</v>
      </c>
      <c r="BL275" t="s">
        <v>1152</v>
      </c>
    </row>
    <row r="276" spans="1:64" x14ac:dyDescent="0.3">
      <c r="A276" t="s">
        <v>1156</v>
      </c>
      <c r="B276" t="s">
        <v>1153</v>
      </c>
      <c r="C276" t="s">
        <v>1154</v>
      </c>
      <c r="D276" s="1">
        <v>27.433800000000002</v>
      </c>
      <c r="E276" s="1">
        <v>27.496099999999998</v>
      </c>
      <c r="F276" s="14">
        <f t="shared" si="32"/>
        <v>27.464950000000002</v>
      </c>
      <c r="G276" s="1">
        <v>26.643750000000001</v>
      </c>
      <c r="H276" s="1">
        <v>27.289300000000001</v>
      </c>
      <c r="I276" s="14">
        <f t="shared" si="33"/>
        <v>26.966525000000001</v>
      </c>
      <c r="J276" s="1">
        <v>26.374410000000001</v>
      </c>
      <c r="K276" s="1">
        <v>26.315899999999999</v>
      </c>
      <c r="L276" s="14">
        <f t="shared" si="34"/>
        <v>26.345154999999998</v>
      </c>
      <c r="M276" s="8">
        <f t="shared" si="35"/>
        <v>0.49842500000000101</v>
      </c>
      <c r="N276" s="8">
        <f t="shared" si="36"/>
        <v>-0.62137000000000242</v>
      </c>
      <c r="O276" s="8">
        <f t="shared" si="38"/>
        <v>1.1197950000000034</v>
      </c>
      <c r="P276" s="13">
        <f t="shared" si="37"/>
        <v>1.4126704982372003</v>
      </c>
      <c r="Q276" s="13">
        <f t="shared" si="37"/>
        <v>0.65005333631830697</v>
      </c>
      <c r="R276" s="13">
        <f t="shared" si="39"/>
        <v>2.1731609074389366</v>
      </c>
      <c r="T276" s="1">
        <v>41</v>
      </c>
      <c r="U276" s="1">
        <v>41</v>
      </c>
      <c r="V276" s="1">
        <v>41</v>
      </c>
      <c r="W276" s="1">
        <v>61.7</v>
      </c>
      <c r="X276" s="1">
        <v>61.7</v>
      </c>
      <c r="Y276" s="1">
        <v>61.7</v>
      </c>
      <c r="Z276" s="1">
        <v>73.680000000000007</v>
      </c>
      <c r="AA276" s="1">
        <v>323.31</v>
      </c>
      <c r="AB276" s="1">
        <v>1450800000</v>
      </c>
      <c r="AC276" s="1">
        <v>634</v>
      </c>
      <c r="AD276" s="1">
        <v>28</v>
      </c>
      <c r="AE276" s="1">
        <v>30</v>
      </c>
      <c r="AF276" s="1">
        <v>28</v>
      </c>
      <c r="AG276" s="1">
        <v>27</v>
      </c>
      <c r="AH276" s="1">
        <v>19</v>
      </c>
      <c r="AI276" s="1">
        <v>29</v>
      </c>
      <c r="AJ276" s="1">
        <v>28</v>
      </c>
      <c r="AK276" s="1">
        <v>30</v>
      </c>
      <c r="AL276" s="1">
        <v>28</v>
      </c>
      <c r="AM276" s="1">
        <v>27</v>
      </c>
      <c r="AN276" s="1">
        <v>19</v>
      </c>
      <c r="AO276" s="1">
        <v>29</v>
      </c>
      <c r="AP276" s="1">
        <v>28</v>
      </c>
      <c r="AQ276" s="1">
        <v>30</v>
      </c>
      <c r="AR276" s="1">
        <v>28</v>
      </c>
      <c r="AS276" s="1">
        <v>27</v>
      </c>
      <c r="AT276" s="1">
        <v>19</v>
      </c>
      <c r="AU276" s="1">
        <v>29</v>
      </c>
      <c r="AV276" s="1">
        <v>45.9</v>
      </c>
      <c r="AW276" s="1">
        <v>48.3</v>
      </c>
      <c r="AX276" s="1">
        <v>45.5</v>
      </c>
      <c r="AY276" s="1">
        <v>44.8</v>
      </c>
      <c r="AZ276" s="1">
        <v>32</v>
      </c>
      <c r="BA276" s="1">
        <v>50.2</v>
      </c>
      <c r="BB276" s="1">
        <v>603010000</v>
      </c>
      <c r="BC276" s="1">
        <v>241970000</v>
      </c>
      <c r="BD276" s="1">
        <v>190250000</v>
      </c>
      <c r="BE276" s="1">
        <v>354790000</v>
      </c>
      <c r="BF276" s="1">
        <v>34113000</v>
      </c>
      <c r="BG276" s="1">
        <v>26675000</v>
      </c>
      <c r="BH276" s="1">
        <v>41</v>
      </c>
      <c r="BI276" s="1">
        <v>41</v>
      </c>
      <c r="BJ276" s="1">
        <v>41</v>
      </c>
      <c r="BK276" t="s">
        <v>1155</v>
      </c>
      <c r="BL276" t="s">
        <v>1156</v>
      </c>
    </row>
    <row r="277" spans="1:64" x14ac:dyDescent="0.3">
      <c r="A277" t="s">
        <v>1160</v>
      </c>
      <c r="B277" t="s">
        <v>1157</v>
      </c>
      <c r="C277" t="s">
        <v>1158</v>
      </c>
      <c r="D277" s="1">
        <v>27.295179999999998</v>
      </c>
      <c r="E277" s="1">
        <v>26.964770000000001</v>
      </c>
      <c r="F277" s="14">
        <f t="shared" si="32"/>
        <v>27.129975000000002</v>
      </c>
      <c r="G277" s="1">
        <v>27.050090000000001</v>
      </c>
      <c r="H277" s="1">
        <v>26.806979999999999</v>
      </c>
      <c r="I277" s="14">
        <f t="shared" si="33"/>
        <v>26.928535</v>
      </c>
      <c r="J277" s="1">
        <v>26.748419999999999</v>
      </c>
      <c r="K277" s="1">
        <v>27.00517</v>
      </c>
      <c r="L277" s="14">
        <f t="shared" si="34"/>
        <v>26.876795000000001</v>
      </c>
      <c r="M277" s="8">
        <f t="shared" si="35"/>
        <v>0.20144000000000162</v>
      </c>
      <c r="N277" s="8">
        <f t="shared" si="36"/>
        <v>-5.1739999999998787E-2</v>
      </c>
      <c r="O277" s="8">
        <f t="shared" si="38"/>
        <v>0.2531800000000004</v>
      </c>
      <c r="P277" s="13">
        <f t="shared" si="37"/>
        <v>1.1498454799103621</v>
      </c>
      <c r="Q277" s="13">
        <f t="shared" si="37"/>
        <v>0.9647720384626155</v>
      </c>
      <c r="R277" s="13">
        <f t="shared" si="39"/>
        <v>1.1918312659047055</v>
      </c>
      <c r="T277" s="1">
        <v>63</v>
      </c>
      <c r="U277" s="1">
        <v>63</v>
      </c>
      <c r="V277" s="1">
        <v>59</v>
      </c>
      <c r="W277" s="1">
        <v>74.5</v>
      </c>
      <c r="X277" s="1">
        <v>74.5</v>
      </c>
      <c r="Y277" s="1">
        <v>70.8</v>
      </c>
      <c r="Z277" s="1">
        <v>94.33</v>
      </c>
      <c r="AA277" s="1">
        <v>323.31</v>
      </c>
      <c r="AB277" s="1">
        <v>1311300000</v>
      </c>
      <c r="AC277" s="1">
        <v>821</v>
      </c>
      <c r="AD277" s="1">
        <v>37</v>
      </c>
      <c r="AE277" s="1">
        <v>29</v>
      </c>
      <c r="AF277" s="1">
        <v>35</v>
      </c>
      <c r="AG277" s="1">
        <v>30</v>
      </c>
      <c r="AH277" s="1">
        <v>49</v>
      </c>
      <c r="AI277" s="1">
        <v>46</v>
      </c>
      <c r="AJ277" s="1">
        <v>37</v>
      </c>
      <c r="AK277" s="1">
        <v>29</v>
      </c>
      <c r="AL277" s="1">
        <v>35</v>
      </c>
      <c r="AM277" s="1">
        <v>30</v>
      </c>
      <c r="AN277" s="1">
        <v>49</v>
      </c>
      <c r="AO277" s="1">
        <v>46</v>
      </c>
      <c r="AP277" s="1">
        <v>34</v>
      </c>
      <c r="AQ277" s="1">
        <v>27</v>
      </c>
      <c r="AR277" s="1">
        <v>33</v>
      </c>
      <c r="AS277" s="1">
        <v>28</v>
      </c>
      <c r="AT277" s="1">
        <v>47</v>
      </c>
      <c r="AU277" s="1">
        <v>44</v>
      </c>
      <c r="AV277" s="1">
        <v>54.9</v>
      </c>
      <c r="AW277" s="1">
        <v>40</v>
      </c>
      <c r="AX277" s="1">
        <v>50.4</v>
      </c>
      <c r="AY277" s="1">
        <v>40.6</v>
      </c>
      <c r="AZ277" s="1">
        <v>67.7</v>
      </c>
      <c r="BA277" s="1">
        <v>66.099999999999994</v>
      </c>
      <c r="BB277" s="1">
        <v>618630000</v>
      </c>
      <c r="BC277" s="1">
        <v>177030000</v>
      </c>
      <c r="BD277" s="1">
        <v>187160000</v>
      </c>
      <c r="BE277" s="1">
        <v>173090000</v>
      </c>
      <c r="BF277" s="1">
        <v>105320000</v>
      </c>
      <c r="BG277" s="1">
        <v>50107000</v>
      </c>
      <c r="BH277" s="1">
        <v>63</v>
      </c>
      <c r="BI277" s="1">
        <v>63</v>
      </c>
      <c r="BJ277" s="1">
        <v>59</v>
      </c>
      <c r="BK277" t="s">
        <v>1159</v>
      </c>
      <c r="BL277" t="s">
        <v>1160</v>
      </c>
    </row>
    <row r="278" spans="1:64" x14ac:dyDescent="0.3">
      <c r="A278" t="s">
        <v>1164</v>
      </c>
      <c r="B278" t="s">
        <v>1161</v>
      </c>
      <c r="C278" t="s">
        <v>1162</v>
      </c>
      <c r="D278" s="1">
        <v>27.55443</v>
      </c>
      <c r="E278" s="1">
        <v>27.35313</v>
      </c>
      <c r="F278" s="14">
        <f t="shared" si="32"/>
        <v>27.453780000000002</v>
      </c>
      <c r="G278" s="1">
        <v>26.413550000000001</v>
      </c>
      <c r="H278" s="1">
        <v>26.902999999999999</v>
      </c>
      <c r="I278" s="14">
        <f t="shared" si="33"/>
        <v>26.658275</v>
      </c>
      <c r="J278" s="1">
        <v>26.447610000000001</v>
      </c>
      <c r="K278" s="1">
        <v>26.805869999999999</v>
      </c>
      <c r="L278" s="14">
        <f t="shared" si="34"/>
        <v>26.626739999999998</v>
      </c>
      <c r="M278" s="8">
        <f t="shared" si="35"/>
        <v>0.79550500000000213</v>
      </c>
      <c r="N278" s="8">
        <f t="shared" si="36"/>
        <v>-3.1535000000001645E-2</v>
      </c>
      <c r="O278" s="8">
        <f t="shared" si="38"/>
        <v>0.82704000000000377</v>
      </c>
      <c r="P278" s="13">
        <f t="shared" si="37"/>
        <v>1.7356848259288911</v>
      </c>
      <c r="Q278" s="13">
        <f t="shared" si="37"/>
        <v>0.97837876725797313</v>
      </c>
      <c r="R278" s="13">
        <f t="shared" si="39"/>
        <v>1.7740417965052135</v>
      </c>
      <c r="T278" s="1">
        <v>51</v>
      </c>
      <c r="U278" s="1">
        <v>51</v>
      </c>
      <c r="V278" s="1">
        <v>51</v>
      </c>
      <c r="W278" s="1">
        <v>66.900000000000006</v>
      </c>
      <c r="X278" s="1">
        <v>66.900000000000006</v>
      </c>
      <c r="Y278" s="1">
        <v>66.900000000000006</v>
      </c>
      <c r="Z278" s="1">
        <v>62.639000000000003</v>
      </c>
      <c r="AA278" s="1">
        <v>323.31</v>
      </c>
      <c r="AB278" s="1">
        <v>1210600000</v>
      </c>
      <c r="AC278" s="1">
        <v>452</v>
      </c>
      <c r="AD278" s="1">
        <v>30</v>
      </c>
      <c r="AE278" s="1">
        <v>23</v>
      </c>
      <c r="AF278" s="1">
        <v>24</v>
      </c>
      <c r="AG278" s="1">
        <v>30</v>
      </c>
      <c r="AH278" s="1">
        <v>30</v>
      </c>
      <c r="AI278" s="1">
        <v>24</v>
      </c>
      <c r="AJ278" s="1">
        <v>30</v>
      </c>
      <c r="AK278" s="1">
        <v>23</v>
      </c>
      <c r="AL278" s="1">
        <v>24</v>
      </c>
      <c r="AM278" s="1">
        <v>30</v>
      </c>
      <c r="AN278" s="1">
        <v>30</v>
      </c>
      <c r="AO278" s="1">
        <v>24</v>
      </c>
      <c r="AP278" s="1">
        <v>30</v>
      </c>
      <c r="AQ278" s="1">
        <v>23</v>
      </c>
      <c r="AR278" s="1">
        <v>24</v>
      </c>
      <c r="AS278" s="1">
        <v>30</v>
      </c>
      <c r="AT278" s="1">
        <v>30</v>
      </c>
      <c r="AU278" s="1">
        <v>24</v>
      </c>
      <c r="AV278" s="1">
        <v>49.5</v>
      </c>
      <c r="AW278" s="1">
        <v>39.6</v>
      </c>
      <c r="AX278" s="1">
        <v>42.9</v>
      </c>
      <c r="AY278" s="1">
        <v>51</v>
      </c>
      <c r="AZ278" s="1">
        <v>47.7</v>
      </c>
      <c r="BA278" s="1">
        <v>41.3</v>
      </c>
      <c r="BB278" s="1">
        <v>570550000</v>
      </c>
      <c r="BC278" s="1">
        <v>188210000</v>
      </c>
      <c r="BD278" s="1">
        <v>91437000</v>
      </c>
      <c r="BE278" s="1">
        <v>236470000</v>
      </c>
      <c r="BF278" s="1">
        <v>89534000</v>
      </c>
      <c r="BG278" s="1">
        <v>34388000</v>
      </c>
      <c r="BH278" s="1">
        <v>51</v>
      </c>
      <c r="BI278" s="1">
        <v>51</v>
      </c>
      <c r="BJ278" s="1">
        <v>51</v>
      </c>
      <c r="BK278" t="s">
        <v>1163</v>
      </c>
      <c r="BL278" t="s">
        <v>1164</v>
      </c>
    </row>
    <row r="279" spans="1:64" x14ac:dyDescent="0.3">
      <c r="A279" t="s">
        <v>1168</v>
      </c>
      <c r="B279" t="s">
        <v>1165</v>
      </c>
      <c r="C279" t="s">
        <v>1166</v>
      </c>
      <c r="D279" s="1">
        <v>27.613579999999999</v>
      </c>
      <c r="E279" s="1">
        <v>27.914960000000001</v>
      </c>
      <c r="F279" s="14">
        <f t="shared" si="32"/>
        <v>27.76427</v>
      </c>
      <c r="G279" s="1">
        <v>26.464790000000001</v>
      </c>
      <c r="H279" s="1">
        <v>27.486930000000001</v>
      </c>
      <c r="I279" s="14">
        <f t="shared" si="33"/>
        <v>26.975860000000001</v>
      </c>
      <c r="J279" s="1">
        <v>26.918780000000002</v>
      </c>
      <c r="K279" s="1">
        <v>26.166779999999999</v>
      </c>
      <c r="L279" s="14">
        <f t="shared" si="34"/>
        <v>26.54278</v>
      </c>
      <c r="M279" s="8">
        <f t="shared" si="35"/>
        <v>0.78840999999999894</v>
      </c>
      <c r="N279" s="8">
        <f t="shared" si="36"/>
        <v>-0.43308000000000035</v>
      </c>
      <c r="O279" s="8">
        <f t="shared" si="38"/>
        <v>1.2214899999999993</v>
      </c>
      <c r="P279" s="13">
        <f t="shared" si="37"/>
        <v>1.7271698924146464</v>
      </c>
      <c r="Q279" s="13">
        <f t="shared" si="37"/>
        <v>0.74067882591619161</v>
      </c>
      <c r="R279" s="13">
        <f t="shared" si="39"/>
        <v>2.331874264500815</v>
      </c>
      <c r="T279" s="1">
        <v>7</v>
      </c>
      <c r="U279" s="1">
        <v>7</v>
      </c>
      <c r="V279" s="1">
        <v>7</v>
      </c>
      <c r="W279" s="1">
        <v>46.9</v>
      </c>
      <c r="X279" s="1">
        <v>46.9</v>
      </c>
      <c r="Y279" s="1">
        <v>46.9</v>
      </c>
      <c r="Z279" s="1">
        <v>25.356999999999999</v>
      </c>
      <c r="AA279" s="1">
        <v>32.676000000000002</v>
      </c>
      <c r="AB279" s="1">
        <v>374500000</v>
      </c>
      <c r="AC279" s="1">
        <v>140</v>
      </c>
      <c r="AD279" s="1">
        <v>4</v>
      </c>
      <c r="AE279" s="1">
        <v>4</v>
      </c>
      <c r="AF279" s="1">
        <v>4</v>
      </c>
      <c r="AG279" s="1">
        <v>3</v>
      </c>
      <c r="AH279" s="1">
        <v>5</v>
      </c>
      <c r="AI279" s="1">
        <v>5</v>
      </c>
      <c r="AJ279" s="1">
        <v>4</v>
      </c>
      <c r="AK279" s="1">
        <v>4</v>
      </c>
      <c r="AL279" s="1">
        <v>4</v>
      </c>
      <c r="AM279" s="1">
        <v>3</v>
      </c>
      <c r="AN279" s="1">
        <v>5</v>
      </c>
      <c r="AO279" s="1">
        <v>5</v>
      </c>
      <c r="AP279" s="1">
        <v>4</v>
      </c>
      <c r="AQ279" s="1">
        <v>4</v>
      </c>
      <c r="AR279" s="1">
        <v>4</v>
      </c>
      <c r="AS279" s="1">
        <v>3</v>
      </c>
      <c r="AT279" s="1">
        <v>5</v>
      </c>
      <c r="AU279" s="1">
        <v>5</v>
      </c>
      <c r="AV279" s="1">
        <v>17.600000000000001</v>
      </c>
      <c r="AW279" s="1">
        <v>16.7</v>
      </c>
      <c r="AX279" s="1">
        <v>16.7</v>
      </c>
      <c r="AY279" s="1">
        <v>13</v>
      </c>
      <c r="AZ279" s="1">
        <v>26.8</v>
      </c>
      <c r="BA279" s="1">
        <v>33.9</v>
      </c>
      <c r="BB279" s="1">
        <v>102260000</v>
      </c>
      <c r="BC279" s="1">
        <v>73276000</v>
      </c>
      <c r="BD279" s="1">
        <v>49509000</v>
      </c>
      <c r="BE279" s="1">
        <v>105450000</v>
      </c>
      <c r="BF279" s="1">
        <v>31954000</v>
      </c>
      <c r="BG279" s="1">
        <v>12047000</v>
      </c>
      <c r="BH279" s="1">
        <v>7</v>
      </c>
      <c r="BI279" s="1">
        <v>7</v>
      </c>
      <c r="BJ279" s="1">
        <v>7</v>
      </c>
      <c r="BK279" t="s">
        <v>1167</v>
      </c>
      <c r="BL279" t="s">
        <v>1168</v>
      </c>
    </row>
    <row r="280" spans="1:64" x14ac:dyDescent="0.3">
      <c r="A280" t="s">
        <v>1172</v>
      </c>
      <c r="B280" t="s">
        <v>1169</v>
      </c>
      <c r="C280" t="s">
        <v>1170</v>
      </c>
      <c r="D280" s="1">
        <v>27.177879999999998</v>
      </c>
      <c r="E280" s="1">
        <v>27.78575</v>
      </c>
      <c r="F280" s="14">
        <f t="shared" si="32"/>
        <v>27.481814999999997</v>
      </c>
      <c r="G280" s="1">
        <v>27.406569999999999</v>
      </c>
      <c r="H280" s="1">
        <v>26.575420000000001</v>
      </c>
      <c r="I280" s="14">
        <f t="shared" si="33"/>
        <v>26.990994999999998</v>
      </c>
      <c r="J280" s="1">
        <v>26.29805</v>
      </c>
      <c r="K280" s="1">
        <v>26.58362</v>
      </c>
      <c r="L280" s="14">
        <f t="shared" si="34"/>
        <v>26.440835</v>
      </c>
      <c r="M280" s="8">
        <f t="shared" si="35"/>
        <v>0.49081999999999937</v>
      </c>
      <c r="N280" s="8">
        <f t="shared" si="36"/>
        <v>-0.55015999999999821</v>
      </c>
      <c r="O280" s="8">
        <f t="shared" si="38"/>
        <v>1.0409799999999976</v>
      </c>
      <c r="P280" s="13">
        <f t="shared" si="37"/>
        <v>1.4052433619833942</v>
      </c>
      <c r="Q280" s="13">
        <f t="shared" si="37"/>
        <v>0.68294438322127948</v>
      </c>
      <c r="R280" s="13">
        <f t="shared" si="39"/>
        <v>2.0576248908515935</v>
      </c>
      <c r="T280" s="1">
        <v>16</v>
      </c>
      <c r="U280" s="1">
        <v>16</v>
      </c>
      <c r="V280" s="1">
        <v>16</v>
      </c>
      <c r="W280" s="1">
        <v>54.5</v>
      </c>
      <c r="X280" s="1">
        <v>54.5</v>
      </c>
      <c r="Y280" s="1">
        <v>54.5</v>
      </c>
      <c r="Z280" s="1">
        <v>38.868000000000002</v>
      </c>
      <c r="AA280" s="1">
        <v>183.37</v>
      </c>
      <c r="AB280" s="1">
        <v>1047500000</v>
      </c>
      <c r="AC280" s="1">
        <v>464</v>
      </c>
      <c r="AD280" s="1">
        <v>15</v>
      </c>
      <c r="AE280" s="1">
        <v>7</v>
      </c>
      <c r="AF280" s="1">
        <v>13</v>
      </c>
      <c r="AG280" s="1">
        <v>10</v>
      </c>
      <c r="AH280" s="1">
        <v>12</v>
      </c>
      <c r="AI280" s="1">
        <v>13</v>
      </c>
      <c r="AJ280" s="1">
        <v>15</v>
      </c>
      <c r="AK280" s="1">
        <v>7</v>
      </c>
      <c r="AL280" s="1">
        <v>13</v>
      </c>
      <c r="AM280" s="1">
        <v>10</v>
      </c>
      <c r="AN280" s="1">
        <v>12</v>
      </c>
      <c r="AO280" s="1">
        <v>13</v>
      </c>
      <c r="AP280" s="1">
        <v>15</v>
      </c>
      <c r="AQ280" s="1">
        <v>7</v>
      </c>
      <c r="AR280" s="1">
        <v>13</v>
      </c>
      <c r="AS280" s="1">
        <v>10</v>
      </c>
      <c r="AT280" s="1">
        <v>12</v>
      </c>
      <c r="AU280" s="1">
        <v>13</v>
      </c>
      <c r="AV280" s="1">
        <v>52.2</v>
      </c>
      <c r="AW280" s="1">
        <v>27.1</v>
      </c>
      <c r="AX280" s="1">
        <v>44.1</v>
      </c>
      <c r="AY280" s="1">
        <v>34.1</v>
      </c>
      <c r="AZ280" s="1">
        <v>37.200000000000003</v>
      </c>
      <c r="BA280" s="1">
        <v>40.5</v>
      </c>
      <c r="BB280" s="1">
        <v>368240000</v>
      </c>
      <c r="BC280" s="1">
        <v>113350000</v>
      </c>
      <c r="BD280" s="1">
        <v>252970000</v>
      </c>
      <c r="BE280" s="1">
        <v>205730000</v>
      </c>
      <c r="BF280" s="1">
        <v>74279000</v>
      </c>
      <c r="BG280" s="1">
        <v>32927000</v>
      </c>
      <c r="BH280" s="1">
        <v>16</v>
      </c>
      <c r="BI280" s="1">
        <v>16</v>
      </c>
      <c r="BJ280" s="1">
        <v>16</v>
      </c>
      <c r="BK280" t="s">
        <v>1171</v>
      </c>
      <c r="BL280" t="s">
        <v>1172</v>
      </c>
    </row>
    <row r="281" spans="1:64" x14ac:dyDescent="0.3">
      <c r="A281" t="s">
        <v>1176</v>
      </c>
      <c r="B281" t="s">
        <v>1173</v>
      </c>
      <c r="C281" t="s">
        <v>1174</v>
      </c>
      <c r="D281" s="1">
        <v>27.972020000000001</v>
      </c>
      <c r="E281" s="1">
        <v>27.063120000000001</v>
      </c>
      <c r="F281" s="14">
        <f t="shared" si="32"/>
        <v>27.517569999999999</v>
      </c>
      <c r="G281" s="1">
        <v>26.634920000000001</v>
      </c>
      <c r="H281" s="1">
        <v>26.77505</v>
      </c>
      <c r="I281" s="14">
        <f t="shared" si="33"/>
        <v>26.704985000000001</v>
      </c>
      <c r="J281" s="1">
        <v>26.06944</v>
      </c>
      <c r="K281" s="1">
        <v>26.640170000000001</v>
      </c>
      <c r="L281" s="14">
        <f t="shared" si="34"/>
        <v>26.354804999999999</v>
      </c>
      <c r="M281" s="8">
        <f t="shared" si="35"/>
        <v>0.81258499999999856</v>
      </c>
      <c r="N281" s="8">
        <f t="shared" si="36"/>
        <v>-0.35018000000000171</v>
      </c>
      <c r="O281" s="8">
        <f t="shared" si="38"/>
        <v>1.1627650000000003</v>
      </c>
      <c r="P281" s="13">
        <f t="shared" si="37"/>
        <v>1.7563556374264047</v>
      </c>
      <c r="Q281" s="13">
        <f t="shared" si="37"/>
        <v>0.78448621419721332</v>
      </c>
      <c r="R281" s="13">
        <f t="shared" si="39"/>
        <v>2.2388610604505428</v>
      </c>
      <c r="T281" s="1">
        <v>25</v>
      </c>
      <c r="U281" s="1">
        <v>24</v>
      </c>
      <c r="V281" s="1">
        <v>24</v>
      </c>
      <c r="W281" s="1">
        <v>64.3</v>
      </c>
      <c r="X281" s="1">
        <v>62.1</v>
      </c>
      <c r="Y281" s="1">
        <v>62.1</v>
      </c>
      <c r="Z281" s="1">
        <v>46.658999999999999</v>
      </c>
      <c r="AA281" s="1">
        <v>323.31</v>
      </c>
      <c r="AB281" s="1">
        <v>1466400000</v>
      </c>
      <c r="AC281" s="1">
        <v>393</v>
      </c>
      <c r="AD281" s="1">
        <v>19</v>
      </c>
      <c r="AE281" s="1">
        <v>20</v>
      </c>
      <c r="AF281" s="1">
        <v>15</v>
      </c>
      <c r="AG281" s="1">
        <v>19</v>
      </c>
      <c r="AH281" s="1">
        <v>14</v>
      </c>
      <c r="AI281" s="1">
        <v>18</v>
      </c>
      <c r="AJ281" s="1">
        <v>18</v>
      </c>
      <c r="AK281" s="1">
        <v>19</v>
      </c>
      <c r="AL281" s="1">
        <v>14</v>
      </c>
      <c r="AM281" s="1">
        <v>18</v>
      </c>
      <c r="AN281" s="1">
        <v>13</v>
      </c>
      <c r="AO281" s="1">
        <v>17</v>
      </c>
      <c r="AP281" s="1">
        <v>18</v>
      </c>
      <c r="AQ281" s="1">
        <v>19</v>
      </c>
      <c r="AR281" s="1">
        <v>14</v>
      </c>
      <c r="AS281" s="1">
        <v>18</v>
      </c>
      <c r="AT281" s="1">
        <v>13</v>
      </c>
      <c r="AU281" s="1">
        <v>17</v>
      </c>
      <c r="AV281" s="1">
        <v>47.6</v>
      </c>
      <c r="AW281" s="1">
        <v>56.3</v>
      </c>
      <c r="AX281" s="1">
        <v>43.2</v>
      </c>
      <c r="AY281" s="1">
        <v>50.5</v>
      </c>
      <c r="AZ281" s="1">
        <v>44.4</v>
      </c>
      <c r="BA281" s="1">
        <v>51.7</v>
      </c>
      <c r="BB281" s="1">
        <v>669180000</v>
      </c>
      <c r="BC281" s="1">
        <v>227360000</v>
      </c>
      <c r="BD281" s="1">
        <v>201260000</v>
      </c>
      <c r="BE281" s="1">
        <v>291810000</v>
      </c>
      <c r="BF281" s="1">
        <v>57669000</v>
      </c>
      <c r="BG281" s="1">
        <v>19108000</v>
      </c>
      <c r="BH281" s="1">
        <v>25</v>
      </c>
      <c r="BI281" s="1">
        <v>24</v>
      </c>
      <c r="BJ281" s="1">
        <v>24</v>
      </c>
      <c r="BK281" t="s">
        <v>1175</v>
      </c>
      <c r="BL281" t="s">
        <v>1176</v>
      </c>
    </row>
    <row r="282" spans="1:64" x14ac:dyDescent="0.3">
      <c r="A282" t="s">
        <v>1180</v>
      </c>
      <c r="B282" t="s">
        <v>1177</v>
      </c>
      <c r="C282" t="s">
        <v>1178</v>
      </c>
      <c r="D282" s="1">
        <v>25.95251</v>
      </c>
      <c r="E282" s="1">
        <v>25.953029999999998</v>
      </c>
      <c r="F282" s="14">
        <f t="shared" si="32"/>
        <v>25.952770000000001</v>
      </c>
      <c r="G282" s="1">
        <v>25.889810000000001</v>
      </c>
      <c r="H282" s="1">
        <v>25.577470000000002</v>
      </c>
      <c r="I282" s="14">
        <f t="shared" si="33"/>
        <v>25.733640000000001</v>
      </c>
      <c r="J282" s="1">
        <v>19.977209999999999</v>
      </c>
      <c r="K282" s="1">
        <v>24.710039999999999</v>
      </c>
      <c r="L282" s="14">
        <f t="shared" si="34"/>
        <v>22.343624999999999</v>
      </c>
      <c r="M282" s="8">
        <f t="shared" si="35"/>
        <v>0.21912999999999982</v>
      </c>
      <c r="N282" s="8">
        <f t="shared" si="36"/>
        <v>-3.3900150000000018</v>
      </c>
      <c r="O282" s="8">
        <f t="shared" si="38"/>
        <v>3.6091450000000016</v>
      </c>
      <c r="P282" s="13">
        <f t="shared" si="37"/>
        <v>1.1640314195390606</v>
      </c>
      <c r="Q282" s="13">
        <f t="shared" si="37"/>
        <v>9.5390208763065046E-2</v>
      </c>
      <c r="R282" s="13">
        <f t="shared" si="39"/>
        <v>12.202839627181657</v>
      </c>
      <c r="T282" s="1">
        <v>21</v>
      </c>
      <c r="U282" s="1">
        <v>21</v>
      </c>
      <c r="V282" s="1">
        <v>21</v>
      </c>
      <c r="W282" s="1">
        <v>56</v>
      </c>
      <c r="X282" s="1">
        <v>56</v>
      </c>
      <c r="Y282" s="1">
        <v>56</v>
      </c>
      <c r="Z282" s="1">
        <v>52.878</v>
      </c>
      <c r="AA282" s="1">
        <v>100.3</v>
      </c>
      <c r="AB282" s="1">
        <v>406330000</v>
      </c>
      <c r="AC282" s="1">
        <v>174</v>
      </c>
      <c r="AD282" s="1">
        <v>17</v>
      </c>
      <c r="AE282" s="1">
        <v>12</v>
      </c>
      <c r="AF282" s="1">
        <v>13</v>
      </c>
      <c r="AG282" s="1">
        <v>16</v>
      </c>
      <c r="AH282" s="1">
        <v>0</v>
      </c>
      <c r="AI282" s="1">
        <v>14</v>
      </c>
      <c r="AJ282" s="1">
        <v>17</v>
      </c>
      <c r="AK282" s="1">
        <v>12</v>
      </c>
      <c r="AL282" s="1">
        <v>13</v>
      </c>
      <c r="AM282" s="1">
        <v>16</v>
      </c>
      <c r="AN282" s="1">
        <v>0</v>
      </c>
      <c r="AO282" s="1">
        <v>14</v>
      </c>
      <c r="AP282" s="1">
        <v>17</v>
      </c>
      <c r="AQ282" s="1">
        <v>12</v>
      </c>
      <c r="AR282" s="1">
        <v>13</v>
      </c>
      <c r="AS282" s="1">
        <v>16</v>
      </c>
      <c r="AT282" s="1">
        <v>0</v>
      </c>
      <c r="AU282" s="1">
        <v>14</v>
      </c>
      <c r="AV282" s="1">
        <v>48.6</v>
      </c>
      <c r="AW282" s="1">
        <v>35.4</v>
      </c>
      <c r="AX282" s="1">
        <v>36.200000000000003</v>
      </c>
      <c r="AY282" s="1">
        <v>44.2</v>
      </c>
      <c r="AZ282" s="1">
        <v>0</v>
      </c>
      <c r="BA282" s="1">
        <v>41.5</v>
      </c>
      <c r="BB282" s="1">
        <v>145960000</v>
      </c>
      <c r="BC282" s="1">
        <v>83560000</v>
      </c>
      <c r="BD282" s="1">
        <v>81451000</v>
      </c>
      <c r="BE282" s="1">
        <v>90923000</v>
      </c>
      <c r="BF282" s="1">
        <v>0</v>
      </c>
      <c r="BG282" s="1">
        <v>4430600</v>
      </c>
      <c r="BH282" s="1">
        <v>21</v>
      </c>
      <c r="BI282" s="1">
        <v>21</v>
      </c>
      <c r="BJ282" s="1">
        <v>21</v>
      </c>
      <c r="BK282" t="s">
        <v>1179</v>
      </c>
      <c r="BL282" t="s">
        <v>1180</v>
      </c>
    </row>
    <row r="283" spans="1:64" x14ac:dyDescent="0.3">
      <c r="A283" t="s">
        <v>1184</v>
      </c>
      <c r="B283" t="s">
        <v>1181</v>
      </c>
      <c r="C283" t="s">
        <v>1182</v>
      </c>
      <c r="D283" s="1">
        <v>25.435110000000002</v>
      </c>
      <c r="E283" s="1">
        <v>25.946950000000001</v>
      </c>
      <c r="F283" s="14">
        <f t="shared" si="32"/>
        <v>25.691030000000001</v>
      </c>
      <c r="G283" s="1">
        <v>25.478739999999998</v>
      </c>
      <c r="H283" s="1">
        <v>25.927659999999999</v>
      </c>
      <c r="I283" s="14">
        <f t="shared" si="33"/>
        <v>25.703199999999999</v>
      </c>
      <c r="J283" s="1">
        <v>19.372720000000001</v>
      </c>
      <c r="K283" s="1">
        <v>24.674869999999999</v>
      </c>
      <c r="L283" s="14">
        <f t="shared" si="34"/>
        <v>22.023795</v>
      </c>
      <c r="M283" s="8">
        <f t="shared" si="35"/>
        <v>-1.2169999999997572E-2</v>
      </c>
      <c r="N283" s="8">
        <f t="shared" si="36"/>
        <v>-3.6794049999999991</v>
      </c>
      <c r="O283" s="8">
        <f t="shared" si="38"/>
        <v>3.6672350000000016</v>
      </c>
      <c r="P283" s="13">
        <f t="shared" si="37"/>
        <v>0.99159987866157306</v>
      </c>
      <c r="Q283" s="13">
        <f t="shared" si="37"/>
        <v>7.80528434236369E-2</v>
      </c>
      <c r="R283" s="13">
        <f t="shared" si="39"/>
        <v>12.704212110244342</v>
      </c>
      <c r="T283" s="1">
        <v>19</v>
      </c>
      <c r="U283" s="1">
        <v>19</v>
      </c>
      <c r="V283" s="1">
        <v>19</v>
      </c>
      <c r="W283" s="1">
        <v>49</v>
      </c>
      <c r="X283" s="1">
        <v>49</v>
      </c>
      <c r="Y283" s="1">
        <v>49</v>
      </c>
      <c r="Z283" s="1">
        <v>56.94</v>
      </c>
      <c r="AA283" s="1">
        <v>128.68</v>
      </c>
      <c r="AB283" s="1">
        <v>333790000</v>
      </c>
      <c r="AC283" s="1">
        <v>136</v>
      </c>
      <c r="AD283" s="1">
        <v>9</v>
      </c>
      <c r="AE283" s="1">
        <v>11</v>
      </c>
      <c r="AF283" s="1">
        <v>9</v>
      </c>
      <c r="AG283" s="1">
        <v>12</v>
      </c>
      <c r="AH283" s="1">
        <v>0</v>
      </c>
      <c r="AI283" s="1">
        <v>12</v>
      </c>
      <c r="AJ283" s="1">
        <v>9</v>
      </c>
      <c r="AK283" s="1">
        <v>11</v>
      </c>
      <c r="AL283" s="1">
        <v>9</v>
      </c>
      <c r="AM283" s="1">
        <v>12</v>
      </c>
      <c r="AN283" s="1">
        <v>0</v>
      </c>
      <c r="AO283" s="1">
        <v>12</v>
      </c>
      <c r="AP283" s="1">
        <v>9</v>
      </c>
      <c r="AQ283" s="1">
        <v>11</v>
      </c>
      <c r="AR283" s="1">
        <v>9</v>
      </c>
      <c r="AS283" s="1">
        <v>12</v>
      </c>
      <c r="AT283" s="1">
        <v>0</v>
      </c>
      <c r="AU283" s="1">
        <v>12</v>
      </c>
      <c r="AV283" s="1">
        <v>19.7</v>
      </c>
      <c r="AW283" s="1">
        <v>21.5</v>
      </c>
      <c r="AX283" s="1">
        <v>18.899999999999999</v>
      </c>
      <c r="AY283" s="1">
        <v>28.9</v>
      </c>
      <c r="AZ283" s="1">
        <v>0</v>
      </c>
      <c r="BA283" s="1">
        <v>32.9</v>
      </c>
      <c r="BB283" s="1">
        <v>91610000</v>
      </c>
      <c r="BC283" s="1">
        <v>54177000</v>
      </c>
      <c r="BD283" s="1">
        <v>70932000</v>
      </c>
      <c r="BE283" s="1">
        <v>109510000</v>
      </c>
      <c r="BF283" s="1">
        <v>0</v>
      </c>
      <c r="BG283" s="1">
        <v>7566300</v>
      </c>
      <c r="BH283" s="1">
        <v>19</v>
      </c>
      <c r="BI283" s="1">
        <v>19</v>
      </c>
      <c r="BJ283" s="1">
        <v>19</v>
      </c>
      <c r="BK283" t="s">
        <v>1183</v>
      </c>
      <c r="BL283" t="s">
        <v>1184</v>
      </c>
    </row>
    <row r="284" spans="1:64" x14ac:dyDescent="0.3">
      <c r="A284" t="s">
        <v>1188</v>
      </c>
      <c r="B284" t="s">
        <v>1185</v>
      </c>
      <c r="C284" t="s">
        <v>1186</v>
      </c>
      <c r="D284" s="1">
        <v>26.451350000000001</v>
      </c>
      <c r="E284" s="1">
        <v>26.367059999999999</v>
      </c>
      <c r="F284" s="14">
        <f t="shared" si="32"/>
        <v>26.409205</v>
      </c>
      <c r="G284" s="1">
        <v>25.91807</v>
      </c>
      <c r="H284" s="1">
        <v>25.862870000000001</v>
      </c>
      <c r="I284" s="14">
        <f t="shared" si="33"/>
        <v>25.890470000000001</v>
      </c>
      <c r="J284" s="1">
        <v>18.077739999999999</v>
      </c>
      <c r="K284" s="1">
        <v>24.00573</v>
      </c>
      <c r="L284" s="14">
        <f t="shared" si="34"/>
        <v>21.041734999999999</v>
      </c>
      <c r="M284" s="8">
        <f t="shared" si="35"/>
        <v>0.5187349999999995</v>
      </c>
      <c r="N284" s="8">
        <f t="shared" si="36"/>
        <v>-4.8487350000000013</v>
      </c>
      <c r="O284" s="8">
        <f t="shared" si="38"/>
        <v>5.3674700000000009</v>
      </c>
      <c r="P284" s="13">
        <f t="shared" si="37"/>
        <v>1.4326984624136796</v>
      </c>
      <c r="Q284" s="13">
        <f t="shared" si="37"/>
        <v>3.4704462620080499E-2</v>
      </c>
      <c r="R284" s="13">
        <f t="shared" si="39"/>
        <v>41.28283091710226</v>
      </c>
      <c r="S284" s="1" t="s">
        <v>49</v>
      </c>
      <c r="T284" s="1">
        <v>23</v>
      </c>
      <c r="U284" s="1">
        <v>23</v>
      </c>
      <c r="V284" s="1">
        <v>23</v>
      </c>
      <c r="W284" s="1">
        <v>50.8</v>
      </c>
      <c r="X284" s="1">
        <v>50.8</v>
      </c>
      <c r="Y284" s="1">
        <v>50.8</v>
      </c>
      <c r="Z284" s="1">
        <v>52.384</v>
      </c>
      <c r="AA284" s="1">
        <v>323.31</v>
      </c>
      <c r="AB284" s="1">
        <v>485940000</v>
      </c>
      <c r="AC284" s="1">
        <v>155</v>
      </c>
      <c r="AD284" s="1">
        <v>14</v>
      </c>
      <c r="AE284" s="1">
        <v>15</v>
      </c>
      <c r="AF284" s="1">
        <v>14</v>
      </c>
      <c r="AG284" s="1">
        <v>14</v>
      </c>
      <c r="AH284" s="1">
        <v>0</v>
      </c>
      <c r="AI284" s="1">
        <v>15</v>
      </c>
      <c r="AJ284" s="1">
        <v>14</v>
      </c>
      <c r="AK284" s="1">
        <v>15</v>
      </c>
      <c r="AL284" s="1">
        <v>14</v>
      </c>
      <c r="AM284" s="1">
        <v>14</v>
      </c>
      <c r="AN284" s="1">
        <v>0</v>
      </c>
      <c r="AO284" s="1">
        <v>15</v>
      </c>
      <c r="AP284" s="1">
        <v>14</v>
      </c>
      <c r="AQ284" s="1">
        <v>15</v>
      </c>
      <c r="AR284" s="1">
        <v>14</v>
      </c>
      <c r="AS284" s="1">
        <v>14</v>
      </c>
      <c r="AT284" s="1">
        <v>0</v>
      </c>
      <c r="AU284" s="1">
        <v>15</v>
      </c>
      <c r="AV284" s="1">
        <v>36.5</v>
      </c>
      <c r="AW284" s="1">
        <v>31.6</v>
      </c>
      <c r="AX284" s="1">
        <v>32.9</v>
      </c>
      <c r="AY284" s="1">
        <v>27</v>
      </c>
      <c r="AZ284" s="1">
        <v>0</v>
      </c>
      <c r="BA284" s="1">
        <v>37.799999999999997</v>
      </c>
      <c r="BB284" s="1">
        <v>165380000</v>
      </c>
      <c r="BC284" s="1">
        <v>96862000</v>
      </c>
      <c r="BD284" s="1">
        <v>73844000</v>
      </c>
      <c r="BE284" s="1">
        <v>143510000</v>
      </c>
      <c r="BF284" s="1">
        <v>0</v>
      </c>
      <c r="BG284" s="1">
        <v>6336900</v>
      </c>
      <c r="BH284" s="1">
        <v>23</v>
      </c>
      <c r="BI284" s="1">
        <v>23</v>
      </c>
      <c r="BJ284" s="1">
        <v>23</v>
      </c>
      <c r="BK284" t="s">
        <v>1187</v>
      </c>
      <c r="BL284" t="s">
        <v>1188</v>
      </c>
    </row>
    <row r="285" spans="1:64" x14ac:dyDescent="0.3">
      <c r="A285" t="s">
        <v>1192</v>
      </c>
      <c r="B285" t="s">
        <v>1189</v>
      </c>
      <c r="C285" t="s">
        <v>1190</v>
      </c>
      <c r="D285" s="1">
        <v>25.437360000000002</v>
      </c>
      <c r="E285" s="1">
        <v>26.677479999999999</v>
      </c>
      <c r="F285" s="14">
        <f t="shared" si="32"/>
        <v>26.05742</v>
      </c>
      <c r="G285" s="1">
        <v>26.694320000000001</v>
      </c>
      <c r="H285" s="1">
        <v>27.073879999999999</v>
      </c>
      <c r="I285" s="14">
        <f t="shared" si="33"/>
        <v>26.8841</v>
      </c>
      <c r="J285" s="1">
        <v>17.82039</v>
      </c>
      <c r="K285" s="1">
        <v>24.750109999999999</v>
      </c>
      <c r="L285" s="14">
        <f t="shared" si="34"/>
        <v>21.285249999999998</v>
      </c>
      <c r="M285" s="8">
        <f t="shared" si="35"/>
        <v>-0.82667999999999964</v>
      </c>
      <c r="N285" s="8">
        <f t="shared" si="36"/>
        <v>-5.5988500000000023</v>
      </c>
      <c r="O285" s="8">
        <f t="shared" si="38"/>
        <v>4.7721700000000027</v>
      </c>
      <c r="P285" s="13">
        <f t="shared" si="37"/>
        <v>0.56382525264703365</v>
      </c>
      <c r="Q285" s="13">
        <f t="shared" si="37"/>
        <v>2.0633752113401058E-2</v>
      </c>
      <c r="R285" s="13">
        <f t="shared" si="39"/>
        <v>27.325386558310189</v>
      </c>
      <c r="T285" s="1">
        <v>24</v>
      </c>
      <c r="U285" s="1">
        <v>24</v>
      </c>
      <c r="V285" s="1">
        <v>23</v>
      </c>
      <c r="W285" s="1">
        <v>60.3</v>
      </c>
      <c r="X285" s="1">
        <v>60.3</v>
      </c>
      <c r="Y285" s="1">
        <v>57.5</v>
      </c>
      <c r="Z285" s="1">
        <v>55.991999999999997</v>
      </c>
      <c r="AA285" s="1">
        <v>227.35</v>
      </c>
      <c r="AB285" s="1">
        <v>667200000</v>
      </c>
      <c r="AC285" s="1">
        <v>181</v>
      </c>
      <c r="AD285" s="1">
        <v>19</v>
      </c>
      <c r="AE285" s="1">
        <v>14</v>
      </c>
      <c r="AF285" s="1">
        <v>13</v>
      </c>
      <c r="AG285" s="1">
        <v>15</v>
      </c>
      <c r="AH285" s="1">
        <v>0</v>
      </c>
      <c r="AI285" s="1">
        <v>12</v>
      </c>
      <c r="AJ285" s="1">
        <v>19</v>
      </c>
      <c r="AK285" s="1">
        <v>14</v>
      </c>
      <c r="AL285" s="1">
        <v>13</v>
      </c>
      <c r="AM285" s="1">
        <v>15</v>
      </c>
      <c r="AN285" s="1">
        <v>0</v>
      </c>
      <c r="AO285" s="1">
        <v>12</v>
      </c>
      <c r="AP285" s="1">
        <v>18</v>
      </c>
      <c r="AQ285" s="1">
        <v>13</v>
      </c>
      <c r="AR285" s="1">
        <v>12</v>
      </c>
      <c r="AS285" s="1">
        <v>14</v>
      </c>
      <c r="AT285" s="1">
        <v>0</v>
      </c>
      <c r="AU285" s="1">
        <v>11</v>
      </c>
      <c r="AV285" s="1">
        <v>49.4</v>
      </c>
      <c r="AW285" s="1">
        <v>28.6</v>
      </c>
      <c r="AX285" s="1">
        <v>26.6</v>
      </c>
      <c r="AY285" s="1">
        <v>30.2</v>
      </c>
      <c r="AZ285" s="1">
        <v>0</v>
      </c>
      <c r="BA285" s="1">
        <v>33.299999999999997</v>
      </c>
      <c r="BB285" s="1">
        <v>153290000</v>
      </c>
      <c r="BC285" s="1">
        <v>122250000</v>
      </c>
      <c r="BD285" s="1">
        <v>185830000</v>
      </c>
      <c r="BE285" s="1">
        <v>200890000</v>
      </c>
      <c r="BF285" s="1">
        <v>0</v>
      </c>
      <c r="BG285" s="1">
        <v>4942200</v>
      </c>
      <c r="BH285" s="1">
        <v>24</v>
      </c>
      <c r="BI285" s="1">
        <v>24</v>
      </c>
      <c r="BJ285" s="1">
        <v>23</v>
      </c>
      <c r="BK285" t="s">
        <v>1191</v>
      </c>
      <c r="BL285" t="s">
        <v>1192</v>
      </c>
    </row>
    <row r="286" spans="1:64" x14ac:dyDescent="0.3">
      <c r="A286" t="s">
        <v>1196</v>
      </c>
      <c r="B286" t="s">
        <v>1193</v>
      </c>
      <c r="C286" t="s">
        <v>1194</v>
      </c>
      <c r="D286" s="1">
        <v>26.12199</v>
      </c>
      <c r="E286" s="1">
        <v>26.838460000000001</v>
      </c>
      <c r="F286" s="14">
        <f t="shared" si="32"/>
        <v>26.480225000000001</v>
      </c>
      <c r="G286" s="1">
        <v>25.703510000000001</v>
      </c>
      <c r="H286" s="1">
        <v>26.51153</v>
      </c>
      <c r="I286" s="14">
        <f t="shared" si="33"/>
        <v>26.107520000000001</v>
      </c>
      <c r="J286" s="1">
        <v>20.310970000000001</v>
      </c>
      <c r="K286" s="1">
        <v>25.147290000000002</v>
      </c>
      <c r="L286" s="14">
        <f t="shared" si="34"/>
        <v>22.729130000000001</v>
      </c>
      <c r="M286" s="8">
        <f t="shared" si="35"/>
        <v>0.37270499999999984</v>
      </c>
      <c r="N286" s="8">
        <f t="shared" si="36"/>
        <v>-3.3783899999999996</v>
      </c>
      <c r="O286" s="8">
        <f t="shared" si="38"/>
        <v>3.7510949999999994</v>
      </c>
      <c r="P286" s="13">
        <f t="shared" si="37"/>
        <v>1.2947782175823841</v>
      </c>
      <c r="Q286" s="13">
        <f t="shared" si="37"/>
        <v>9.6161952535480377E-2</v>
      </c>
      <c r="R286" s="13">
        <f t="shared" si="39"/>
        <v>13.464558314835136</v>
      </c>
      <c r="T286" s="1">
        <v>27</v>
      </c>
      <c r="U286" s="1">
        <v>27</v>
      </c>
      <c r="V286" s="1">
        <v>27</v>
      </c>
      <c r="W286" s="1">
        <v>62.2</v>
      </c>
      <c r="X286" s="1">
        <v>62.2</v>
      </c>
      <c r="Y286" s="1">
        <v>62.2</v>
      </c>
      <c r="Z286" s="1">
        <v>56.165999999999997</v>
      </c>
      <c r="AA286" s="1">
        <v>323.31</v>
      </c>
      <c r="AB286" s="1">
        <v>568130000</v>
      </c>
      <c r="AC286" s="1">
        <v>288</v>
      </c>
      <c r="AD286" s="1">
        <v>24</v>
      </c>
      <c r="AE286" s="1">
        <v>17</v>
      </c>
      <c r="AF286" s="1">
        <v>16</v>
      </c>
      <c r="AG286" s="1">
        <v>16</v>
      </c>
      <c r="AH286" s="1">
        <v>3</v>
      </c>
      <c r="AI286" s="1">
        <v>21</v>
      </c>
      <c r="AJ286" s="1">
        <v>24</v>
      </c>
      <c r="AK286" s="1">
        <v>17</v>
      </c>
      <c r="AL286" s="1">
        <v>16</v>
      </c>
      <c r="AM286" s="1">
        <v>16</v>
      </c>
      <c r="AN286" s="1">
        <v>3</v>
      </c>
      <c r="AO286" s="1">
        <v>21</v>
      </c>
      <c r="AP286" s="1">
        <v>24</v>
      </c>
      <c r="AQ286" s="1">
        <v>17</v>
      </c>
      <c r="AR286" s="1">
        <v>16</v>
      </c>
      <c r="AS286" s="1">
        <v>16</v>
      </c>
      <c r="AT286" s="1">
        <v>3</v>
      </c>
      <c r="AU286" s="1">
        <v>21</v>
      </c>
      <c r="AV286" s="1">
        <v>58.2</v>
      </c>
      <c r="AW286" s="1">
        <v>40.5</v>
      </c>
      <c r="AX286" s="1">
        <v>38.200000000000003</v>
      </c>
      <c r="AY286" s="1">
        <v>39.1</v>
      </c>
      <c r="AZ286" s="1">
        <v>7.7</v>
      </c>
      <c r="BA286" s="1">
        <v>54.1</v>
      </c>
      <c r="BB286" s="1">
        <v>211340000</v>
      </c>
      <c r="BC286" s="1">
        <v>110050000</v>
      </c>
      <c r="BD286" s="1">
        <v>105830000</v>
      </c>
      <c r="BE286" s="1">
        <v>128770000</v>
      </c>
      <c r="BF286" s="1">
        <v>581460</v>
      </c>
      <c r="BG286" s="1">
        <v>11554000</v>
      </c>
      <c r="BH286" s="1">
        <v>27</v>
      </c>
      <c r="BI286" s="1">
        <v>27</v>
      </c>
      <c r="BJ286" s="1">
        <v>27</v>
      </c>
      <c r="BK286" t="s">
        <v>1195</v>
      </c>
      <c r="BL286" t="s">
        <v>1196</v>
      </c>
    </row>
    <row r="287" spans="1:64" x14ac:dyDescent="0.3">
      <c r="A287" t="s">
        <v>1200</v>
      </c>
      <c r="B287" t="s">
        <v>1197</v>
      </c>
      <c r="C287" t="s">
        <v>1198</v>
      </c>
      <c r="D287" s="1">
        <v>25.37209</v>
      </c>
      <c r="E287" s="1">
        <v>25.991589999999999</v>
      </c>
      <c r="F287" s="14">
        <f t="shared" si="32"/>
        <v>25.681840000000001</v>
      </c>
      <c r="G287" s="1">
        <v>25.31392</v>
      </c>
      <c r="H287" s="1">
        <v>25.941610000000001</v>
      </c>
      <c r="I287" s="14">
        <f t="shared" si="33"/>
        <v>25.627765</v>
      </c>
      <c r="J287" s="1">
        <v>19.77291</v>
      </c>
      <c r="K287" s="1">
        <v>25.752030000000001</v>
      </c>
      <c r="L287" s="14">
        <f t="shared" si="34"/>
        <v>22.76247</v>
      </c>
      <c r="M287" s="8">
        <f t="shared" si="35"/>
        <v>5.4075000000000983E-2</v>
      </c>
      <c r="N287" s="8">
        <f t="shared" si="36"/>
        <v>-2.8652949999999997</v>
      </c>
      <c r="O287" s="8">
        <f t="shared" si="38"/>
        <v>2.9193700000000007</v>
      </c>
      <c r="P287" s="13">
        <f t="shared" si="37"/>
        <v>1.0381932406940233</v>
      </c>
      <c r="Q287" s="13">
        <f t="shared" si="37"/>
        <v>0.13723353755752823</v>
      </c>
      <c r="R287" s="13">
        <f t="shared" si="39"/>
        <v>7.5651568790814947</v>
      </c>
      <c r="T287" s="1">
        <v>27</v>
      </c>
      <c r="U287" s="1">
        <v>27</v>
      </c>
      <c r="V287" s="1">
        <v>27</v>
      </c>
      <c r="W287" s="1">
        <v>62.1</v>
      </c>
      <c r="X287" s="1">
        <v>62.1</v>
      </c>
      <c r="Y287" s="1">
        <v>62.1</v>
      </c>
      <c r="Z287" s="1">
        <v>57.136000000000003</v>
      </c>
      <c r="AA287" s="1">
        <v>323.31</v>
      </c>
      <c r="AB287" s="1">
        <v>340880000</v>
      </c>
      <c r="AC287" s="1">
        <v>284</v>
      </c>
      <c r="AD287" s="1">
        <v>21</v>
      </c>
      <c r="AE287" s="1">
        <v>17</v>
      </c>
      <c r="AF287" s="1">
        <v>16</v>
      </c>
      <c r="AG287" s="1">
        <v>18</v>
      </c>
      <c r="AH287" s="1">
        <v>0</v>
      </c>
      <c r="AI287" s="1">
        <v>22</v>
      </c>
      <c r="AJ287" s="1">
        <v>21</v>
      </c>
      <c r="AK287" s="1">
        <v>17</v>
      </c>
      <c r="AL287" s="1">
        <v>16</v>
      </c>
      <c r="AM287" s="1">
        <v>18</v>
      </c>
      <c r="AN287" s="1">
        <v>0</v>
      </c>
      <c r="AO287" s="1">
        <v>22</v>
      </c>
      <c r="AP287" s="1">
        <v>21</v>
      </c>
      <c r="AQ287" s="1">
        <v>17</v>
      </c>
      <c r="AR287" s="1">
        <v>16</v>
      </c>
      <c r="AS287" s="1">
        <v>18</v>
      </c>
      <c r="AT287" s="1">
        <v>0</v>
      </c>
      <c r="AU287" s="1">
        <v>22</v>
      </c>
      <c r="AV287" s="1">
        <v>49.3</v>
      </c>
      <c r="AW287" s="1">
        <v>37.700000000000003</v>
      </c>
      <c r="AX287" s="1">
        <v>37.299999999999997</v>
      </c>
      <c r="AY287" s="1">
        <v>42.9</v>
      </c>
      <c r="AZ287" s="1">
        <v>0</v>
      </c>
      <c r="BA287" s="1">
        <v>53.3</v>
      </c>
      <c r="BB287" s="1">
        <v>110110000</v>
      </c>
      <c r="BC287" s="1">
        <v>70070000</v>
      </c>
      <c r="BD287" s="1">
        <v>48200000</v>
      </c>
      <c r="BE287" s="1">
        <v>95588000</v>
      </c>
      <c r="BF287" s="1">
        <v>0</v>
      </c>
      <c r="BG287" s="1">
        <v>16908000</v>
      </c>
      <c r="BH287" s="1">
        <v>27</v>
      </c>
      <c r="BI287" s="1">
        <v>27</v>
      </c>
      <c r="BJ287" s="1">
        <v>27</v>
      </c>
      <c r="BK287" t="s">
        <v>1199</v>
      </c>
      <c r="BL287" t="s">
        <v>1200</v>
      </c>
    </row>
    <row r="288" spans="1:64" x14ac:dyDescent="0.3">
      <c r="A288" t="s">
        <v>1204</v>
      </c>
      <c r="B288" t="s">
        <v>1201</v>
      </c>
      <c r="C288" t="s">
        <v>1202</v>
      </c>
      <c r="D288" s="1">
        <v>25.89733</v>
      </c>
      <c r="E288" s="1">
        <v>26.825420000000001</v>
      </c>
      <c r="F288" s="14">
        <f t="shared" si="32"/>
        <v>26.361375000000002</v>
      </c>
      <c r="G288" s="1">
        <v>25.633369999999999</v>
      </c>
      <c r="H288" s="1">
        <v>26.296669999999999</v>
      </c>
      <c r="I288" s="14">
        <f t="shared" si="33"/>
        <v>25.965019999999999</v>
      </c>
      <c r="J288" s="1">
        <v>19.605429999999998</v>
      </c>
      <c r="K288" s="1">
        <v>25.24147</v>
      </c>
      <c r="L288" s="14">
        <f t="shared" si="34"/>
        <v>22.423449999999999</v>
      </c>
      <c r="M288" s="8">
        <f t="shared" si="35"/>
        <v>0.39635500000000334</v>
      </c>
      <c r="N288" s="8">
        <f t="shared" si="36"/>
        <v>-3.5415700000000001</v>
      </c>
      <c r="O288" s="8">
        <f t="shared" si="38"/>
        <v>3.9379250000000035</v>
      </c>
      <c r="P288" s="13">
        <f t="shared" si="37"/>
        <v>1.3161783535723648</v>
      </c>
      <c r="Q288" s="13">
        <f t="shared" si="37"/>
        <v>8.587785695281823E-2</v>
      </c>
      <c r="R288" s="13">
        <f t="shared" si="39"/>
        <v>15.326166724158943</v>
      </c>
      <c r="T288" s="1">
        <v>29</v>
      </c>
      <c r="U288" s="1">
        <v>29</v>
      </c>
      <c r="V288" s="1">
        <v>23</v>
      </c>
      <c r="W288" s="1">
        <v>65.2</v>
      </c>
      <c r="X288" s="1">
        <v>65.2</v>
      </c>
      <c r="Y288" s="1">
        <v>53.8</v>
      </c>
      <c r="Z288" s="1">
        <v>57.41</v>
      </c>
      <c r="AA288" s="1">
        <v>208.14</v>
      </c>
      <c r="AB288" s="1">
        <v>486960000</v>
      </c>
      <c r="AC288" s="1">
        <v>210</v>
      </c>
      <c r="AD288" s="1">
        <v>17</v>
      </c>
      <c r="AE288" s="1">
        <v>14</v>
      </c>
      <c r="AF288" s="1">
        <v>14</v>
      </c>
      <c r="AG288" s="1">
        <v>18</v>
      </c>
      <c r="AH288" s="1">
        <v>4</v>
      </c>
      <c r="AI288" s="1">
        <v>21</v>
      </c>
      <c r="AJ288" s="1">
        <v>17</v>
      </c>
      <c r="AK288" s="1">
        <v>14</v>
      </c>
      <c r="AL288" s="1">
        <v>14</v>
      </c>
      <c r="AM288" s="1">
        <v>18</v>
      </c>
      <c r="AN288" s="1">
        <v>4</v>
      </c>
      <c r="AO288" s="1">
        <v>21</v>
      </c>
      <c r="AP288" s="1">
        <v>12</v>
      </c>
      <c r="AQ288" s="1">
        <v>9</v>
      </c>
      <c r="AR288" s="1">
        <v>9</v>
      </c>
      <c r="AS288" s="1">
        <v>13</v>
      </c>
      <c r="AT288" s="1">
        <v>2</v>
      </c>
      <c r="AU288" s="1">
        <v>16</v>
      </c>
      <c r="AV288" s="1">
        <v>36.5</v>
      </c>
      <c r="AW288" s="1">
        <v>27.7</v>
      </c>
      <c r="AX288" s="1">
        <v>26.3</v>
      </c>
      <c r="AY288" s="1">
        <v>37.1</v>
      </c>
      <c r="AZ288" s="1">
        <v>9.6</v>
      </c>
      <c r="BA288" s="1">
        <v>53.2</v>
      </c>
      <c r="BB288" s="1">
        <v>136850000</v>
      </c>
      <c r="BC288" s="1">
        <v>98583000</v>
      </c>
      <c r="BD288" s="1">
        <v>79431000</v>
      </c>
      <c r="BE288" s="1">
        <v>159320000</v>
      </c>
      <c r="BF288" s="1">
        <v>510450</v>
      </c>
      <c r="BG288" s="1">
        <v>12255000</v>
      </c>
      <c r="BH288" s="1">
        <v>29</v>
      </c>
      <c r="BI288" s="1">
        <v>29</v>
      </c>
      <c r="BJ288" s="1">
        <v>23</v>
      </c>
      <c r="BK288" t="s">
        <v>1203</v>
      </c>
      <c r="BL288" t="s">
        <v>1204</v>
      </c>
    </row>
    <row r="289" spans="1:64" x14ac:dyDescent="0.3">
      <c r="A289" t="s">
        <v>1208</v>
      </c>
      <c r="B289" t="s">
        <v>1205</v>
      </c>
      <c r="C289" t="s">
        <v>1206</v>
      </c>
      <c r="D289" s="1">
        <v>26.327210000000001</v>
      </c>
      <c r="E289" s="1">
        <v>26.30433</v>
      </c>
      <c r="F289" s="14">
        <f t="shared" si="32"/>
        <v>26.315770000000001</v>
      </c>
      <c r="G289" s="1">
        <v>25.92266</v>
      </c>
      <c r="H289" s="1">
        <v>26.23564</v>
      </c>
      <c r="I289" s="14">
        <f t="shared" si="33"/>
        <v>26.079149999999998</v>
      </c>
      <c r="J289" s="1">
        <v>18.252140000000001</v>
      </c>
      <c r="K289" s="1">
        <v>24.204560000000001</v>
      </c>
      <c r="L289" s="14">
        <f t="shared" si="34"/>
        <v>21.228349999999999</v>
      </c>
      <c r="M289" s="8">
        <f t="shared" si="35"/>
        <v>0.23662000000000205</v>
      </c>
      <c r="N289" s="8">
        <f t="shared" si="36"/>
        <v>-4.8507999999999996</v>
      </c>
      <c r="O289" s="8">
        <f t="shared" si="38"/>
        <v>5.0874200000000016</v>
      </c>
      <c r="P289" s="13">
        <f t="shared" si="37"/>
        <v>1.1782290262083763</v>
      </c>
      <c r="Q289" s="13">
        <f t="shared" si="37"/>
        <v>3.4654823958314929E-2</v>
      </c>
      <c r="R289" s="13">
        <f t="shared" si="39"/>
        <v>33.99899037506659</v>
      </c>
      <c r="T289" s="1">
        <v>25</v>
      </c>
      <c r="U289" s="1">
        <v>25</v>
      </c>
      <c r="V289" s="1">
        <v>10</v>
      </c>
      <c r="W289" s="1">
        <v>53</v>
      </c>
      <c r="X289" s="1">
        <v>53</v>
      </c>
      <c r="Y289" s="1">
        <v>22.9</v>
      </c>
      <c r="Z289" s="1">
        <v>61.396999999999998</v>
      </c>
      <c r="AA289" s="1">
        <v>163.1</v>
      </c>
      <c r="AB289" s="1">
        <v>499430000</v>
      </c>
      <c r="AC289" s="1">
        <v>230</v>
      </c>
      <c r="AD289" s="1">
        <v>19</v>
      </c>
      <c r="AE289" s="1">
        <v>14</v>
      </c>
      <c r="AF289" s="1">
        <v>16</v>
      </c>
      <c r="AG289" s="1">
        <v>18</v>
      </c>
      <c r="AH289" s="1">
        <v>0</v>
      </c>
      <c r="AI289" s="1">
        <v>17</v>
      </c>
      <c r="AJ289" s="1">
        <v>19</v>
      </c>
      <c r="AK289" s="1">
        <v>14</v>
      </c>
      <c r="AL289" s="1">
        <v>16</v>
      </c>
      <c r="AM289" s="1">
        <v>18</v>
      </c>
      <c r="AN289" s="1">
        <v>0</v>
      </c>
      <c r="AO289" s="1">
        <v>17</v>
      </c>
      <c r="AP289" s="1">
        <v>7</v>
      </c>
      <c r="AQ289" s="1">
        <v>5</v>
      </c>
      <c r="AR289" s="1">
        <v>7</v>
      </c>
      <c r="AS289" s="1">
        <v>7</v>
      </c>
      <c r="AT289" s="1">
        <v>0</v>
      </c>
      <c r="AU289" s="1">
        <v>4</v>
      </c>
      <c r="AV289" s="1">
        <v>40.1</v>
      </c>
      <c r="AW289" s="1">
        <v>30.8</v>
      </c>
      <c r="AX289" s="1">
        <v>36.9</v>
      </c>
      <c r="AY289" s="1">
        <v>42.8</v>
      </c>
      <c r="AZ289" s="1">
        <v>0</v>
      </c>
      <c r="BA289" s="1">
        <v>37.5</v>
      </c>
      <c r="BB289" s="1">
        <v>165350000</v>
      </c>
      <c r="BC289" s="1">
        <v>74425000</v>
      </c>
      <c r="BD289" s="1">
        <v>94792000</v>
      </c>
      <c r="BE289" s="1">
        <v>158760000</v>
      </c>
      <c r="BF289" s="1">
        <v>0</v>
      </c>
      <c r="BG289" s="1">
        <v>6106300</v>
      </c>
      <c r="BH289" s="1">
        <v>25</v>
      </c>
      <c r="BI289" s="1">
        <v>25</v>
      </c>
      <c r="BJ289" s="1">
        <v>10</v>
      </c>
      <c r="BK289" t="s">
        <v>1207</v>
      </c>
      <c r="BL289" t="s">
        <v>1208</v>
      </c>
    </row>
    <row r="290" spans="1:64" x14ac:dyDescent="0.3">
      <c r="A290" t="s">
        <v>1212</v>
      </c>
      <c r="B290" t="s">
        <v>1209</v>
      </c>
      <c r="C290" t="s">
        <v>1210</v>
      </c>
      <c r="D290" s="1">
        <v>26.96686</v>
      </c>
      <c r="E290" s="1">
        <v>27.892610000000001</v>
      </c>
      <c r="F290" s="14">
        <f t="shared" si="32"/>
        <v>27.429735000000001</v>
      </c>
      <c r="G290" s="1">
        <v>25.503340000000001</v>
      </c>
      <c r="H290" s="1">
        <v>26.39733</v>
      </c>
      <c r="I290" s="14">
        <f t="shared" si="33"/>
        <v>25.950335000000003</v>
      </c>
      <c r="J290" s="1">
        <v>20.519030000000001</v>
      </c>
      <c r="K290" s="1">
        <v>26.493860000000002</v>
      </c>
      <c r="L290" s="14">
        <f t="shared" si="34"/>
        <v>23.506444999999999</v>
      </c>
      <c r="M290" s="8">
        <f t="shared" si="35"/>
        <v>1.4793999999999983</v>
      </c>
      <c r="N290" s="8">
        <f t="shared" si="36"/>
        <v>-2.4438900000000032</v>
      </c>
      <c r="O290" s="8">
        <f t="shared" si="38"/>
        <v>3.9232900000000015</v>
      </c>
      <c r="P290" s="13">
        <f t="shared" si="37"/>
        <v>2.788327458738614</v>
      </c>
      <c r="Q290" s="13">
        <f t="shared" si="37"/>
        <v>0.18378742960567276</v>
      </c>
      <c r="R290" s="13">
        <f t="shared" si="39"/>
        <v>15.171480795618839</v>
      </c>
      <c r="T290" s="1">
        <v>20</v>
      </c>
      <c r="U290" s="1">
        <v>20</v>
      </c>
      <c r="V290" s="1">
        <v>20</v>
      </c>
      <c r="W290" s="1">
        <v>60.2</v>
      </c>
      <c r="X290" s="1">
        <v>60.2</v>
      </c>
      <c r="Y290" s="1">
        <v>60.2</v>
      </c>
      <c r="Z290" s="1">
        <v>56.256</v>
      </c>
      <c r="AA290" s="1">
        <v>177.49</v>
      </c>
      <c r="AB290" s="1">
        <v>887560000</v>
      </c>
      <c r="AC290" s="1">
        <v>185</v>
      </c>
      <c r="AD290" s="1">
        <v>14</v>
      </c>
      <c r="AE290" s="1">
        <v>12</v>
      </c>
      <c r="AF290" s="1">
        <v>8</v>
      </c>
      <c r="AG290" s="1">
        <v>10</v>
      </c>
      <c r="AH290" s="1">
        <v>3</v>
      </c>
      <c r="AI290" s="1">
        <v>17</v>
      </c>
      <c r="AJ290" s="1">
        <v>14</v>
      </c>
      <c r="AK290" s="1">
        <v>12</v>
      </c>
      <c r="AL290" s="1">
        <v>8</v>
      </c>
      <c r="AM290" s="1">
        <v>10</v>
      </c>
      <c r="AN290" s="1">
        <v>3</v>
      </c>
      <c r="AO290" s="1">
        <v>17</v>
      </c>
      <c r="AP290" s="1">
        <v>14</v>
      </c>
      <c r="AQ290" s="1">
        <v>12</v>
      </c>
      <c r="AR290" s="1">
        <v>8</v>
      </c>
      <c r="AS290" s="1">
        <v>10</v>
      </c>
      <c r="AT290" s="1">
        <v>3</v>
      </c>
      <c r="AU290" s="1">
        <v>17</v>
      </c>
      <c r="AV290" s="1">
        <v>43.5</v>
      </c>
      <c r="AW290" s="1">
        <v>34.299999999999997</v>
      </c>
      <c r="AX290" s="1">
        <v>18.2</v>
      </c>
      <c r="AY290" s="1">
        <v>25.5</v>
      </c>
      <c r="AZ290" s="1">
        <v>8.4</v>
      </c>
      <c r="BA290" s="1">
        <v>55</v>
      </c>
      <c r="BB290" s="1">
        <v>398140000</v>
      </c>
      <c r="BC290" s="1">
        <v>218650000</v>
      </c>
      <c r="BD290" s="1">
        <v>102400000</v>
      </c>
      <c r="BE290" s="1">
        <v>142220000</v>
      </c>
      <c r="BF290" s="1">
        <v>1444000</v>
      </c>
      <c r="BG290" s="1">
        <v>24711000</v>
      </c>
      <c r="BH290" s="1">
        <v>20</v>
      </c>
      <c r="BI290" s="1">
        <v>20</v>
      </c>
      <c r="BJ290" s="1">
        <v>20</v>
      </c>
      <c r="BK290" t="s">
        <v>1211</v>
      </c>
      <c r="BL290" t="s">
        <v>1212</v>
      </c>
    </row>
    <row r="291" spans="1:64" x14ac:dyDescent="0.3">
      <c r="A291" t="s">
        <v>1216</v>
      </c>
      <c r="B291" t="s">
        <v>1213</v>
      </c>
      <c r="C291" t="s">
        <v>1214</v>
      </c>
      <c r="D291" s="1">
        <v>24.822399999999998</v>
      </c>
      <c r="E291" s="1">
        <v>24.522469999999998</v>
      </c>
      <c r="F291" s="14">
        <f t="shared" si="32"/>
        <v>24.672435</v>
      </c>
      <c r="G291" s="1">
        <v>25.064679999999999</v>
      </c>
      <c r="H291" s="1">
        <v>25.72767</v>
      </c>
      <c r="I291" s="14">
        <f t="shared" si="33"/>
        <v>25.396174999999999</v>
      </c>
      <c r="J291" s="1">
        <v>17.21977</v>
      </c>
      <c r="K291" s="1">
        <v>25.854189999999999</v>
      </c>
      <c r="L291" s="14">
        <f t="shared" si="34"/>
        <v>21.53698</v>
      </c>
      <c r="M291" s="8">
        <f t="shared" si="35"/>
        <v>-0.72373999999999938</v>
      </c>
      <c r="N291" s="8">
        <f t="shared" si="36"/>
        <v>-3.8591949999999997</v>
      </c>
      <c r="O291" s="8">
        <f t="shared" si="38"/>
        <v>3.1354550000000003</v>
      </c>
      <c r="P291" s="13">
        <f t="shared" si="37"/>
        <v>0.60552565892739096</v>
      </c>
      <c r="Q291" s="13">
        <f t="shared" si="37"/>
        <v>6.8907508268545525E-2</v>
      </c>
      <c r="R291" s="13">
        <f t="shared" si="39"/>
        <v>8.7875134966068327</v>
      </c>
      <c r="T291" s="1">
        <v>20</v>
      </c>
      <c r="U291" s="1">
        <v>20</v>
      </c>
      <c r="V291" s="1">
        <v>20</v>
      </c>
      <c r="W291" s="1">
        <v>59</v>
      </c>
      <c r="X291" s="1">
        <v>59</v>
      </c>
      <c r="Y291" s="1">
        <v>59</v>
      </c>
      <c r="Z291" s="1">
        <v>50.226999999999997</v>
      </c>
      <c r="AA291" s="1">
        <v>254.93</v>
      </c>
      <c r="AB291" s="1">
        <v>268900000</v>
      </c>
      <c r="AC291" s="1">
        <v>194</v>
      </c>
      <c r="AD291" s="1">
        <v>16</v>
      </c>
      <c r="AE291" s="1">
        <v>13</v>
      </c>
      <c r="AF291" s="1">
        <v>15</v>
      </c>
      <c r="AG291" s="1">
        <v>14</v>
      </c>
      <c r="AH291" s="1">
        <v>2</v>
      </c>
      <c r="AI291" s="1">
        <v>16</v>
      </c>
      <c r="AJ291" s="1">
        <v>16</v>
      </c>
      <c r="AK291" s="1">
        <v>13</v>
      </c>
      <c r="AL291" s="1">
        <v>15</v>
      </c>
      <c r="AM291" s="1">
        <v>14</v>
      </c>
      <c r="AN291" s="1">
        <v>2</v>
      </c>
      <c r="AO291" s="1">
        <v>16</v>
      </c>
      <c r="AP291" s="1">
        <v>16</v>
      </c>
      <c r="AQ291" s="1">
        <v>13</v>
      </c>
      <c r="AR291" s="1">
        <v>15</v>
      </c>
      <c r="AS291" s="1">
        <v>14</v>
      </c>
      <c r="AT291" s="1">
        <v>2</v>
      </c>
      <c r="AU291" s="1">
        <v>16</v>
      </c>
      <c r="AV291" s="1">
        <v>48.7</v>
      </c>
      <c r="AW291" s="1">
        <v>42.3</v>
      </c>
      <c r="AX291" s="1">
        <v>45</v>
      </c>
      <c r="AY291" s="1">
        <v>46.1</v>
      </c>
      <c r="AZ291" s="1">
        <v>5.9</v>
      </c>
      <c r="BA291" s="1">
        <v>50.4</v>
      </c>
      <c r="BB291" s="1">
        <v>76724000</v>
      </c>
      <c r="BC291" s="1">
        <v>32652000</v>
      </c>
      <c r="BD291" s="1">
        <v>60528000</v>
      </c>
      <c r="BE291" s="1">
        <v>86431000</v>
      </c>
      <c r="BF291" s="1">
        <v>151110</v>
      </c>
      <c r="BG291" s="1">
        <v>12409000</v>
      </c>
      <c r="BH291" s="1">
        <v>20</v>
      </c>
      <c r="BI291" s="1">
        <v>20</v>
      </c>
      <c r="BJ291" s="1">
        <v>20</v>
      </c>
      <c r="BK291" t="s">
        <v>1215</v>
      </c>
      <c r="BL291" t="s">
        <v>1216</v>
      </c>
    </row>
    <row r="292" spans="1:64" x14ac:dyDescent="0.3">
      <c r="A292" t="s">
        <v>1220</v>
      </c>
      <c r="B292" t="s">
        <v>1217</v>
      </c>
      <c r="C292" t="s">
        <v>1218</v>
      </c>
      <c r="D292" s="1">
        <v>25.720099999999999</v>
      </c>
      <c r="E292" s="1">
        <v>25.425979999999999</v>
      </c>
      <c r="F292" s="14">
        <f t="shared" si="32"/>
        <v>25.573039999999999</v>
      </c>
      <c r="G292" s="1">
        <v>25.310220000000001</v>
      </c>
      <c r="H292" s="1">
        <v>25.99053</v>
      </c>
      <c r="I292" s="14">
        <f t="shared" si="33"/>
        <v>25.650375</v>
      </c>
      <c r="J292" s="1">
        <v>17.104150000000001</v>
      </c>
      <c r="K292" s="1">
        <v>24.209109999999999</v>
      </c>
      <c r="L292" s="14">
        <f t="shared" si="34"/>
        <v>20.65663</v>
      </c>
      <c r="M292" s="8">
        <f t="shared" si="35"/>
        <v>-7.7335000000001486E-2</v>
      </c>
      <c r="N292" s="8">
        <f t="shared" si="36"/>
        <v>-4.9937450000000005</v>
      </c>
      <c r="O292" s="8">
        <f t="shared" si="38"/>
        <v>4.9164099999999991</v>
      </c>
      <c r="P292" s="13">
        <f t="shared" si="37"/>
        <v>0.94780685474190185</v>
      </c>
      <c r="Q292" s="13">
        <f t="shared" si="37"/>
        <v>3.1385782752518257E-2</v>
      </c>
      <c r="R292" s="13">
        <f t="shared" si="39"/>
        <v>30.198604961217804</v>
      </c>
      <c r="T292" s="1">
        <v>26</v>
      </c>
      <c r="U292" s="1">
        <v>26</v>
      </c>
      <c r="V292" s="1">
        <v>26</v>
      </c>
      <c r="W292" s="1">
        <v>57.8</v>
      </c>
      <c r="X292" s="1">
        <v>57.8</v>
      </c>
      <c r="Y292" s="1">
        <v>57.8</v>
      </c>
      <c r="Z292" s="1">
        <v>52.39</v>
      </c>
      <c r="AA292" s="1">
        <v>243.14</v>
      </c>
      <c r="AB292" s="1">
        <v>350700000</v>
      </c>
      <c r="AC292" s="1">
        <v>187</v>
      </c>
      <c r="AD292" s="1">
        <v>18</v>
      </c>
      <c r="AE292" s="1">
        <v>14</v>
      </c>
      <c r="AF292" s="1">
        <v>16</v>
      </c>
      <c r="AG292" s="1">
        <v>20</v>
      </c>
      <c r="AH292" s="1">
        <v>0</v>
      </c>
      <c r="AI292" s="1">
        <v>19</v>
      </c>
      <c r="AJ292" s="1">
        <v>18</v>
      </c>
      <c r="AK292" s="1">
        <v>14</v>
      </c>
      <c r="AL292" s="1">
        <v>16</v>
      </c>
      <c r="AM292" s="1">
        <v>20</v>
      </c>
      <c r="AN292" s="1">
        <v>0</v>
      </c>
      <c r="AO292" s="1">
        <v>19</v>
      </c>
      <c r="AP292" s="1">
        <v>18</v>
      </c>
      <c r="AQ292" s="1">
        <v>14</v>
      </c>
      <c r="AR292" s="1">
        <v>16</v>
      </c>
      <c r="AS292" s="1">
        <v>20</v>
      </c>
      <c r="AT292" s="1">
        <v>0</v>
      </c>
      <c r="AU292" s="1">
        <v>19</v>
      </c>
      <c r="AV292" s="1">
        <v>47.5</v>
      </c>
      <c r="AW292" s="1">
        <v>37.1</v>
      </c>
      <c r="AX292" s="1">
        <v>38.299999999999997</v>
      </c>
      <c r="AY292" s="1">
        <v>48.5</v>
      </c>
      <c r="AZ292" s="1">
        <v>0</v>
      </c>
      <c r="BA292" s="1">
        <v>46.2</v>
      </c>
      <c r="BB292" s="1">
        <v>109730000</v>
      </c>
      <c r="BC292" s="1">
        <v>44099000</v>
      </c>
      <c r="BD292" s="1">
        <v>65653000</v>
      </c>
      <c r="BE292" s="1">
        <v>124030000</v>
      </c>
      <c r="BF292" s="1">
        <v>0</v>
      </c>
      <c r="BG292" s="1">
        <v>7187100</v>
      </c>
      <c r="BH292" s="1">
        <v>26</v>
      </c>
      <c r="BI292" s="1">
        <v>26</v>
      </c>
      <c r="BJ292" s="1">
        <v>26</v>
      </c>
      <c r="BK292" t="s">
        <v>1219</v>
      </c>
      <c r="BL292" t="s">
        <v>1220</v>
      </c>
    </row>
    <row r="293" spans="1:64" x14ac:dyDescent="0.3">
      <c r="A293" t="s">
        <v>1224</v>
      </c>
      <c r="B293" t="s">
        <v>1221</v>
      </c>
      <c r="C293" t="s">
        <v>1222</v>
      </c>
      <c r="D293" s="1">
        <v>23.910679999999999</v>
      </c>
      <c r="E293" s="1">
        <v>25.184650000000001</v>
      </c>
      <c r="F293" s="14">
        <f t="shared" si="32"/>
        <v>24.547665000000002</v>
      </c>
      <c r="G293" s="1">
        <v>25.303509999999999</v>
      </c>
      <c r="H293" s="1">
        <v>25.89592</v>
      </c>
      <c r="I293" s="14">
        <f t="shared" si="33"/>
        <v>25.599715</v>
      </c>
      <c r="J293" s="1">
        <v>18.225480000000001</v>
      </c>
      <c r="K293" s="1">
        <v>23.58681</v>
      </c>
      <c r="L293" s="14">
        <f t="shared" si="34"/>
        <v>20.906145000000002</v>
      </c>
      <c r="M293" s="8">
        <f t="shared" si="35"/>
        <v>-1.0520499999999977</v>
      </c>
      <c r="N293" s="8">
        <f t="shared" si="36"/>
        <v>-4.6935699999999976</v>
      </c>
      <c r="O293" s="8">
        <f t="shared" si="38"/>
        <v>3.6415199999999999</v>
      </c>
      <c r="P293" s="13">
        <f t="shared" si="37"/>
        <v>0.4822823773689186</v>
      </c>
      <c r="Q293" s="13">
        <f t="shared" si="37"/>
        <v>3.8645118492033871E-2</v>
      </c>
      <c r="R293" s="13">
        <f t="shared" si="39"/>
        <v>12.479774838013091</v>
      </c>
      <c r="T293" s="1">
        <v>20</v>
      </c>
      <c r="U293" s="1">
        <v>20</v>
      </c>
      <c r="V293" s="1">
        <v>20</v>
      </c>
      <c r="W293" s="1">
        <v>41.7</v>
      </c>
      <c r="X293" s="1">
        <v>41.7</v>
      </c>
      <c r="Y293" s="1">
        <v>41.7</v>
      </c>
      <c r="Z293" s="1">
        <v>58.485999999999997</v>
      </c>
      <c r="AA293" s="1">
        <v>152.13</v>
      </c>
      <c r="AB293" s="1">
        <v>269420000</v>
      </c>
      <c r="AC293" s="1">
        <v>137</v>
      </c>
      <c r="AD293" s="1">
        <v>16</v>
      </c>
      <c r="AE293" s="1">
        <v>9</v>
      </c>
      <c r="AF293" s="1">
        <v>15</v>
      </c>
      <c r="AG293" s="1">
        <v>14</v>
      </c>
      <c r="AH293" s="1">
        <v>1</v>
      </c>
      <c r="AI293" s="1">
        <v>10</v>
      </c>
      <c r="AJ293" s="1">
        <v>16</v>
      </c>
      <c r="AK293" s="1">
        <v>9</v>
      </c>
      <c r="AL293" s="1">
        <v>15</v>
      </c>
      <c r="AM293" s="1">
        <v>14</v>
      </c>
      <c r="AN293" s="1">
        <v>1</v>
      </c>
      <c r="AO293" s="1">
        <v>10</v>
      </c>
      <c r="AP293" s="1">
        <v>16</v>
      </c>
      <c r="AQ293" s="1">
        <v>9</v>
      </c>
      <c r="AR293" s="1">
        <v>15</v>
      </c>
      <c r="AS293" s="1">
        <v>14</v>
      </c>
      <c r="AT293" s="1">
        <v>1</v>
      </c>
      <c r="AU293" s="1">
        <v>10</v>
      </c>
      <c r="AV293" s="1">
        <v>37.5</v>
      </c>
      <c r="AW293" s="1">
        <v>18.600000000000001</v>
      </c>
      <c r="AX293" s="1">
        <v>28.8</v>
      </c>
      <c r="AY293" s="1">
        <v>29.5</v>
      </c>
      <c r="AZ293" s="1">
        <v>2.6</v>
      </c>
      <c r="BA293" s="1">
        <v>22.8</v>
      </c>
      <c r="BB293" s="1">
        <v>37528000</v>
      </c>
      <c r="BC293" s="1">
        <v>28958000</v>
      </c>
      <c r="BD293" s="1">
        <v>76660000</v>
      </c>
      <c r="BE293" s="1">
        <v>122800000</v>
      </c>
      <c r="BF293" s="1">
        <v>0</v>
      </c>
      <c r="BG293" s="1">
        <v>3481600</v>
      </c>
      <c r="BH293" s="1">
        <v>20</v>
      </c>
      <c r="BI293" s="1">
        <v>20</v>
      </c>
      <c r="BJ293" s="1">
        <v>20</v>
      </c>
      <c r="BK293" t="s">
        <v>1223</v>
      </c>
      <c r="BL293" t="s">
        <v>1224</v>
      </c>
    </row>
    <row r="294" spans="1:64" x14ac:dyDescent="0.3">
      <c r="A294" t="s">
        <v>1228</v>
      </c>
      <c r="B294" t="s">
        <v>1225</v>
      </c>
      <c r="C294" t="s">
        <v>1226</v>
      </c>
      <c r="D294" s="1">
        <v>26.395479999999999</v>
      </c>
      <c r="E294" s="1">
        <v>24.365459999999999</v>
      </c>
      <c r="F294" s="14">
        <f t="shared" si="32"/>
        <v>25.380469999999999</v>
      </c>
      <c r="G294" s="1">
        <v>26.649519999999999</v>
      </c>
      <c r="H294" s="1">
        <v>25.66807</v>
      </c>
      <c r="I294" s="14">
        <f t="shared" si="33"/>
        <v>26.158794999999998</v>
      </c>
      <c r="J294" s="1">
        <v>19.352170000000001</v>
      </c>
      <c r="K294" s="1">
        <v>25.377790000000001</v>
      </c>
      <c r="L294" s="14">
        <f t="shared" si="34"/>
        <v>22.364980000000003</v>
      </c>
      <c r="M294" s="8">
        <f t="shared" si="35"/>
        <v>-0.77832499999999882</v>
      </c>
      <c r="N294" s="8">
        <f t="shared" si="36"/>
        <v>-3.7938149999999951</v>
      </c>
      <c r="O294" s="8">
        <f t="shared" si="38"/>
        <v>3.0154899999999962</v>
      </c>
      <c r="P294" s="13">
        <f t="shared" si="37"/>
        <v>0.58304332627675592</v>
      </c>
      <c r="Q294" s="13">
        <f t="shared" si="37"/>
        <v>7.210209553585456E-2</v>
      </c>
      <c r="R294" s="13">
        <f t="shared" si="39"/>
        <v>8.0863575731557376</v>
      </c>
      <c r="T294" s="1">
        <v>20</v>
      </c>
      <c r="U294" s="1">
        <v>20</v>
      </c>
      <c r="V294" s="1">
        <v>20</v>
      </c>
      <c r="W294" s="1">
        <v>49.5</v>
      </c>
      <c r="X294" s="1">
        <v>49.5</v>
      </c>
      <c r="Y294" s="1">
        <v>49.5</v>
      </c>
      <c r="Z294" s="1">
        <v>56.558999999999997</v>
      </c>
      <c r="AA294" s="1">
        <v>284.79000000000002</v>
      </c>
      <c r="AB294" s="1">
        <v>545160000</v>
      </c>
      <c r="AC294" s="1">
        <v>354</v>
      </c>
      <c r="AD294" s="1">
        <v>17</v>
      </c>
      <c r="AE294" s="1">
        <v>11</v>
      </c>
      <c r="AF294" s="1">
        <v>14</v>
      </c>
      <c r="AG294" s="1">
        <v>16</v>
      </c>
      <c r="AH294" s="1">
        <v>1</v>
      </c>
      <c r="AI294" s="1">
        <v>13</v>
      </c>
      <c r="AJ294" s="1">
        <v>17</v>
      </c>
      <c r="AK294" s="1">
        <v>11</v>
      </c>
      <c r="AL294" s="1">
        <v>14</v>
      </c>
      <c r="AM294" s="1">
        <v>16</v>
      </c>
      <c r="AN294" s="1">
        <v>1</v>
      </c>
      <c r="AO294" s="1">
        <v>13</v>
      </c>
      <c r="AP294" s="1">
        <v>17</v>
      </c>
      <c r="AQ294" s="1">
        <v>11</v>
      </c>
      <c r="AR294" s="1">
        <v>14</v>
      </c>
      <c r="AS294" s="1">
        <v>16</v>
      </c>
      <c r="AT294" s="1">
        <v>1</v>
      </c>
      <c r="AU294" s="1">
        <v>13</v>
      </c>
      <c r="AV294" s="1">
        <v>43.5</v>
      </c>
      <c r="AW294" s="1">
        <v>28.7</v>
      </c>
      <c r="AX294" s="1">
        <v>34.200000000000003</v>
      </c>
      <c r="AY294" s="1">
        <v>43.3</v>
      </c>
      <c r="AZ294" s="1">
        <v>1.9</v>
      </c>
      <c r="BA294" s="1">
        <v>37.4</v>
      </c>
      <c r="BB294" s="1">
        <v>229610000</v>
      </c>
      <c r="BC294" s="1">
        <v>25698000</v>
      </c>
      <c r="BD294" s="1">
        <v>144440000</v>
      </c>
      <c r="BE294" s="1">
        <v>139040000</v>
      </c>
      <c r="BF294" s="1">
        <v>0</v>
      </c>
      <c r="BG294" s="1">
        <v>6368800</v>
      </c>
      <c r="BH294" s="1">
        <v>20</v>
      </c>
      <c r="BI294" s="1">
        <v>20</v>
      </c>
      <c r="BJ294" s="1">
        <v>20</v>
      </c>
      <c r="BK294" t="s">
        <v>1227</v>
      </c>
      <c r="BL294" t="s">
        <v>1228</v>
      </c>
    </row>
    <row r="295" spans="1:64" x14ac:dyDescent="0.3">
      <c r="A295" t="s">
        <v>1232</v>
      </c>
      <c r="B295" t="s">
        <v>1229</v>
      </c>
      <c r="C295" t="s">
        <v>1230</v>
      </c>
      <c r="D295" s="1">
        <v>24.71125</v>
      </c>
      <c r="E295" s="1">
        <v>24.371590000000001</v>
      </c>
      <c r="F295" s="14">
        <f t="shared" si="32"/>
        <v>24.541420000000002</v>
      </c>
      <c r="G295" s="1">
        <v>26.445119999999999</v>
      </c>
      <c r="H295" s="1">
        <v>26.053830000000001</v>
      </c>
      <c r="I295" s="14">
        <f t="shared" si="33"/>
        <v>26.249475</v>
      </c>
      <c r="J295" s="1">
        <v>19.19097</v>
      </c>
      <c r="K295" s="1">
        <v>24.46407</v>
      </c>
      <c r="L295" s="14">
        <f t="shared" si="34"/>
        <v>21.82752</v>
      </c>
      <c r="M295" s="8">
        <f t="shared" si="35"/>
        <v>-1.7080549999999981</v>
      </c>
      <c r="N295" s="8">
        <f t="shared" si="36"/>
        <v>-4.4219550000000005</v>
      </c>
      <c r="O295" s="8">
        <f t="shared" si="38"/>
        <v>2.7139000000000024</v>
      </c>
      <c r="P295" s="13">
        <f t="shared" si="37"/>
        <v>0.30607242944934682</v>
      </c>
      <c r="Q295" s="13">
        <f t="shared" si="37"/>
        <v>4.6650779568871141E-2</v>
      </c>
      <c r="R295" s="13">
        <f t="shared" si="39"/>
        <v>6.5609285049028641</v>
      </c>
      <c r="S295" s="1" t="s">
        <v>49</v>
      </c>
      <c r="T295" s="1">
        <v>24</v>
      </c>
      <c r="U295" s="1">
        <v>24</v>
      </c>
      <c r="V295" s="1">
        <v>24</v>
      </c>
      <c r="W295" s="1">
        <v>50.6</v>
      </c>
      <c r="X295" s="1">
        <v>50.6</v>
      </c>
      <c r="Y295" s="1">
        <v>50.6</v>
      </c>
      <c r="Z295" s="1">
        <v>59.75</v>
      </c>
      <c r="AA295" s="1">
        <v>171.69</v>
      </c>
      <c r="AB295" s="1">
        <v>331290000</v>
      </c>
      <c r="AC295" s="1">
        <v>163</v>
      </c>
      <c r="AD295" s="1">
        <v>12</v>
      </c>
      <c r="AE295" s="1">
        <v>8</v>
      </c>
      <c r="AF295" s="1">
        <v>15</v>
      </c>
      <c r="AG295" s="1">
        <v>12</v>
      </c>
      <c r="AH295" s="1">
        <v>0</v>
      </c>
      <c r="AI295" s="1">
        <v>15</v>
      </c>
      <c r="AJ295" s="1">
        <v>12</v>
      </c>
      <c r="AK295" s="1">
        <v>8</v>
      </c>
      <c r="AL295" s="1">
        <v>15</v>
      </c>
      <c r="AM295" s="1">
        <v>12</v>
      </c>
      <c r="AN295" s="1">
        <v>0</v>
      </c>
      <c r="AO295" s="1">
        <v>15</v>
      </c>
      <c r="AP295" s="1">
        <v>12</v>
      </c>
      <c r="AQ295" s="1">
        <v>8</v>
      </c>
      <c r="AR295" s="1">
        <v>15</v>
      </c>
      <c r="AS295" s="1">
        <v>12</v>
      </c>
      <c r="AT295" s="1">
        <v>0</v>
      </c>
      <c r="AU295" s="1">
        <v>15</v>
      </c>
      <c r="AV295" s="1">
        <v>24.6</v>
      </c>
      <c r="AW295" s="1">
        <v>16.5</v>
      </c>
      <c r="AX295" s="1">
        <v>29.5</v>
      </c>
      <c r="AY295" s="1">
        <v>23.7</v>
      </c>
      <c r="AZ295" s="1">
        <v>0</v>
      </c>
      <c r="BA295" s="1">
        <v>37.1</v>
      </c>
      <c r="BB295" s="1">
        <v>50956000</v>
      </c>
      <c r="BC295" s="1">
        <v>18329000</v>
      </c>
      <c r="BD295" s="1">
        <v>143140000</v>
      </c>
      <c r="BE295" s="1">
        <v>112440000</v>
      </c>
      <c r="BF295" s="1">
        <v>0</v>
      </c>
      <c r="BG295" s="1">
        <v>6430600</v>
      </c>
      <c r="BH295" s="1">
        <v>24</v>
      </c>
      <c r="BI295" s="1">
        <v>24</v>
      </c>
      <c r="BJ295" s="1">
        <v>24</v>
      </c>
      <c r="BK295" t="s">
        <v>1231</v>
      </c>
      <c r="BL295" t="s">
        <v>1232</v>
      </c>
    </row>
    <row r="296" spans="1:64" x14ac:dyDescent="0.3">
      <c r="A296" t="s">
        <v>1236</v>
      </c>
      <c r="B296" t="s">
        <v>1233</v>
      </c>
      <c r="C296" t="s">
        <v>1234</v>
      </c>
      <c r="D296" s="1">
        <v>25.027200000000001</v>
      </c>
      <c r="E296" s="1">
        <v>24.853290000000001</v>
      </c>
      <c r="F296" s="14">
        <f t="shared" si="32"/>
        <v>24.940245000000001</v>
      </c>
      <c r="G296" s="1">
        <v>23.931750000000001</v>
      </c>
      <c r="H296" s="1">
        <v>24.174779999999998</v>
      </c>
      <c r="I296" s="14">
        <f t="shared" si="33"/>
        <v>24.053265</v>
      </c>
      <c r="J296" s="1">
        <v>19.926590000000001</v>
      </c>
      <c r="K296" s="1">
        <v>23.314789999999999</v>
      </c>
      <c r="L296" s="14">
        <f t="shared" si="34"/>
        <v>21.62069</v>
      </c>
      <c r="M296" s="8">
        <f t="shared" si="35"/>
        <v>0.88698000000000121</v>
      </c>
      <c r="N296" s="8">
        <f t="shared" si="36"/>
        <v>-2.4325749999999999</v>
      </c>
      <c r="O296" s="8">
        <f t="shared" si="38"/>
        <v>3.3195550000000011</v>
      </c>
      <c r="P296" s="13">
        <f t="shared" si="37"/>
        <v>1.8493009192953349</v>
      </c>
      <c r="Q296" s="13">
        <f t="shared" si="37"/>
        <v>0.18523453450385047</v>
      </c>
      <c r="R296" s="13">
        <f t="shared" si="39"/>
        <v>9.9835644808279156</v>
      </c>
      <c r="S296" s="1" t="s">
        <v>49</v>
      </c>
      <c r="T296" s="1">
        <v>16</v>
      </c>
      <c r="U296" s="1">
        <v>16</v>
      </c>
      <c r="V296" s="1">
        <v>16</v>
      </c>
      <c r="W296" s="1">
        <v>45.7</v>
      </c>
      <c r="X296" s="1">
        <v>45.7</v>
      </c>
      <c r="Y296" s="1">
        <v>45.7</v>
      </c>
      <c r="Z296" s="1">
        <v>52.427999999999997</v>
      </c>
      <c r="AA296" s="1">
        <v>85.200999999999993</v>
      </c>
      <c r="AB296" s="1">
        <v>171850000</v>
      </c>
      <c r="AC296" s="1">
        <v>80</v>
      </c>
      <c r="AD296" s="1">
        <v>10</v>
      </c>
      <c r="AE296" s="1">
        <v>6</v>
      </c>
      <c r="AF296" s="1">
        <v>6</v>
      </c>
      <c r="AG296" s="1">
        <v>10</v>
      </c>
      <c r="AH296" s="1">
        <v>0</v>
      </c>
      <c r="AI296" s="1">
        <v>10</v>
      </c>
      <c r="AJ296" s="1">
        <v>10</v>
      </c>
      <c r="AK296" s="1">
        <v>6</v>
      </c>
      <c r="AL296" s="1">
        <v>6</v>
      </c>
      <c r="AM296" s="1">
        <v>10</v>
      </c>
      <c r="AN296" s="1">
        <v>0</v>
      </c>
      <c r="AO296" s="1">
        <v>10</v>
      </c>
      <c r="AP296" s="1">
        <v>10</v>
      </c>
      <c r="AQ296" s="1">
        <v>6</v>
      </c>
      <c r="AR296" s="1">
        <v>6</v>
      </c>
      <c r="AS296" s="1">
        <v>10</v>
      </c>
      <c r="AT296" s="1">
        <v>0</v>
      </c>
      <c r="AU296" s="1">
        <v>10</v>
      </c>
      <c r="AV296" s="1">
        <v>25.7</v>
      </c>
      <c r="AW296" s="1">
        <v>17.899999999999999</v>
      </c>
      <c r="AX296" s="1">
        <v>18.3</v>
      </c>
      <c r="AY296" s="1">
        <v>26.7</v>
      </c>
      <c r="AZ296" s="1">
        <v>0</v>
      </c>
      <c r="BA296" s="1">
        <v>36.799999999999997</v>
      </c>
      <c r="BB296" s="1">
        <v>77752000</v>
      </c>
      <c r="BC296" s="1">
        <v>24535000</v>
      </c>
      <c r="BD296" s="1">
        <v>12890000</v>
      </c>
      <c r="BE296" s="1">
        <v>52843000</v>
      </c>
      <c r="BF296" s="1">
        <v>0</v>
      </c>
      <c r="BG296" s="1">
        <v>3827500</v>
      </c>
      <c r="BH296" s="1">
        <v>16</v>
      </c>
      <c r="BI296" s="1">
        <v>16</v>
      </c>
      <c r="BJ296" s="1">
        <v>16</v>
      </c>
      <c r="BK296" t="s">
        <v>1235</v>
      </c>
      <c r="BL296" t="s">
        <v>1236</v>
      </c>
    </row>
    <row r="297" spans="1:64" x14ac:dyDescent="0.3">
      <c r="A297" t="s">
        <v>1240</v>
      </c>
      <c r="B297" t="s">
        <v>1237</v>
      </c>
      <c r="C297" t="s">
        <v>1238</v>
      </c>
      <c r="D297" s="1">
        <v>24.659980000000001</v>
      </c>
      <c r="E297" s="1">
        <v>24.20523</v>
      </c>
      <c r="F297" s="14">
        <f t="shared" si="32"/>
        <v>24.432605000000002</v>
      </c>
      <c r="G297" s="1">
        <v>24.429500000000001</v>
      </c>
      <c r="H297" s="1">
        <v>24.045190000000002</v>
      </c>
      <c r="I297" s="14">
        <f t="shared" si="33"/>
        <v>24.237345000000001</v>
      </c>
      <c r="J297" s="1">
        <v>18.355619999999998</v>
      </c>
      <c r="K297" s="1">
        <v>23.436319999999998</v>
      </c>
      <c r="L297" s="14">
        <f t="shared" si="34"/>
        <v>20.895969999999998</v>
      </c>
      <c r="M297" s="8">
        <f t="shared" si="35"/>
        <v>0.1952600000000011</v>
      </c>
      <c r="N297" s="8">
        <f t="shared" si="36"/>
        <v>-3.3413750000000029</v>
      </c>
      <c r="O297" s="8">
        <f t="shared" si="38"/>
        <v>3.536635000000004</v>
      </c>
      <c r="P297" s="13">
        <f t="shared" si="37"/>
        <v>1.1449304793936887</v>
      </c>
      <c r="Q297" s="13">
        <f t="shared" si="37"/>
        <v>9.8661087508836925E-2</v>
      </c>
      <c r="R297" s="13">
        <f t="shared" si="39"/>
        <v>11.604681321712972</v>
      </c>
      <c r="T297" s="1">
        <v>11</v>
      </c>
      <c r="U297" s="1">
        <v>11</v>
      </c>
      <c r="V297" s="1">
        <v>11</v>
      </c>
      <c r="W297" s="1">
        <v>32.5</v>
      </c>
      <c r="X297" s="1">
        <v>32.5</v>
      </c>
      <c r="Y297" s="1">
        <v>32.5</v>
      </c>
      <c r="Z297" s="1">
        <v>55.86</v>
      </c>
      <c r="AA297" s="1">
        <v>76.585999999999999</v>
      </c>
      <c r="AB297" s="1">
        <v>131710000</v>
      </c>
      <c r="AC297" s="1">
        <v>98</v>
      </c>
      <c r="AD297" s="1">
        <v>8</v>
      </c>
      <c r="AE297" s="1">
        <v>6</v>
      </c>
      <c r="AF297" s="1">
        <v>6</v>
      </c>
      <c r="AG297" s="1">
        <v>7</v>
      </c>
      <c r="AH297" s="1">
        <v>1</v>
      </c>
      <c r="AI297" s="1">
        <v>10</v>
      </c>
      <c r="AJ297" s="1">
        <v>8</v>
      </c>
      <c r="AK297" s="1">
        <v>6</v>
      </c>
      <c r="AL297" s="1">
        <v>6</v>
      </c>
      <c r="AM297" s="1">
        <v>7</v>
      </c>
      <c r="AN297" s="1">
        <v>1</v>
      </c>
      <c r="AO297" s="1">
        <v>10</v>
      </c>
      <c r="AP297" s="1">
        <v>8</v>
      </c>
      <c r="AQ297" s="1">
        <v>6</v>
      </c>
      <c r="AR297" s="1">
        <v>6</v>
      </c>
      <c r="AS297" s="1">
        <v>7</v>
      </c>
      <c r="AT297" s="1">
        <v>1</v>
      </c>
      <c r="AU297" s="1">
        <v>10</v>
      </c>
      <c r="AV297" s="1">
        <v>21</v>
      </c>
      <c r="AW297" s="1">
        <v>15.1</v>
      </c>
      <c r="AX297" s="1">
        <v>15.1</v>
      </c>
      <c r="AY297" s="1">
        <v>18</v>
      </c>
      <c r="AZ297" s="1">
        <v>2.2999999999999998</v>
      </c>
      <c r="BA297" s="1">
        <v>28.7</v>
      </c>
      <c r="BB297" s="1">
        <v>43642000</v>
      </c>
      <c r="BC297" s="1">
        <v>23000000</v>
      </c>
      <c r="BD297" s="1">
        <v>26585000</v>
      </c>
      <c r="BE297" s="1">
        <v>34623000</v>
      </c>
      <c r="BF297" s="1">
        <v>75664</v>
      </c>
      <c r="BG297" s="1">
        <v>3788200</v>
      </c>
      <c r="BH297" s="1">
        <v>11</v>
      </c>
      <c r="BI297" s="1">
        <v>11</v>
      </c>
      <c r="BJ297" s="1">
        <v>11</v>
      </c>
      <c r="BK297" t="s">
        <v>1239</v>
      </c>
      <c r="BL297" t="s">
        <v>1240</v>
      </c>
    </row>
    <row r="298" spans="1:64" x14ac:dyDescent="0.3">
      <c r="A298" t="s">
        <v>1244</v>
      </c>
      <c r="B298" t="s">
        <v>1241</v>
      </c>
      <c r="C298" t="s">
        <v>1242</v>
      </c>
      <c r="D298" s="1">
        <v>25.094670000000001</v>
      </c>
      <c r="E298" s="1">
        <v>25.004570000000001</v>
      </c>
      <c r="F298" s="14">
        <f t="shared" si="32"/>
        <v>25.049620000000001</v>
      </c>
      <c r="G298" s="1">
        <v>24.954509999999999</v>
      </c>
      <c r="H298" s="1">
        <v>25.143789999999999</v>
      </c>
      <c r="I298" s="14">
        <f t="shared" si="33"/>
        <v>25.049149999999997</v>
      </c>
      <c r="J298" s="1">
        <v>19.6173</v>
      </c>
      <c r="K298" s="1">
        <v>23.742419999999999</v>
      </c>
      <c r="L298" s="14">
        <f t="shared" si="34"/>
        <v>21.679859999999998</v>
      </c>
      <c r="M298" s="8">
        <f t="shared" si="35"/>
        <v>4.7000000000352316E-4</v>
      </c>
      <c r="N298" s="8">
        <f t="shared" si="36"/>
        <v>-3.3692899999999995</v>
      </c>
      <c r="O298" s="8">
        <f t="shared" si="38"/>
        <v>3.369760000000003</v>
      </c>
      <c r="P298" s="13">
        <f t="shared" si="37"/>
        <v>1.0003258322466642</v>
      </c>
      <c r="Q298" s="13">
        <f t="shared" si="37"/>
        <v>9.6770424443873126E-2</v>
      </c>
      <c r="R298" s="13">
        <f t="shared" si="39"/>
        <v>10.337102869966778</v>
      </c>
      <c r="T298" s="1">
        <v>16</v>
      </c>
      <c r="U298" s="1">
        <v>16</v>
      </c>
      <c r="V298" s="1">
        <v>9</v>
      </c>
      <c r="W298" s="1">
        <v>56.9</v>
      </c>
      <c r="X298" s="1">
        <v>56.9</v>
      </c>
      <c r="Y298" s="1">
        <v>44.5</v>
      </c>
      <c r="Z298" s="1">
        <v>47.82</v>
      </c>
      <c r="AA298" s="1">
        <v>72.741</v>
      </c>
      <c r="AB298" s="1">
        <v>244500000</v>
      </c>
      <c r="AC298" s="1">
        <v>106</v>
      </c>
      <c r="AD298" s="1">
        <v>10</v>
      </c>
      <c r="AE298" s="1">
        <v>9</v>
      </c>
      <c r="AF298" s="1">
        <v>10</v>
      </c>
      <c r="AG298" s="1">
        <v>7</v>
      </c>
      <c r="AH298" s="1">
        <v>2</v>
      </c>
      <c r="AI298" s="1">
        <v>12</v>
      </c>
      <c r="AJ298" s="1">
        <v>10</v>
      </c>
      <c r="AK298" s="1">
        <v>9</v>
      </c>
      <c r="AL298" s="1">
        <v>10</v>
      </c>
      <c r="AM298" s="1">
        <v>7</v>
      </c>
      <c r="AN298" s="1">
        <v>2</v>
      </c>
      <c r="AO298" s="1">
        <v>12</v>
      </c>
      <c r="AP298" s="1">
        <v>6</v>
      </c>
      <c r="AQ298" s="1">
        <v>2</v>
      </c>
      <c r="AR298" s="1">
        <v>4</v>
      </c>
      <c r="AS298" s="1">
        <v>1</v>
      </c>
      <c r="AT298" s="1">
        <v>0</v>
      </c>
      <c r="AU298" s="1">
        <v>8</v>
      </c>
      <c r="AV298" s="1">
        <v>33.9</v>
      </c>
      <c r="AW298" s="1">
        <v>21.2</v>
      </c>
      <c r="AX298" s="1">
        <v>26.1</v>
      </c>
      <c r="AY298" s="1">
        <v>13.2</v>
      </c>
      <c r="AZ298" s="1">
        <v>4.9000000000000004</v>
      </c>
      <c r="BA298" s="1">
        <v>52.9</v>
      </c>
      <c r="BB298" s="1">
        <v>94562000</v>
      </c>
      <c r="BC298" s="1">
        <v>29879000</v>
      </c>
      <c r="BD298" s="1">
        <v>57667000</v>
      </c>
      <c r="BE298" s="1">
        <v>54297000</v>
      </c>
      <c r="BF298" s="1">
        <v>924390</v>
      </c>
      <c r="BG298" s="1">
        <v>7171900</v>
      </c>
      <c r="BH298" s="1">
        <v>16</v>
      </c>
      <c r="BI298" s="1">
        <v>16</v>
      </c>
      <c r="BJ298" s="1">
        <v>9</v>
      </c>
      <c r="BK298" t="s">
        <v>1243</v>
      </c>
      <c r="BL298" t="s">
        <v>1244</v>
      </c>
    </row>
    <row r="299" spans="1:64" x14ac:dyDescent="0.3">
      <c r="A299" t="s">
        <v>1248</v>
      </c>
      <c r="B299" t="s">
        <v>1245</v>
      </c>
      <c r="C299" t="s">
        <v>1246</v>
      </c>
      <c r="D299" s="1">
        <v>23.635560000000002</v>
      </c>
      <c r="E299" s="1">
        <v>23.772839999999999</v>
      </c>
      <c r="F299" s="14">
        <f t="shared" si="32"/>
        <v>23.7042</v>
      </c>
      <c r="G299" s="1">
        <v>23.77515</v>
      </c>
      <c r="H299" s="1">
        <v>23.809709999999999</v>
      </c>
      <c r="I299" s="14">
        <f t="shared" si="33"/>
        <v>23.79243</v>
      </c>
      <c r="J299" s="1">
        <v>18.829190000000001</v>
      </c>
      <c r="K299" s="1">
        <v>23.932739999999999</v>
      </c>
      <c r="L299" s="14">
        <f t="shared" si="34"/>
        <v>21.380965</v>
      </c>
      <c r="M299" s="8">
        <f t="shared" si="35"/>
        <v>-8.8229999999999364E-2</v>
      </c>
      <c r="N299" s="8">
        <f t="shared" si="36"/>
        <v>-2.4114649999999997</v>
      </c>
      <c r="O299" s="8">
        <f t="shared" si="38"/>
        <v>2.3232350000000004</v>
      </c>
      <c r="P299" s="13">
        <f t="shared" si="37"/>
        <v>0.94067612934747558</v>
      </c>
      <c r="Q299" s="13">
        <f t="shared" si="37"/>
        <v>0.18796487555363836</v>
      </c>
      <c r="R299" s="13">
        <f t="shared" si="39"/>
        <v>5.0045314401255805</v>
      </c>
      <c r="T299" s="1">
        <v>19</v>
      </c>
      <c r="U299" s="1">
        <v>19</v>
      </c>
      <c r="V299" s="1">
        <v>19</v>
      </c>
      <c r="W299" s="1">
        <v>51.6</v>
      </c>
      <c r="X299" s="1">
        <v>51.6</v>
      </c>
      <c r="Y299" s="1">
        <v>51.6</v>
      </c>
      <c r="Z299" s="1">
        <v>56.195</v>
      </c>
      <c r="AA299" s="1">
        <v>129.99</v>
      </c>
      <c r="AB299" s="1">
        <v>106720000</v>
      </c>
      <c r="AC299" s="1">
        <v>103</v>
      </c>
      <c r="AD299" s="1">
        <v>13</v>
      </c>
      <c r="AE299" s="1">
        <v>9</v>
      </c>
      <c r="AF299" s="1">
        <v>10</v>
      </c>
      <c r="AG299" s="1">
        <v>13</v>
      </c>
      <c r="AH299" s="1">
        <v>0</v>
      </c>
      <c r="AI299" s="1">
        <v>12</v>
      </c>
      <c r="AJ299" s="1">
        <v>13</v>
      </c>
      <c r="AK299" s="1">
        <v>9</v>
      </c>
      <c r="AL299" s="1">
        <v>10</v>
      </c>
      <c r="AM299" s="1">
        <v>13</v>
      </c>
      <c r="AN299" s="1">
        <v>0</v>
      </c>
      <c r="AO299" s="1">
        <v>12</v>
      </c>
      <c r="AP299" s="1">
        <v>13</v>
      </c>
      <c r="AQ299" s="1">
        <v>9</v>
      </c>
      <c r="AR299" s="1">
        <v>10</v>
      </c>
      <c r="AS299" s="1">
        <v>13</v>
      </c>
      <c r="AT299" s="1">
        <v>0</v>
      </c>
      <c r="AU299" s="1">
        <v>12</v>
      </c>
      <c r="AV299" s="1">
        <v>33.1</v>
      </c>
      <c r="AW299" s="1">
        <v>23.2</v>
      </c>
      <c r="AX299" s="1">
        <v>26</v>
      </c>
      <c r="AY299" s="1">
        <v>34.1</v>
      </c>
      <c r="AZ299" s="1">
        <v>0</v>
      </c>
      <c r="BA299" s="1">
        <v>35.5</v>
      </c>
      <c r="BB299" s="1">
        <v>25563000</v>
      </c>
      <c r="BC299" s="1">
        <v>14807000</v>
      </c>
      <c r="BD299" s="1">
        <v>23318000</v>
      </c>
      <c r="BE299" s="1">
        <v>39864000</v>
      </c>
      <c r="BF299" s="1">
        <v>0</v>
      </c>
      <c r="BG299" s="1">
        <v>3171500</v>
      </c>
      <c r="BH299" s="1">
        <v>19</v>
      </c>
      <c r="BI299" s="1">
        <v>19</v>
      </c>
      <c r="BJ299" s="1">
        <v>19</v>
      </c>
      <c r="BK299" t="s">
        <v>1247</v>
      </c>
      <c r="BL299" t="s">
        <v>1248</v>
      </c>
    </row>
    <row r="300" spans="1:64" x14ac:dyDescent="0.3">
      <c r="A300" t="s">
        <v>1252</v>
      </c>
      <c r="B300" t="s">
        <v>1249</v>
      </c>
      <c r="C300" t="s">
        <v>1250</v>
      </c>
      <c r="D300" s="1">
        <v>25.535969999999999</v>
      </c>
      <c r="E300" s="1">
        <v>25.265599999999999</v>
      </c>
      <c r="F300" s="14">
        <f t="shared" si="32"/>
        <v>25.400784999999999</v>
      </c>
      <c r="G300" s="1">
        <v>24.429310000000001</v>
      </c>
      <c r="H300" s="1">
        <v>24.574670000000001</v>
      </c>
      <c r="I300" s="14">
        <f t="shared" si="33"/>
        <v>24.501989999999999</v>
      </c>
      <c r="J300" s="1">
        <v>19.078880000000002</v>
      </c>
      <c r="K300" s="1">
        <v>23.606030000000001</v>
      </c>
      <c r="L300" s="14">
        <f t="shared" si="34"/>
        <v>21.342455000000001</v>
      </c>
      <c r="M300" s="8">
        <f t="shared" si="35"/>
        <v>0.89879499999999979</v>
      </c>
      <c r="N300" s="8">
        <f t="shared" si="36"/>
        <v>-3.1595349999999982</v>
      </c>
      <c r="O300" s="8">
        <f t="shared" si="38"/>
        <v>4.058329999999998</v>
      </c>
      <c r="P300" s="13">
        <f t="shared" si="37"/>
        <v>1.8645080164622749</v>
      </c>
      <c r="Q300" s="13">
        <f t="shared" si="37"/>
        <v>0.11191419950397519</v>
      </c>
      <c r="R300" s="13">
        <f t="shared" si="39"/>
        <v>16.660155947378666</v>
      </c>
      <c r="S300" s="1" t="s">
        <v>49</v>
      </c>
      <c r="T300" s="1">
        <v>19</v>
      </c>
      <c r="U300" s="1">
        <v>19</v>
      </c>
      <c r="V300" s="1">
        <v>19</v>
      </c>
      <c r="W300" s="1">
        <v>49</v>
      </c>
      <c r="X300" s="1">
        <v>49</v>
      </c>
      <c r="Y300" s="1">
        <v>49</v>
      </c>
      <c r="Z300" s="1">
        <v>46.381999999999998</v>
      </c>
      <c r="AA300" s="1">
        <v>99.021000000000001</v>
      </c>
      <c r="AB300" s="1">
        <v>252330000</v>
      </c>
      <c r="AC300" s="1">
        <v>123</v>
      </c>
      <c r="AD300" s="1">
        <v>15</v>
      </c>
      <c r="AE300" s="1">
        <v>10</v>
      </c>
      <c r="AF300" s="1">
        <v>10</v>
      </c>
      <c r="AG300" s="1">
        <v>12</v>
      </c>
      <c r="AH300" s="1">
        <v>0</v>
      </c>
      <c r="AI300" s="1">
        <v>12</v>
      </c>
      <c r="AJ300" s="1">
        <v>15</v>
      </c>
      <c r="AK300" s="1">
        <v>10</v>
      </c>
      <c r="AL300" s="1">
        <v>10</v>
      </c>
      <c r="AM300" s="1">
        <v>12</v>
      </c>
      <c r="AN300" s="1">
        <v>0</v>
      </c>
      <c r="AO300" s="1">
        <v>12</v>
      </c>
      <c r="AP300" s="1">
        <v>15</v>
      </c>
      <c r="AQ300" s="1">
        <v>10</v>
      </c>
      <c r="AR300" s="1">
        <v>10</v>
      </c>
      <c r="AS300" s="1">
        <v>12</v>
      </c>
      <c r="AT300" s="1">
        <v>0</v>
      </c>
      <c r="AU300" s="1">
        <v>12</v>
      </c>
      <c r="AV300" s="1">
        <v>38.4</v>
      </c>
      <c r="AW300" s="1">
        <v>25.8</v>
      </c>
      <c r="AX300" s="1">
        <v>24.6</v>
      </c>
      <c r="AY300" s="1">
        <v>28</v>
      </c>
      <c r="AZ300" s="1">
        <v>0</v>
      </c>
      <c r="BA300" s="1">
        <v>40.299999999999997</v>
      </c>
      <c r="BB300" s="1">
        <v>138800000</v>
      </c>
      <c r="BC300" s="1">
        <v>33865000</v>
      </c>
      <c r="BD300" s="1">
        <v>39075000</v>
      </c>
      <c r="BE300" s="1">
        <v>35231000</v>
      </c>
      <c r="BF300" s="1">
        <v>0</v>
      </c>
      <c r="BG300" s="1">
        <v>5354800</v>
      </c>
      <c r="BH300" s="1">
        <v>19</v>
      </c>
      <c r="BI300" s="1">
        <v>19</v>
      </c>
      <c r="BJ300" s="1">
        <v>19</v>
      </c>
      <c r="BK300" t="s">
        <v>1251</v>
      </c>
      <c r="BL300" t="s">
        <v>1252</v>
      </c>
    </row>
    <row r="301" spans="1:64" x14ac:dyDescent="0.3">
      <c r="A301" t="s">
        <v>1256</v>
      </c>
      <c r="B301" t="s">
        <v>1253</v>
      </c>
      <c r="C301" t="s">
        <v>1254</v>
      </c>
      <c r="D301" s="1">
        <v>25.111239999999999</v>
      </c>
      <c r="E301" s="1">
        <v>25.946549999999998</v>
      </c>
      <c r="F301" s="14">
        <f t="shared" si="32"/>
        <v>25.528894999999999</v>
      </c>
      <c r="G301" s="1">
        <v>24.118390000000002</v>
      </c>
      <c r="H301" s="1">
        <v>25.24314</v>
      </c>
      <c r="I301" s="14">
        <f t="shared" si="33"/>
        <v>24.680765000000001</v>
      </c>
      <c r="J301" s="1">
        <v>20.07705</v>
      </c>
      <c r="K301" s="1">
        <v>23.942879999999999</v>
      </c>
      <c r="L301" s="14">
        <f t="shared" si="34"/>
        <v>22.009965000000001</v>
      </c>
      <c r="M301" s="8">
        <f t="shared" si="35"/>
        <v>0.84812999999999761</v>
      </c>
      <c r="N301" s="8">
        <f t="shared" si="36"/>
        <v>-2.6707999999999998</v>
      </c>
      <c r="O301" s="8">
        <f t="shared" si="38"/>
        <v>3.5189299999999974</v>
      </c>
      <c r="P301" s="13">
        <f t="shared" si="37"/>
        <v>1.8001660636829817</v>
      </c>
      <c r="Q301" s="13">
        <f t="shared" si="37"/>
        <v>0.15703956644055092</v>
      </c>
      <c r="R301" s="13">
        <f t="shared" si="39"/>
        <v>11.463136994615015</v>
      </c>
      <c r="T301" s="1">
        <v>24</v>
      </c>
      <c r="U301" s="1">
        <v>24</v>
      </c>
      <c r="V301" s="1">
        <v>24</v>
      </c>
      <c r="W301" s="1">
        <v>51.3</v>
      </c>
      <c r="X301" s="1">
        <v>51.3</v>
      </c>
      <c r="Y301" s="1">
        <v>51.3</v>
      </c>
      <c r="Z301" s="1">
        <v>57.292999999999999</v>
      </c>
      <c r="AA301" s="1">
        <v>217.21</v>
      </c>
      <c r="AB301" s="1">
        <v>281250000</v>
      </c>
      <c r="AC301" s="1">
        <v>138</v>
      </c>
      <c r="AD301" s="1">
        <v>19</v>
      </c>
      <c r="AE301" s="1">
        <v>13</v>
      </c>
      <c r="AF301" s="1">
        <v>12</v>
      </c>
      <c r="AG301" s="1">
        <v>14</v>
      </c>
      <c r="AH301" s="1">
        <v>4</v>
      </c>
      <c r="AI301" s="1">
        <v>13</v>
      </c>
      <c r="AJ301" s="1">
        <v>19</v>
      </c>
      <c r="AK301" s="1">
        <v>13</v>
      </c>
      <c r="AL301" s="1">
        <v>12</v>
      </c>
      <c r="AM301" s="1">
        <v>14</v>
      </c>
      <c r="AN301" s="1">
        <v>4</v>
      </c>
      <c r="AO301" s="1">
        <v>13</v>
      </c>
      <c r="AP301" s="1">
        <v>19</v>
      </c>
      <c r="AQ301" s="1">
        <v>13</v>
      </c>
      <c r="AR301" s="1">
        <v>12</v>
      </c>
      <c r="AS301" s="1">
        <v>14</v>
      </c>
      <c r="AT301" s="1">
        <v>4</v>
      </c>
      <c r="AU301" s="1">
        <v>13</v>
      </c>
      <c r="AV301" s="1">
        <v>38.5</v>
      </c>
      <c r="AW301" s="1">
        <v>26.2</v>
      </c>
      <c r="AX301" s="1">
        <v>24.6</v>
      </c>
      <c r="AY301" s="1">
        <v>24.2</v>
      </c>
      <c r="AZ301" s="1">
        <v>12.7</v>
      </c>
      <c r="BA301" s="1">
        <v>35</v>
      </c>
      <c r="BB301" s="1">
        <v>126660000</v>
      </c>
      <c r="BC301" s="1">
        <v>62848000</v>
      </c>
      <c r="BD301" s="1">
        <v>30620000</v>
      </c>
      <c r="BE301" s="1">
        <v>55704000</v>
      </c>
      <c r="BF301" s="1">
        <v>821990</v>
      </c>
      <c r="BG301" s="1">
        <v>4595200</v>
      </c>
      <c r="BH301" s="1" t="s">
        <v>50</v>
      </c>
      <c r="BI301" s="1" t="s">
        <v>50</v>
      </c>
      <c r="BJ301" s="1" t="s">
        <v>50</v>
      </c>
      <c r="BK301" t="s">
        <v>1255</v>
      </c>
      <c r="BL301" t="s">
        <v>1257</v>
      </c>
    </row>
    <row r="302" spans="1:64" x14ac:dyDescent="0.3">
      <c r="A302" t="s">
        <v>1261</v>
      </c>
      <c r="B302" t="s">
        <v>1258</v>
      </c>
      <c r="C302" t="s">
        <v>1259</v>
      </c>
      <c r="D302" s="1">
        <v>23.70872</v>
      </c>
      <c r="E302" s="1">
        <v>23.99231</v>
      </c>
      <c r="F302" s="14">
        <f t="shared" si="32"/>
        <v>23.850515000000001</v>
      </c>
      <c r="G302" s="1">
        <v>23.43084</v>
      </c>
      <c r="H302" s="1">
        <v>23.68282</v>
      </c>
      <c r="I302" s="14">
        <f t="shared" si="33"/>
        <v>23.556829999999998</v>
      </c>
      <c r="J302" s="1">
        <v>18.984269999999999</v>
      </c>
      <c r="K302" s="1">
        <v>24.264559999999999</v>
      </c>
      <c r="L302" s="14">
        <f t="shared" si="34"/>
        <v>21.624414999999999</v>
      </c>
      <c r="M302" s="8">
        <f t="shared" si="35"/>
        <v>0.29368500000000353</v>
      </c>
      <c r="N302" s="8">
        <f t="shared" si="36"/>
        <v>-1.9324149999999989</v>
      </c>
      <c r="O302" s="8">
        <f t="shared" si="38"/>
        <v>2.2261000000000024</v>
      </c>
      <c r="P302" s="13">
        <f t="shared" si="37"/>
        <v>1.2257671951543301</v>
      </c>
      <c r="Q302" s="13">
        <f t="shared" si="37"/>
        <v>0.2619902449520245</v>
      </c>
      <c r="R302" s="13">
        <f t="shared" si="39"/>
        <v>4.6786749460033965</v>
      </c>
      <c r="T302" s="1">
        <v>11</v>
      </c>
      <c r="U302" s="1">
        <v>11</v>
      </c>
      <c r="V302" s="1">
        <v>7</v>
      </c>
      <c r="W302" s="1">
        <v>33.799999999999997</v>
      </c>
      <c r="X302" s="1">
        <v>33.799999999999997</v>
      </c>
      <c r="Y302" s="1">
        <v>22.1</v>
      </c>
      <c r="Z302" s="1">
        <v>51.691000000000003</v>
      </c>
      <c r="AA302" s="1">
        <v>140.91</v>
      </c>
      <c r="AB302" s="1">
        <v>96559000</v>
      </c>
      <c r="AC302" s="1">
        <v>76</v>
      </c>
      <c r="AD302" s="1">
        <v>4</v>
      </c>
      <c r="AE302" s="1">
        <v>5</v>
      </c>
      <c r="AF302" s="1">
        <v>4</v>
      </c>
      <c r="AG302" s="1">
        <v>5</v>
      </c>
      <c r="AH302" s="1">
        <v>1</v>
      </c>
      <c r="AI302" s="1">
        <v>8</v>
      </c>
      <c r="AJ302" s="1">
        <v>4</v>
      </c>
      <c r="AK302" s="1">
        <v>5</v>
      </c>
      <c r="AL302" s="1">
        <v>4</v>
      </c>
      <c r="AM302" s="1">
        <v>5</v>
      </c>
      <c r="AN302" s="1">
        <v>1</v>
      </c>
      <c r="AO302" s="1">
        <v>8</v>
      </c>
      <c r="AP302" s="1">
        <v>3</v>
      </c>
      <c r="AQ302" s="1">
        <v>4</v>
      </c>
      <c r="AR302" s="1">
        <v>4</v>
      </c>
      <c r="AS302" s="1">
        <v>4</v>
      </c>
      <c r="AT302" s="1">
        <v>0</v>
      </c>
      <c r="AU302" s="1">
        <v>5</v>
      </c>
      <c r="AV302" s="1">
        <v>12.1</v>
      </c>
      <c r="AW302" s="1">
        <v>11</v>
      </c>
      <c r="AX302" s="1">
        <v>10.1</v>
      </c>
      <c r="AY302" s="1">
        <v>11.6</v>
      </c>
      <c r="AZ302" s="1">
        <v>3.1</v>
      </c>
      <c r="BA302" s="1">
        <v>27.1</v>
      </c>
      <c r="BB302" s="1">
        <v>30225000</v>
      </c>
      <c r="BC302" s="1">
        <v>23114000</v>
      </c>
      <c r="BD302" s="1">
        <v>11485000</v>
      </c>
      <c r="BE302" s="1">
        <v>26213000</v>
      </c>
      <c r="BF302" s="1">
        <v>177840</v>
      </c>
      <c r="BG302" s="1">
        <v>5343400</v>
      </c>
      <c r="BH302" s="1" t="s">
        <v>50</v>
      </c>
      <c r="BI302" s="1" t="s">
        <v>50</v>
      </c>
      <c r="BJ302" s="1" t="s">
        <v>50</v>
      </c>
      <c r="BK302" t="s">
        <v>1260</v>
      </c>
      <c r="BL302" t="s">
        <v>1262</v>
      </c>
    </row>
    <row r="303" spans="1:64" x14ac:dyDescent="0.3">
      <c r="A303" t="s">
        <v>1266</v>
      </c>
      <c r="B303" t="s">
        <v>1263</v>
      </c>
      <c r="C303" t="s">
        <v>1264</v>
      </c>
      <c r="D303" s="1">
        <v>24.29796</v>
      </c>
      <c r="E303" s="1">
        <v>23.097429999999999</v>
      </c>
      <c r="F303" s="14">
        <f t="shared" si="32"/>
        <v>23.697695</v>
      </c>
      <c r="G303" s="1">
        <v>23.594909999999999</v>
      </c>
      <c r="H303" s="1">
        <v>23.767189999999999</v>
      </c>
      <c r="I303" s="14">
        <f t="shared" si="33"/>
        <v>23.681049999999999</v>
      </c>
      <c r="J303" s="1">
        <v>18.58344</v>
      </c>
      <c r="K303" s="1">
        <v>25.124469999999999</v>
      </c>
      <c r="L303" s="14">
        <f t="shared" si="34"/>
        <v>21.853954999999999</v>
      </c>
      <c r="M303" s="8">
        <f t="shared" si="35"/>
        <v>1.6645000000000465E-2</v>
      </c>
      <c r="N303" s="8">
        <f t="shared" si="36"/>
        <v>-1.8270949999999999</v>
      </c>
      <c r="O303" s="8">
        <f t="shared" si="38"/>
        <v>1.8437400000000004</v>
      </c>
      <c r="P303" s="13">
        <f t="shared" si="37"/>
        <v>1.011604247724144</v>
      </c>
      <c r="Q303" s="13">
        <f t="shared" si="37"/>
        <v>0.28183154410500078</v>
      </c>
      <c r="R303" s="13">
        <f t="shared" si="39"/>
        <v>3.5893932701417373</v>
      </c>
      <c r="T303" s="1">
        <v>17</v>
      </c>
      <c r="U303" s="1">
        <v>17</v>
      </c>
      <c r="V303" s="1">
        <v>17</v>
      </c>
      <c r="W303" s="1">
        <v>43.9</v>
      </c>
      <c r="X303" s="1">
        <v>43.9</v>
      </c>
      <c r="Y303" s="1">
        <v>43.9</v>
      </c>
      <c r="Z303" s="1">
        <v>49.03</v>
      </c>
      <c r="AA303" s="1">
        <v>137.30000000000001</v>
      </c>
      <c r="AB303" s="1">
        <v>115030000</v>
      </c>
      <c r="AC303" s="1">
        <v>112</v>
      </c>
      <c r="AD303" s="1">
        <v>10</v>
      </c>
      <c r="AE303" s="1">
        <v>7</v>
      </c>
      <c r="AF303" s="1">
        <v>4</v>
      </c>
      <c r="AG303" s="1">
        <v>8</v>
      </c>
      <c r="AH303" s="1">
        <v>1</v>
      </c>
      <c r="AI303" s="1">
        <v>15</v>
      </c>
      <c r="AJ303" s="1">
        <v>10</v>
      </c>
      <c r="AK303" s="1">
        <v>7</v>
      </c>
      <c r="AL303" s="1">
        <v>4</v>
      </c>
      <c r="AM303" s="1">
        <v>8</v>
      </c>
      <c r="AN303" s="1">
        <v>1</v>
      </c>
      <c r="AO303" s="1">
        <v>15</v>
      </c>
      <c r="AP303" s="1">
        <v>10</v>
      </c>
      <c r="AQ303" s="1">
        <v>7</v>
      </c>
      <c r="AR303" s="1">
        <v>4</v>
      </c>
      <c r="AS303" s="1">
        <v>8</v>
      </c>
      <c r="AT303" s="1">
        <v>1</v>
      </c>
      <c r="AU303" s="1">
        <v>15</v>
      </c>
      <c r="AV303" s="1">
        <v>25.4</v>
      </c>
      <c r="AW303" s="1">
        <v>17.2</v>
      </c>
      <c r="AX303" s="1">
        <v>10.5</v>
      </c>
      <c r="AY303" s="1">
        <v>21.1</v>
      </c>
      <c r="AZ303" s="1">
        <v>3</v>
      </c>
      <c r="BA303" s="1">
        <v>43.9</v>
      </c>
      <c r="BB303" s="1">
        <v>49013000</v>
      </c>
      <c r="BC303" s="1">
        <v>11934000</v>
      </c>
      <c r="BD303" s="1">
        <v>14587000</v>
      </c>
      <c r="BE303" s="1">
        <v>29073000</v>
      </c>
      <c r="BF303" s="1">
        <v>55025</v>
      </c>
      <c r="BG303" s="1">
        <v>10365000</v>
      </c>
      <c r="BH303" s="1">
        <v>17</v>
      </c>
      <c r="BI303" s="1">
        <v>17</v>
      </c>
      <c r="BJ303" s="1">
        <v>17</v>
      </c>
      <c r="BK303" t="s">
        <v>1265</v>
      </c>
      <c r="BL303" t="s">
        <v>1266</v>
      </c>
    </row>
    <row r="304" spans="1:64" x14ac:dyDescent="0.3">
      <c r="A304" t="s">
        <v>1270</v>
      </c>
      <c r="B304" t="s">
        <v>1267</v>
      </c>
      <c r="C304" t="s">
        <v>1268</v>
      </c>
      <c r="D304" s="1">
        <v>24.518689999999999</v>
      </c>
      <c r="E304" s="1">
        <v>24.637709999999998</v>
      </c>
      <c r="F304" s="14">
        <f t="shared" si="32"/>
        <v>24.578199999999999</v>
      </c>
      <c r="G304" s="1">
        <v>23.757560000000002</v>
      </c>
      <c r="H304" s="1">
        <v>24.83297</v>
      </c>
      <c r="I304" s="14">
        <f t="shared" si="33"/>
        <v>24.295265000000001</v>
      </c>
      <c r="J304" s="1">
        <v>20.549289999999999</v>
      </c>
      <c r="K304" s="1">
        <v>23.478529999999999</v>
      </c>
      <c r="L304" s="14">
        <f t="shared" si="34"/>
        <v>22.013909999999999</v>
      </c>
      <c r="M304" s="8">
        <f t="shared" si="35"/>
        <v>0.28293499999999838</v>
      </c>
      <c r="N304" s="8">
        <f t="shared" si="36"/>
        <v>-2.2813550000000014</v>
      </c>
      <c r="O304" s="8">
        <f t="shared" si="38"/>
        <v>2.5642899999999997</v>
      </c>
      <c r="P304" s="13">
        <f t="shared" si="37"/>
        <v>1.2166675409702619</v>
      </c>
      <c r="Q304" s="13">
        <f t="shared" si="37"/>
        <v>0.2057044629602289</v>
      </c>
      <c r="R304" s="13">
        <f t="shared" si="39"/>
        <v>5.9146385229643439</v>
      </c>
      <c r="T304" s="1">
        <v>18</v>
      </c>
      <c r="U304" s="1">
        <v>18</v>
      </c>
      <c r="V304" s="1">
        <v>18</v>
      </c>
      <c r="W304" s="1">
        <v>39.9</v>
      </c>
      <c r="X304" s="1">
        <v>39.9</v>
      </c>
      <c r="Y304" s="1">
        <v>39.9</v>
      </c>
      <c r="Z304" s="1">
        <v>53.801000000000002</v>
      </c>
      <c r="AA304" s="1">
        <v>178.13</v>
      </c>
      <c r="AB304" s="1">
        <v>151020000</v>
      </c>
      <c r="AC304" s="1">
        <v>131</v>
      </c>
      <c r="AD304" s="1">
        <v>15</v>
      </c>
      <c r="AE304" s="1">
        <v>11</v>
      </c>
      <c r="AF304" s="1">
        <v>14</v>
      </c>
      <c r="AG304" s="1">
        <v>10</v>
      </c>
      <c r="AH304" s="1">
        <v>0</v>
      </c>
      <c r="AI304" s="1">
        <v>11</v>
      </c>
      <c r="AJ304" s="1">
        <v>15</v>
      </c>
      <c r="AK304" s="1">
        <v>11</v>
      </c>
      <c r="AL304" s="1">
        <v>14</v>
      </c>
      <c r="AM304" s="1">
        <v>10</v>
      </c>
      <c r="AN304" s="1">
        <v>0</v>
      </c>
      <c r="AO304" s="1">
        <v>11</v>
      </c>
      <c r="AP304" s="1">
        <v>15</v>
      </c>
      <c r="AQ304" s="1">
        <v>11</v>
      </c>
      <c r="AR304" s="1">
        <v>14</v>
      </c>
      <c r="AS304" s="1">
        <v>10</v>
      </c>
      <c r="AT304" s="1">
        <v>0</v>
      </c>
      <c r="AU304" s="1">
        <v>11</v>
      </c>
      <c r="AV304" s="1">
        <v>35.4</v>
      </c>
      <c r="AW304" s="1">
        <v>25.5</v>
      </c>
      <c r="AX304" s="1">
        <v>30.8</v>
      </c>
      <c r="AY304" s="1">
        <v>25.7</v>
      </c>
      <c r="AZ304" s="1">
        <v>0</v>
      </c>
      <c r="BA304" s="1">
        <v>26.3</v>
      </c>
      <c r="BB304" s="1">
        <v>44703000</v>
      </c>
      <c r="BC304" s="1">
        <v>26877000</v>
      </c>
      <c r="BD304" s="1">
        <v>24344000</v>
      </c>
      <c r="BE304" s="1">
        <v>51765000</v>
      </c>
      <c r="BF304" s="1">
        <v>0</v>
      </c>
      <c r="BG304" s="1">
        <v>3332300</v>
      </c>
      <c r="BH304" s="1">
        <v>18</v>
      </c>
      <c r="BI304" s="1">
        <v>18</v>
      </c>
      <c r="BJ304" s="1">
        <v>18</v>
      </c>
      <c r="BK304" t="s">
        <v>1269</v>
      </c>
      <c r="BL304" t="s">
        <v>1270</v>
      </c>
    </row>
    <row r="305" spans="1:64" x14ac:dyDescent="0.3">
      <c r="A305" t="s">
        <v>1274</v>
      </c>
      <c r="B305" t="s">
        <v>1271</v>
      </c>
      <c r="C305" t="s">
        <v>1272</v>
      </c>
      <c r="D305" s="1">
        <v>23.872209999999999</v>
      </c>
      <c r="E305" s="1">
        <v>23.13954</v>
      </c>
      <c r="F305" s="14">
        <f t="shared" si="32"/>
        <v>23.505875</v>
      </c>
      <c r="G305" s="1">
        <v>24.049099999999999</v>
      </c>
      <c r="H305" s="1">
        <v>23.61392</v>
      </c>
      <c r="I305" s="14">
        <f t="shared" si="33"/>
        <v>23.831510000000002</v>
      </c>
      <c r="J305" s="1">
        <v>19.503350000000001</v>
      </c>
      <c r="K305" s="1">
        <v>24.700279999999999</v>
      </c>
      <c r="L305" s="14">
        <f t="shared" si="34"/>
        <v>22.101815000000002</v>
      </c>
      <c r="M305" s="8">
        <f t="shared" si="35"/>
        <v>-0.3256350000000019</v>
      </c>
      <c r="N305" s="8">
        <f t="shared" si="36"/>
        <v>-1.7296949999999995</v>
      </c>
      <c r="O305" s="8">
        <f t="shared" si="38"/>
        <v>1.4040599999999976</v>
      </c>
      <c r="P305" s="13">
        <f t="shared" si="37"/>
        <v>0.79794709386764384</v>
      </c>
      <c r="Q305" s="13">
        <f t="shared" si="37"/>
        <v>0.30151569358480784</v>
      </c>
      <c r="R305" s="13">
        <f t="shared" si="39"/>
        <v>2.6464529404112223</v>
      </c>
      <c r="T305" s="1">
        <v>19</v>
      </c>
      <c r="U305" s="1">
        <v>19</v>
      </c>
      <c r="V305" s="1">
        <v>19</v>
      </c>
      <c r="W305" s="1">
        <v>50.5</v>
      </c>
      <c r="X305" s="1">
        <v>50.5</v>
      </c>
      <c r="Y305" s="1">
        <v>50.5</v>
      </c>
      <c r="Z305" s="1">
        <v>54.415999999999997</v>
      </c>
      <c r="AA305" s="1">
        <v>199.59</v>
      </c>
      <c r="AB305" s="1">
        <v>120050000</v>
      </c>
      <c r="AC305" s="1">
        <v>117</v>
      </c>
      <c r="AD305" s="1">
        <v>11</v>
      </c>
      <c r="AE305" s="1">
        <v>8</v>
      </c>
      <c r="AF305" s="1">
        <v>11</v>
      </c>
      <c r="AG305" s="1">
        <v>10</v>
      </c>
      <c r="AH305" s="1">
        <v>2</v>
      </c>
      <c r="AI305" s="1">
        <v>17</v>
      </c>
      <c r="AJ305" s="1">
        <v>11</v>
      </c>
      <c r="AK305" s="1">
        <v>8</v>
      </c>
      <c r="AL305" s="1">
        <v>11</v>
      </c>
      <c r="AM305" s="1">
        <v>10</v>
      </c>
      <c r="AN305" s="1">
        <v>2</v>
      </c>
      <c r="AO305" s="1">
        <v>17</v>
      </c>
      <c r="AP305" s="1">
        <v>11</v>
      </c>
      <c r="AQ305" s="1">
        <v>8</v>
      </c>
      <c r="AR305" s="1">
        <v>11</v>
      </c>
      <c r="AS305" s="1">
        <v>10</v>
      </c>
      <c r="AT305" s="1">
        <v>2</v>
      </c>
      <c r="AU305" s="1">
        <v>17</v>
      </c>
      <c r="AV305" s="1">
        <v>31.1</v>
      </c>
      <c r="AW305" s="1">
        <v>21.9</v>
      </c>
      <c r="AX305" s="1">
        <v>29.4</v>
      </c>
      <c r="AY305" s="1">
        <v>25.9</v>
      </c>
      <c r="AZ305" s="1">
        <v>7.2</v>
      </c>
      <c r="BA305" s="1">
        <v>47</v>
      </c>
      <c r="BB305" s="1">
        <v>44550000</v>
      </c>
      <c r="BC305" s="1">
        <v>12316000</v>
      </c>
      <c r="BD305" s="1">
        <v>21914000</v>
      </c>
      <c r="BE305" s="1">
        <v>32754000</v>
      </c>
      <c r="BF305" s="1">
        <v>432790</v>
      </c>
      <c r="BG305" s="1">
        <v>8079800</v>
      </c>
      <c r="BH305" s="1">
        <v>19</v>
      </c>
      <c r="BI305" s="1">
        <v>19</v>
      </c>
      <c r="BJ305" s="1">
        <v>19</v>
      </c>
      <c r="BK305" t="s">
        <v>1273</v>
      </c>
      <c r="BL305" t="s">
        <v>1274</v>
      </c>
    </row>
    <row r="306" spans="1:64" x14ac:dyDescent="0.3">
      <c r="A306" t="s">
        <v>1278</v>
      </c>
      <c r="B306" t="s">
        <v>1275</v>
      </c>
      <c r="C306" t="s">
        <v>1276</v>
      </c>
      <c r="D306" s="1">
        <v>24.753889999999998</v>
      </c>
      <c r="E306" s="1">
        <v>25.02458</v>
      </c>
      <c r="F306" s="14">
        <f t="shared" si="32"/>
        <v>24.889234999999999</v>
      </c>
      <c r="G306" s="1">
        <v>24.577960000000001</v>
      </c>
      <c r="H306" s="1">
        <v>24.84666</v>
      </c>
      <c r="I306" s="14">
        <f t="shared" si="33"/>
        <v>24.712310000000002</v>
      </c>
      <c r="J306" s="1">
        <v>18.5227</v>
      </c>
      <c r="K306" s="1">
        <v>23.439869999999999</v>
      </c>
      <c r="L306" s="14">
        <f t="shared" si="34"/>
        <v>20.981285</v>
      </c>
      <c r="M306" s="8">
        <f t="shared" si="35"/>
        <v>0.17692499999999711</v>
      </c>
      <c r="N306" s="8">
        <f t="shared" si="36"/>
        <v>-3.7310250000000025</v>
      </c>
      <c r="O306" s="8">
        <f t="shared" si="38"/>
        <v>3.9079499999999996</v>
      </c>
      <c r="P306" s="13">
        <f t="shared" si="37"/>
        <v>1.1304717968465845</v>
      </c>
      <c r="Q306" s="13">
        <f t="shared" si="37"/>
        <v>7.5309464662289355E-2</v>
      </c>
      <c r="R306" s="13">
        <f t="shared" si="39"/>
        <v>15.011018892724374</v>
      </c>
      <c r="T306" s="1">
        <v>15</v>
      </c>
      <c r="U306" s="1">
        <v>14</v>
      </c>
      <c r="V306" s="1">
        <v>14</v>
      </c>
      <c r="W306" s="1">
        <v>37.9</v>
      </c>
      <c r="X306" s="1">
        <v>35</v>
      </c>
      <c r="Y306" s="1">
        <v>35</v>
      </c>
      <c r="Z306" s="1">
        <v>53.082000000000001</v>
      </c>
      <c r="AA306" s="1">
        <v>187.84</v>
      </c>
      <c r="AB306" s="1">
        <v>184270000</v>
      </c>
      <c r="AC306" s="1">
        <v>126</v>
      </c>
      <c r="AD306" s="1">
        <v>11</v>
      </c>
      <c r="AE306" s="1">
        <v>10</v>
      </c>
      <c r="AF306" s="1">
        <v>10</v>
      </c>
      <c r="AG306" s="1">
        <v>11</v>
      </c>
      <c r="AH306" s="1">
        <v>0</v>
      </c>
      <c r="AI306" s="1">
        <v>11</v>
      </c>
      <c r="AJ306" s="1">
        <v>10</v>
      </c>
      <c r="AK306" s="1">
        <v>9</v>
      </c>
      <c r="AL306" s="1">
        <v>9</v>
      </c>
      <c r="AM306" s="1">
        <v>10</v>
      </c>
      <c r="AN306" s="1">
        <v>0</v>
      </c>
      <c r="AO306" s="1">
        <v>10</v>
      </c>
      <c r="AP306" s="1">
        <v>10</v>
      </c>
      <c r="AQ306" s="1">
        <v>9</v>
      </c>
      <c r="AR306" s="1">
        <v>9</v>
      </c>
      <c r="AS306" s="1">
        <v>10</v>
      </c>
      <c r="AT306" s="1">
        <v>0</v>
      </c>
      <c r="AU306" s="1">
        <v>10</v>
      </c>
      <c r="AV306" s="1">
        <v>29.4</v>
      </c>
      <c r="AW306" s="1">
        <v>24.4</v>
      </c>
      <c r="AX306" s="1">
        <v>22.4</v>
      </c>
      <c r="AY306" s="1">
        <v>29.2</v>
      </c>
      <c r="AZ306" s="1">
        <v>0</v>
      </c>
      <c r="BA306" s="1">
        <v>29.8</v>
      </c>
      <c r="BB306" s="1">
        <v>61058000</v>
      </c>
      <c r="BC306" s="1">
        <v>25359000</v>
      </c>
      <c r="BD306" s="1">
        <v>29788000</v>
      </c>
      <c r="BE306" s="1">
        <v>64033000</v>
      </c>
      <c r="BF306" s="1">
        <v>0</v>
      </c>
      <c r="BG306" s="1">
        <v>4028200</v>
      </c>
      <c r="BH306" s="1">
        <v>15</v>
      </c>
      <c r="BI306" s="1">
        <v>14</v>
      </c>
      <c r="BJ306" s="1">
        <v>14</v>
      </c>
      <c r="BK306" t="s">
        <v>1277</v>
      </c>
      <c r="BL306" t="s">
        <v>1278</v>
      </c>
    </row>
    <row r="307" spans="1:64" x14ac:dyDescent="0.3">
      <c r="A307" t="s">
        <v>1282</v>
      </c>
      <c r="B307" t="s">
        <v>1279</v>
      </c>
      <c r="C307" t="s">
        <v>1280</v>
      </c>
      <c r="D307" s="1">
        <v>25.863510000000002</v>
      </c>
      <c r="E307" s="1">
        <v>24.471409999999999</v>
      </c>
      <c r="F307" s="14">
        <f t="shared" si="32"/>
        <v>25.167459999999998</v>
      </c>
      <c r="G307" s="1">
        <v>24.039929999999998</v>
      </c>
      <c r="H307" s="1">
        <v>24.797689999999999</v>
      </c>
      <c r="I307" s="14">
        <f t="shared" si="33"/>
        <v>24.418810000000001</v>
      </c>
      <c r="J307" s="1">
        <v>22.26802</v>
      </c>
      <c r="K307" s="1">
        <v>23.9376</v>
      </c>
      <c r="L307" s="14">
        <f t="shared" si="34"/>
        <v>23.102809999999998</v>
      </c>
      <c r="M307" s="8">
        <f t="shared" si="35"/>
        <v>0.74864999999999782</v>
      </c>
      <c r="N307" s="8">
        <f t="shared" si="36"/>
        <v>-1.3160000000000025</v>
      </c>
      <c r="O307" s="8">
        <f t="shared" si="38"/>
        <v>2.0646500000000003</v>
      </c>
      <c r="P307" s="13">
        <f t="shared" si="37"/>
        <v>1.6802198311439407</v>
      </c>
      <c r="Q307" s="13">
        <f t="shared" si="37"/>
        <v>0.40164699837851625</v>
      </c>
      <c r="R307" s="13">
        <f t="shared" si="39"/>
        <v>4.1833247551385515</v>
      </c>
      <c r="T307" s="1">
        <v>25</v>
      </c>
      <c r="U307" s="1">
        <v>25</v>
      </c>
      <c r="V307" s="1">
        <v>25</v>
      </c>
      <c r="W307" s="1">
        <v>52.4</v>
      </c>
      <c r="X307" s="1">
        <v>52.4</v>
      </c>
      <c r="Y307" s="1">
        <v>52.4</v>
      </c>
      <c r="Z307" s="1">
        <v>52.904000000000003</v>
      </c>
      <c r="AA307" s="1">
        <v>323.31</v>
      </c>
      <c r="AB307" s="1">
        <v>246150000</v>
      </c>
      <c r="AC307" s="1">
        <v>191</v>
      </c>
      <c r="AD307" s="1">
        <v>21</v>
      </c>
      <c r="AE307" s="1">
        <v>13</v>
      </c>
      <c r="AF307" s="1">
        <v>15</v>
      </c>
      <c r="AG307" s="1">
        <v>16</v>
      </c>
      <c r="AH307" s="1">
        <v>6</v>
      </c>
      <c r="AI307" s="1">
        <v>15</v>
      </c>
      <c r="AJ307" s="1">
        <v>21</v>
      </c>
      <c r="AK307" s="1">
        <v>13</v>
      </c>
      <c r="AL307" s="1">
        <v>15</v>
      </c>
      <c r="AM307" s="1">
        <v>16</v>
      </c>
      <c r="AN307" s="1">
        <v>6</v>
      </c>
      <c r="AO307" s="1">
        <v>15</v>
      </c>
      <c r="AP307" s="1">
        <v>21</v>
      </c>
      <c r="AQ307" s="1">
        <v>13</v>
      </c>
      <c r="AR307" s="1">
        <v>15</v>
      </c>
      <c r="AS307" s="1">
        <v>16</v>
      </c>
      <c r="AT307" s="1">
        <v>6</v>
      </c>
      <c r="AU307" s="1">
        <v>15</v>
      </c>
      <c r="AV307" s="1">
        <v>42.8</v>
      </c>
      <c r="AW307" s="1">
        <v>28.1</v>
      </c>
      <c r="AX307" s="1">
        <v>33.299999999999997</v>
      </c>
      <c r="AY307" s="1">
        <v>30.3</v>
      </c>
      <c r="AZ307" s="1">
        <v>17.5</v>
      </c>
      <c r="BA307" s="1">
        <v>34.4</v>
      </c>
      <c r="BB307" s="1">
        <v>137630000</v>
      </c>
      <c r="BC307" s="1">
        <v>22458000</v>
      </c>
      <c r="BD307" s="1">
        <v>25440000</v>
      </c>
      <c r="BE307" s="1">
        <v>48126000</v>
      </c>
      <c r="BF307" s="1">
        <v>4881200</v>
      </c>
      <c r="BG307" s="1">
        <v>7612700</v>
      </c>
      <c r="BH307" s="1">
        <v>25</v>
      </c>
      <c r="BI307" s="1">
        <v>25</v>
      </c>
      <c r="BJ307" s="1">
        <v>25</v>
      </c>
      <c r="BK307" t="s">
        <v>1281</v>
      </c>
      <c r="BL307" t="s">
        <v>1282</v>
      </c>
    </row>
    <row r="308" spans="1:64" x14ac:dyDescent="0.3">
      <c r="A308" t="s">
        <v>1286</v>
      </c>
      <c r="B308" t="s">
        <v>1283</v>
      </c>
      <c r="C308" t="s">
        <v>1284</v>
      </c>
      <c r="D308" s="1">
        <v>25.397539999999999</v>
      </c>
      <c r="E308" s="1">
        <v>25.170549999999999</v>
      </c>
      <c r="F308" s="14">
        <f t="shared" si="32"/>
        <v>25.284044999999999</v>
      </c>
      <c r="G308" s="1">
        <v>24.41545</v>
      </c>
      <c r="H308" s="1">
        <v>24.893380000000001</v>
      </c>
      <c r="I308" s="14">
        <f t="shared" si="33"/>
        <v>24.654415</v>
      </c>
      <c r="J308" s="1">
        <v>22.248670000000001</v>
      </c>
      <c r="K308" s="1">
        <v>23.077249999999999</v>
      </c>
      <c r="L308" s="14">
        <f t="shared" si="34"/>
        <v>22.662959999999998</v>
      </c>
      <c r="M308" s="8">
        <f t="shared" si="35"/>
        <v>0.6296299999999988</v>
      </c>
      <c r="N308" s="8">
        <f t="shared" si="36"/>
        <v>-1.991455000000002</v>
      </c>
      <c r="O308" s="8">
        <f t="shared" si="38"/>
        <v>2.6210850000000008</v>
      </c>
      <c r="P308" s="13">
        <f t="shared" si="37"/>
        <v>1.547168149017379</v>
      </c>
      <c r="Q308" s="13">
        <f t="shared" si="37"/>
        <v>0.25148512949119811</v>
      </c>
      <c r="R308" s="13">
        <f t="shared" si="39"/>
        <v>6.1521257823378734</v>
      </c>
      <c r="T308" s="1">
        <v>25</v>
      </c>
      <c r="U308" s="1">
        <v>25</v>
      </c>
      <c r="V308" s="1">
        <v>25</v>
      </c>
      <c r="W308" s="1">
        <v>61.2</v>
      </c>
      <c r="X308" s="1">
        <v>61.2</v>
      </c>
      <c r="Y308" s="1">
        <v>61.2</v>
      </c>
      <c r="Z308" s="1">
        <v>56.438000000000002</v>
      </c>
      <c r="AA308" s="1">
        <v>180.02</v>
      </c>
      <c r="AB308" s="1">
        <v>221190000</v>
      </c>
      <c r="AC308" s="1">
        <v>122</v>
      </c>
      <c r="AD308" s="1">
        <v>19</v>
      </c>
      <c r="AE308" s="1">
        <v>9</v>
      </c>
      <c r="AF308" s="1">
        <v>11</v>
      </c>
      <c r="AG308" s="1">
        <v>12</v>
      </c>
      <c r="AH308" s="1">
        <v>5</v>
      </c>
      <c r="AI308" s="1">
        <v>9</v>
      </c>
      <c r="AJ308" s="1">
        <v>19</v>
      </c>
      <c r="AK308" s="1">
        <v>9</v>
      </c>
      <c r="AL308" s="1">
        <v>11</v>
      </c>
      <c r="AM308" s="1">
        <v>12</v>
      </c>
      <c r="AN308" s="1">
        <v>5</v>
      </c>
      <c r="AO308" s="1">
        <v>9</v>
      </c>
      <c r="AP308" s="1">
        <v>19</v>
      </c>
      <c r="AQ308" s="1">
        <v>9</v>
      </c>
      <c r="AR308" s="1">
        <v>11</v>
      </c>
      <c r="AS308" s="1">
        <v>12</v>
      </c>
      <c r="AT308" s="1">
        <v>5</v>
      </c>
      <c r="AU308" s="1">
        <v>9</v>
      </c>
      <c r="AV308" s="1">
        <v>42.8</v>
      </c>
      <c r="AW308" s="1">
        <v>19.2</v>
      </c>
      <c r="AX308" s="1">
        <v>27.8</v>
      </c>
      <c r="AY308" s="1">
        <v>27.2</v>
      </c>
      <c r="AZ308" s="1">
        <v>14.2</v>
      </c>
      <c r="BA308" s="1">
        <v>27.6</v>
      </c>
      <c r="BB308" s="1">
        <v>96692000</v>
      </c>
      <c r="BC308" s="1">
        <v>31438000</v>
      </c>
      <c r="BD308" s="1">
        <v>25772000</v>
      </c>
      <c r="BE308" s="1">
        <v>63738000</v>
      </c>
      <c r="BF308" s="1">
        <v>1767100</v>
      </c>
      <c r="BG308" s="1">
        <v>1778900</v>
      </c>
      <c r="BH308" s="1">
        <v>25</v>
      </c>
      <c r="BI308" s="1">
        <v>25</v>
      </c>
      <c r="BJ308" s="1">
        <v>25</v>
      </c>
      <c r="BK308" t="s">
        <v>1285</v>
      </c>
      <c r="BL308" t="s">
        <v>1286</v>
      </c>
    </row>
    <row r="309" spans="1:64" x14ac:dyDescent="0.3">
      <c r="A309" t="s">
        <v>1290</v>
      </c>
      <c r="B309" t="s">
        <v>1287</v>
      </c>
      <c r="C309" t="s">
        <v>1288</v>
      </c>
      <c r="D309" s="1">
        <v>24.27206</v>
      </c>
      <c r="E309" s="1">
        <v>24.585599999999999</v>
      </c>
      <c r="F309" s="14">
        <f t="shared" si="32"/>
        <v>24.428829999999998</v>
      </c>
      <c r="G309" s="1">
        <v>24.4861</v>
      </c>
      <c r="H309" s="1">
        <v>24.402239999999999</v>
      </c>
      <c r="I309" s="14">
        <f t="shared" si="33"/>
        <v>24.44417</v>
      </c>
      <c r="J309" s="1">
        <v>21.91638</v>
      </c>
      <c r="K309" s="1">
        <v>23.352049999999998</v>
      </c>
      <c r="L309" s="14">
        <f t="shared" si="34"/>
        <v>22.634214999999998</v>
      </c>
      <c r="M309" s="8">
        <f t="shared" si="35"/>
        <v>-1.5340000000001908E-2</v>
      </c>
      <c r="N309" s="8">
        <f t="shared" si="36"/>
        <v>-1.8099550000000022</v>
      </c>
      <c r="O309" s="8">
        <f t="shared" si="38"/>
        <v>1.7946150000000003</v>
      </c>
      <c r="P309" s="13">
        <f t="shared" si="37"/>
        <v>0.98942345147081467</v>
      </c>
      <c r="Q309" s="13">
        <f t="shared" si="37"/>
        <v>0.28519982467381561</v>
      </c>
      <c r="R309" s="13">
        <f t="shared" si="39"/>
        <v>3.4692288208887336</v>
      </c>
      <c r="T309" s="1">
        <v>4</v>
      </c>
      <c r="U309" s="1">
        <v>4</v>
      </c>
      <c r="V309" s="1">
        <v>4</v>
      </c>
      <c r="W309" s="1">
        <v>16.5</v>
      </c>
      <c r="X309" s="1">
        <v>16.5</v>
      </c>
      <c r="Y309" s="1">
        <v>16.5</v>
      </c>
      <c r="Z309" s="1">
        <v>43.447000000000003</v>
      </c>
      <c r="AA309" s="1">
        <v>15.946999999999999</v>
      </c>
      <c r="AB309" s="1">
        <v>61318000</v>
      </c>
      <c r="AC309" s="1">
        <v>69</v>
      </c>
      <c r="AD309" s="1">
        <v>3</v>
      </c>
      <c r="AE309" s="1">
        <v>3</v>
      </c>
      <c r="AF309" s="1">
        <v>3</v>
      </c>
      <c r="AG309" s="1">
        <v>3</v>
      </c>
      <c r="AH309" s="1">
        <v>3</v>
      </c>
      <c r="AI309" s="1">
        <v>4</v>
      </c>
      <c r="AJ309" s="1">
        <v>3</v>
      </c>
      <c r="AK309" s="1">
        <v>3</v>
      </c>
      <c r="AL309" s="1">
        <v>3</v>
      </c>
      <c r="AM309" s="1">
        <v>3</v>
      </c>
      <c r="AN309" s="1">
        <v>3</v>
      </c>
      <c r="AO309" s="1">
        <v>4</v>
      </c>
      <c r="AP309" s="1">
        <v>3</v>
      </c>
      <c r="AQ309" s="1">
        <v>3</v>
      </c>
      <c r="AR309" s="1">
        <v>3</v>
      </c>
      <c r="AS309" s="1">
        <v>3</v>
      </c>
      <c r="AT309" s="1">
        <v>3</v>
      </c>
      <c r="AU309" s="1">
        <v>4</v>
      </c>
      <c r="AV309" s="1">
        <v>11.8</v>
      </c>
      <c r="AW309" s="1">
        <v>11.8</v>
      </c>
      <c r="AX309" s="1">
        <v>11.8</v>
      </c>
      <c r="AY309" s="1">
        <v>11.8</v>
      </c>
      <c r="AZ309" s="1">
        <v>11.8</v>
      </c>
      <c r="BA309" s="1">
        <v>16.5</v>
      </c>
      <c r="BB309" s="1">
        <v>21159000</v>
      </c>
      <c r="BC309" s="1">
        <v>9174100</v>
      </c>
      <c r="BD309" s="1">
        <v>14588000</v>
      </c>
      <c r="BE309" s="1">
        <v>13328000</v>
      </c>
      <c r="BF309" s="1">
        <v>990330</v>
      </c>
      <c r="BG309" s="1">
        <v>2078500</v>
      </c>
      <c r="BH309" s="1">
        <v>4</v>
      </c>
      <c r="BI309" s="1">
        <v>4</v>
      </c>
      <c r="BJ309" s="1">
        <v>4</v>
      </c>
      <c r="BK309" t="s">
        <v>1289</v>
      </c>
      <c r="BL309" t="s">
        <v>1290</v>
      </c>
    </row>
    <row r="310" spans="1:64" x14ac:dyDescent="0.3">
      <c r="A310" t="s">
        <v>1294</v>
      </c>
      <c r="B310" t="s">
        <v>1291</v>
      </c>
      <c r="C310" t="s">
        <v>1292</v>
      </c>
      <c r="D310" s="1">
        <v>25.158919999999998</v>
      </c>
      <c r="E310" s="1">
        <v>23.888829999999999</v>
      </c>
      <c r="F310" s="14">
        <f t="shared" si="32"/>
        <v>24.523874999999997</v>
      </c>
      <c r="G310" s="1">
        <v>24.649660000000001</v>
      </c>
      <c r="H310" s="1">
        <v>24.256309999999999</v>
      </c>
      <c r="I310" s="14">
        <f t="shared" si="33"/>
        <v>24.452984999999998</v>
      </c>
      <c r="J310" s="1">
        <v>22.353020000000001</v>
      </c>
      <c r="K310" s="1">
        <v>23.278949999999998</v>
      </c>
      <c r="L310" s="14">
        <f t="shared" si="34"/>
        <v>22.815984999999998</v>
      </c>
      <c r="M310" s="8">
        <f t="shared" si="35"/>
        <v>7.0889999999998565E-2</v>
      </c>
      <c r="N310" s="8">
        <f t="shared" si="36"/>
        <v>-1.6370000000000005</v>
      </c>
      <c r="O310" s="8">
        <f t="shared" si="38"/>
        <v>1.707889999999999</v>
      </c>
      <c r="P310" s="13">
        <f t="shared" si="37"/>
        <v>1.0503644546699027</v>
      </c>
      <c r="Q310" s="13">
        <f t="shared" si="37"/>
        <v>0.32152437085765073</v>
      </c>
      <c r="R310" s="13">
        <f t="shared" si="39"/>
        <v>3.2668268718421132</v>
      </c>
      <c r="T310" s="1">
        <v>16</v>
      </c>
      <c r="U310" s="1">
        <v>16</v>
      </c>
      <c r="V310" s="1">
        <v>16</v>
      </c>
      <c r="W310" s="1">
        <v>45.6</v>
      </c>
      <c r="X310" s="1">
        <v>45.6</v>
      </c>
      <c r="Y310" s="1">
        <v>45.6</v>
      </c>
      <c r="Z310" s="1">
        <v>43.66</v>
      </c>
      <c r="AA310" s="1">
        <v>111.81</v>
      </c>
      <c r="AB310" s="1">
        <v>189620000</v>
      </c>
      <c r="AC310" s="1">
        <v>109</v>
      </c>
      <c r="AD310" s="1">
        <v>15</v>
      </c>
      <c r="AE310" s="1">
        <v>5</v>
      </c>
      <c r="AF310" s="1">
        <v>8</v>
      </c>
      <c r="AG310" s="1">
        <v>9</v>
      </c>
      <c r="AH310" s="1">
        <v>4</v>
      </c>
      <c r="AI310" s="1">
        <v>10</v>
      </c>
      <c r="AJ310" s="1">
        <v>15</v>
      </c>
      <c r="AK310" s="1">
        <v>5</v>
      </c>
      <c r="AL310" s="1">
        <v>8</v>
      </c>
      <c r="AM310" s="1">
        <v>9</v>
      </c>
      <c r="AN310" s="1">
        <v>4</v>
      </c>
      <c r="AO310" s="1">
        <v>10</v>
      </c>
      <c r="AP310" s="1">
        <v>15</v>
      </c>
      <c r="AQ310" s="1">
        <v>5</v>
      </c>
      <c r="AR310" s="1">
        <v>8</v>
      </c>
      <c r="AS310" s="1">
        <v>9</v>
      </c>
      <c r="AT310" s="1">
        <v>4</v>
      </c>
      <c r="AU310" s="1">
        <v>10</v>
      </c>
      <c r="AV310" s="1">
        <v>43.3</v>
      </c>
      <c r="AW310" s="1">
        <v>14.4</v>
      </c>
      <c r="AX310" s="1">
        <v>21</v>
      </c>
      <c r="AY310" s="1">
        <v>25.8</v>
      </c>
      <c r="AZ310" s="1">
        <v>12.9</v>
      </c>
      <c r="BA310" s="1">
        <v>31.4</v>
      </c>
      <c r="BB310" s="1">
        <v>96085000</v>
      </c>
      <c r="BC310" s="1">
        <v>9353900</v>
      </c>
      <c r="BD310" s="1">
        <v>33038000</v>
      </c>
      <c r="BE310" s="1">
        <v>40680000</v>
      </c>
      <c r="BF310" s="1">
        <v>5065700</v>
      </c>
      <c r="BG310" s="1">
        <v>5396500</v>
      </c>
      <c r="BH310" s="1" t="s">
        <v>50</v>
      </c>
      <c r="BI310" s="1" t="s">
        <v>50</v>
      </c>
      <c r="BJ310" s="1" t="s">
        <v>50</v>
      </c>
      <c r="BK310" t="s">
        <v>1293</v>
      </c>
      <c r="BL310" t="s">
        <v>1295</v>
      </c>
    </row>
    <row r="311" spans="1:64" x14ac:dyDescent="0.3">
      <c r="A311" t="s">
        <v>1299</v>
      </c>
      <c r="B311" t="s">
        <v>1296</v>
      </c>
      <c r="C311" t="s">
        <v>1297</v>
      </c>
      <c r="D311" s="1">
        <v>25.21538</v>
      </c>
      <c r="E311" s="1">
        <v>23.746020000000001</v>
      </c>
      <c r="F311" s="14">
        <f t="shared" si="32"/>
        <v>24.480699999999999</v>
      </c>
      <c r="G311" s="1">
        <v>25.454350000000002</v>
      </c>
      <c r="H311" s="1">
        <v>24.914149999999999</v>
      </c>
      <c r="I311" s="14">
        <f t="shared" si="33"/>
        <v>25.184249999999999</v>
      </c>
      <c r="J311" s="1">
        <v>21.586099999999998</v>
      </c>
      <c r="K311" s="1">
        <v>23.416869999999999</v>
      </c>
      <c r="L311" s="14">
        <f t="shared" si="34"/>
        <v>22.501484999999999</v>
      </c>
      <c r="M311" s="8">
        <f t="shared" si="35"/>
        <v>-0.7035499999999999</v>
      </c>
      <c r="N311" s="8">
        <f t="shared" si="36"/>
        <v>-2.6827649999999998</v>
      </c>
      <c r="O311" s="8">
        <f t="shared" si="38"/>
        <v>1.9792149999999999</v>
      </c>
      <c r="P311" s="13">
        <f t="shared" si="37"/>
        <v>0.61405934716651922</v>
      </c>
      <c r="Q311" s="13">
        <f t="shared" si="37"/>
        <v>0.15574254371882851</v>
      </c>
      <c r="R311" s="13">
        <f t="shared" si="39"/>
        <v>3.9427848839756843</v>
      </c>
      <c r="T311" s="1">
        <v>12</v>
      </c>
      <c r="U311" s="1">
        <v>12</v>
      </c>
      <c r="V311" s="1">
        <v>12</v>
      </c>
      <c r="W311" s="1">
        <v>33.299999999999997</v>
      </c>
      <c r="X311" s="1">
        <v>33.299999999999997</v>
      </c>
      <c r="Y311" s="1">
        <v>33.299999999999997</v>
      </c>
      <c r="Z311" s="1">
        <v>47.628</v>
      </c>
      <c r="AA311" s="1">
        <v>77.95</v>
      </c>
      <c r="AB311" s="1">
        <v>219870000</v>
      </c>
      <c r="AC311" s="1">
        <v>105</v>
      </c>
      <c r="AD311" s="1">
        <v>11</v>
      </c>
      <c r="AE311" s="1">
        <v>8</v>
      </c>
      <c r="AF311" s="1">
        <v>9</v>
      </c>
      <c r="AG311" s="1">
        <v>9</v>
      </c>
      <c r="AH311" s="1">
        <v>3</v>
      </c>
      <c r="AI311" s="1">
        <v>7</v>
      </c>
      <c r="AJ311" s="1">
        <v>11</v>
      </c>
      <c r="AK311" s="1">
        <v>8</v>
      </c>
      <c r="AL311" s="1">
        <v>9</v>
      </c>
      <c r="AM311" s="1">
        <v>9</v>
      </c>
      <c r="AN311" s="1">
        <v>3</v>
      </c>
      <c r="AO311" s="1">
        <v>7</v>
      </c>
      <c r="AP311" s="1">
        <v>11</v>
      </c>
      <c r="AQ311" s="1">
        <v>8</v>
      </c>
      <c r="AR311" s="1">
        <v>9</v>
      </c>
      <c r="AS311" s="1">
        <v>9</v>
      </c>
      <c r="AT311" s="1">
        <v>3</v>
      </c>
      <c r="AU311" s="1">
        <v>7</v>
      </c>
      <c r="AV311" s="1">
        <v>31.9</v>
      </c>
      <c r="AW311" s="1">
        <v>20.8</v>
      </c>
      <c r="AX311" s="1">
        <v>25.2</v>
      </c>
      <c r="AY311" s="1">
        <v>22.9</v>
      </c>
      <c r="AZ311" s="1">
        <v>7.9</v>
      </c>
      <c r="BA311" s="1">
        <v>19.7</v>
      </c>
      <c r="BB311" s="1">
        <v>90246000</v>
      </c>
      <c r="BC311" s="1">
        <v>23321000</v>
      </c>
      <c r="BD311" s="1">
        <v>45649000</v>
      </c>
      <c r="BE311" s="1">
        <v>55476000</v>
      </c>
      <c r="BF311" s="1">
        <v>2468600</v>
      </c>
      <c r="BG311" s="1">
        <v>2706200</v>
      </c>
      <c r="BH311" s="1">
        <v>12</v>
      </c>
      <c r="BI311" s="1">
        <v>12</v>
      </c>
      <c r="BJ311" s="1">
        <v>12</v>
      </c>
      <c r="BK311" t="s">
        <v>1298</v>
      </c>
      <c r="BL311" t="s">
        <v>1299</v>
      </c>
    </row>
    <row r="312" spans="1:64" x14ac:dyDescent="0.3">
      <c r="A312" t="s">
        <v>1303</v>
      </c>
      <c r="B312" t="s">
        <v>1300</v>
      </c>
      <c r="C312" t="s">
        <v>1301</v>
      </c>
      <c r="D312" s="1">
        <v>24.771930000000001</v>
      </c>
      <c r="E312" s="1">
        <v>24.57986</v>
      </c>
      <c r="F312" s="14">
        <f t="shared" si="32"/>
        <v>24.675895000000001</v>
      </c>
      <c r="G312" s="1">
        <v>25.698460000000001</v>
      </c>
      <c r="H312" s="1">
        <v>24.977270000000001</v>
      </c>
      <c r="I312" s="14">
        <f t="shared" si="33"/>
        <v>25.337865000000001</v>
      </c>
      <c r="J312" s="1">
        <v>22.422139999999999</v>
      </c>
      <c r="K312" s="1">
        <v>25.095310000000001</v>
      </c>
      <c r="L312" s="14">
        <f t="shared" si="34"/>
        <v>23.758724999999998</v>
      </c>
      <c r="M312" s="8">
        <f t="shared" si="35"/>
        <v>-0.66197000000000017</v>
      </c>
      <c r="N312" s="8">
        <f t="shared" si="36"/>
        <v>-1.5791400000000024</v>
      </c>
      <c r="O312" s="8">
        <f t="shared" si="38"/>
        <v>0.91717000000000226</v>
      </c>
      <c r="P312" s="13">
        <f t="shared" si="37"/>
        <v>0.63201469146580402</v>
      </c>
      <c r="Q312" s="13">
        <f t="shared" si="37"/>
        <v>0.33468133498940938</v>
      </c>
      <c r="R312" s="13">
        <f t="shared" si="39"/>
        <v>1.8884073457093253</v>
      </c>
      <c r="T312" s="1">
        <v>17</v>
      </c>
      <c r="U312" s="1">
        <v>17</v>
      </c>
      <c r="V312" s="1">
        <v>17</v>
      </c>
      <c r="W312" s="1">
        <v>48.4</v>
      </c>
      <c r="X312" s="1">
        <v>48.4</v>
      </c>
      <c r="Y312" s="1">
        <v>48.4</v>
      </c>
      <c r="Z312" s="1">
        <v>48.121000000000002</v>
      </c>
      <c r="AA312" s="1">
        <v>216.9</v>
      </c>
      <c r="AB312" s="1">
        <v>223330000</v>
      </c>
      <c r="AC312" s="1">
        <v>223</v>
      </c>
      <c r="AD312" s="1">
        <v>11</v>
      </c>
      <c r="AE312" s="1">
        <v>9</v>
      </c>
      <c r="AF312" s="1">
        <v>13</v>
      </c>
      <c r="AG312" s="1">
        <v>14</v>
      </c>
      <c r="AH312" s="1">
        <v>7</v>
      </c>
      <c r="AI312" s="1">
        <v>14</v>
      </c>
      <c r="AJ312" s="1">
        <v>11</v>
      </c>
      <c r="AK312" s="1">
        <v>9</v>
      </c>
      <c r="AL312" s="1">
        <v>13</v>
      </c>
      <c r="AM312" s="1">
        <v>14</v>
      </c>
      <c r="AN312" s="1">
        <v>7</v>
      </c>
      <c r="AO312" s="1">
        <v>14</v>
      </c>
      <c r="AP312" s="1">
        <v>11</v>
      </c>
      <c r="AQ312" s="1">
        <v>9</v>
      </c>
      <c r="AR312" s="1">
        <v>13</v>
      </c>
      <c r="AS312" s="1">
        <v>14</v>
      </c>
      <c r="AT312" s="1">
        <v>7</v>
      </c>
      <c r="AU312" s="1">
        <v>14</v>
      </c>
      <c r="AV312" s="1">
        <v>32.299999999999997</v>
      </c>
      <c r="AW312" s="1">
        <v>23</v>
      </c>
      <c r="AX312" s="1">
        <v>35</v>
      </c>
      <c r="AY312" s="1">
        <v>37.299999999999997</v>
      </c>
      <c r="AZ312" s="1">
        <v>27.7</v>
      </c>
      <c r="BA312" s="1">
        <v>40.5</v>
      </c>
      <c r="BB312" s="1">
        <v>49624000</v>
      </c>
      <c r="BC312" s="1">
        <v>18648000</v>
      </c>
      <c r="BD312" s="1">
        <v>72049000</v>
      </c>
      <c r="BE312" s="1">
        <v>71186000</v>
      </c>
      <c r="BF312" s="1">
        <v>1648300</v>
      </c>
      <c r="BG312" s="1">
        <v>10179000</v>
      </c>
      <c r="BH312" s="1">
        <v>17</v>
      </c>
      <c r="BI312" s="1">
        <v>17</v>
      </c>
      <c r="BJ312" s="1">
        <v>17</v>
      </c>
      <c r="BK312" t="s">
        <v>1302</v>
      </c>
      <c r="BL312" t="s">
        <v>1303</v>
      </c>
    </row>
    <row r="313" spans="1:64" x14ac:dyDescent="0.3">
      <c r="A313" t="s">
        <v>1307</v>
      </c>
      <c r="B313" t="s">
        <v>1304</v>
      </c>
      <c r="C313" t="s">
        <v>1305</v>
      </c>
      <c r="D313" s="1">
        <v>25.839659999999999</v>
      </c>
      <c r="E313" s="1">
        <v>25.77384</v>
      </c>
      <c r="F313" s="14">
        <f t="shared" si="32"/>
        <v>25.806750000000001</v>
      </c>
      <c r="G313" s="1">
        <v>25.415320000000001</v>
      </c>
      <c r="H313" s="1">
        <v>25.526060000000001</v>
      </c>
      <c r="I313" s="14">
        <f t="shared" si="33"/>
        <v>25.470690000000001</v>
      </c>
      <c r="J313" s="1">
        <v>21.911079999999998</v>
      </c>
      <c r="K313" s="1">
        <v>25.377690000000001</v>
      </c>
      <c r="L313" s="14">
        <f t="shared" si="34"/>
        <v>23.644385</v>
      </c>
      <c r="M313" s="8">
        <f t="shared" si="35"/>
        <v>0.3360599999999998</v>
      </c>
      <c r="N313" s="8">
        <f t="shared" si="36"/>
        <v>-1.8263050000000014</v>
      </c>
      <c r="O313" s="8">
        <f t="shared" si="38"/>
        <v>2.1623650000000012</v>
      </c>
      <c r="P313" s="13">
        <f t="shared" si="37"/>
        <v>1.2623045287899786</v>
      </c>
      <c r="Q313" s="13">
        <f t="shared" si="37"/>
        <v>0.28198591345116014</v>
      </c>
      <c r="R313" s="13">
        <f t="shared" si="39"/>
        <v>4.4764808048066174</v>
      </c>
      <c r="S313" s="1" t="s">
        <v>49</v>
      </c>
      <c r="T313" s="1">
        <v>26</v>
      </c>
      <c r="U313" s="1">
        <v>26</v>
      </c>
      <c r="V313" s="1">
        <v>26</v>
      </c>
      <c r="W313" s="1">
        <v>62.1</v>
      </c>
      <c r="X313" s="1">
        <v>62.1</v>
      </c>
      <c r="Y313" s="1">
        <v>62.1</v>
      </c>
      <c r="Z313" s="1">
        <v>55.52</v>
      </c>
      <c r="AA313" s="1">
        <v>195.32</v>
      </c>
      <c r="AB313" s="1">
        <v>395560000</v>
      </c>
      <c r="AC313" s="1">
        <v>191</v>
      </c>
      <c r="AD313" s="1">
        <v>18</v>
      </c>
      <c r="AE313" s="1">
        <v>13</v>
      </c>
      <c r="AF313" s="1">
        <v>12</v>
      </c>
      <c r="AG313" s="1">
        <v>11</v>
      </c>
      <c r="AH313" s="1">
        <v>6</v>
      </c>
      <c r="AI313" s="1">
        <v>20</v>
      </c>
      <c r="AJ313" s="1">
        <v>18</v>
      </c>
      <c r="AK313" s="1">
        <v>13</v>
      </c>
      <c r="AL313" s="1">
        <v>12</v>
      </c>
      <c r="AM313" s="1">
        <v>11</v>
      </c>
      <c r="AN313" s="1">
        <v>6</v>
      </c>
      <c r="AO313" s="1">
        <v>20</v>
      </c>
      <c r="AP313" s="1">
        <v>18</v>
      </c>
      <c r="AQ313" s="1">
        <v>13</v>
      </c>
      <c r="AR313" s="1">
        <v>12</v>
      </c>
      <c r="AS313" s="1">
        <v>11</v>
      </c>
      <c r="AT313" s="1">
        <v>6</v>
      </c>
      <c r="AU313" s="1">
        <v>20</v>
      </c>
      <c r="AV313" s="1">
        <v>48.1</v>
      </c>
      <c r="AW313" s="1">
        <v>31.4</v>
      </c>
      <c r="AX313" s="1">
        <v>28.9</v>
      </c>
      <c r="AY313" s="1">
        <v>29.9</v>
      </c>
      <c r="AZ313" s="1">
        <v>20.8</v>
      </c>
      <c r="BA313" s="1">
        <v>55.8</v>
      </c>
      <c r="BB313" s="1">
        <v>207950000</v>
      </c>
      <c r="BC313" s="1">
        <v>55682000</v>
      </c>
      <c r="BD313" s="1">
        <v>59197000</v>
      </c>
      <c r="BE313" s="1">
        <v>55689000</v>
      </c>
      <c r="BF313" s="1">
        <v>2576700</v>
      </c>
      <c r="BG313" s="1">
        <v>14461000</v>
      </c>
      <c r="BH313" s="1">
        <v>26</v>
      </c>
      <c r="BI313" s="1">
        <v>26</v>
      </c>
      <c r="BJ313" s="1">
        <v>26</v>
      </c>
      <c r="BK313" t="s">
        <v>1306</v>
      </c>
      <c r="BL313" t="s">
        <v>1307</v>
      </c>
    </row>
    <row r="314" spans="1:64" x14ac:dyDescent="0.3">
      <c r="A314" t="s">
        <v>1311</v>
      </c>
      <c r="B314" t="s">
        <v>1308</v>
      </c>
      <c r="C314" t="s">
        <v>1309</v>
      </c>
      <c r="D314" s="1">
        <v>24.4084</v>
      </c>
      <c r="E314" s="1">
        <v>25.095829999999999</v>
      </c>
      <c r="F314" s="14">
        <f t="shared" si="32"/>
        <v>24.752115</v>
      </c>
      <c r="G314" s="1">
        <v>25.349049999999998</v>
      </c>
      <c r="H314" s="1">
        <v>25.630680000000002</v>
      </c>
      <c r="I314" s="14">
        <f t="shared" si="33"/>
        <v>25.489865000000002</v>
      </c>
      <c r="J314" s="1">
        <v>21.979869999999998</v>
      </c>
      <c r="K314" s="1">
        <v>25.176570000000002</v>
      </c>
      <c r="L314" s="14">
        <f t="shared" si="34"/>
        <v>23.578220000000002</v>
      </c>
      <c r="M314" s="8">
        <f t="shared" si="35"/>
        <v>-0.7377500000000019</v>
      </c>
      <c r="N314" s="8">
        <f t="shared" si="36"/>
        <v>-1.911645</v>
      </c>
      <c r="O314" s="8">
        <f t="shared" si="38"/>
        <v>1.1738949999999981</v>
      </c>
      <c r="P314" s="13">
        <f t="shared" si="37"/>
        <v>0.59967386345440554</v>
      </c>
      <c r="Q314" s="13">
        <f t="shared" si="37"/>
        <v>0.26578931258863614</v>
      </c>
      <c r="R314" s="13">
        <f t="shared" si="39"/>
        <v>2.256200061672625</v>
      </c>
      <c r="T314" s="1">
        <v>25</v>
      </c>
      <c r="U314" s="1">
        <v>25</v>
      </c>
      <c r="V314" s="1">
        <v>25</v>
      </c>
      <c r="W314" s="1">
        <v>70.3</v>
      </c>
      <c r="X314" s="1">
        <v>70.3</v>
      </c>
      <c r="Y314" s="1">
        <v>70.3</v>
      </c>
      <c r="Z314" s="1">
        <v>53.164999999999999</v>
      </c>
      <c r="AA314" s="1">
        <v>323.31</v>
      </c>
      <c r="AB314" s="1">
        <v>275370000</v>
      </c>
      <c r="AC314" s="1">
        <v>276</v>
      </c>
      <c r="AD314" s="1">
        <v>18</v>
      </c>
      <c r="AE314" s="1">
        <v>11</v>
      </c>
      <c r="AF314" s="1">
        <v>14</v>
      </c>
      <c r="AG314" s="1">
        <v>11</v>
      </c>
      <c r="AH314" s="1">
        <v>6</v>
      </c>
      <c r="AI314" s="1">
        <v>19</v>
      </c>
      <c r="AJ314" s="1">
        <v>18</v>
      </c>
      <c r="AK314" s="1">
        <v>11</v>
      </c>
      <c r="AL314" s="1">
        <v>14</v>
      </c>
      <c r="AM314" s="1">
        <v>11</v>
      </c>
      <c r="AN314" s="1">
        <v>6</v>
      </c>
      <c r="AO314" s="1">
        <v>19</v>
      </c>
      <c r="AP314" s="1">
        <v>18</v>
      </c>
      <c r="AQ314" s="1">
        <v>11</v>
      </c>
      <c r="AR314" s="1">
        <v>14</v>
      </c>
      <c r="AS314" s="1">
        <v>11</v>
      </c>
      <c r="AT314" s="1">
        <v>6</v>
      </c>
      <c r="AU314" s="1">
        <v>19</v>
      </c>
      <c r="AV314" s="1">
        <v>55.8</v>
      </c>
      <c r="AW314" s="1">
        <v>28</v>
      </c>
      <c r="AX314" s="1">
        <v>35.700000000000003</v>
      </c>
      <c r="AY314" s="1">
        <v>35.5</v>
      </c>
      <c r="AZ314" s="1">
        <v>22.7</v>
      </c>
      <c r="BA314" s="1">
        <v>56.1</v>
      </c>
      <c r="BB314" s="1">
        <v>84324000</v>
      </c>
      <c r="BC314" s="1">
        <v>53585000</v>
      </c>
      <c r="BD314" s="1">
        <v>63225000</v>
      </c>
      <c r="BE314" s="1">
        <v>61035000</v>
      </c>
      <c r="BF314" s="1">
        <v>2785500</v>
      </c>
      <c r="BG314" s="1">
        <v>10418000</v>
      </c>
      <c r="BH314" s="1">
        <v>25</v>
      </c>
      <c r="BI314" s="1">
        <v>25</v>
      </c>
      <c r="BJ314" s="1">
        <v>25</v>
      </c>
      <c r="BK314" t="s">
        <v>1310</v>
      </c>
      <c r="BL314" t="s">
        <v>1311</v>
      </c>
    </row>
    <row r="315" spans="1:64" x14ac:dyDescent="0.3">
      <c r="A315" t="s">
        <v>1315</v>
      </c>
      <c r="B315" t="s">
        <v>1312</v>
      </c>
      <c r="C315" t="s">
        <v>1313</v>
      </c>
      <c r="D315" s="1">
        <v>24.18299</v>
      </c>
      <c r="E315" s="1">
        <v>25.129750000000001</v>
      </c>
      <c r="F315" s="14">
        <f t="shared" si="32"/>
        <v>24.656370000000003</v>
      </c>
      <c r="G315" s="1">
        <v>24.99727</v>
      </c>
      <c r="H315" s="1">
        <v>25.10829</v>
      </c>
      <c r="I315" s="14">
        <f t="shared" si="33"/>
        <v>25.052779999999998</v>
      </c>
      <c r="J315" s="1">
        <v>20.65202</v>
      </c>
      <c r="K315" s="1">
        <v>25.01878</v>
      </c>
      <c r="L315" s="14">
        <f t="shared" si="34"/>
        <v>22.8354</v>
      </c>
      <c r="M315" s="8">
        <f t="shared" si="35"/>
        <v>-0.39640999999999593</v>
      </c>
      <c r="N315" s="8">
        <f t="shared" si="36"/>
        <v>-2.2173799999999986</v>
      </c>
      <c r="O315" s="8">
        <f t="shared" si="38"/>
        <v>1.8209700000000026</v>
      </c>
      <c r="P315" s="13">
        <f t="shared" si="37"/>
        <v>0.75974648490279351</v>
      </c>
      <c r="Q315" s="13">
        <f t="shared" si="37"/>
        <v>0.21503151176831678</v>
      </c>
      <c r="R315" s="13">
        <f t="shared" si="39"/>
        <v>3.5331867346092682</v>
      </c>
      <c r="T315" s="1">
        <v>20</v>
      </c>
      <c r="U315" s="1">
        <v>20</v>
      </c>
      <c r="V315" s="1">
        <v>20</v>
      </c>
      <c r="W315" s="1">
        <v>49.4</v>
      </c>
      <c r="X315" s="1">
        <v>49.4</v>
      </c>
      <c r="Y315" s="1">
        <v>49.4</v>
      </c>
      <c r="Z315" s="1">
        <v>51.109000000000002</v>
      </c>
      <c r="AA315" s="1">
        <v>122.38</v>
      </c>
      <c r="AB315" s="1">
        <v>180500000</v>
      </c>
      <c r="AC315" s="1">
        <v>189</v>
      </c>
      <c r="AD315" s="1">
        <v>16</v>
      </c>
      <c r="AE315" s="1">
        <v>8</v>
      </c>
      <c r="AF315" s="1">
        <v>11</v>
      </c>
      <c r="AG315" s="1">
        <v>7</v>
      </c>
      <c r="AH315" s="1">
        <v>2</v>
      </c>
      <c r="AI315" s="1">
        <v>13</v>
      </c>
      <c r="AJ315" s="1">
        <v>16</v>
      </c>
      <c r="AK315" s="1">
        <v>8</v>
      </c>
      <c r="AL315" s="1">
        <v>11</v>
      </c>
      <c r="AM315" s="1">
        <v>7</v>
      </c>
      <c r="AN315" s="1">
        <v>2</v>
      </c>
      <c r="AO315" s="1">
        <v>13</v>
      </c>
      <c r="AP315" s="1">
        <v>16</v>
      </c>
      <c r="AQ315" s="1">
        <v>8</v>
      </c>
      <c r="AR315" s="1">
        <v>11</v>
      </c>
      <c r="AS315" s="1">
        <v>7</v>
      </c>
      <c r="AT315" s="1">
        <v>2</v>
      </c>
      <c r="AU315" s="1">
        <v>13</v>
      </c>
      <c r="AV315" s="1">
        <v>37.299999999999997</v>
      </c>
      <c r="AW315" s="1">
        <v>18.899999999999999</v>
      </c>
      <c r="AX315" s="1">
        <v>26.1</v>
      </c>
      <c r="AY315" s="1">
        <v>18.899999999999999</v>
      </c>
      <c r="AZ315" s="1">
        <v>5.0999999999999996</v>
      </c>
      <c r="BA315" s="1">
        <v>38.1</v>
      </c>
      <c r="BB315" s="1">
        <v>50820000</v>
      </c>
      <c r="BC315" s="1">
        <v>37691000</v>
      </c>
      <c r="BD315" s="1">
        <v>35417000</v>
      </c>
      <c r="BE315" s="1">
        <v>47933000</v>
      </c>
      <c r="BF315" s="1">
        <v>282010</v>
      </c>
      <c r="BG315" s="1">
        <v>8359800</v>
      </c>
      <c r="BH315" s="1" t="s">
        <v>50</v>
      </c>
      <c r="BI315" s="1" t="s">
        <v>50</v>
      </c>
      <c r="BJ315" s="1" t="s">
        <v>50</v>
      </c>
      <c r="BK315" t="s">
        <v>1314</v>
      </c>
      <c r="BL315" t="s">
        <v>1315</v>
      </c>
    </row>
    <row r="316" spans="1:64" x14ac:dyDescent="0.3">
      <c r="A316" t="s">
        <v>1319</v>
      </c>
      <c r="B316" t="s">
        <v>1316</v>
      </c>
      <c r="C316" t="s">
        <v>1317</v>
      </c>
      <c r="D316" s="1">
        <v>26.38205</v>
      </c>
      <c r="E316" s="1">
        <v>25.86814</v>
      </c>
      <c r="F316" s="14">
        <f t="shared" si="32"/>
        <v>26.125095000000002</v>
      </c>
      <c r="G316" s="1">
        <v>23.82347</v>
      </c>
      <c r="H316" s="1">
        <v>24.343399999999999</v>
      </c>
      <c r="I316" s="14">
        <f t="shared" si="33"/>
        <v>24.083435000000001</v>
      </c>
      <c r="J316" s="1">
        <v>25.912189999999999</v>
      </c>
      <c r="K316" s="1">
        <v>22.503150000000002</v>
      </c>
      <c r="L316" s="14">
        <f t="shared" si="34"/>
        <v>24.20767</v>
      </c>
      <c r="M316" s="8">
        <f t="shared" si="35"/>
        <v>2.0416600000000003</v>
      </c>
      <c r="N316" s="8">
        <f t="shared" si="36"/>
        <v>0.12423499999999876</v>
      </c>
      <c r="O316" s="8">
        <f t="shared" si="38"/>
        <v>1.9174250000000015</v>
      </c>
      <c r="P316" s="13">
        <f t="shared" si="37"/>
        <v>4.1171899210727725</v>
      </c>
      <c r="Q316" s="13">
        <f t="shared" si="37"/>
        <v>1.0899296359432795</v>
      </c>
      <c r="R316" s="13">
        <f t="shared" si="39"/>
        <v>3.7774823119747096</v>
      </c>
      <c r="S316" s="1" t="s">
        <v>49</v>
      </c>
      <c r="T316" s="1">
        <v>16</v>
      </c>
      <c r="U316" s="1">
        <v>14</v>
      </c>
      <c r="V316" s="1">
        <v>14</v>
      </c>
      <c r="W316" s="1">
        <v>67.900000000000006</v>
      </c>
      <c r="X316" s="1">
        <v>57.4</v>
      </c>
      <c r="Y316" s="1">
        <v>57.4</v>
      </c>
      <c r="Z316" s="1">
        <v>30.375</v>
      </c>
      <c r="AA316" s="1">
        <v>290.12</v>
      </c>
      <c r="AB316" s="1">
        <v>322390000</v>
      </c>
      <c r="AC316" s="1">
        <v>161</v>
      </c>
      <c r="AD316" s="1">
        <v>13</v>
      </c>
      <c r="AE316" s="1">
        <v>12</v>
      </c>
      <c r="AF316" s="1">
        <v>8</v>
      </c>
      <c r="AG316" s="1">
        <v>10</v>
      </c>
      <c r="AH316" s="1">
        <v>13</v>
      </c>
      <c r="AI316" s="1">
        <v>5</v>
      </c>
      <c r="AJ316" s="1">
        <v>11</v>
      </c>
      <c r="AK316" s="1">
        <v>10</v>
      </c>
      <c r="AL316" s="1">
        <v>6</v>
      </c>
      <c r="AM316" s="1">
        <v>8</v>
      </c>
      <c r="AN316" s="1">
        <v>11</v>
      </c>
      <c r="AO316" s="1">
        <v>3</v>
      </c>
      <c r="AP316" s="1">
        <v>11</v>
      </c>
      <c r="AQ316" s="1">
        <v>10</v>
      </c>
      <c r="AR316" s="1">
        <v>6</v>
      </c>
      <c r="AS316" s="1">
        <v>8</v>
      </c>
      <c r="AT316" s="1">
        <v>11</v>
      </c>
      <c r="AU316" s="1">
        <v>3</v>
      </c>
      <c r="AV316" s="1">
        <v>61.7</v>
      </c>
      <c r="AW316" s="1">
        <v>55.2</v>
      </c>
      <c r="AX316" s="1">
        <v>36.5</v>
      </c>
      <c r="AY316" s="1">
        <v>52</v>
      </c>
      <c r="AZ316" s="1">
        <v>61.4</v>
      </c>
      <c r="BA316" s="1">
        <v>31</v>
      </c>
      <c r="BB316" s="1">
        <v>178990000</v>
      </c>
      <c r="BC316" s="1">
        <v>47705000</v>
      </c>
      <c r="BD316" s="1">
        <v>23600000</v>
      </c>
      <c r="BE316" s="1">
        <v>38569000</v>
      </c>
      <c r="BF316" s="1">
        <v>32508000</v>
      </c>
      <c r="BG316" s="1">
        <v>1021800</v>
      </c>
      <c r="BH316" s="1">
        <v>16</v>
      </c>
      <c r="BI316" s="1">
        <v>14</v>
      </c>
      <c r="BJ316" s="1">
        <v>14</v>
      </c>
      <c r="BK316" t="s">
        <v>1318</v>
      </c>
      <c r="BL316" t="s">
        <v>1319</v>
      </c>
    </row>
    <row r="317" spans="1:64" x14ac:dyDescent="0.3">
      <c r="A317" t="s">
        <v>1323</v>
      </c>
      <c r="B317" t="s">
        <v>1320</v>
      </c>
      <c r="C317" t="s">
        <v>1321</v>
      </c>
      <c r="D317" s="1">
        <v>24.167529999999999</v>
      </c>
      <c r="E317" s="1">
        <v>21.114709999999999</v>
      </c>
      <c r="F317" s="14">
        <f t="shared" si="32"/>
        <v>22.641120000000001</v>
      </c>
      <c r="G317" s="1">
        <v>23.725359999999998</v>
      </c>
      <c r="H317" s="1">
        <v>23.264130000000002</v>
      </c>
      <c r="I317" s="14">
        <f t="shared" si="33"/>
        <v>23.494745000000002</v>
      </c>
      <c r="J317" s="1">
        <v>26.372789999999998</v>
      </c>
      <c r="K317" s="1">
        <v>25.96574</v>
      </c>
      <c r="L317" s="14">
        <f t="shared" si="34"/>
        <v>26.169264999999999</v>
      </c>
      <c r="M317" s="8">
        <f t="shared" si="35"/>
        <v>-0.85362500000000097</v>
      </c>
      <c r="N317" s="8">
        <f t="shared" si="36"/>
        <v>2.6745199999999976</v>
      </c>
      <c r="O317" s="8">
        <f t="shared" si="38"/>
        <v>-3.5281449999999985</v>
      </c>
      <c r="P317" s="13">
        <f t="shared" si="37"/>
        <v>0.55339250127263162</v>
      </c>
      <c r="Q317" s="13">
        <f t="shared" si="37"/>
        <v>6.3842626253100621</v>
      </c>
      <c r="R317" s="13">
        <f t="shared" si="39"/>
        <v>8.6680723170556473E-2</v>
      </c>
      <c r="T317" s="1">
        <v>20</v>
      </c>
      <c r="U317" s="1">
        <v>20</v>
      </c>
      <c r="V317" s="1">
        <v>18</v>
      </c>
      <c r="W317" s="1">
        <v>54</v>
      </c>
      <c r="X317" s="1">
        <v>54</v>
      </c>
      <c r="Y317" s="1">
        <v>44.2</v>
      </c>
      <c r="Z317" s="1">
        <v>24.893000000000001</v>
      </c>
      <c r="AA317" s="1">
        <v>131.41999999999999</v>
      </c>
      <c r="AB317" s="1">
        <v>117850000</v>
      </c>
      <c r="AC317" s="1">
        <v>242</v>
      </c>
      <c r="AD317" s="1">
        <v>9</v>
      </c>
      <c r="AE317" s="1">
        <v>4</v>
      </c>
      <c r="AF317" s="1">
        <v>8</v>
      </c>
      <c r="AG317" s="1">
        <v>9</v>
      </c>
      <c r="AH317" s="1">
        <v>16</v>
      </c>
      <c r="AI317" s="1">
        <v>10</v>
      </c>
      <c r="AJ317" s="1">
        <v>9</v>
      </c>
      <c r="AK317" s="1">
        <v>4</v>
      </c>
      <c r="AL317" s="1">
        <v>8</v>
      </c>
      <c r="AM317" s="1">
        <v>9</v>
      </c>
      <c r="AN317" s="1">
        <v>16</v>
      </c>
      <c r="AO317" s="1">
        <v>10</v>
      </c>
      <c r="AP317" s="1">
        <v>8</v>
      </c>
      <c r="AQ317" s="1">
        <v>3</v>
      </c>
      <c r="AR317" s="1">
        <v>7</v>
      </c>
      <c r="AS317" s="1">
        <v>7</v>
      </c>
      <c r="AT317" s="1">
        <v>14</v>
      </c>
      <c r="AU317" s="1">
        <v>9</v>
      </c>
      <c r="AV317" s="1">
        <v>28.8</v>
      </c>
      <c r="AW317" s="1">
        <v>24.7</v>
      </c>
      <c r="AX317" s="1">
        <v>40</v>
      </c>
      <c r="AY317" s="1">
        <v>40</v>
      </c>
      <c r="AZ317" s="1">
        <v>40.9</v>
      </c>
      <c r="BA317" s="1">
        <v>36.299999999999997</v>
      </c>
      <c r="BB317" s="1">
        <v>19301000</v>
      </c>
      <c r="BC317" s="1">
        <v>718500</v>
      </c>
      <c r="BD317" s="1">
        <v>11280000</v>
      </c>
      <c r="BE317" s="1">
        <v>9374000</v>
      </c>
      <c r="BF317" s="1">
        <v>54430000</v>
      </c>
      <c r="BG317" s="1">
        <v>22746000</v>
      </c>
      <c r="BH317" s="1" t="s">
        <v>50</v>
      </c>
      <c r="BI317" s="1" t="s">
        <v>50</v>
      </c>
      <c r="BJ317" s="1" t="s">
        <v>50</v>
      </c>
      <c r="BK317" t="s">
        <v>1322</v>
      </c>
      <c r="BL317" t="s">
        <v>1324</v>
      </c>
    </row>
    <row r="318" spans="1:64" x14ac:dyDescent="0.3">
      <c r="A318" t="s">
        <v>1328</v>
      </c>
      <c r="B318" t="s">
        <v>1325</v>
      </c>
      <c r="C318" t="s">
        <v>1326</v>
      </c>
      <c r="D318" s="1">
        <v>23.806660000000001</v>
      </c>
      <c r="E318" s="1">
        <v>22.81325</v>
      </c>
      <c r="F318" s="14">
        <f t="shared" si="32"/>
        <v>23.309955000000002</v>
      </c>
      <c r="G318" s="1">
        <v>22.51463</v>
      </c>
      <c r="H318" s="1">
        <v>24.56709</v>
      </c>
      <c r="I318" s="14">
        <f t="shared" si="33"/>
        <v>23.540860000000002</v>
      </c>
      <c r="J318" s="1">
        <v>25.609919999999999</v>
      </c>
      <c r="K318" s="1">
        <v>25.271629999999998</v>
      </c>
      <c r="L318" s="14">
        <f t="shared" si="34"/>
        <v>25.440774999999999</v>
      </c>
      <c r="M318" s="8">
        <f t="shared" si="35"/>
        <v>-0.23090499999999992</v>
      </c>
      <c r="N318" s="8">
        <f t="shared" si="36"/>
        <v>1.8999149999999965</v>
      </c>
      <c r="O318" s="8">
        <f t="shared" si="38"/>
        <v>-2.1308199999999964</v>
      </c>
      <c r="P318" s="13">
        <f t="shared" si="37"/>
        <v>0.85210020315858614</v>
      </c>
      <c r="Q318" s="13">
        <f t="shared" si="37"/>
        <v>3.7319120847009835</v>
      </c>
      <c r="R318" s="13">
        <f t="shared" si="39"/>
        <v>0.22832804841565821</v>
      </c>
      <c r="T318" s="1">
        <v>10</v>
      </c>
      <c r="U318" s="1">
        <v>10</v>
      </c>
      <c r="V318" s="1">
        <v>10</v>
      </c>
      <c r="W318" s="1">
        <v>70.3</v>
      </c>
      <c r="X318" s="1">
        <v>70.3</v>
      </c>
      <c r="Y318" s="1">
        <v>70.3</v>
      </c>
      <c r="Z318" s="1">
        <v>18.042000000000002</v>
      </c>
      <c r="AA318" s="1">
        <v>132.94</v>
      </c>
      <c r="AB318" s="1">
        <v>41305000</v>
      </c>
      <c r="AC318" s="1">
        <v>121</v>
      </c>
      <c r="AD318" s="1">
        <v>4</v>
      </c>
      <c r="AE318" s="1">
        <v>4</v>
      </c>
      <c r="AF318" s="1">
        <v>4</v>
      </c>
      <c r="AG318" s="1">
        <v>4</v>
      </c>
      <c r="AH318" s="1">
        <v>9</v>
      </c>
      <c r="AI318" s="1">
        <v>10</v>
      </c>
      <c r="AJ318" s="1">
        <v>4</v>
      </c>
      <c r="AK318" s="1">
        <v>4</v>
      </c>
      <c r="AL318" s="1">
        <v>4</v>
      </c>
      <c r="AM318" s="1">
        <v>4</v>
      </c>
      <c r="AN318" s="1">
        <v>9</v>
      </c>
      <c r="AO318" s="1">
        <v>10</v>
      </c>
      <c r="AP318" s="1">
        <v>4</v>
      </c>
      <c r="AQ318" s="1">
        <v>4</v>
      </c>
      <c r="AR318" s="1">
        <v>4</v>
      </c>
      <c r="AS318" s="1">
        <v>4</v>
      </c>
      <c r="AT318" s="1">
        <v>9</v>
      </c>
      <c r="AU318" s="1">
        <v>10</v>
      </c>
      <c r="AV318" s="1">
        <v>31.6</v>
      </c>
      <c r="AW318" s="1">
        <v>31.6</v>
      </c>
      <c r="AX318" s="1">
        <v>31.6</v>
      </c>
      <c r="AY318" s="1">
        <v>31.6</v>
      </c>
      <c r="AZ318" s="1">
        <v>70.3</v>
      </c>
      <c r="BA318" s="1">
        <v>70.3</v>
      </c>
      <c r="BB318" s="1">
        <v>6421800</v>
      </c>
      <c r="BC318" s="1">
        <v>1509500</v>
      </c>
      <c r="BD318" s="1">
        <v>1095200</v>
      </c>
      <c r="BE318" s="1">
        <v>8736900</v>
      </c>
      <c r="BF318" s="1">
        <v>15799000</v>
      </c>
      <c r="BG318" s="1">
        <v>7742400</v>
      </c>
      <c r="BH318" s="1">
        <v>10</v>
      </c>
      <c r="BI318" s="1">
        <v>10</v>
      </c>
      <c r="BJ318" s="1">
        <v>10</v>
      </c>
      <c r="BK318" t="s">
        <v>1327</v>
      </c>
      <c r="BL318" t="s">
        <v>1328</v>
      </c>
    </row>
    <row r="319" spans="1:64" x14ac:dyDescent="0.3">
      <c r="A319" t="s">
        <v>1332</v>
      </c>
      <c r="B319" t="s">
        <v>1329</v>
      </c>
      <c r="C319" t="s">
        <v>1330</v>
      </c>
      <c r="D319" s="1">
        <v>23.610199999999999</v>
      </c>
      <c r="E319" s="1">
        <v>22.941880000000001</v>
      </c>
      <c r="F319" s="14">
        <f t="shared" si="32"/>
        <v>23.276040000000002</v>
      </c>
      <c r="G319" s="1">
        <v>23.713239999999999</v>
      </c>
      <c r="H319" s="1">
        <v>24.713190000000001</v>
      </c>
      <c r="I319" s="14">
        <f t="shared" si="33"/>
        <v>24.213214999999998</v>
      </c>
      <c r="J319" s="1">
        <v>26.01399</v>
      </c>
      <c r="K319" s="1">
        <v>24.82789</v>
      </c>
      <c r="L319" s="14">
        <f t="shared" si="34"/>
        <v>25.420940000000002</v>
      </c>
      <c r="M319" s="8">
        <f t="shared" si="35"/>
        <v>-0.93717499999999632</v>
      </c>
      <c r="N319" s="8">
        <f t="shared" si="36"/>
        <v>1.2077250000000035</v>
      </c>
      <c r="O319" s="8">
        <f t="shared" si="38"/>
        <v>-2.1448999999999998</v>
      </c>
      <c r="P319" s="13">
        <f t="shared" si="37"/>
        <v>0.52225452772041903</v>
      </c>
      <c r="Q319" s="13">
        <f t="shared" si="37"/>
        <v>2.309731256623516</v>
      </c>
      <c r="R319" s="13">
        <f t="shared" si="39"/>
        <v>0.22611051663381715</v>
      </c>
      <c r="T319" s="1">
        <v>22</v>
      </c>
      <c r="U319" s="1">
        <v>22</v>
      </c>
      <c r="V319" s="1">
        <v>22</v>
      </c>
      <c r="W319" s="1">
        <v>45</v>
      </c>
      <c r="X319" s="1">
        <v>45</v>
      </c>
      <c r="Y319" s="1">
        <v>45</v>
      </c>
      <c r="Z319" s="1">
        <v>39.594000000000001</v>
      </c>
      <c r="AA319" s="1">
        <v>175.82</v>
      </c>
      <c r="AB319" s="1">
        <v>150290000</v>
      </c>
      <c r="AC319" s="1">
        <v>134</v>
      </c>
      <c r="AD319" s="1">
        <v>7</v>
      </c>
      <c r="AE319" s="1">
        <v>3</v>
      </c>
      <c r="AF319" s="1">
        <v>6</v>
      </c>
      <c r="AG319" s="1">
        <v>5</v>
      </c>
      <c r="AH319" s="1">
        <v>20</v>
      </c>
      <c r="AI319" s="1">
        <v>11</v>
      </c>
      <c r="AJ319" s="1">
        <v>7</v>
      </c>
      <c r="AK319" s="1">
        <v>3</v>
      </c>
      <c r="AL319" s="1">
        <v>6</v>
      </c>
      <c r="AM319" s="1">
        <v>5</v>
      </c>
      <c r="AN319" s="1">
        <v>20</v>
      </c>
      <c r="AO319" s="1">
        <v>11</v>
      </c>
      <c r="AP319" s="1">
        <v>7</v>
      </c>
      <c r="AQ319" s="1">
        <v>3</v>
      </c>
      <c r="AR319" s="1">
        <v>6</v>
      </c>
      <c r="AS319" s="1">
        <v>5</v>
      </c>
      <c r="AT319" s="1">
        <v>20</v>
      </c>
      <c r="AU319" s="1">
        <v>11</v>
      </c>
      <c r="AV319" s="1">
        <v>19</v>
      </c>
      <c r="AW319" s="1">
        <v>7.9</v>
      </c>
      <c r="AX319" s="1">
        <v>14.6</v>
      </c>
      <c r="AY319" s="1">
        <v>13.8</v>
      </c>
      <c r="AZ319" s="1">
        <v>44.7</v>
      </c>
      <c r="BA319" s="1">
        <v>32.799999999999997</v>
      </c>
      <c r="BB319" s="1">
        <v>16379000</v>
      </c>
      <c r="BC319" s="1">
        <v>5207600</v>
      </c>
      <c r="BD319" s="1">
        <v>30591000</v>
      </c>
      <c r="BE319" s="1">
        <v>38615000</v>
      </c>
      <c r="BF319" s="1">
        <v>49392000</v>
      </c>
      <c r="BG319" s="1">
        <v>10104000</v>
      </c>
      <c r="BH319" s="1">
        <v>22</v>
      </c>
      <c r="BI319" s="1">
        <v>22</v>
      </c>
      <c r="BJ319" s="1">
        <v>22</v>
      </c>
      <c r="BK319" t="s">
        <v>1331</v>
      </c>
      <c r="BL319" t="s">
        <v>1332</v>
      </c>
    </row>
    <row r="320" spans="1:64" x14ac:dyDescent="0.3">
      <c r="A320" t="s">
        <v>1336</v>
      </c>
      <c r="B320" t="s">
        <v>1333</v>
      </c>
      <c r="C320" t="s">
        <v>1334</v>
      </c>
      <c r="D320" s="1">
        <v>23.694240000000001</v>
      </c>
      <c r="E320" s="1">
        <v>23.56081</v>
      </c>
      <c r="F320" s="14">
        <f t="shared" si="32"/>
        <v>23.627524999999999</v>
      </c>
      <c r="G320" s="1">
        <v>23.153199999999998</v>
      </c>
      <c r="H320" s="1">
        <v>22.25629</v>
      </c>
      <c r="I320" s="14">
        <f t="shared" si="33"/>
        <v>22.704744999999999</v>
      </c>
      <c r="J320" s="1">
        <v>24.915199999999999</v>
      </c>
      <c r="K320" s="1">
        <v>25.46255</v>
      </c>
      <c r="L320" s="14">
        <f t="shared" si="34"/>
        <v>25.188874999999999</v>
      </c>
      <c r="M320" s="8">
        <f t="shared" si="35"/>
        <v>0.92277999999999949</v>
      </c>
      <c r="N320" s="8">
        <f t="shared" si="36"/>
        <v>2.4841300000000004</v>
      </c>
      <c r="O320" s="8">
        <f t="shared" si="38"/>
        <v>-1.5613500000000009</v>
      </c>
      <c r="P320" s="13">
        <f t="shared" si="37"/>
        <v>1.8957648185256097</v>
      </c>
      <c r="Q320" s="13">
        <f t="shared" si="37"/>
        <v>5.594968466000199</v>
      </c>
      <c r="R320" s="13">
        <f t="shared" si="39"/>
        <v>0.33883387011846344</v>
      </c>
      <c r="T320" s="1">
        <v>21</v>
      </c>
      <c r="U320" s="1">
        <v>21</v>
      </c>
      <c r="V320" s="1">
        <v>21</v>
      </c>
      <c r="W320" s="1">
        <v>54.6</v>
      </c>
      <c r="X320" s="1">
        <v>54.6</v>
      </c>
      <c r="Y320" s="1">
        <v>54.6</v>
      </c>
      <c r="Z320" s="1">
        <v>52.350999999999999</v>
      </c>
      <c r="AA320" s="1">
        <v>172.54</v>
      </c>
      <c r="AB320" s="1">
        <v>143740000</v>
      </c>
      <c r="AC320" s="1">
        <v>134</v>
      </c>
      <c r="AD320" s="1">
        <v>11</v>
      </c>
      <c r="AE320" s="1">
        <v>9</v>
      </c>
      <c r="AF320" s="1">
        <v>5</v>
      </c>
      <c r="AG320" s="1">
        <v>9</v>
      </c>
      <c r="AH320" s="1">
        <v>15</v>
      </c>
      <c r="AI320" s="1">
        <v>12</v>
      </c>
      <c r="AJ320" s="1">
        <v>11</v>
      </c>
      <c r="AK320" s="1">
        <v>9</v>
      </c>
      <c r="AL320" s="1">
        <v>5</v>
      </c>
      <c r="AM320" s="1">
        <v>9</v>
      </c>
      <c r="AN320" s="1">
        <v>15</v>
      </c>
      <c r="AO320" s="1">
        <v>12</v>
      </c>
      <c r="AP320" s="1">
        <v>11</v>
      </c>
      <c r="AQ320" s="1">
        <v>9</v>
      </c>
      <c r="AR320" s="1">
        <v>5</v>
      </c>
      <c r="AS320" s="1">
        <v>9</v>
      </c>
      <c r="AT320" s="1">
        <v>15</v>
      </c>
      <c r="AU320" s="1">
        <v>12</v>
      </c>
      <c r="AV320" s="1">
        <v>24.3</v>
      </c>
      <c r="AW320" s="1">
        <v>18.7</v>
      </c>
      <c r="AX320" s="1">
        <v>11.4</v>
      </c>
      <c r="AY320" s="1">
        <v>21.5</v>
      </c>
      <c r="AZ320" s="1">
        <v>47.7</v>
      </c>
      <c r="BA320" s="1">
        <v>30.5</v>
      </c>
      <c r="BB320" s="1">
        <v>51714000</v>
      </c>
      <c r="BC320" s="1">
        <v>19294000</v>
      </c>
      <c r="BD320" s="1">
        <v>7258700</v>
      </c>
      <c r="BE320" s="1">
        <v>19553000</v>
      </c>
      <c r="BF320" s="1">
        <v>37966000</v>
      </c>
      <c r="BG320" s="1">
        <v>7952000</v>
      </c>
      <c r="BH320" s="1">
        <v>21</v>
      </c>
      <c r="BI320" s="1">
        <v>21</v>
      </c>
      <c r="BJ320" s="1">
        <v>21</v>
      </c>
      <c r="BK320" t="s">
        <v>1335</v>
      </c>
      <c r="BL320" t="s">
        <v>1336</v>
      </c>
    </row>
    <row r="321" spans="1:64" x14ac:dyDescent="0.3">
      <c r="A321" t="s">
        <v>1340</v>
      </c>
      <c r="B321" t="s">
        <v>1337</v>
      </c>
      <c r="C321" t="s">
        <v>1338</v>
      </c>
      <c r="D321" s="1">
        <v>25.799910000000001</v>
      </c>
      <c r="E321" s="1">
        <v>23.006609999999998</v>
      </c>
      <c r="F321" s="14">
        <f t="shared" si="32"/>
        <v>24.40326</v>
      </c>
      <c r="G321" s="1">
        <v>20.669689999999999</v>
      </c>
      <c r="H321" s="1">
        <v>21.689229999999998</v>
      </c>
      <c r="I321" s="14">
        <f t="shared" si="33"/>
        <v>21.179459999999999</v>
      </c>
      <c r="J321" s="1">
        <v>26.70055</v>
      </c>
      <c r="K321" s="1">
        <v>26.335190000000001</v>
      </c>
      <c r="L321" s="14">
        <f t="shared" si="34"/>
        <v>26.517870000000002</v>
      </c>
      <c r="M321" s="8">
        <f t="shared" si="35"/>
        <v>3.2238000000000007</v>
      </c>
      <c r="N321" s="8">
        <f t="shared" si="36"/>
        <v>5.3384100000000032</v>
      </c>
      <c r="O321" s="8">
        <f t="shared" si="38"/>
        <v>-2.1146100000000025</v>
      </c>
      <c r="P321" s="13">
        <f t="shared" si="37"/>
        <v>9.3424439293948502</v>
      </c>
      <c r="Q321" s="13">
        <f t="shared" si="37"/>
        <v>40.459595743235781</v>
      </c>
      <c r="R321" s="13">
        <f t="shared" si="39"/>
        <v>0.23090799000276133</v>
      </c>
      <c r="T321" s="1">
        <v>25</v>
      </c>
      <c r="U321" s="1">
        <v>5</v>
      </c>
      <c r="V321" s="1">
        <v>5</v>
      </c>
      <c r="W321" s="1">
        <v>81.099999999999994</v>
      </c>
      <c r="X321" s="1">
        <v>25.7</v>
      </c>
      <c r="Y321" s="1">
        <v>25.7</v>
      </c>
      <c r="Z321" s="1">
        <v>36.734999999999999</v>
      </c>
      <c r="AA321" s="1">
        <v>182.45</v>
      </c>
      <c r="AB321" s="1">
        <v>251240000</v>
      </c>
      <c r="AC321" s="1">
        <v>87</v>
      </c>
      <c r="AD321" s="1">
        <v>13</v>
      </c>
      <c r="AE321" s="1">
        <v>10</v>
      </c>
      <c r="AF321" s="1">
        <v>6</v>
      </c>
      <c r="AG321" s="1">
        <v>5</v>
      </c>
      <c r="AH321" s="1">
        <v>22</v>
      </c>
      <c r="AI321" s="1">
        <v>19</v>
      </c>
      <c r="AJ321" s="1">
        <v>2</v>
      </c>
      <c r="AK321" s="1">
        <v>2</v>
      </c>
      <c r="AL321" s="1">
        <v>2</v>
      </c>
      <c r="AM321" s="1">
        <v>2</v>
      </c>
      <c r="AN321" s="1">
        <v>5</v>
      </c>
      <c r="AO321" s="1">
        <v>4</v>
      </c>
      <c r="AP321" s="1">
        <v>2</v>
      </c>
      <c r="AQ321" s="1">
        <v>2</v>
      </c>
      <c r="AR321" s="1">
        <v>2</v>
      </c>
      <c r="AS321" s="1">
        <v>2</v>
      </c>
      <c r="AT321" s="1">
        <v>5</v>
      </c>
      <c r="AU321" s="1">
        <v>4</v>
      </c>
      <c r="AV321" s="1">
        <v>36.5</v>
      </c>
      <c r="AW321" s="1">
        <v>38.4</v>
      </c>
      <c r="AX321" s="1">
        <v>16.399999999999999</v>
      </c>
      <c r="AY321" s="1">
        <v>18.899999999999999</v>
      </c>
      <c r="AZ321" s="1">
        <v>77.400000000000006</v>
      </c>
      <c r="BA321" s="1">
        <v>73.7</v>
      </c>
      <c r="BB321" s="1">
        <v>99704000</v>
      </c>
      <c r="BC321" s="1">
        <v>13419000</v>
      </c>
      <c r="BD321" s="1">
        <v>1941200</v>
      </c>
      <c r="BE321" s="1">
        <v>3750200</v>
      </c>
      <c r="BF321" s="1">
        <v>97817000</v>
      </c>
      <c r="BG321" s="1">
        <v>34607000</v>
      </c>
      <c r="BH321" s="1">
        <v>25</v>
      </c>
      <c r="BI321" s="1">
        <v>5</v>
      </c>
      <c r="BJ321" s="1">
        <v>5</v>
      </c>
      <c r="BK321" t="s">
        <v>1339</v>
      </c>
      <c r="BL321" t="s">
        <v>1340</v>
      </c>
    </row>
    <row r="322" spans="1:64" x14ac:dyDescent="0.3">
      <c r="A322" t="s">
        <v>1344</v>
      </c>
      <c r="B322" t="s">
        <v>1341</v>
      </c>
      <c r="C322" t="s">
        <v>1342</v>
      </c>
      <c r="D322" s="1">
        <v>22.799880000000002</v>
      </c>
      <c r="E322" s="1">
        <v>22.40494</v>
      </c>
      <c r="F322" s="14">
        <f t="shared" si="32"/>
        <v>22.602409999999999</v>
      </c>
      <c r="G322" s="1">
        <v>25.109729999999999</v>
      </c>
      <c r="H322" s="1">
        <v>22.973089999999999</v>
      </c>
      <c r="I322" s="14">
        <f t="shared" si="33"/>
        <v>24.041409999999999</v>
      </c>
      <c r="J322" s="1">
        <v>25.921029999999998</v>
      </c>
      <c r="K322" s="1">
        <v>25.872720000000001</v>
      </c>
      <c r="L322" s="14">
        <f t="shared" si="34"/>
        <v>25.896875000000001</v>
      </c>
      <c r="M322" s="8">
        <f t="shared" si="35"/>
        <v>-1.4390000000000001</v>
      </c>
      <c r="N322" s="8">
        <f t="shared" si="36"/>
        <v>1.8554650000000024</v>
      </c>
      <c r="O322" s="8">
        <f t="shared" si="38"/>
        <v>-3.2944650000000024</v>
      </c>
      <c r="P322" s="13">
        <f t="shared" si="37"/>
        <v>0.36882286427070982</v>
      </c>
      <c r="Q322" s="13">
        <f t="shared" si="37"/>
        <v>3.6186836726784009</v>
      </c>
      <c r="R322" s="13">
        <f t="shared" si="39"/>
        <v>0.10192183059695913</v>
      </c>
      <c r="T322" s="1">
        <v>8</v>
      </c>
      <c r="U322" s="1">
        <v>8</v>
      </c>
      <c r="V322" s="1">
        <v>8</v>
      </c>
      <c r="W322" s="1">
        <v>37.700000000000003</v>
      </c>
      <c r="X322" s="1">
        <v>37.700000000000003</v>
      </c>
      <c r="Y322" s="1">
        <v>37.700000000000003</v>
      </c>
      <c r="Z322" s="1">
        <v>22.876000000000001</v>
      </c>
      <c r="AA322" s="1">
        <v>167.2</v>
      </c>
      <c r="AB322" s="1">
        <v>60981000</v>
      </c>
      <c r="AC322" s="1">
        <v>85</v>
      </c>
      <c r="AD322" s="1">
        <v>2</v>
      </c>
      <c r="AE322" s="1">
        <v>2</v>
      </c>
      <c r="AF322" s="1">
        <v>4</v>
      </c>
      <c r="AG322" s="1">
        <v>2</v>
      </c>
      <c r="AH322" s="1">
        <v>7</v>
      </c>
      <c r="AI322" s="1">
        <v>7</v>
      </c>
      <c r="AJ322" s="1">
        <v>2</v>
      </c>
      <c r="AK322" s="1">
        <v>2</v>
      </c>
      <c r="AL322" s="1">
        <v>4</v>
      </c>
      <c r="AM322" s="1">
        <v>2</v>
      </c>
      <c r="AN322" s="1">
        <v>7</v>
      </c>
      <c r="AO322" s="1">
        <v>7</v>
      </c>
      <c r="AP322" s="1">
        <v>2</v>
      </c>
      <c r="AQ322" s="1">
        <v>2</v>
      </c>
      <c r="AR322" s="1">
        <v>4</v>
      </c>
      <c r="AS322" s="1">
        <v>2</v>
      </c>
      <c r="AT322" s="1">
        <v>7</v>
      </c>
      <c r="AU322" s="1">
        <v>7</v>
      </c>
      <c r="AV322" s="1">
        <v>10.3</v>
      </c>
      <c r="AW322" s="1">
        <v>8.3000000000000007</v>
      </c>
      <c r="AX322" s="1">
        <v>19.600000000000001</v>
      </c>
      <c r="AY322" s="1">
        <v>8.3000000000000007</v>
      </c>
      <c r="AZ322" s="1">
        <v>32.799999999999997</v>
      </c>
      <c r="BA322" s="1">
        <v>32.799999999999997</v>
      </c>
      <c r="BB322" s="1">
        <v>5609800</v>
      </c>
      <c r="BC322" s="1">
        <v>1283500</v>
      </c>
      <c r="BD322" s="1">
        <v>17559000</v>
      </c>
      <c r="BE322" s="1">
        <v>8096300</v>
      </c>
      <c r="BF322" s="1">
        <v>19367000</v>
      </c>
      <c r="BG322" s="1">
        <v>9065200</v>
      </c>
      <c r="BH322" s="1">
        <v>8</v>
      </c>
      <c r="BI322" s="1">
        <v>8</v>
      </c>
      <c r="BJ322" s="1">
        <v>8</v>
      </c>
      <c r="BK322" t="s">
        <v>1343</v>
      </c>
      <c r="BL322" t="s">
        <v>1344</v>
      </c>
    </row>
    <row r="323" spans="1:64" x14ac:dyDescent="0.3">
      <c r="A323" t="s">
        <v>1348</v>
      </c>
      <c r="B323" t="s">
        <v>1345</v>
      </c>
      <c r="C323" t="s">
        <v>1346</v>
      </c>
      <c r="D323" s="1">
        <v>23.8691</v>
      </c>
      <c r="E323" s="1">
        <v>23.533860000000001</v>
      </c>
      <c r="F323" s="14">
        <f t="shared" si="32"/>
        <v>23.70148</v>
      </c>
      <c r="G323" s="1">
        <v>23.66319</v>
      </c>
      <c r="H323" s="1">
        <v>23.250409999999999</v>
      </c>
      <c r="I323" s="14">
        <f t="shared" si="33"/>
        <v>23.456800000000001</v>
      </c>
      <c r="J323" s="1">
        <v>25.691600000000001</v>
      </c>
      <c r="K323" s="1">
        <v>25.545870000000001</v>
      </c>
      <c r="L323" s="14">
        <f t="shared" si="34"/>
        <v>25.618735000000001</v>
      </c>
      <c r="M323" s="8">
        <f t="shared" si="35"/>
        <v>0.2446799999999989</v>
      </c>
      <c r="N323" s="8">
        <f t="shared" si="36"/>
        <v>2.1619349999999997</v>
      </c>
      <c r="O323" s="8">
        <f t="shared" si="38"/>
        <v>-1.9172550000000008</v>
      </c>
      <c r="P323" s="13">
        <f t="shared" si="37"/>
        <v>1.1848299381036316</v>
      </c>
      <c r="Q323" s="13">
        <f t="shared" si="37"/>
        <v>4.4751467738017192</v>
      </c>
      <c r="R323" s="13">
        <f t="shared" si="39"/>
        <v>0.26475778292677027</v>
      </c>
      <c r="T323" s="1">
        <v>15</v>
      </c>
      <c r="U323" s="1">
        <v>15</v>
      </c>
      <c r="V323" s="1">
        <v>15</v>
      </c>
      <c r="W323" s="1">
        <v>31.6</v>
      </c>
      <c r="X323" s="1">
        <v>31.6</v>
      </c>
      <c r="Y323" s="1">
        <v>31.6</v>
      </c>
      <c r="Z323" s="1">
        <v>52.738999999999997</v>
      </c>
      <c r="AA323" s="1">
        <v>147.62</v>
      </c>
      <c r="AB323" s="1">
        <v>154290000</v>
      </c>
      <c r="AC323" s="1">
        <v>131</v>
      </c>
      <c r="AD323" s="1">
        <v>11</v>
      </c>
      <c r="AE323" s="1">
        <v>6</v>
      </c>
      <c r="AF323" s="1">
        <v>10</v>
      </c>
      <c r="AG323" s="1">
        <v>7</v>
      </c>
      <c r="AH323" s="1">
        <v>10</v>
      </c>
      <c r="AI323" s="1">
        <v>12</v>
      </c>
      <c r="AJ323" s="1">
        <v>11</v>
      </c>
      <c r="AK323" s="1">
        <v>6</v>
      </c>
      <c r="AL323" s="1">
        <v>10</v>
      </c>
      <c r="AM323" s="1">
        <v>7</v>
      </c>
      <c r="AN323" s="1">
        <v>10</v>
      </c>
      <c r="AO323" s="1">
        <v>12</v>
      </c>
      <c r="AP323" s="1">
        <v>11</v>
      </c>
      <c r="AQ323" s="1">
        <v>6</v>
      </c>
      <c r="AR323" s="1">
        <v>10</v>
      </c>
      <c r="AS323" s="1">
        <v>7</v>
      </c>
      <c r="AT323" s="1">
        <v>10</v>
      </c>
      <c r="AU323" s="1">
        <v>12</v>
      </c>
      <c r="AV323" s="1">
        <v>28.1</v>
      </c>
      <c r="AW323" s="1">
        <v>12.9</v>
      </c>
      <c r="AX323" s="1">
        <v>24.8</v>
      </c>
      <c r="AY323" s="1">
        <v>18</v>
      </c>
      <c r="AZ323" s="1">
        <v>23.2</v>
      </c>
      <c r="BA323" s="1">
        <v>28.1</v>
      </c>
      <c r="BB323" s="1">
        <v>33432000</v>
      </c>
      <c r="BC323" s="1">
        <v>11283000</v>
      </c>
      <c r="BD323" s="1">
        <v>16013000</v>
      </c>
      <c r="BE323" s="1">
        <v>15847000</v>
      </c>
      <c r="BF323" s="1">
        <v>61102000</v>
      </c>
      <c r="BG323" s="1">
        <v>16609000</v>
      </c>
      <c r="BH323" s="1">
        <v>15</v>
      </c>
      <c r="BI323" s="1">
        <v>15</v>
      </c>
      <c r="BJ323" s="1">
        <v>15</v>
      </c>
      <c r="BK323" t="s">
        <v>1347</v>
      </c>
      <c r="BL323" t="s">
        <v>1348</v>
      </c>
    </row>
    <row r="324" spans="1:64" x14ac:dyDescent="0.3">
      <c r="A324" t="s">
        <v>1352</v>
      </c>
      <c r="B324" t="s">
        <v>1349</v>
      </c>
      <c r="C324" t="s">
        <v>1350</v>
      </c>
      <c r="D324" s="1">
        <v>23.888000000000002</v>
      </c>
      <c r="E324" s="1">
        <v>23.441269999999999</v>
      </c>
      <c r="F324" s="14">
        <f t="shared" si="32"/>
        <v>23.664635000000001</v>
      </c>
      <c r="G324" s="1">
        <v>22.783550000000002</v>
      </c>
      <c r="H324" s="1">
        <v>23.750830000000001</v>
      </c>
      <c r="I324" s="14">
        <f t="shared" si="33"/>
        <v>23.267189999999999</v>
      </c>
      <c r="J324" s="1">
        <v>25.63279</v>
      </c>
      <c r="K324" s="1">
        <v>25.542449999999999</v>
      </c>
      <c r="L324" s="14">
        <f t="shared" si="34"/>
        <v>25.587620000000001</v>
      </c>
      <c r="M324" s="8">
        <f t="shared" si="35"/>
        <v>0.39744500000000116</v>
      </c>
      <c r="N324" s="8">
        <f t="shared" si="36"/>
        <v>2.3204300000000018</v>
      </c>
      <c r="O324" s="8">
        <f t="shared" si="38"/>
        <v>-1.9229850000000006</v>
      </c>
      <c r="P324" s="13">
        <f t="shared" si="37"/>
        <v>1.317173142114781</v>
      </c>
      <c r="Q324" s="13">
        <f t="shared" si="37"/>
        <v>4.9948106935179331</v>
      </c>
      <c r="R324" s="13">
        <f t="shared" si="39"/>
        <v>0.26370832108295039</v>
      </c>
      <c r="T324" s="1">
        <v>50</v>
      </c>
      <c r="U324" s="1">
        <v>50</v>
      </c>
      <c r="V324" s="1">
        <v>50</v>
      </c>
      <c r="W324" s="1">
        <v>68.5</v>
      </c>
      <c r="X324" s="1">
        <v>68.5</v>
      </c>
      <c r="Y324" s="1">
        <v>68.5</v>
      </c>
      <c r="Z324" s="1">
        <v>75.872</v>
      </c>
      <c r="AA324" s="1">
        <v>296.23</v>
      </c>
      <c r="AB324" s="1">
        <v>165950000</v>
      </c>
      <c r="AC324" s="1">
        <v>162</v>
      </c>
      <c r="AD324" s="1">
        <v>18</v>
      </c>
      <c r="AE324" s="1">
        <v>11</v>
      </c>
      <c r="AF324" s="1">
        <v>7</v>
      </c>
      <c r="AG324" s="1">
        <v>15</v>
      </c>
      <c r="AH324" s="1">
        <v>34</v>
      </c>
      <c r="AI324" s="1">
        <v>30</v>
      </c>
      <c r="AJ324" s="1">
        <v>18</v>
      </c>
      <c r="AK324" s="1">
        <v>11</v>
      </c>
      <c r="AL324" s="1">
        <v>7</v>
      </c>
      <c r="AM324" s="1">
        <v>15</v>
      </c>
      <c r="AN324" s="1">
        <v>34</v>
      </c>
      <c r="AO324" s="1">
        <v>30</v>
      </c>
      <c r="AP324" s="1">
        <v>18</v>
      </c>
      <c r="AQ324" s="1">
        <v>11</v>
      </c>
      <c r="AR324" s="1">
        <v>7</v>
      </c>
      <c r="AS324" s="1">
        <v>15</v>
      </c>
      <c r="AT324" s="1">
        <v>34</v>
      </c>
      <c r="AU324" s="1">
        <v>30</v>
      </c>
      <c r="AV324" s="1">
        <v>32.200000000000003</v>
      </c>
      <c r="AW324" s="1">
        <v>17.100000000000001</v>
      </c>
      <c r="AX324" s="1">
        <v>11.1</v>
      </c>
      <c r="AY324" s="1">
        <v>25.4</v>
      </c>
      <c r="AZ324" s="1">
        <v>55.7</v>
      </c>
      <c r="BA324" s="1">
        <v>52.9</v>
      </c>
      <c r="BB324" s="1">
        <v>54928000</v>
      </c>
      <c r="BC324" s="1">
        <v>14350000</v>
      </c>
      <c r="BD324" s="1">
        <v>4867000</v>
      </c>
      <c r="BE324" s="1">
        <v>28508000</v>
      </c>
      <c r="BF324" s="1">
        <v>29943000</v>
      </c>
      <c r="BG324" s="1">
        <v>33353000</v>
      </c>
      <c r="BH324" s="1">
        <v>50</v>
      </c>
      <c r="BI324" s="1">
        <v>50</v>
      </c>
      <c r="BJ324" s="1">
        <v>50</v>
      </c>
      <c r="BK324" t="s">
        <v>1351</v>
      </c>
      <c r="BL324" t="s">
        <v>1352</v>
      </c>
    </row>
    <row r="325" spans="1:64" x14ac:dyDescent="0.3">
      <c r="A325" t="s">
        <v>1356</v>
      </c>
      <c r="B325" t="s">
        <v>1353</v>
      </c>
      <c r="C325" t="s">
        <v>1354</v>
      </c>
      <c r="D325" s="1">
        <v>23.467369999999999</v>
      </c>
      <c r="E325" s="1">
        <v>23.64977</v>
      </c>
      <c r="F325" s="14">
        <f t="shared" si="32"/>
        <v>23.55857</v>
      </c>
      <c r="G325" s="1">
        <v>23.726089999999999</v>
      </c>
      <c r="H325" s="1">
        <v>23.552980000000002</v>
      </c>
      <c r="I325" s="14">
        <f t="shared" si="33"/>
        <v>23.639535000000002</v>
      </c>
      <c r="J325" s="1">
        <v>26.78332</v>
      </c>
      <c r="K325" s="1">
        <v>26.401060000000001</v>
      </c>
      <c r="L325" s="14">
        <f t="shared" si="34"/>
        <v>26.592190000000002</v>
      </c>
      <c r="M325" s="8">
        <f t="shared" si="35"/>
        <v>-8.0965000000002618E-2</v>
      </c>
      <c r="N325" s="8">
        <f t="shared" si="36"/>
        <v>2.952655</v>
      </c>
      <c r="O325" s="8">
        <f t="shared" si="38"/>
        <v>-3.0336200000000026</v>
      </c>
      <c r="P325" s="13">
        <f t="shared" si="37"/>
        <v>0.94542505262736509</v>
      </c>
      <c r="Q325" s="13">
        <f t="shared" si="37"/>
        <v>7.7417246704267759</v>
      </c>
      <c r="R325" s="13">
        <f t="shared" si="39"/>
        <v>0.12212072798699092</v>
      </c>
      <c r="T325" s="1">
        <v>15</v>
      </c>
      <c r="U325" s="1">
        <v>15</v>
      </c>
      <c r="V325" s="1">
        <v>8</v>
      </c>
      <c r="W325" s="1">
        <v>38.6</v>
      </c>
      <c r="X325" s="1">
        <v>38.6</v>
      </c>
      <c r="Y325" s="1">
        <v>26.5</v>
      </c>
      <c r="Z325" s="1">
        <v>33.67</v>
      </c>
      <c r="AA325" s="1">
        <v>158.77000000000001</v>
      </c>
      <c r="AB325" s="1">
        <v>114440000</v>
      </c>
      <c r="AC325" s="1">
        <v>186</v>
      </c>
      <c r="AD325" s="1">
        <v>4</v>
      </c>
      <c r="AE325" s="1">
        <v>3</v>
      </c>
      <c r="AF325" s="1">
        <v>9</v>
      </c>
      <c r="AG325" s="1">
        <v>8</v>
      </c>
      <c r="AH325" s="1">
        <v>14</v>
      </c>
      <c r="AI325" s="1">
        <v>11</v>
      </c>
      <c r="AJ325" s="1">
        <v>4</v>
      </c>
      <c r="AK325" s="1">
        <v>3</v>
      </c>
      <c r="AL325" s="1">
        <v>9</v>
      </c>
      <c r="AM325" s="1">
        <v>8</v>
      </c>
      <c r="AN325" s="1">
        <v>14</v>
      </c>
      <c r="AO325" s="1">
        <v>11</v>
      </c>
      <c r="AP325" s="1">
        <v>1</v>
      </c>
      <c r="AQ325" s="1">
        <v>1</v>
      </c>
      <c r="AR325" s="1">
        <v>4</v>
      </c>
      <c r="AS325" s="1">
        <v>5</v>
      </c>
      <c r="AT325" s="1">
        <v>7</v>
      </c>
      <c r="AU325" s="1">
        <v>5</v>
      </c>
      <c r="AV325" s="1">
        <v>10.8</v>
      </c>
      <c r="AW325" s="1">
        <v>10.5</v>
      </c>
      <c r="AX325" s="1">
        <v>25.8</v>
      </c>
      <c r="AY325" s="1">
        <v>29.4</v>
      </c>
      <c r="AZ325" s="1">
        <v>38.6</v>
      </c>
      <c r="BA325" s="1">
        <v>34</v>
      </c>
      <c r="BB325" s="1">
        <v>7657600</v>
      </c>
      <c r="BC325" s="1">
        <v>4964600</v>
      </c>
      <c r="BD325" s="1">
        <v>8936800</v>
      </c>
      <c r="BE325" s="1">
        <v>13585000</v>
      </c>
      <c r="BF325" s="1">
        <v>54592000</v>
      </c>
      <c r="BG325" s="1">
        <v>24699000</v>
      </c>
      <c r="BH325" s="1">
        <v>15</v>
      </c>
      <c r="BI325" s="1">
        <v>15</v>
      </c>
      <c r="BJ325" s="1">
        <v>8</v>
      </c>
      <c r="BK325" t="s">
        <v>1355</v>
      </c>
      <c r="BL325" t="s">
        <v>1356</v>
      </c>
    </row>
    <row r="326" spans="1:64" x14ac:dyDescent="0.3">
      <c r="A326" t="s">
        <v>1360</v>
      </c>
      <c r="B326" t="s">
        <v>1357</v>
      </c>
      <c r="C326" t="s">
        <v>1358</v>
      </c>
      <c r="D326" s="1">
        <v>23.828710000000001</v>
      </c>
      <c r="E326" s="1">
        <v>23.351379999999999</v>
      </c>
      <c r="F326" s="14">
        <f t="shared" si="32"/>
        <v>23.590045</v>
      </c>
      <c r="G326" s="1">
        <v>23.385090000000002</v>
      </c>
      <c r="H326" s="1">
        <v>23.503489999999999</v>
      </c>
      <c r="I326" s="14">
        <f t="shared" si="33"/>
        <v>23.444290000000002</v>
      </c>
      <c r="J326" s="1">
        <v>25.181699999999999</v>
      </c>
      <c r="K326" s="1">
        <v>25.549399999999999</v>
      </c>
      <c r="L326" s="14">
        <f t="shared" si="34"/>
        <v>25.365549999999999</v>
      </c>
      <c r="M326" s="8">
        <f t="shared" si="35"/>
        <v>0.14575499999999764</v>
      </c>
      <c r="N326" s="8">
        <f t="shared" si="36"/>
        <v>1.9212599999999966</v>
      </c>
      <c r="O326" s="8">
        <f t="shared" si="38"/>
        <v>-1.775504999999999</v>
      </c>
      <c r="P326" s="13">
        <f t="shared" si="37"/>
        <v>1.1063094624940668</v>
      </c>
      <c r="Q326" s="13">
        <f t="shared" si="37"/>
        <v>3.7875370468061136</v>
      </c>
      <c r="R326" s="13">
        <f t="shared" si="39"/>
        <v>0.29209205053901072</v>
      </c>
      <c r="T326" s="1">
        <v>42</v>
      </c>
      <c r="U326" s="1">
        <v>42</v>
      </c>
      <c r="V326" s="1">
        <v>42</v>
      </c>
      <c r="W326" s="1">
        <v>48.6</v>
      </c>
      <c r="X326" s="1">
        <v>48.6</v>
      </c>
      <c r="Y326" s="1">
        <v>48.6</v>
      </c>
      <c r="Z326" s="1">
        <v>123.38</v>
      </c>
      <c r="AA326" s="1">
        <v>323.31</v>
      </c>
      <c r="AB326" s="1">
        <v>175920000</v>
      </c>
      <c r="AC326" s="1">
        <v>247</v>
      </c>
      <c r="AD326" s="1">
        <v>18</v>
      </c>
      <c r="AE326" s="1">
        <v>12</v>
      </c>
      <c r="AF326" s="1">
        <v>15</v>
      </c>
      <c r="AG326" s="1">
        <v>21</v>
      </c>
      <c r="AH326" s="1">
        <v>33</v>
      </c>
      <c r="AI326" s="1">
        <v>30</v>
      </c>
      <c r="AJ326" s="1">
        <v>18</v>
      </c>
      <c r="AK326" s="1">
        <v>12</v>
      </c>
      <c r="AL326" s="1">
        <v>15</v>
      </c>
      <c r="AM326" s="1">
        <v>21</v>
      </c>
      <c r="AN326" s="1">
        <v>33</v>
      </c>
      <c r="AO326" s="1">
        <v>30</v>
      </c>
      <c r="AP326" s="1">
        <v>18</v>
      </c>
      <c r="AQ326" s="1">
        <v>12</v>
      </c>
      <c r="AR326" s="1">
        <v>15</v>
      </c>
      <c r="AS326" s="1">
        <v>21</v>
      </c>
      <c r="AT326" s="1">
        <v>33</v>
      </c>
      <c r="AU326" s="1">
        <v>30</v>
      </c>
      <c r="AV326" s="1">
        <v>20.6</v>
      </c>
      <c r="AW326" s="1">
        <v>11.5</v>
      </c>
      <c r="AX326" s="1">
        <v>15.4</v>
      </c>
      <c r="AY326" s="1">
        <v>21.2</v>
      </c>
      <c r="AZ326" s="1">
        <v>38.799999999999997</v>
      </c>
      <c r="BA326" s="1">
        <v>37.5</v>
      </c>
      <c r="BB326" s="1">
        <v>43224000</v>
      </c>
      <c r="BC326" s="1">
        <v>18511000</v>
      </c>
      <c r="BD326" s="1">
        <v>16279000</v>
      </c>
      <c r="BE326" s="1">
        <v>26450000</v>
      </c>
      <c r="BF326" s="1">
        <v>51350000</v>
      </c>
      <c r="BG326" s="1">
        <v>20108000</v>
      </c>
      <c r="BH326" s="1">
        <v>42</v>
      </c>
      <c r="BI326" s="1">
        <v>42</v>
      </c>
      <c r="BJ326" s="1">
        <v>42</v>
      </c>
      <c r="BK326" t="s">
        <v>1359</v>
      </c>
      <c r="BL326" t="s">
        <v>1360</v>
      </c>
    </row>
    <row r="327" spans="1:64" x14ac:dyDescent="0.3">
      <c r="A327" t="s">
        <v>1364</v>
      </c>
      <c r="B327" t="s">
        <v>1361</v>
      </c>
      <c r="C327" t="s">
        <v>1362</v>
      </c>
      <c r="D327" s="1">
        <v>23.336469999999998</v>
      </c>
      <c r="E327" s="1">
        <v>23.064050000000002</v>
      </c>
      <c r="F327" s="14">
        <f t="shared" si="32"/>
        <v>23.20026</v>
      </c>
      <c r="G327" s="1">
        <v>23.157859999999999</v>
      </c>
      <c r="H327" s="1">
        <v>22.919139999999999</v>
      </c>
      <c r="I327" s="14">
        <f t="shared" si="33"/>
        <v>23.038499999999999</v>
      </c>
      <c r="J327" s="1">
        <v>24.825849999999999</v>
      </c>
      <c r="K327" s="1">
        <v>25.674949999999999</v>
      </c>
      <c r="L327" s="14">
        <f t="shared" si="34"/>
        <v>25.250399999999999</v>
      </c>
      <c r="M327" s="8">
        <f t="shared" si="35"/>
        <v>0.16176000000000101</v>
      </c>
      <c r="N327" s="8">
        <f t="shared" si="36"/>
        <v>2.2119</v>
      </c>
      <c r="O327" s="8">
        <f t="shared" si="38"/>
        <v>-2.050139999999999</v>
      </c>
      <c r="P327" s="13">
        <f t="shared" si="37"/>
        <v>1.1186509920085537</v>
      </c>
      <c r="Q327" s="13">
        <f t="shared" si="37"/>
        <v>4.6328500889512707</v>
      </c>
      <c r="R327" s="13">
        <f t="shared" si="39"/>
        <v>0.2414606496066832</v>
      </c>
      <c r="T327" s="1">
        <v>19</v>
      </c>
      <c r="U327" s="1">
        <v>19</v>
      </c>
      <c r="V327" s="1">
        <v>19</v>
      </c>
      <c r="W327" s="1">
        <v>80.3</v>
      </c>
      <c r="X327" s="1">
        <v>80.3</v>
      </c>
      <c r="Y327" s="1">
        <v>80.3</v>
      </c>
      <c r="Z327" s="1">
        <v>32.118000000000002</v>
      </c>
      <c r="AA327" s="1">
        <v>199.74</v>
      </c>
      <c r="AB327" s="1">
        <v>107080000</v>
      </c>
      <c r="AC327" s="1">
        <v>165</v>
      </c>
      <c r="AD327" s="1">
        <v>8</v>
      </c>
      <c r="AE327" s="1">
        <v>8</v>
      </c>
      <c r="AF327" s="1">
        <v>9</v>
      </c>
      <c r="AG327" s="1">
        <v>9</v>
      </c>
      <c r="AH327" s="1">
        <v>16</v>
      </c>
      <c r="AI327" s="1">
        <v>13</v>
      </c>
      <c r="AJ327" s="1">
        <v>8</v>
      </c>
      <c r="AK327" s="1">
        <v>8</v>
      </c>
      <c r="AL327" s="1">
        <v>9</v>
      </c>
      <c r="AM327" s="1">
        <v>9</v>
      </c>
      <c r="AN327" s="1">
        <v>16</v>
      </c>
      <c r="AO327" s="1">
        <v>13</v>
      </c>
      <c r="AP327" s="1">
        <v>8</v>
      </c>
      <c r="AQ327" s="1">
        <v>8</v>
      </c>
      <c r="AR327" s="1">
        <v>9</v>
      </c>
      <c r="AS327" s="1">
        <v>9</v>
      </c>
      <c r="AT327" s="1">
        <v>16</v>
      </c>
      <c r="AU327" s="1">
        <v>13</v>
      </c>
      <c r="AV327" s="1">
        <v>32.5</v>
      </c>
      <c r="AW327" s="1">
        <v>32.200000000000003</v>
      </c>
      <c r="AX327" s="1">
        <v>37.4</v>
      </c>
      <c r="AY327" s="1">
        <v>33.6</v>
      </c>
      <c r="AZ327" s="1">
        <v>73.7</v>
      </c>
      <c r="BA327" s="1">
        <v>66.099999999999994</v>
      </c>
      <c r="BB327" s="1">
        <v>33472000</v>
      </c>
      <c r="BC327" s="1">
        <v>13815000</v>
      </c>
      <c r="BD327" s="1">
        <v>14005000</v>
      </c>
      <c r="BE327" s="1">
        <v>25532000</v>
      </c>
      <c r="BF327" s="1">
        <v>13332000</v>
      </c>
      <c r="BG327" s="1">
        <v>6924600</v>
      </c>
      <c r="BH327" s="1">
        <v>19</v>
      </c>
      <c r="BI327" s="1">
        <v>19</v>
      </c>
      <c r="BJ327" s="1">
        <v>19</v>
      </c>
      <c r="BK327" t="s">
        <v>1363</v>
      </c>
      <c r="BL327" t="s">
        <v>1364</v>
      </c>
    </row>
    <row r="328" spans="1:64" x14ac:dyDescent="0.3">
      <c r="A328" t="s">
        <v>1368</v>
      </c>
      <c r="B328" t="s">
        <v>1365</v>
      </c>
      <c r="C328" t="s">
        <v>1366</v>
      </c>
      <c r="D328" s="1">
        <v>23.76</v>
      </c>
      <c r="E328" s="1">
        <v>21.799579999999999</v>
      </c>
      <c r="F328" s="14">
        <f t="shared" si="32"/>
        <v>22.779789999999998</v>
      </c>
      <c r="G328" s="1">
        <v>24.384689999999999</v>
      </c>
      <c r="H328" s="1">
        <v>24.0792</v>
      </c>
      <c r="I328" s="14">
        <f t="shared" si="33"/>
        <v>24.231945</v>
      </c>
      <c r="J328" s="1">
        <v>23.02103</v>
      </c>
      <c r="K328" s="1">
        <v>25.716390000000001</v>
      </c>
      <c r="L328" s="14">
        <f t="shared" si="34"/>
        <v>24.36871</v>
      </c>
      <c r="M328" s="8">
        <f t="shared" si="35"/>
        <v>-1.4521550000000012</v>
      </c>
      <c r="N328" s="8">
        <f t="shared" si="36"/>
        <v>0.13676500000000047</v>
      </c>
      <c r="O328" s="8">
        <f t="shared" si="38"/>
        <v>-1.5889200000000017</v>
      </c>
      <c r="P328" s="13">
        <f t="shared" si="37"/>
        <v>0.3654750941457981</v>
      </c>
      <c r="Q328" s="13">
        <f t="shared" si="37"/>
        <v>1.0994370478809321</v>
      </c>
      <c r="R328" s="13">
        <f t="shared" si="39"/>
        <v>0.33242020982485454</v>
      </c>
      <c r="T328" s="1">
        <v>29</v>
      </c>
      <c r="U328" s="1">
        <v>5</v>
      </c>
      <c r="V328" s="1">
        <v>4</v>
      </c>
      <c r="W328" s="1">
        <v>73.3</v>
      </c>
      <c r="X328" s="1">
        <v>18</v>
      </c>
      <c r="Y328" s="1">
        <v>15.1</v>
      </c>
      <c r="Z328" s="1">
        <v>49.895000000000003</v>
      </c>
      <c r="AA328" s="1">
        <v>323.31</v>
      </c>
      <c r="AB328" s="1">
        <v>149760000</v>
      </c>
      <c r="AC328" s="1">
        <v>186</v>
      </c>
      <c r="AD328" s="1">
        <v>19</v>
      </c>
      <c r="AE328" s="1">
        <v>18</v>
      </c>
      <c r="AF328" s="1">
        <v>18</v>
      </c>
      <c r="AG328" s="1">
        <v>19</v>
      </c>
      <c r="AH328" s="1">
        <v>19</v>
      </c>
      <c r="AI328" s="1">
        <v>26</v>
      </c>
      <c r="AJ328" s="1">
        <v>4</v>
      </c>
      <c r="AK328" s="1">
        <v>3</v>
      </c>
      <c r="AL328" s="1">
        <v>4</v>
      </c>
      <c r="AM328" s="1">
        <v>3</v>
      </c>
      <c r="AN328" s="1">
        <v>2</v>
      </c>
      <c r="AO328" s="1">
        <v>3</v>
      </c>
      <c r="AP328" s="1">
        <v>3</v>
      </c>
      <c r="AQ328" s="1">
        <v>2</v>
      </c>
      <c r="AR328" s="1">
        <v>3</v>
      </c>
      <c r="AS328" s="1">
        <v>2</v>
      </c>
      <c r="AT328" s="1">
        <v>1</v>
      </c>
      <c r="AU328" s="1">
        <v>2</v>
      </c>
      <c r="AV328" s="1">
        <v>57.5</v>
      </c>
      <c r="AW328" s="1">
        <v>46.3</v>
      </c>
      <c r="AX328" s="1">
        <v>46.3</v>
      </c>
      <c r="AY328" s="1">
        <v>49.4</v>
      </c>
      <c r="AZ328" s="1">
        <v>61.2</v>
      </c>
      <c r="BA328" s="1">
        <v>67.3</v>
      </c>
      <c r="BB328" s="1">
        <v>52627000</v>
      </c>
      <c r="BC328" s="1">
        <v>5355400</v>
      </c>
      <c r="BD328" s="1">
        <v>33834000</v>
      </c>
      <c r="BE328" s="1">
        <v>33577000</v>
      </c>
      <c r="BF328" s="1">
        <v>8373500</v>
      </c>
      <c r="BG328" s="1">
        <v>15989000</v>
      </c>
      <c r="BH328" s="1">
        <v>29</v>
      </c>
      <c r="BI328" s="1">
        <v>5</v>
      </c>
      <c r="BJ328" s="1">
        <v>4</v>
      </c>
      <c r="BK328" t="s">
        <v>1367</v>
      </c>
      <c r="BL328" t="s">
        <v>1368</v>
      </c>
    </row>
    <row r="329" spans="1:64" x14ac:dyDescent="0.3">
      <c r="A329" t="s">
        <v>1372</v>
      </c>
      <c r="B329" t="s">
        <v>1369</v>
      </c>
      <c r="C329" t="s">
        <v>1370</v>
      </c>
      <c r="D329" s="1">
        <v>23.74006</v>
      </c>
      <c r="E329" s="1">
        <v>22.221139999999998</v>
      </c>
      <c r="F329" s="14">
        <f t="shared" ref="F329:F392" si="40">AVERAGE(D329:E329)</f>
        <v>22.980599999999999</v>
      </c>
      <c r="G329" s="1">
        <v>23.677240000000001</v>
      </c>
      <c r="H329" s="1">
        <v>23.758780000000002</v>
      </c>
      <c r="I329" s="14">
        <f t="shared" ref="I329:I392" si="41">AVERAGE(G329:H329)</f>
        <v>23.71801</v>
      </c>
      <c r="J329" s="1">
        <v>24.535699999999999</v>
      </c>
      <c r="K329" s="1">
        <v>24.555140000000002</v>
      </c>
      <c r="L329" s="14">
        <f t="shared" ref="L329:L392" si="42">AVERAGE(J329:K329)</f>
        <v>24.54542</v>
      </c>
      <c r="M329" s="8">
        <f t="shared" ref="M329:M392" si="43">F329-I329</f>
        <v>-0.73741000000000057</v>
      </c>
      <c r="N329" s="8">
        <f t="shared" ref="N329:N392" si="44">L329-I329</f>
        <v>0.82741000000000042</v>
      </c>
      <c r="O329" s="8">
        <f t="shared" si="38"/>
        <v>-1.564820000000001</v>
      </c>
      <c r="P329" s="13">
        <f t="shared" ref="P329:Q392" si="45">2^M329</f>
        <v>0.59981520527298904</v>
      </c>
      <c r="Q329" s="13">
        <f t="shared" si="45"/>
        <v>1.7744968335188194</v>
      </c>
      <c r="R329" s="13">
        <f t="shared" si="39"/>
        <v>0.33801987918093834</v>
      </c>
      <c r="T329" s="1">
        <v>16</v>
      </c>
      <c r="U329" s="1">
        <v>16</v>
      </c>
      <c r="V329" s="1">
        <v>16</v>
      </c>
      <c r="W329" s="1">
        <v>67</v>
      </c>
      <c r="X329" s="1">
        <v>67</v>
      </c>
      <c r="Y329" s="1">
        <v>67</v>
      </c>
      <c r="Z329" s="1">
        <v>34.351999999999997</v>
      </c>
      <c r="AA329" s="1">
        <v>164.29</v>
      </c>
      <c r="AB329" s="1">
        <v>82458000</v>
      </c>
      <c r="AC329" s="1">
        <v>102</v>
      </c>
      <c r="AD329" s="1">
        <v>12</v>
      </c>
      <c r="AE329" s="1">
        <v>5</v>
      </c>
      <c r="AF329" s="1">
        <v>7</v>
      </c>
      <c r="AG329" s="1">
        <v>6</v>
      </c>
      <c r="AH329" s="1">
        <v>12</v>
      </c>
      <c r="AI329" s="1">
        <v>11</v>
      </c>
      <c r="AJ329" s="1">
        <v>12</v>
      </c>
      <c r="AK329" s="1">
        <v>5</v>
      </c>
      <c r="AL329" s="1">
        <v>7</v>
      </c>
      <c r="AM329" s="1">
        <v>6</v>
      </c>
      <c r="AN329" s="1">
        <v>12</v>
      </c>
      <c r="AO329" s="1">
        <v>11</v>
      </c>
      <c r="AP329" s="1">
        <v>12</v>
      </c>
      <c r="AQ329" s="1">
        <v>5</v>
      </c>
      <c r="AR329" s="1">
        <v>7</v>
      </c>
      <c r="AS329" s="1">
        <v>6</v>
      </c>
      <c r="AT329" s="1">
        <v>12</v>
      </c>
      <c r="AU329" s="1">
        <v>11</v>
      </c>
      <c r="AV329" s="1">
        <v>43.9</v>
      </c>
      <c r="AW329" s="1">
        <v>17.899999999999999</v>
      </c>
      <c r="AX329" s="1">
        <v>34.299999999999997</v>
      </c>
      <c r="AY329" s="1">
        <v>29.2</v>
      </c>
      <c r="AZ329" s="1">
        <v>57.1</v>
      </c>
      <c r="BA329" s="1">
        <v>44.6</v>
      </c>
      <c r="BB329" s="1">
        <v>25234000</v>
      </c>
      <c r="BC329" s="1">
        <v>2937100</v>
      </c>
      <c r="BD329" s="1">
        <v>12440000</v>
      </c>
      <c r="BE329" s="1">
        <v>13629000</v>
      </c>
      <c r="BF329" s="1">
        <v>19237000</v>
      </c>
      <c r="BG329" s="1">
        <v>8979700</v>
      </c>
      <c r="BH329" s="1">
        <v>16</v>
      </c>
      <c r="BI329" s="1">
        <v>16</v>
      </c>
      <c r="BJ329" s="1">
        <v>16</v>
      </c>
      <c r="BK329" t="s">
        <v>1371</v>
      </c>
      <c r="BL329" t="s">
        <v>1372</v>
      </c>
    </row>
    <row r="330" spans="1:64" x14ac:dyDescent="0.3">
      <c r="A330" t="s">
        <v>1376</v>
      </c>
      <c r="B330" t="s">
        <v>1373</v>
      </c>
      <c r="C330" t="s">
        <v>1374</v>
      </c>
      <c r="D330" s="1">
        <v>24.132180000000002</v>
      </c>
      <c r="E330" s="1">
        <v>22.54026</v>
      </c>
      <c r="F330" s="14">
        <f t="shared" si="40"/>
        <v>23.336220000000001</v>
      </c>
      <c r="G330" s="1">
        <v>24.520309999999998</v>
      </c>
      <c r="H330" s="1">
        <v>23.900120000000001</v>
      </c>
      <c r="I330" s="14">
        <f t="shared" si="41"/>
        <v>24.210214999999998</v>
      </c>
      <c r="J330" s="1">
        <v>23.678529999999999</v>
      </c>
      <c r="K330" s="1">
        <v>24.885580000000001</v>
      </c>
      <c r="L330" s="14">
        <f t="shared" si="42"/>
        <v>24.282055</v>
      </c>
      <c r="M330" s="8">
        <f t="shared" si="43"/>
        <v>-0.87399499999999719</v>
      </c>
      <c r="N330" s="8">
        <f t="shared" si="44"/>
        <v>7.184000000000168E-2</v>
      </c>
      <c r="O330" s="8">
        <f t="shared" ref="O330:O393" si="46">F330-L330</f>
        <v>-0.94583499999999887</v>
      </c>
      <c r="P330" s="13">
        <f t="shared" si="45"/>
        <v>0.5456338295469445</v>
      </c>
      <c r="Q330" s="13">
        <f t="shared" si="45"/>
        <v>1.0510563367458561</v>
      </c>
      <c r="R330" s="13">
        <f t="shared" ref="R330:R393" si="47">2^O330</f>
        <v>0.51912900428940378</v>
      </c>
      <c r="T330" s="1">
        <v>12</v>
      </c>
      <c r="U330" s="1">
        <v>12</v>
      </c>
      <c r="V330" s="1">
        <v>12</v>
      </c>
      <c r="W330" s="1">
        <v>53.6</v>
      </c>
      <c r="X330" s="1">
        <v>53.6</v>
      </c>
      <c r="Y330" s="1">
        <v>53.6</v>
      </c>
      <c r="Z330" s="1">
        <v>25.177</v>
      </c>
      <c r="AA330" s="1">
        <v>70.856999999999999</v>
      </c>
      <c r="AB330" s="1">
        <v>93277000</v>
      </c>
      <c r="AC330" s="1">
        <v>96</v>
      </c>
      <c r="AD330" s="1">
        <v>7</v>
      </c>
      <c r="AE330" s="1">
        <v>3</v>
      </c>
      <c r="AF330" s="1">
        <v>8</v>
      </c>
      <c r="AG330" s="1">
        <v>8</v>
      </c>
      <c r="AH330" s="1">
        <v>8</v>
      </c>
      <c r="AI330" s="1">
        <v>7</v>
      </c>
      <c r="AJ330" s="1">
        <v>7</v>
      </c>
      <c r="AK330" s="1">
        <v>3</v>
      </c>
      <c r="AL330" s="1">
        <v>8</v>
      </c>
      <c r="AM330" s="1">
        <v>8</v>
      </c>
      <c r="AN330" s="1">
        <v>8</v>
      </c>
      <c r="AO330" s="1">
        <v>7</v>
      </c>
      <c r="AP330" s="1">
        <v>7</v>
      </c>
      <c r="AQ330" s="1">
        <v>3</v>
      </c>
      <c r="AR330" s="1">
        <v>8</v>
      </c>
      <c r="AS330" s="1">
        <v>8</v>
      </c>
      <c r="AT330" s="1">
        <v>8</v>
      </c>
      <c r="AU330" s="1">
        <v>7</v>
      </c>
      <c r="AV330" s="1">
        <v>27.7</v>
      </c>
      <c r="AW330" s="1">
        <v>13.4</v>
      </c>
      <c r="AX330" s="1">
        <v>31.2</v>
      </c>
      <c r="AY330" s="1">
        <v>31.7</v>
      </c>
      <c r="AZ330" s="1">
        <v>47.8</v>
      </c>
      <c r="BA330" s="1">
        <v>37.1</v>
      </c>
      <c r="BB330" s="1">
        <v>19632000</v>
      </c>
      <c r="BC330" s="1">
        <v>6641600</v>
      </c>
      <c r="BD330" s="1">
        <v>34150000</v>
      </c>
      <c r="BE330" s="1">
        <v>20423000</v>
      </c>
      <c r="BF330" s="1">
        <v>6522300</v>
      </c>
      <c r="BG330" s="1">
        <v>5908100</v>
      </c>
      <c r="BH330" s="1">
        <v>12</v>
      </c>
      <c r="BI330" s="1">
        <v>12</v>
      </c>
      <c r="BJ330" s="1">
        <v>12</v>
      </c>
      <c r="BK330" t="s">
        <v>1375</v>
      </c>
      <c r="BL330" t="s">
        <v>1376</v>
      </c>
    </row>
    <row r="331" spans="1:64" x14ac:dyDescent="0.3">
      <c r="A331" t="s">
        <v>1380</v>
      </c>
      <c r="B331" t="s">
        <v>1377</v>
      </c>
      <c r="C331" t="s">
        <v>1378</v>
      </c>
      <c r="D331" s="1">
        <v>23.221769999999999</v>
      </c>
      <c r="E331" s="1">
        <v>22.0486</v>
      </c>
      <c r="F331" s="14">
        <f t="shared" si="40"/>
        <v>22.635185</v>
      </c>
      <c r="G331" s="1">
        <v>24.36299</v>
      </c>
      <c r="H331" s="1">
        <v>23.31147</v>
      </c>
      <c r="I331" s="14">
        <f t="shared" si="41"/>
        <v>23.837229999999998</v>
      </c>
      <c r="J331" s="1">
        <v>24.502210000000002</v>
      </c>
      <c r="K331" s="1">
        <v>25.07676</v>
      </c>
      <c r="L331" s="14">
        <f t="shared" si="42"/>
        <v>24.789484999999999</v>
      </c>
      <c r="M331" s="8">
        <f t="shared" si="43"/>
        <v>-1.2020449999999983</v>
      </c>
      <c r="N331" s="8">
        <f t="shared" si="44"/>
        <v>0.95225500000000096</v>
      </c>
      <c r="O331" s="8">
        <f t="shared" si="46"/>
        <v>-2.1542999999999992</v>
      </c>
      <c r="P331" s="13">
        <f t="shared" si="45"/>
        <v>0.43465872212251716</v>
      </c>
      <c r="Q331" s="13">
        <f t="shared" si="45"/>
        <v>1.934894626527722</v>
      </c>
      <c r="R331" s="13">
        <f t="shared" si="47"/>
        <v>0.22464206379162718</v>
      </c>
      <c r="T331" s="1">
        <v>13</v>
      </c>
      <c r="U331" s="1">
        <v>13</v>
      </c>
      <c r="V331" s="1">
        <v>13</v>
      </c>
      <c r="W331" s="1">
        <v>68.900000000000006</v>
      </c>
      <c r="X331" s="1">
        <v>68.900000000000006</v>
      </c>
      <c r="Y331" s="1">
        <v>68.900000000000006</v>
      </c>
      <c r="Z331" s="1">
        <v>22.236999999999998</v>
      </c>
      <c r="AA331" s="1">
        <v>123.16</v>
      </c>
      <c r="AB331" s="1">
        <v>68771000</v>
      </c>
      <c r="AC331" s="1">
        <v>119</v>
      </c>
      <c r="AD331" s="1">
        <v>8</v>
      </c>
      <c r="AE331" s="1">
        <v>5</v>
      </c>
      <c r="AF331" s="1">
        <v>6</v>
      </c>
      <c r="AG331" s="1">
        <v>8</v>
      </c>
      <c r="AH331" s="1">
        <v>9</v>
      </c>
      <c r="AI331" s="1">
        <v>9</v>
      </c>
      <c r="AJ331" s="1">
        <v>8</v>
      </c>
      <c r="AK331" s="1">
        <v>5</v>
      </c>
      <c r="AL331" s="1">
        <v>6</v>
      </c>
      <c r="AM331" s="1">
        <v>8</v>
      </c>
      <c r="AN331" s="1">
        <v>9</v>
      </c>
      <c r="AO331" s="1">
        <v>9</v>
      </c>
      <c r="AP331" s="1">
        <v>8</v>
      </c>
      <c r="AQ331" s="1">
        <v>5</v>
      </c>
      <c r="AR331" s="1">
        <v>6</v>
      </c>
      <c r="AS331" s="1">
        <v>8</v>
      </c>
      <c r="AT331" s="1">
        <v>9</v>
      </c>
      <c r="AU331" s="1">
        <v>9</v>
      </c>
      <c r="AV331" s="1">
        <v>52.9</v>
      </c>
      <c r="AW331" s="1">
        <v>25.2</v>
      </c>
      <c r="AX331" s="1">
        <v>34.5</v>
      </c>
      <c r="AY331" s="1">
        <v>38.299999999999997</v>
      </c>
      <c r="AZ331" s="1">
        <v>59.7</v>
      </c>
      <c r="BA331" s="1">
        <v>45.1</v>
      </c>
      <c r="BB331" s="1">
        <v>18221000</v>
      </c>
      <c r="BC331" s="1">
        <v>1629500</v>
      </c>
      <c r="BD331" s="1">
        <v>23532000</v>
      </c>
      <c r="BE331" s="1">
        <v>11417000</v>
      </c>
      <c r="BF331" s="1">
        <v>7770000</v>
      </c>
      <c r="BG331" s="1">
        <v>6200700</v>
      </c>
      <c r="BH331" s="1">
        <v>13</v>
      </c>
      <c r="BI331" s="1">
        <v>13</v>
      </c>
      <c r="BJ331" s="1">
        <v>13</v>
      </c>
      <c r="BK331" t="s">
        <v>1379</v>
      </c>
      <c r="BL331" t="s">
        <v>1380</v>
      </c>
    </row>
    <row r="332" spans="1:64" x14ac:dyDescent="0.3">
      <c r="A332" t="s">
        <v>1384</v>
      </c>
      <c r="B332" t="s">
        <v>1381</v>
      </c>
      <c r="C332" t="s">
        <v>1382</v>
      </c>
      <c r="D332" s="1">
        <v>24.547989999999999</v>
      </c>
      <c r="E332" s="1">
        <v>22.516100000000002</v>
      </c>
      <c r="F332" s="14">
        <f t="shared" si="40"/>
        <v>23.532045</v>
      </c>
      <c r="G332" s="1">
        <v>24.25299</v>
      </c>
      <c r="H332" s="1">
        <v>23.88222</v>
      </c>
      <c r="I332" s="14">
        <f t="shared" si="41"/>
        <v>24.067605</v>
      </c>
      <c r="J332" s="1">
        <v>23.256519999999998</v>
      </c>
      <c r="K332" s="1">
        <v>24.60031</v>
      </c>
      <c r="L332" s="14">
        <f t="shared" si="42"/>
        <v>23.928415000000001</v>
      </c>
      <c r="M332" s="8">
        <f t="shared" si="43"/>
        <v>-0.53556000000000026</v>
      </c>
      <c r="N332" s="8">
        <f t="shared" si="44"/>
        <v>-0.13918999999999926</v>
      </c>
      <c r="O332" s="8">
        <f t="shared" si="46"/>
        <v>-0.396370000000001</v>
      </c>
      <c r="P332" s="13">
        <f t="shared" si="45"/>
        <v>0.68989083502181447</v>
      </c>
      <c r="Q332" s="13">
        <f t="shared" si="45"/>
        <v>0.90802882429888609</v>
      </c>
      <c r="R332" s="13">
        <f t="shared" si="47"/>
        <v>0.75976754984016959</v>
      </c>
      <c r="T332" s="1">
        <v>11</v>
      </c>
      <c r="U332" s="1">
        <v>11</v>
      </c>
      <c r="V332" s="1">
        <v>9</v>
      </c>
      <c r="W332" s="1">
        <v>30.7</v>
      </c>
      <c r="X332" s="1">
        <v>30.7</v>
      </c>
      <c r="Y332" s="1">
        <v>28.1</v>
      </c>
      <c r="Z332" s="1">
        <v>45.374000000000002</v>
      </c>
      <c r="AA332" s="1">
        <v>137.35</v>
      </c>
      <c r="AB332" s="1">
        <v>148100000</v>
      </c>
      <c r="AC332" s="1">
        <v>130</v>
      </c>
      <c r="AD332" s="1">
        <v>7</v>
      </c>
      <c r="AE332" s="1">
        <v>5</v>
      </c>
      <c r="AF332" s="1">
        <v>6</v>
      </c>
      <c r="AG332" s="1">
        <v>7</v>
      </c>
      <c r="AH332" s="1">
        <v>10</v>
      </c>
      <c r="AI332" s="1">
        <v>8</v>
      </c>
      <c r="AJ332" s="1">
        <v>7</v>
      </c>
      <c r="AK332" s="1">
        <v>5</v>
      </c>
      <c r="AL332" s="1">
        <v>6</v>
      </c>
      <c r="AM332" s="1">
        <v>7</v>
      </c>
      <c r="AN332" s="1">
        <v>10</v>
      </c>
      <c r="AO332" s="1">
        <v>8</v>
      </c>
      <c r="AP332" s="1">
        <v>5</v>
      </c>
      <c r="AQ332" s="1">
        <v>4</v>
      </c>
      <c r="AR332" s="1">
        <v>5</v>
      </c>
      <c r="AS332" s="1">
        <v>6</v>
      </c>
      <c r="AT332" s="1">
        <v>8</v>
      </c>
      <c r="AU332" s="1">
        <v>6</v>
      </c>
      <c r="AV332" s="1">
        <v>14.8</v>
      </c>
      <c r="AW332" s="1">
        <v>14.6</v>
      </c>
      <c r="AX332" s="1">
        <v>14.8</v>
      </c>
      <c r="AY332" s="1">
        <v>17.600000000000001</v>
      </c>
      <c r="AZ332" s="1">
        <v>30.7</v>
      </c>
      <c r="BA332" s="1">
        <v>25.8</v>
      </c>
      <c r="BB332" s="1">
        <v>62751000</v>
      </c>
      <c r="BC332" s="1">
        <v>4700800</v>
      </c>
      <c r="BD332" s="1">
        <v>35533000</v>
      </c>
      <c r="BE332" s="1">
        <v>23022000</v>
      </c>
      <c r="BF332" s="1">
        <v>12219000</v>
      </c>
      <c r="BG332" s="1">
        <v>9873600</v>
      </c>
      <c r="BH332" s="1">
        <v>11</v>
      </c>
      <c r="BI332" s="1">
        <v>11</v>
      </c>
      <c r="BJ332" s="1">
        <v>9</v>
      </c>
      <c r="BK332" t="s">
        <v>1383</v>
      </c>
      <c r="BL332" t="s">
        <v>1384</v>
      </c>
    </row>
    <row r="333" spans="1:64" x14ac:dyDescent="0.3">
      <c r="A333" t="s">
        <v>1388</v>
      </c>
      <c r="B333" t="s">
        <v>1385</v>
      </c>
      <c r="C333" t="s">
        <v>1386</v>
      </c>
      <c r="D333" s="1">
        <v>23.953309999999998</v>
      </c>
      <c r="E333" s="1">
        <v>23.814800000000002</v>
      </c>
      <c r="F333" s="14">
        <f t="shared" si="40"/>
        <v>23.884055</v>
      </c>
      <c r="G333" s="1">
        <v>24.59639</v>
      </c>
      <c r="H333" s="1">
        <v>24.504280000000001</v>
      </c>
      <c r="I333" s="14">
        <f t="shared" si="41"/>
        <v>24.550335</v>
      </c>
      <c r="J333" s="1">
        <v>22.710450000000002</v>
      </c>
      <c r="K333" s="1">
        <v>25.31268</v>
      </c>
      <c r="L333" s="14">
        <f t="shared" si="42"/>
        <v>24.011565000000001</v>
      </c>
      <c r="M333" s="8">
        <f t="shared" si="43"/>
        <v>-0.66628000000000043</v>
      </c>
      <c r="N333" s="8">
        <f t="shared" si="44"/>
        <v>-0.53876999999999953</v>
      </c>
      <c r="O333" s="8">
        <f t="shared" si="46"/>
        <v>-0.1275100000000009</v>
      </c>
      <c r="P333" s="13">
        <f t="shared" si="45"/>
        <v>0.63012938764865811</v>
      </c>
      <c r="Q333" s="13">
        <f t="shared" si="45"/>
        <v>0.68835753265726352</v>
      </c>
      <c r="R333" s="13">
        <f t="shared" si="47"/>
        <v>0.91541002713542252</v>
      </c>
      <c r="S333" s="1" t="s">
        <v>49</v>
      </c>
      <c r="T333" s="1">
        <v>19</v>
      </c>
      <c r="U333" s="1">
        <v>19</v>
      </c>
      <c r="V333" s="1">
        <v>7</v>
      </c>
      <c r="W333" s="1">
        <v>53.3</v>
      </c>
      <c r="X333" s="1">
        <v>53.3</v>
      </c>
      <c r="Y333" s="1">
        <v>22.7</v>
      </c>
      <c r="Z333" s="1">
        <v>48.991</v>
      </c>
      <c r="AA333" s="1">
        <v>123.81</v>
      </c>
      <c r="AB333" s="1">
        <v>151730000</v>
      </c>
      <c r="AC333" s="1">
        <v>148</v>
      </c>
      <c r="AD333" s="1">
        <v>14</v>
      </c>
      <c r="AE333" s="1">
        <v>5</v>
      </c>
      <c r="AF333" s="1">
        <v>8</v>
      </c>
      <c r="AG333" s="1">
        <v>7</v>
      </c>
      <c r="AH333" s="1">
        <v>7</v>
      </c>
      <c r="AI333" s="1">
        <v>15</v>
      </c>
      <c r="AJ333" s="1">
        <v>14</v>
      </c>
      <c r="AK333" s="1">
        <v>5</v>
      </c>
      <c r="AL333" s="1">
        <v>8</v>
      </c>
      <c r="AM333" s="1">
        <v>7</v>
      </c>
      <c r="AN333" s="1">
        <v>7</v>
      </c>
      <c r="AO333" s="1">
        <v>15</v>
      </c>
      <c r="AP333" s="1">
        <v>6</v>
      </c>
      <c r="AQ333" s="1">
        <v>1</v>
      </c>
      <c r="AR333" s="1">
        <v>3</v>
      </c>
      <c r="AS333" s="1">
        <v>1</v>
      </c>
      <c r="AT333" s="1">
        <v>3</v>
      </c>
      <c r="AU333" s="1">
        <v>5</v>
      </c>
      <c r="AV333" s="1">
        <v>37.1</v>
      </c>
      <c r="AW333" s="1">
        <v>11.7</v>
      </c>
      <c r="AX333" s="1">
        <v>18.5</v>
      </c>
      <c r="AY333" s="1">
        <v>16.8</v>
      </c>
      <c r="AZ333" s="1">
        <v>19.600000000000001</v>
      </c>
      <c r="BA333" s="1">
        <v>43.2</v>
      </c>
      <c r="BB333" s="1">
        <v>33736000</v>
      </c>
      <c r="BC333" s="1">
        <v>16877000</v>
      </c>
      <c r="BD333" s="1">
        <v>31774000</v>
      </c>
      <c r="BE333" s="1">
        <v>52403000</v>
      </c>
      <c r="BF333" s="1">
        <v>4047500</v>
      </c>
      <c r="BG333" s="1">
        <v>12894000</v>
      </c>
      <c r="BH333" s="1">
        <v>19</v>
      </c>
      <c r="BI333" s="1">
        <v>19</v>
      </c>
      <c r="BJ333" s="1">
        <v>7</v>
      </c>
      <c r="BK333" t="s">
        <v>1387</v>
      </c>
      <c r="BL333" t="s">
        <v>1388</v>
      </c>
    </row>
    <row r="334" spans="1:64" x14ac:dyDescent="0.3">
      <c r="A334" t="s">
        <v>1392</v>
      </c>
      <c r="B334" t="s">
        <v>1389</v>
      </c>
      <c r="C334" t="s">
        <v>1390</v>
      </c>
      <c r="D334" s="1">
        <v>23.567789999999999</v>
      </c>
      <c r="E334" s="1">
        <v>23.932110000000002</v>
      </c>
      <c r="F334" s="14">
        <f t="shared" si="40"/>
        <v>23.749949999999998</v>
      </c>
      <c r="G334" s="1">
        <v>24.581530000000001</v>
      </c>
      <c r="H334" s="1">
        <v>24.394860000000001</v>
      </c>
      <c r="I334" s="14">
        <f t="shared" si="41"/>
        <v>24.488195000000001</v>
      </c>
      <c r="J334" s="1">
        <v>22.27779</v>
      </c>
      <c r="K334" s="1">
        <v>24.369530000000001</v>
      </c>
      <c r="L334" s="14">
        <f t="shared" si="42"/>
        <v>23.32366</v>
      </c>
      <c r="M334" s="8">
        <f t="shared" si="43"/>
        <v>-0.7382450000000027</v>
      </c>
      <c r="N334" s="8">
        <f t="shared" si="44"/>
        <v>-1.1645350000000008</v>
      </c>
      <c r="O334" s="8">
        <f t="shared" si="46"/>
        <v>0.42628999999999806</v>
      </c>
      <c r="P334" s="13">
        <f t="shared" si="45"/>
        <v>0.59946814593545572</v>
      </c>
      <c r="Q334" s="13">
        <f t="shared" si="45"/>
        <v>0.44610802315144671</v>
      </c>
      <c r="R334" s="13">
        <f t="shared" si="47"/>
        <v>1.3437735140933469</v>
      </c>
      <c r="T334" s="1">
        <v>8</v>
      </c>
      <c r="U334" s="1">
        <v>8</v>
      </c>
      <c r="V334" s="1">
        <v>7</v>
      </c>
      <c r="W334" s="1">
        <v>18.899999999999999</v>
      </c>
      <c r="X334" s="1">
        <v>18.899999999999999</v>
      </c>
      <c r="Y334" s="1">
        <v>16.3</v>
      </c>
      <c r="Z334" s="1">
        <v>39.585999999999999</v>
      </c>
      <c r="AA334" s="1">
        <v>27.369</v>
      </c>
      <c r="AB334" s="1">
        <v>93761000</v>
      </c>
      <c r="AC334" s="1">
        <v>118</v>
      </c>
      <c r="AD334" s="1">
        <v>4</v>
      </c>
      <c r="AE334" s="1">
        <v>5</v>
      </c>
      <c r="AF334" s="1">
        <v>6</v>
      </c>
      <c r="AG334" s="1">
        <v>4</v>
      </c>
      <c r="AH334" s="1">
        <v>5</v>
      </c>
      <c r="AI334" s="1">
        <v>4</v>
      </c>
      <c r="AJ334" s="1">
        <v>4</v>
      </c>
      <c r="AK334" s="1">
        <v>5</v>
      </c>
      <c r="AL334" s="1">
        <v>6</v>
      </c>
      <c r="AM334" s="1">
        <v>4</v>
      </c>
      <c r="AN334" s="1">
        <v>5</v>
      </c>
      <c r="AO334" s="1">
        <v>4</v>
      </c>
      <c r="AP334" s="1">
        <v>3</v>
      </c>
      <c r="AQ334" s="1">
        <v>4</v>
      </c>
      <c r="AR334" s="1">
        <v>5</v>
      </c>
      <c r="AS334" s="1">
        <v>3</v>
      </c>
      <c r="AT334" s="1">
        <v>4</v>
      </c>
      <c r="AU334" s="1">
        <v>3</v>
      </c>
      <c r="AV334" s="1">
        <v>12.8</v>
      </c>
      <c r="AW334" s="1">
        <v>14.2</v>
      </c>
      <c r="AX334" s="1">
        <v>14.8</v>
      </c>
      <c r="AY334" s="1">
        <v>12.2</v>
      </c>
      <c r="AZ334" s="1">
        <v>11.3</v>
      </c>
      <c r="BA334" s="1">
        <v>10.8</v>
      </c>
      <c r="BB334" s="1">
        <v>7117100</v>
      </c>
      <c r="BC334" s="1">
        <v>5944700</v>
      </c>
      <c r="BD334" s="1">
        <v>39353000</v>
      </c>
      <c r="BE334" s="1">
        <v>31987000</v>
      </c>
      <c r="BF334" s="1">
        <v>3721800</v>
      </c>
      <c r="BG334" s="1">
        <v>5636400</v>
      </c>
      <c r="BH334" s="1" t="s">
        <v>50</v>
      </c>
      <c r="BI334" s="1" t="s">
        <v>50</v>
      </c>
      <c r="BJ334" s="1" t="s">
        <v>50</v>
      </c>
      <c r="BK334" t="s">
        <v>1391</v>
      </c>
      <c r="BL334" t="s">
        <v>1392</v>
      </c>
    </row>
    <row r="335" spans="1:64" x14ac:dyDescent="0.3">
      <c r="A335" t="s">
        <v>1396</v>
      </c>
      <c r="B335" t="s">
        <v>1393</v>
      </c>
      <c r="C335" t="s">
        <v>1394</v>
      </c>
      <c r="D335" s="1">
        <v>23.563369999999999</v>
      </c>
      <c r="E335" s="1">
        <v>23.68271</v>
      </c>
      <c r="F335" s="14">
        <f t="shared" si="40"/>
        <v>23.62304</v>
      </c>
      <c r="G335" s="1">
        <v>24.464690000000001</v>
      </c>
      <c r="H335" s="1">
        <v>23.958629999999999</v>
      </c>
      <c r="I335" s="14">
        <f t="shared" si="41"/>
        <v>24.211660000000002</v>
      </c>
      <c r="J335" s="1">
        <v>22.682749999999999</v>
      </c>
      <c r="K335" s="1">
        <v>25.384589999999999</v>
      </c>
      <c r="L335" s="14">
        <f t="shared" si="42"/>
        <v>24.033670000000001</v>
      </c>
      <c r="M335" s="8">
        <f t="shared" si="43"/>
        <v>-0.58862000000000236</v>
      </c>
      <c r="N335" s="8">
        <f t="shared" si="44"/>
        <v>-0.1779900000000012</v>
      </c>
      <c r="O335" s="8">
        <f t="shared" si="46"/>
        <v>-0.41063000000000116</v>
      </c>
      <c r="P335" s="13">
        <f t="shared" si="45"/>
        <v>0.66497868370353208</v>
      </c>
      <c r="Q335" s="13">
        <f t="shared" si="45"/>
        <v>0.88393365800366452</v>
      </c>
      <c r="R335" s="13">
        <f t="shared" si="47"/>
        <v>0.75229478782985237</v>
      </c>
      <c r="T335" s="1">
        <v>26</v>
      </c>
      <c r="U335" s="1">
        <v>13</v>
      </c>
      <c r="V335" s="1">
        <v>10</v>
      </c>
      <c r="W335" s="1">
        <v>67.3</v>
      </c>
      <c r="X335" s="1">
        <v>42</v>
      </c>
      <c r="Y335" s="1">
        <v>38</v>
      </c>
      <c r="Z335" s="1">
        <v>50.432000000000002</v>
      </c>
      <c r="AA335" s="1">
        <v>205.23</v>
      </c>
      <c r="AB335" s="1">
        <v>122270000</v>
      </c>
      <c r="AC335" s="1">
        <v>152</v>
      </c>
      <c r="AD335" s="1">
        <v>18</v>
      </c>
      <c r="AE335" s="1">
        <v>13</v>
      </c>
      <c r="AF335" s="1">
        <v>12</v>
      </c>
      <c r="AG335" s="1">
        <v>17</v>
      </c>
      <c r="AH335" s="1">
        <v>18</v>
      </c>
      <c r="AI335" s="1">
        <v>25</v>
      </c>
      <c r="AJ335" s="1">
        <v>7</v>
      </c>
      <c r="AK335" s="1">
        <v>4</v>
      </c>
      <c r="AL335" s="1">
        <v>3</v>
      </c>
      <c r="AM335" s="1">
        <v>6</v>
      </c>
      <c r="AN335" s="1">
        <v>7</v>
      </c>
      <c r="AO335" s="1">
        <v>13</v>
      </c>
      <c r="AP335" s="1">
        <v>4</v>
      </c>
      <c r="AQ335" s="1">
        <v>1</v>
      </c>
      <c r="AR335" s="1">
        <v>1</v>
      </c>
      <c r="AS335" s="1">
        <v>3</v>
      </c>
      <c r="AT335" s="1">
        <v>5</v>
      </c>
      <c r="AU335" s="1">
        <v>10</v>
      </c>
      <c r="AV335" s="1">
        <v>42</v>
      </c>
      <c r="AW335" s="1">
        <v>30.7</v>
      </c>
      <c r="AX335" s="1">
        <v>28.7</v>
      </c>
      <c r="AY335" s="1">
        <v>41.8</v>
      </c>
      <c r="AZ335" s="1">
        <v>46.9</v>
      </c>
      <c r="BA335" s="1">
        <v>67.3</v>
      </c>
      <c r="BB335" s="1">
        <v>37607000</v>
      </c>
      <c r="BC335" s="1">
        <v>12271000</v>
      </c>
      <c r="BD335" s="1">
        <v>32087000</v>
      </c>
      <c r="BE335" s="1">
        <v>26083000</v>
      </c>
      <c r="BF335" s="1">
        <v>1410100</v>
      </c>
      <c r="BG335" s="1">
        <v>12812000</v>
      </c>
      <c r="BH335" s="1" t="s">
        <v>50</v>
      </c>
      <c r="BI335" s="1" t="s">
        <v>50</v>
      </c>
      <c r="BJ335" s="1" t="s">
        <v>50</v>
      </c>
      <c r="BK335" t="s">
        <v>1395</v>
      </c>
      <c r="BL335" t="s">
        <v>1396</v>
      </c>
    </row>
    <row r="336" spans="1:64" x14ac:dyDescent="0.3">
      <c r="A336" t="s">
        <v>1400</v>
      </c>
      <c r="B336" t="s">
        <v>1397</v>
      </c>
      <c r="C336" t="s">
        <v>1398</v>
      </c>
      <c r="D336" s="1">
        <v>24.786809999999999</v>
      </c>
      <c r="E336" s="1">
        <v>23.626670000000001</v>
      </c>
      <c r="F336" s="14">
        <f t="shared" si="40"/>
        <v>24.20674</v>
      </c>
      <c r="G336" s="1">
        <v>24.737839999999998</v>
      </c>
      <c r="H336" s="1">
        <v>24.151900000000001</v>
      </c>
      <c r="I336" s="14">
        <f t="shared" si="41"/>
        <v>24.444870000000002</v>
      </c>
      <c r="J336" s="1">
        <v>22.933589999999999</v>
      </c>
      <c r="K336" s="1">
        <v>24.265709999999999</v>
      </c>
      <c r="L336" s="14">
        <f t="shared" si="42"/>
        <v>23.599649999999997</v>
      </c>
      <c r="M336" s="8">
        <f t="shared" si="43"/>
        <v>-0.23813000000000173</v>
      </c>
      <c r="N336" s="8">
        <f t="shared" si="44"/>
        <v>-0.84522000000000475</v>
      </c>
      <c r="O336" s="8">
        <f t="shared" si="46"/>
        <v>0.60709000000000302</v>
      </c>
      <c r="P336" s="13">
        <f t="shared" si="45"/>
        <v>0.8478435627421852</v>
      </c>
      <c r="Q336" s="13">
        <f t="shared" si="45"/>
        <v>0.55662592143076883</v>
      </c>
      <c r="R336" s="13">
        <f t="shared" si="47"/>
        <v>1.5231837578869152</v>
      </c>
      <c r="T336" s="1">
        <v>26</v>
      </c>
      <c r="U336" s="1">
        <v>26</v>
      </c>
      <c r="V336" s="1">
        <v>26</v>
      </c>
      <c r="W336" s="1">
        <v>73.400000000000006</v>
      </c>
      <c r="X336" s="1">
        <v>73.400000000000006</v>
      </c>
      <c r="Y336" s="1">
        <v>73.400000000000006</v>
      </c>
      <c r="Z336" s="1">
        <v>47.366</v>
      </c>
      <c r="AA336" s="1">
        <v>121.98</v>
      </c>
      <c r="AB336" s="1">
        <v>165730000</v>
      </c>
      <c r="AC336" s="1">
        <v>91</v>
      </c>
      <c r="AD336" s="1">
        <v>12</v>
      </c>
      <c r="AE336" s="1">
        <v>5</v>
      </c>
      <c r="AF336" s="1">
        <v>9</v>
      </c>
      <c r="AG336" s="1">
        <v>8</v>
      </c>
      <c r="AH336" s="1">
        <v>7</v>
      </c>
      <c r="AI336" s="1">
        <v>12</v>
      </c>
      <c r="AJ336" s="1">
        <v>12</v>
      </c>
      <c r="AK336" s="1">
        <v>5</v>
      </c>
      <c r="AL336" s="1">
        <v>9</v>
      </c>
      <c r="AM336" s="1">
        <v>8</v>
      </c>
      <c r="AN336" s="1">
        <v>7</v>
      </c>
      <c r="AO336" s="1">
        <v>12</v>
      </c>
      <c r="AP336" s="1">
        <v>12</v>
      </c>
      <c r="AQ336" s="1">
        <v>5</v>
      </c>
      <c r="AR336" s="1">
        <v>9</v>
      </c>
      <c r="AS336" s="1">
        <v>8</v>
      </c>
      <c r="AT336" s="1">
        <v>7</v>
      </c>
      <c r="AU336" s="1">
        <v>12</v>
      </c>
      <c r="AV336" s="1">
        <v>32.1</v>
      </c>
      <c r="AW336" s="1">
        <v>11.5</v>
      </c>
      <c r="AX336" s="1">
        <v>22.7</v>
      </c>
      <c r="AY336" s="1">
        <v>19.100000000000001</v>
      </c>
      <c r="AZ336" s="1">
        <v>30.4</v>
      </c>
      <c r="BA336" s="1">
        <v>38.299999999999997</v>
      </c>
      <c r="BB336" s="1">
        <v>70185000</v>
      </c>
      <c r="BC336" s="1">
        <v>13037000</v>
      </c>
      <c r="BD336" s="1">
        <v>36177000</v>
      </c>
      <c r="BE336" s="1">
        <v>31401000</v>
      </c>
      <c r="BF336" s="1">
        <v>6818400</v>
      </c>
      <c r="BG336" s="1">
        <v>8112100</v>
      </c>
      <c r="BH336" s="1">
        <v>26</v>
      </c>
      <c r="BI336" s="1">
        <v>26</v>
      </c>
      <c r="BJ336" s="1">
        <v>26</v>
      </c>
      <c r="BK336" t="s">
        <v>1399</v>
      </c>
      <c r="BL336" t="s">
        <v>1400</v>
      </c>
    </row>
    <row r="337" spans="1:64" x14ac:dyDescent="0.3">
      <c r="A337" t="s">
        <v>1404</v>
      </c>
      <c r="B337" t="s">
        <v>1401</v>
      </c>
      <c r="C337" t="s">
        <v>1402</v>
      </c>
      <c r="D337" s="1">
        <v>24.578710000000001</v>
      </c>
      <c r="E337" s="1">
        <v>22.481159999999999</v>
      </c>
      <c r="F337" s="14">
        <f t="shared" si="40"/>
        <v>23.529935000000002</v>
      </c>
      <c r="G337" s="1">
        <v>24.288060000000002</v>
      </c>
      <c r="H337" s="1">
        <v>23.409379999999999</v>
      </c>
      <c r="I337" s="14">
        <f t="shared" si="41"/>
        <v>23.84872</v>
      </c>
      <c r="J337" s="1">
        <v>21.240159999999999</v>
      </c>
      <c r="K337" s="1">
        <v>24.1404</v>
      </c>
      <c r="L337" s="14">
        <f t="shared" si="42"/>
        <v>22.690280000000001</v>
      </c>
      <c r="M337" s="8">
        <f t="shared" si="43"/>
        <v>-0.31878499999999832</v>
      </c>
      <c r="N337" s="8">
        <f t="shared" si="44"/>
        <v>-1.1584399999999988</v>
      </c>
      <c r="O337" s="8">
        <f t="shared" si="46"/>
        <v>0.83965500000000048</v>
      </c>
      <c r="P337" s="13">
        <f t="shared" si="45"/>
        <v>0.80174480183390329</v>
      </c>
      <c r="Q337" s="13">
        <f t="shared" si="45"/>
        <v>0.44799669678241955</v>
      </c>
      <c r="R337" s="13">
        <f t="shared" si="47"/>
        <v>1.7896221280026314</v>
      </c>
      <c r="T337" s="1">
        <v>14</v>
      </c>
      <c r="U337" s="1">
        <v>14</v>
      </c>
      <c r="V337" s="1">
        <v>14</v>
      </c>
      <c r="W337" s="1">
        <v>45.4</v>
      </c>
      <c r="X337" s="1">
        <v>45.4</v>
      </c>
      <c r="Y337" s="1">
        <v>45.4</v>
      </c>
      <c r="Z337" s="1">
        <v>40.735999999999997</v>
      </c>
      <c r="AA337" s="1">
        <v>255.88</v>
      </c>
      <c r="AB337" s="1">
        <v>134370000</v>
      </c>
      <c r="AC337" s="1">
        <v>94</v>
      </c>
      <c r="AD337" s="1">
        <v>11</v>
      </c>
      <c r="AE337" s="1">
        <v>5</v>
      </c>
      <c r="AF337" s="1">
        <v>10</v>
      </c>
      <c r="AG337" s="1">
        <v>5</v>
      </c>
      <c r="AH337" s="1">
        <v>3</v>
      </c>
      <c r="AI337" s="1">
        <v>8</v>
      </c>
      <c r="AJ337" s="1">
        <v>11</v>
      </c>
      <c r="AK337" s="1">
        <v>5</v>
      </c>
      <c r="AL337" s="1">
        <v>10</v>
      </c>
      <c r="AM337" s="1">
        <v>5</v>
      </c>
      <c r="AN337" s="1">
        <v>3</v>
      </c>
      <c r="AO337" s="1">
        <v>8</v>
      </c>
      <c r="AP337" s="1">
        <v>11</v>
      </c>
      <c r="AQ337" s="1">
        <v>5</v>
      </c>
      <c r="AR337" s="1">
        <v>10</v>
      </c>
      <c r="AS337" s="1">
        <v>5</v>
      </c>
      <c r="AT337" s="1">
        <v>3</v>
      </c>
      <c r="AU337" s="1">
        <v>8</v>
      </c>
      <c r="AV337" s="1">
        <v>35.5</v>
      </c>
      <c r="AW337" s="1">
        <v>18.3</v>
      </c>
      <c r="AX337" s="1">
        <v>32.9</v>
      </c>
      <c r="AY337" s="1">
        <v>18.3</v>
      </c>
      <c r="AZ337" s="1">
        <v>13.3</v>
      </c>
      <c r="BA337" s="1">
        <v>30.8</v>
      </c>
      <c r="BB337" s="1">
        <v>73014000</v>
      </c>
      <c r="BC337" s="1">
        <v>7176500</v>
      </c>
      <c r="BD337" s="1">
        <v>34741000</v>
      </c>
      <c r="BE337" s="1">
        <v>14613000</v>
      </c>
      <c r="BF337" s="1">
        <v>575470</v>
      </c>
      <c r="BG337" s="1">
        <v>4246600</v>
      </c>
      <c r="BH337" s="1" t="s">
        <v>50</v>
      </c>
      <c r="BI337" s="1" t="s">
        <v>50</v>
      </c>
      <c r="BJ337" s="1" t="s">
        <v>50</v>
      </c>
      <c r="BK337" t="s">
        <v>1403</v>
      </c>
      <c r="BL337" t="s">
        <v>1405</v>
      </c>
    </row>
    <row r="338" spans="1:64" x14ac:dyDescent="0.3">
      <c r="A338" t="s">
        <v>1409</v>
      </c>
      <c r="B338" t="s">
        <v>1406</v>
      </c>
      <c r="C338" t="s">
        <v>1407</v>
      </c>
      <c r="D338" s="1">
        <v>22.075579999999999</v>
      </c>
      <c r="E338" s="1">
        <v>23.840479999999999</v>
      </c>
      <c r="F338" s="14">
        <f t="shared" si="40"/>
        <v>22.958030000000001</v>
      </c>
      <c r="G338" s="1">
        <v>23.614820000000002</v>
      </c>
      <c r="H338" s="1">
        <v>23.629560000000001</v>
      </c>
      <c r="I338" s="14">
        <f t="shared" si="41"/>
        <v>23.622190000000003</v>
      </c>
      <c r="J338" s="1">
        <v>24.659490000000002</v>
      </c>
      <c r="K338" s="1">
        <v>24.945920000000001</v>
      </c>
      <c r="L338" s="14">
        <f t="shared" si="42"/>
        <v>24.802705000000003</v>
      </c>
      <c r="M338" s="8">
        <f t="shared" si="43"/>
        <v>-0.66416000000000253</v>
      </c>
      <c r="N338" s="8">
        <f t="shared" si="44"/>
        <v>1.1805149999999998</v>
      </c>
      <c r="O338" s="8">
        <f t="shared" si="46"/>
        <v>-1.8446750000000023</v>
      </c>
      <c r="P338" s="13">
        <f t="shared" si="45"/>
        <v>0.63105602582223397</v>
      </c>
      <c r="Q338" s="13">
        <f t="shared" si="45"/>
        <v>2.2665767278991988</v>
      </c>
      <c r="R338" s="13">
        <f t="shared" si="47"/>
        <v>0.27841811753142592</v>
      </c>
      <c r="T338" s="1">
        <v>16</v>
      </c>
      <c r="U338" s="1">
        <v>16</v>
      </c>
      <c r="V338" s="1">
        <v>16</v>
      </c>
      <c r="W338" s="1">
        <v>64.099999999999994</v>
      </c>
      <c r="X338" s="1">
        <v>64.099999999999994</v>
      </c>
      <c r="Y338" s="1">
        <v>64.099999999999994</v>
      </c>
      <c r="Z338" s="1">
        <v>40.307000000000002</v>
      </c>
      <c r="AA338" s="1">
        <v>152.24</v>
      </c>
      <c r="AB338" s="1">
        <v>100820000</v>
      </c>
      <c r="AC338" s="1">
        <v>118</v>
      </c>
      <c r="AD338" s="1">
        <v>5</v>
      </c>
      <c r="AE338" s="1">
        <v>5</v>
      </c>
      <c r="AF338" s="1">
        <v>6</v>
      </c>
      <c r="AG338" s="1">
        <v>7</v>
      </c>
      <c r="AH338" s="1">
        <v>11</v>
      </c>
      <c r="AI338" s="1">
        <v>12</v>
      </c>
      <c r="AJ338" s="1">
        <v>5</v>
      </c>
      <c r="AK338" s="1">
        <v>5</v>
      </c>
      <c r="AL338" s="1">
        <v>6</v>
      </c>
      <c r="AM338" s="1">
        <v>7</v>
      </c>
      <c r="AN338" s="1">
        <v>11</v>
      </c>
      <c r="AO338" s="1">
        <v>12</v>
      </c>
      <c r="AP338" s="1">
        <v>5</v>
      </c>
      <c r="AQ338" s="1">
        <v>5</v>
      </c>
      <c r="AR338" s="1">
        <v>6</v>
      </c>
      <c r="AS338" s="1">
        <v>7</v>
      </c>
      <c r="AT338" s="1">
        <v>11</v>
      </c>
      <c r="AU338" s="1">
        <v>12</v>
      </c>
      <c r="AV338" s="1">
        <v>17.8</v>
      </c>
      <c r="AW338" s="1">
        <v>18.7</v>
      </c>
      <c r="AX338" s="1">
        <v>21.2</v>
      </c>
      <c r="AY338" s="1">
        <v>25.3</v>
      </c>
      <c r="AZ338" s="1">
        <v>47.6</v>
      </c>
      <c r="BA338" s="1">
        <v>61</v>
      </c>
      <c r="BB338" s="1">
        <v>7748800</v>
      </c>
      <c r="BC338" s="1">
        <v>21576000</v>
      </c>
      <c r="BD338" s="1">
        <v>25420000</v>
      </c>
      <c r="BE338" s="1">
        <v>22133000</v>
      </c>
      <c r="BF338" s="1">
        <v>15959000</v>
      </c>
      <c r="BG338" s="1">
        <v>7987700</v>
      </c>
      <c r="BH338" s="1">
        <v>16</v>
      </c>
      <c r="BI338" s="1">
        <v>16</v>
      </c>
      <c r="BJ338" s="1">
        <v>16</v>
      </c>
      <c r="BK338" t="s">
        <v>1408</v>
      </c>
      <c r="BL338" t="s">
        <v>1409</v>
      </c>
    </row>
    <row r="339" spans="1:64" x14ac:dyDescent="0.3">
      <c r="A339" t="s">
        <v>1413</v>
      </c>
      <c r="B339" t="s">
        <v>1410</v>
      </c>
      <c r="C339" t="s">
        <v>1411</v>
      </c>
      <c r="D339" s="1">
        <v>21.192799999999998</v>
      </c>
      <c r="E339" s="1">
        <v>23.293620000000001</v>
      </c>
      <c r="F339" s="14">
        <f t="shared" si="40"/>
        <v>22.243209999999998</v>
      </c>
      <c r="G339" s="1">
        <v>23.886600000000001</v>
      </c>
      <c r="H339" s="1">
        <v>23.740670000000001</v>
      </c>
      <c r="I339" s="14">
        <f t="shared" si="41"/>
        <v>23.813635000000001</v>
      </c>
      <c r="J339" s="1">
        <v>23.847760000000001</v>
      </c>
      <c r="K339" s="1">
        <v>23.514970000000002</v>
      </c>
      <c r="L339" s="14">
        <f t="shared" si="42"/>
        <v>23.681365</v>
      </c>
      <c r="M339" s="8">
        <f t="shared" si="43"/>
        <v>-1.5704250000000037</v>
      </c>
      <c r="N339" s="8">
        <f t="shared" si="44"/>
        <v>-0.13227000000000189</v>
      </c>
      <c r="O339" s="8">
        <f t="shared" si="46"/>
        <v>-1.4381550000000018</v>
      </c>
      <c r="P339" s="13">
        <f t="shared" si="45"/>
        <v>0.33670918926915339</v>
      </c>
      <c r="Q339" s="13">
        <f t="shared" si="45"/>
        <v>0.91239471813099393</v>
      </c>
      <c r="R339" s="13">
        <f t="shared" si="47"/>
        <v>0.3690389505529903</v>
      </c>
      <c r="T339" s="1">
        <v>11</v>
      </c>
      <c r="U339" s="1">
        <v>11</v>
      </c>
      <c r="V339" s="1">
        <v>11</v>
      </c>
      <c r="W339" s="1">
        <v>39</v>
      </c>
      <c r="X339" s="1">
        <v>39</v>
      </c>
      <c r="Y339" s="1">
        <v>39</v>
      </c>
      <c r="Z339" s="1">
        <v>37.154000000000003</v>
      </c>
      <c r="AA339" s="1">
        <v>75.350999999999999</v>
      </c>
      <c r="AB339" s="1">
        <v>77515000</v>
      </c>
      <c r="AC339" s="1">
        <v>90</v>
      </c>
      <c r="AD339" s="1">
        <v>4</v>
      </c>
      <c r="AE339" s="1">
        <v>7</v>
      </c>
      <c r="AF339" s="1">
        <v>8</v>
      </c>
      <c r="AG339" s="1">
        <v>7</v>
      </c>
      <c r="AH339" s="1">
        <v>11</v>
      </c>
      <c r="AI339" s="1">
        <v>8</v>
      </c>
      <c r="AJ339" s="1">
        <v>4</v>
      </c>
      <c r="AK339" s="1">
        <v>7</v>
      </c>
      <c r="AL339" s="1">
        <v>8</v>
      </c>
      <c r="AM339" s="1">
        <v>7</v>
      </c>
      <c r="AN339" s="1">
        <v>11</v>
      </c>
      <c r="AO339" s="1">
        <v>8</v>
      </c>
      <c r="AP339" s="1">
        <v>4</v>
      </c>
      <c r="AQ339" s="1">
        <v>7</v>
      </c>
      <c r="AR339" s="1">
        <v>8</v>
      </c>
      <c r="AS339" s="1">
        <v>7</v>
      </c>
      <c r="AT339" s="1">
        <v>11</v>
      </c>
      <c r="AU339" s="1">
        <v>8</v>
      </c>
      <c r="AV339" s="1">
        <v>15.2</v>
      </c>
      <c r="AW339" s="1">
        <v>23.8</v>
      </c>
      <c r="AX339" s="1">
        <v>26.8</v>
      </c>
      <c r="AY339" s="1">
        <v>23.8</v>
      </c>
      <c r="AZ339" s="1">
        <v>39</v>
      </c>
      <c r="BA339" s="1">
        <v>32.6</v>
      </c>
      <c r="BB339" s="1">
        <v>1977400</v>
      </c>
      <c r="BC339" s="1">
        <v>13422000</v>
      </c>
      <c r="BD339" s="1">
        <v>25385000</v>
      </c>
      <c r="BE339" s="1">
        <v>24349000</v>
      </c>
      <c r="BF339" s="1">
        <v>9432500</v>
      </c>
      <c r="BG339" s="1">
        <v>2949200</v>
      </c>
      <c r="BH339" s="1">
        <v>11</v>
      </c>
      <c r="BI339" s="1">
        <v>11</v>
      </c>
      <c r="BJ339" s="1">
        <v>11</v>
      </c>
      <c r="BK339" t="s">
        <v>1412</v>
      </c>
      <c r="BL339" t="s">
        <v>1413</v>
      </c>
    </row>
    <row r="340" spans="1:64" x14ac:dyDescent="0.3">
      <c r="A340" t="s">
        <v>1417</v>
      </c>
      <c r="B340" t="s">
        <v>1414</v>
      </c>
      <c r="C340" t="s">
        <v>1415</v>
      </c>
      <c r="D340" s="1">
        <v>21.791699999999999</v>
      </c>
      <c r="E340" s="1">
        <v>23.915520000000001</v>
      </c>
      <c r="F340" s="14">
        <f t="shared" si="40"/>
        <v>22.85361</v>
      </c>
      <c r="G340" s="1">
        <v>24.091360000000002</v>
      </c>
      <c r="H340" s="1">
        <v>24.32752</v>
      </c>
      <c r="I340" s="14">
        <f t="shared" si="41"/>
        <v>24.209440000000001</v>
      </c>
      <c r="J340" s="1">
        <v>24.25695</v>
      </c>
      <c r="K340" s="1">
        <v>23.548400000000001</v>
      </c>
      <c r="L340" s="14">
        <f t="shared" si="42"/>
        <v>23.902675000000002</v>
      </c>
      <c r="M340" s="8">
        <f t="shared" si="43"/>
        <v>-1.355830000000001</v>
      </c>
      <c r="N340" s="8">
        <f t="shared" si="44"/>
        <v>-0.30676499999999862</v>
      </c>
      <c r="O340" s="8">
        <f t="shared" si="46"/>
        <v>-1.0490650000000024</v>
      </c>
      <c r="P340" s="13">
        <f t="shared" si="45"/>
        <v>0.3907099766919323</v>
      </c>
      <c r="Q340" s="13">
        <f t="shared" si="45"/>
        <v>0.80845254658257815</v>
      </c>
      <c r="R340" s="13">
        <f t="shared" si="47"/>
        <v>0.48328127401355631</v>
      </c>
      <c r="T340" s="1">
        <v>11</v>
      </c>
      <c r="U340" s="1">
        <v>11</v>
      </c>
      <c r="V340" s="1">
        <v>11</v>
      </c>
      <c r="W340" s="1">
        <v>47.5</v>
      </c>
      <c r="X340" s="1">
        <v>47.5</v>
      </c>
      <c r="Y340" s="1">
        <v>47.5</v>
      </c>
      <c r="Z340" s="1">
        <v>40.667000000000002</v>
      </c>
      <c r="AA340" s="1">
        <v>81.281000000000006</v>
      </c>
      <c r="AB340" s="1">
        <v>90412000</v>
      </c>
      <c r="AC340" s="1">
        <v>142</v>
      </c>
      <c r="AD340" s="1">
        <v>6</v>
      </c>
      <c r="AE340" s="1">
        <v>6</v>
      </c>
      <c r="AF340" s="1">
        <v>5</v>
      </c>
      <c r="AG340" s="1">
        <v>5</v>
      </c>
      <c r="AH340" s="1">
        <v>10</v>
      </c>
      <c r="AI340" s="1">
        <v>9</v>
      </c>
      <c r="AJ340" s="1">
        <v>6</v>
      </c>
      <c r="AK340" s="1">
        <v>6</v>
      </c>
      <c r="AL340" s="1">
        <v>5</v>
      </c>
      <c r="AM340" s="1">
        <v>5</v>
      </c>
      <c r="AN340" s="1">
        <v>10</v>
      </c>
      <c r="AO340" s="1">
        <v>9</v>
      </c>
      <c r="AP340" s="1">
        <v>6</v>
      </c>
      <c r="AQ340" s="1">
        <v>6</v>
      </c>
      <c r="AR340" s="1">
        <v>5</v>
      </c>
      <c r="AS340" s="1">
        <v>5</v>
      </c>
      <c r="AT340" s="1">
        <v>10</v>
      </c>
      <c r="AU340" s="1">
        <v>9</v>
      </c>
      <c r="AV340" s="1">
        <v>21.8</v>
      </c>
      <c r="AW340" s="1">
        <v>20.7</v>
      </c>
      <c r="AX340" s="1">
        <v>17.899999999999999</v>
      </c>
      <c r="AY340" s="1">
        <v>18.7</v>
      </c>
      <c r="AZ340" s="1">
        <v>44.4</v>
      </c>
      <c r="BA340" s="1">
        <v>42.5</v>
      </c>
      <c r="BB340" s="1">
        <v>8304000</v>
      </c>
      <c r="BC340" s="1">
        <v>14836000</v>
      </c>
      <c r="BD340" s="1">
        <v>20348000</v>
      </c>
      <c r="BE340" s="1">
        <v>28171000</v>
      </c>
      <c r="BF340" s="1">
        <v>14042000</v>
      </c>
      <c r="BG340" s="1">
        <v>4711000</v>
      </c>
      <c r="BH340" s="1">
        <v>11</v>
      </c>
      <c r="BI340" s="1">
        <v>11</v>
      </c>
      <c r="BJ340" s="1">
        <v>11</v>
      </c>
      <c r="BK340" t="s">
        <v>1416</v>
      </c>
      <c r="BL340" t="s">
        <v>1417</v>
      </c>
    </row>
    <row r="341" spans="1:64" x14ac:dyDescent="0.3">
      <c r="A341" t="s">
        <v>1421</v>
      </c>
      <c r="B341" t="s">
        <v>1418</v>
      </c>
      <c r="C341" t="s">
        <v>1419</v>
      </c>
      <c r="D341" s="1">
        <v>22.934290000000001</v>
      </c>
      <c r="E341" s="1">
        <v>22.92183</v>
      </c>
      <c r="F341" s="14">
        <f t="shared" si="40"/>
        <v>22.928060000000002</v>
      </c>
      <c r="G341" s="1">
        <v>24.182300000000001</v>
      </c>
      <c r="H341" s="1">
        <v>23.85491</v>
      </c>
      <c r="I341" s="14">
        <f t="shared" si="41"/>
        <v>24.018605000000001</v>
      </c>
      <c r="J341" s="1">
        <v>24.132809999999999</v>
      </c>
      <c r="K341" s="1">
        <v>23.873709999999999</v>
      </c>
      <c r="L341" s="14">
        <f t="shared" si="42"/>
        <v>24.003259999999997</v>
      </c>
      <c r="M341" s="8">
        <f t="shared" si="43"/>
        <v>-1.0905449999999988</v>
      </c>
      <c r="N341" s="8">
        <f t="shared" si="44"/>
        <v>-1.5345000000003495E-2</v>
      </c>
      <c r="O341" s="8">
        <f t="shared" si="46"/>
        <v>-1.0751999999999953</v>
      </c>
      <c r="P341" s="13">
        <f t="shared" si="45"/>
        <v>0.46958394861587205</v>
      </c>
      <c r="Q341" s="13">
        <f t="shared" si="45"/>
        <v>0.98942002239637705</v>
      </c>
      <c r="R341" s="13">
        <f t="shared" si="47"/>
        <v>0.47460526165474093</v>
      </c>
      <c r="S341" s="1" t="s">
        <v>49</v>
      </c>
      <c r="T341" s="1">
        <v>52</v>
      </c>
      <c r="U341" s="1">
        <v>52</v>
      </c>
      <c r="V341" s="1">
        <v>52</v>
      </c>
      <c r="W341" s="1">
        <v>47.3</v>
      </c>
      <c r="X341" s="1">
        <v>47.3</v>
      </c>
      <c r="Y341" s="1">
        <v>47.3</v>
      </c>
      <c r="Z341" s="1">
        <v>149.69</v>
      </c>
      <c r="AA341" s="1">
        <v>323.31</v>
      </c>
      <c r="AB341" s="1">
        <v>95683000</v>
      </c>
      <c r="AC341" s="1">
        <v>195</v>
      </c>
      <c r="AD341" s="1">
        <v>13</v>
      </c>
      <c r="AE341" s="1">
        <v>12</v>
      </c>
      <c r="AF341" s="1">
        <v>22</v>
      </c>
      <c r="AG341" s="1">
        <v>20</v>
      </c>
      <c r="AH341" s="1">
        <v>39</v>
      </c>
      <c r="AI341" s="1">
        <v>28</v>
      </c>
      <c r="AJ341" s="1">
        <v>13</v>
      </c>
      <c r="AK341" s="1">
        <v>12</v>
      </c>
      <c r="AL341" s="1">
        <v>22</v>
      </c>
      <c r="AM341" s="1">
        <v>20</v>
      </c>
      <c r="AN341" s="1">
        <v>39</v>
      </c>
      <c r="AO341" s="1">
        <v>28</v>
      </c>
      <c r="AP341" s="1">
        <v>13</v>
      </c>
      <c r="AQ341" s="1">
        <v>12</v>
      </c>
      <c r="AR341" s="1">
        <v>22</v>
      </c>
      <c r="AS341" s="1">
        <v>20</v>
      </c>
      <c r="AT341" s="1">
        <v>39</v>
      </c>
      <c r="AU341" s="1">
        <v>28</v>
      </c>
      <c r="AV341" s="1">
        <v>11.3</v>
      </c>
      <c r="AW341" s="1">
        <v>10</v>
      </c>
      <c r="AX341" s="1">
        <v>16.899999999999999</v>
      </c>
      <c r="AY341" s="1">
        <v>16.7</v>
      </c>
      <c r="AZ341" s="1">
        <v>39.299999999999997</v>
      </c>
      <c r="BA341" s="1">
        <v>28.4</v>
      </c>
      <c r="BB341" s="1">
        <v>12717000</v>
      </c>
      <c r="BC341" s="1">
        <v>8011000</v>
      </c>
      <c r="BD341" s="1">
        <v>30741000</v>
      </c>
      <c r="BE341" s="1">
        <v>24353000</v>
      </c>
      <c r="BF341" s="1">
        <v>13846000</v>
      </c>
      <c r="BG341" s="1">
        <v>6014700</v>
      </c>
      <c r="BH341" s="1">
        <v>52</v>
      </c>
      <c r="BI341" s="1">
        <v>52</v>
      </c>
      <c r="BJ341" s="1">
        <v>52</v>
      </c>
      <c r="BK341" t="s">
        <v>1420</v>
      </c>
      <c r="BL341" t="s">
        <v>1421</v>
      </c>
    </row>
    <row r="342" spans="1:64" x14ac:dyDescent="0.3">
      <c r="A342" t="s">
        <v>1425</v>
      </c>
      <c r="B342" t="s">
        <v>1422</v>
      </c>
      <c r="C342" t="s">
        <v>1423</v>
      </c>
      <c r="D342" s="1">
        <v>22.555720000000001</v>
      </c>
      <c r="E342" s="1">
        <v>22.521789999999999</v>
      </c>
      <c r="F342" s="14">
        <f t="shared" si="40"/>
        <v>22.538755000000002</v>
      </c>
      <c r="G342" s="1">
        <v>23.475930000000002</v>
      </c>
      <c r="H342" s="1">
        <v>23.625779999999999</v>
      </c>
      <c r="I342" s="14">
        <f t="shared" si="41"/>
        <v>23.550854999999999</v>
      </c>
      <c r="J342" s="1">
        <v>24.47513</v>
      </c>
      <c r="K342" s="1">
        <v>24.330469999999998</v>
      </c>
      <c r="L342" s="14">
        <f t="shared" si="42"/>
        <v>24.402799999999999</v>
      </c>
      <c r="M342" s="8">
        <f t="shared" si="43"/>
        <v>-1.0120999999999967</v>
      </c>
      <c r="N342" s="8">
        <f t="shared" si="44"/>
        <v>0.85194500000000062</v>
      </c>
      <c r="O342" s="8">
        <f t="shared" si="46"/>
        <v>-1.8640449999999973</v>
      </c>
      <c r="P342" s="13">
        <f t="shared" si="45"/>
        <v>0.49582399627751222</v>
      </c>
      <c r="Q342" s="13">
        <f t="shared" si="45"/>
        <v>1.8049326439946956</v>
      </c>
      <c r="R342" s="13">
        <f t="shared" si="47"/>
        <v>0.27470498576619978</v>
      </c>
      <c r="S342" s="1" t="s">
        <v>49</v>
      </c>
      <c r="T342" s="1">
        <v>11</v>
      </c>
      <c r="U342" s="1">
        <v>11</v>
      </c>
      <c r="V342" s="1">
        <v>8</v>
      </c>
      <c r="W342" s="1">
        <v>58.1</v>
      </c>
      <c r="X342" s="1">
        <v>58.1</v>
      </c>
      <c r="Y342" s="1">
        <v>42.9</v>
      </c>
      <c r="Z342" s="1">
        <v>22.367000000000001</v>
      </c>
      <c r="AA342" s="1">
        <v>32.896999999999998</v>
      </c>
      <c r="AB342" s="1">
        <v>32946000</v>
      </c>
      <c r="AC342" s="1">
        <v>59</v>
      </c>
      <c r="AD342" s="1">
        <v>3</v>
      </c>
      <c r="AE342" s="1">
        <v>3</v>
      </c>
      <c r="AF342" s="1">
        <v>3</v>
      </c>
      <c r="AG342" s="1">
        <v>2</v>
      </c>
      <c r="AH342" s="1">
        <v>8</v>
      </c>
      <c r="AI342" s="1">
        <v>6</v>
      </c>
      <c r="AJ342" s="1">
        <v>3</v>
      </c>
      <c r="AK342" s="1">
        <v>3</v>
      </c>
      <c r="AL342" s="1">
        <v>3</v>
      </c>
      <c r="AM342" s="1">
        <v>2</v>
      </c>
      <c r="AN342" s="1">
        <v>8</v>
      </c>
      <c r="AO342" s="1">
        <v>6</v>
      </c>
      <c r="AP342" s="1">
        <v>2</v>
      </c>
      <c r="AQ342" s="1">
        <v>1</v>
      </c>
      <c r="AR342" s="1">
        <v>1</v>
      </c>
      <c r="AS342" s="1">
        <v>1</v>
      </c>
      <c r="AT342" s="1">
        <v>5</v>
      </c>
      <c r="AU342" s="1">
        <v>4</v>
      </c>
      <c r="AV342" s="1">
        <v>17.2</v>
      </c>
      <c r="AW342" s="1">
        <v>15.7</v>
      </c>
      <c r="AX342" s="1">
        <v>15.7</v>
      </c>
      <c r="AY342" s="1">
        <v>11.6</v>
      </c>
      <c r="AZ342" s="1">
        <v>36.4</v>
      </c>
      <c r="BA342" s="1">
        <v>45.5</v>
      </c>
      <c r="BB342" s="1">
        <v>4581800</v>
      </c>
      <c r="BC342" s="1">
        <v>2712800</v>
      </c>
      <c r="BD342" s="1">
        <v>8571600</v>
      </c>
      <c r="BE342" s="1">
        <v>5603500</v>
      </c>
      <c r="BF342" s="1">
        <v>7544900</v>
      </c>
      <c r="BG342" s="1">
        <v>3930900</v>
      </c>
      <c r="BH342" s="1">
        <v>11</v>
      </c>
      <c r="BI342" s="1">
        <v>11</v>
      </c>
      <c r="BJ342" s="1">
        <v>8</v>
      </c>
      <c r="BK342" t="s">
        <v>1424</v>
      </c>
      <c r="BL342" t="s">
        <v>1425</v>
      </c>
    </row>
    <row r="343" spans="1:64" x14ac:dyDescent="0.3">
      <c r="A343" t="s">
        <v>1429</v>
      </c>
      <c r="B343" t="s">
        <v>1426</v>
      </c>
      <c r="C343" t="s">
        <v>1427</v>
      </c>
      <c r="D343" s="1">
        <v>22.299499999999998</v>
      </c>
      <c r="E343" s="1">
        <v>22.304210000000001</v>
      </c>
      <c r="F343" s="14">
        <f t="shared" si="40"/>
        <v>22.301855</v>
      </c>
      <c r="G343" s="1">
        <v>23.962789999999998</v>
      </c>
      <c r="H343" s="1">
        <v>23.86938</v>
      </c>
      <c r="I343" s="14">
        <f t="shared" si="41"/>
        <v>23.916084999999999</v>
      </c>
      <c r="J343" s="1">
        <v>24.389880000000002</v>
      </c>
      <c r="K343" s="1">
        <v>23.851959999999998</v>
      </c>
      <c r="L343" s="14">
        <f t="shared" si="42"/>
        <v>24.120919999999998</v>
      </c>
      <c r="M343" s="8">
        <f t="shared" si="43"/>
        <v>-1.6142299999999992</v>
      </c>
      <c r="N343" s="8">
        <f t="shared" si="44"/>
        <v>0.20483499999999921</v>
      </c>
      <c r="O343" s="8">
        <f t="shared" si="46"/>
        <v>-1.8190649999999984</v>
      </c>
      <c r="P343" s="13">
        <f t="shared" si="45"/>
        <v>0.32663923523720545</v>
      </c>
      <c r="Q343" s="13">
        <f t="shared" si="45"/>
        <v>1.1525545224242637</v>
      </c>
      <c r="R343" s="13">
        <f t="shared" si="47"/>
        <v>0.28340458423620429</v>
      </c>
      <c r="S343" s="1" t="s">
        <v>49</v>
      </c>
      <c r="T343" s="1">
        <v>41</v>
      </c>
      <c r="U343" s="1">
        <v>40</v>
      </c>
      <c r="V343" s="1">
        <v>40</v>
      </c>
      <c r="W343" s="1">
        <v>54.6</v>
      </c>
      <c r="X343" s="1">
        <v>53.6</v>
      </c>
      <c r="Y343" s="1">
        <v>53.6</v>
      </c>
      <c r="Z343" s="1">
        <v>109.43</v>
      </c>
      <c r="AA343" s="1">
        <v>323.31</v>
      </c>
      <c r="AB343" s="1">
        <v>92010000</v>
      </c>
      <c r="AC343" s="1">
        <v>185</v>
      </c>
      <c r="AD343" s="1">
        <v>13</v>
      </c>
      <c r="AE343" s="1">
        <v>9</v>
      </c>
      <c r="AF343" s="1">
        <v>18</v>
      </c>
      <c r="AG343" s="1">
        <v>16</v>
      </c>
      <c r="AH343" s="1">
        <v>35</v>
      </c>
      <c r="AI343" s="1">
        <v>26</v>
      </c>
      <c r="AJ343" s="1">
        <v>12</v>
      </c>
      <c r="AK343" s="1">
        <v>8</v>
      </c>
      <c r="AL343" s="1">
        <v>17</v>
      </c>
      <c r="AM343" s="1">
        <v>15</v>
      </c>
      <c r="AN343" s="1">
        <v>34</v>
      </c>
      <c r="AO343" s="1">
        <v>25</v>
      </c>
      <c r="AP343" s="1">
        <v>12</v>
      </c>
      <c r="AQ343" s="1">
        <v>8</v>
      </c>
      <c r="AR343" s="1">
        <v>17</v>
      </c>
      <c r="AS343" s="1">
        <v>15</v>
      </c>
      <c r="AT343" s="1">
        <v>34</v>
      </c>
      <c r="AU343" s="1">
        <v>25</v>
      </c>
      <c r="AV343" s="1">
        <v>13.8</v>
      </c>
      <c r="AW343" s="1">
        <v>9.6999999999999993</v>
      </c>
      <c r="AX343" s="1">
        <v>20.3</v>
      </c>
      <c r="AY343" s="1">
        <v>18.399999999999999</v>
      </c>
      <c r="AZ343" s="1">
        <v>47.1</v>
      </c>
      <c r="BA343" s="1">
        <v>38</v>
      </c>
      <c r="BB343" s="1">
        <v>8671600</v>
      </c>
      <c r="BC343" s="1">
        <v>6702600</v>
      </c>
      <c r="BD343" s="1">
        <v>26039000</v>
      </c>
      <c r="BE343" s="1">
        <v>20579000</v>
      </c>
      <c r="BF343" s="1">
        <v>23901000</v>
      </c>
      <c r="BG343" s="1">
        <v>6117400</v>
      </c>
      <c r="BH343" s="1">
        <v>41</v>
      </c>
      <c r="BI343" s="1">
        <v>40</v>
      </c>
      <c r="BJ343" s="1">
        <v>40</v>
      </c>
      <c r="BK343" t="s">
        <v>1428</v>
      </c>
      <c r="BL343" t="s">
        <v>1429</v>
      </c>
    </row>
    <row r="344" spans="1:64" x14ac:dyDescent="0.3">
      <c r="A344" t="s">
        <v>1433</v>
      </c>
      <c r="B344" t="s">
        <v>1430</v>
      </c>
      <c r="C344" t="s">
        <v>1431</v>
      </c>
      <c r="D344" s="1">
        <v>22.727789999999999</v>
      </c>
      <c r="E344" s="1">
        <v>22.408159999999999</v>
      </c>
      <c r="F344" s="14">
        <f t="shared" si="40"/>
        <v>22.567974999999997</v>
      </c>
      <c r="G344" s="1">
        <v>23.601500000000001</v>
      </c>
      <c r="H344" s="1">
        <v>24.37491</v>
      </c>
      <c r="I344" s="14">
        <f t="shared" si="41"/>
        <v>23.988205000000001</v>
      </c>
      <c r="J344" s="1">
        <v>24.591950000000001</v>
      </c>
      <c r="K344" s="1">
        <v>24.255369999999999</v>
      </c>
      <c r="L344" s="14">
        <f t="shared" si="42"/>
        <v>24.423659999999998</v>
      </c>
      <c r="M344" s="8">
        <f t="shared" si="43"/>
        <v>-1.4202300000000037</v>
      </c>
      <c r="N344" s="8">
        <f t="shared" si="44"/>
        <v>0.43545499999999748</v>
      </c>
      <c r="O344" s="8">
        <f t="shared" si="46"/>
        <v>-1.8556850000000011</v>
      </c>
      <c r="P344" s="13">
        <f t="shared" si="45"/>
        <v>0.37365273825144263</v>
      </c>
      <c r="Q344" s="13">
        <f t="shared" si="45"/>
        <v>1.3523372685675668</v>
      </c>
      <c r="R344" s="13">
        <f t="shared" si="47"/>
        <v>0.27630144264768064</v>
      </c>
      <c r="T344" s="1">
        <v>30</v>
      </c>
      <c r="U344" s="1">
        <v>30</v>
      </c>
      <c r="V344" s="1">
        <v>29</v>
      </c>
      <c r="W344" s="1">
        <v>45</v>
      </c>
      <c r="X344" s="1">
        <v>45</v>
      </c>
      <c r="Y344" s="1">
        <v>43.9</v>
      </c>
      <c r="Z344" s="1">
        <v>90.932000000000002</v>
      </c>
      <c r="AA344" s="1">
        <v>191.87</v>
      </c>
      <c r="AB344" s="1">
        <v>110750000</v>
      </c>
      <c r="AC344" s="1">
        <v>180</v>
      </c>
      <c r="AD344" s="1">
        <v>15</v>
      </c>
      <c r="AE344" s="1">
        <v>8</v>
      </c>
      <c r="AF344" s="1">
        <v>12</v>
      </c>
      <c r="AG344" s="1">
        <v>12</v>
      </c>
      <c r="AH344" s="1">
        <v>21</v>
      </c>
      <c r="AI344" s="1">
        <v>21</v>
      </c>
      <c r="AJ344" s="1">
        <v>15</v>
      </c>
      <c r="AK344" s="1">
        <v>8</v>
      </c>
      <c r="AL344" s="1">
        <v>12</v>
      </c>
      <c r="AM344" s="1">
        <v>12</v>
      </c>
      <c r="AN344" s="1">
        <v>21</v>
      </c>
      <c r="AO344" s="1">
        <v>21</v>
      </c>
      <c r="AP344" s="1">
        <v>14</v>
      </c>
      <c r="AQ344" s="1">
        <v>8</v>
      </c>
      <c r="AR344" s="1">
        <v>11</v>
      </c>
      <c r="AS344" s="1">
        <v>12</v>
      </c>
      <c r="AT344" s="1">
        <v>21</v>
      </c>
      <c r="AU344" s="1">
        <v>21</v>
      </c>
      <c r="AV344" s="1">
        <v>20.399999999999999</v>
      </c>
      <c r="AW344" s="1">
        <v>11.1</v>
      </c>
      <c r="AX344" s="1">
        <v>16</v>
      </c>
      <c r="AY344" s="1">
        <v>16.600000000000001</v>
      </c>
      <c r="AZ344" s="1">
        <v>32.5</v>
      </c>
      <c r="BA344" s="1">
        <v>35.6</v>
      </c>
      <c r="BB344" s="1">
        <v>18179000</v>
      </c>
      <c r="BC344" s="1">
        <v>6061600</v>
      </c>
      <c r="BD344" s="1">
        <v>18902000</v>
      </c>
      <c r="BE344" s="1">
        <v>26381000</v>
      </c>
      <c r="BF344" s="1">
        <v>29454000</v>
      </c>
      <c r="BG344" s="1">
        <v>11775000</v>
      </c>
      <c r="BH344" s="1" t="s">
        <v>50</v>
      </c>
      <c r="BI344" s="1" t="s">
        <v>50</v>
      </c>
      <c r="BJ344" s="1" t="s">
        <v>50</v>
      </c>
      <c r="BK344" t="s">
        <v>1432</v>
      </c>
      <c r="BL344" t="s">
        <v>1434</v>
      </c>
    </row>
    <row r="345" spans="1:64" x14ac:dyDescent="0.3">
      <c r="A345" t="s">
        <v>1438</v>
      </c>
      <c r="B345" t="s">
        <v>1435</v>
      </c>
      <c r="C345" t="s">
        <v>1436</v>
      </c>
      <c r="D345" s="1">
        <v>22.205200000000001</v>
      </c>
      <c r="E345" s="1">
        <v>21.61966</v>
      </c>
      <c r="F345" s="14">
        <f t="shared" si="40"/>
        <v>21.912430000000001</v>
      </c>
      <c r="G345" s="1">
        <v>23.251560000000001</v>
      </c>
      <c r="H345" s="1">
        <v>24.042349999999999</v>
      </c>
      <c r="I345" s="14">
        <f t="shared" si="41"/>
        <v>23.646954999999998</v>
      </c>
      <c r="J345" s="1">
        <v>24.32732</v>
      </c>
      <c r="K345" s="1">
        <v>24.23498</v>
      </c>
      <c r="L345" s="14">
        <f t="shared" si="42"/>
        <v>24.28115</v>
      </c>
      <c r="M345" s="8">
        <f t="shared" si="43"/>
        <v>-1.7345249999999979</v>
      </c>
      <c r="N345" s="8">
        <f t="shared" si="44"/>
        <v>0.63419500000000184</v>
      </c>
      <c r="O345" s="8">
        <f t="shared" si="46"/>
        <v>-2.3687199999999997</v>
      </c>
      <c r="P345" s="13">
        <f t="shared" si="45"/>
        <v>0.30050793680447579</v>
      </c>
      <c r="Q345" s="13">
        <f t="shared" si="45"/>
        <v>1.5520714780967493</v>
      </c>
      <c r="R345" s="13">
        <f t="shared" si="47"/>
        <v>0.19361733080294607</v>
      </c>
      <c r="T345" s="1">
        <v>23</v>
      </c>
      <c r="U345" s="1">
        <v>23</v>
      </c>
      <c r="V345" s="1">
        <v>22</v>
      </c>
      <c r="W345" s="1">
        <v>34.1</v>
      </c>
      <c r="X345" s="1">
        <v>34.1</v>
      </c>
      <c r="Y345" s="1">
        <v>33</v>
      </c>
      <c r="Z345" s="1">
        <v>76.149000000000001</v>
      </c>
      <c r="AA345" s="1">
        <v>139.09</v>
      </c>
      <c r="AB345" s="1">
        <v>91207000</v>
      </c>
      <c r="AC345" s="1">
        <v>106</v>
      </c>
      <c r="AD345" s="1">
        <v>5</v>
      </c>
      <c r="AE345" s="1">
        <v>5</v>
      </c>
      <c r="AF345" s="1">
        <v>8</v>
      </c>
      <c r="AG345" s="1">
        <v>6</v>
      </c>
      <c r="AH345" s="1">
        <v>16</v>
      </c>
      <c r="AI345" s="1">
        <v>15</v>
      </c>
      <c r="AJ345" s="1">
        <v>5</v>
      </c>
      <c r="AK345" s="1">
        <v>5</v>
      </c>
      <c r="AL345" s="1">
        <v>8</v>
      </c>
      <c r="AM345" s="1">
        <v>6</v>
      </c>
      <c r="AN345" s="1">
        <v>16</v>
      </c>
      <c r="AO345" s="1">
        <v>15</v>
      </c>
      <c r="AP345" s="1">
        <v>5</v>
      </c>
      <c r="AQ345" s="1">
        <v>4</v>
      </c>
      <c r="AR345" s="1">
        <v>7</v>
      </c>
      <c r="AS345" s="1">
        <v>5</v>
      </c>
      <c r="AT345" s="1">
        <v>15</v>
      </c>
      <c r="AU345" s="1">
        <v>14</v>
      </c>
      <c r="AV345" s="1">
        <v>10.199999999999999</v>
      </c>
      <c r="AW345" s="1">
        <v>8.8000000000000007</v>
      </c>
      <c r="AX345" s="1">
        <v>13.7</v>
      </c>
      <c r="AY345" s="1">
        <v>10</v>
      </c>
      <c r="AZ345" s="1">
        <v>23.6</v>
      </c>
      <c r="BA345" s="1">
        <v>26</v>
      </c>
      <c r="BB345" s="1">
        <v>10635000</v>
      </c>
      <c r="BC345" s="1">
        <v>2011000</v>
      </c>
      <c r="BD345" s="1">
        <v>20404000</v>
      </c>
      <c r="BE345" s="1">
        <v>25757000</v>
      </c>
      <c r="BF345" s="1">
        <v>22493000</v>
      </c>
      <c r="BG345" s="1">
        <v>9907400</v>
      </c>
      <c r="BH345" s="1">
        <v>23</v>
      </c>
      <c r="BI345" s="1">
        <v>23</v>
      </c>
      <c r="BJ345" s="1">
        <v>22</v>
      </c>
      <c r="BK345" t="s">
        <v>1437</v>
      </c>
      <c r="BL345" t="s">
        <v>1438</v>
      </c>
    </row>
    <row r="346" spans="1:64" x14ac:dyDescent="0.3">
      <c r="A346" t="s">
        <v>1442</v>
      </c>
      <c r="B346" t="s">
        <v>1439</v>
      </c>
      <c r="C346" t="s">
        <v>1440</v>
      </c>
      <c r="D346" s="1">
        <v>24.085699999999999</v>
      </c>
      <c r="E346" s="1">
        <v>24.995329999999999</v>
      </c>
      <c r="F346" s="14">
        <f t="shared" si="40"/>
        <v>24.540514999999999</v>
      </c>
      <c r="G346" s="1">
        <v>23.582909999999998</v>
      </c>
      <c r="H346" s="1">
        <v>24.164000000000001</v>
      </c>
      <c r="I346" s="14">
        <f t="shared" si="41"/>
        <v>23.873455</v>
      </c>
      <c r="J346" s="1">
        <v>22.182169999999999</v>
      </c>
      <c r="K346" s="1">
        <v>22.359580000000001</v>
      </c>
      <c r="L346" s="14">
        <f t="shared" si="42"/>
        <v>22.270875</v>
      </c>
      <c r="M346" s="8">
        <f t="shared" si="43"/>
        <v>0.66705999999999932</v>
      </c>
      <c r="N346" s="8">
        <f t="shared" si="44"/>
        <v>-1.6025799999999997</v>
      </c>
      <c r="O346" s="8">
        <f t="shared" si="46"/>
        <v>2.269639999999999</v>
      </c>
      <c r="P346" s="13">
        <f t="shared" si="45"/>
        <v>1.5878338966454595</v>
      </c>
      <c r="Q346" s="13">
        <f t="shared" si="45"/>
        <v>0.32928757936032438</v>
      </c>
      <c r="R346" s="13">
        <f t="shared" si="47"/>
        <v>4.8220279056075954</v>
      </c>
      <c r="T346" s="1">
        <v>18</v>
      </c>
      <c r="U346" s="1">
        <v>18</v>
      </c>
      <c r="V346" s="1">
        <v>18</v>
      </c>
      <c r="W346" s="1">
        <v>52.1</v>
      </c>
      <c r="X346" s="1">
        <v>52.1</v>
      </c>
      <c r="Y346" s="1">
        <v>52.1</v>
      </c>
      <c r="Z346" s="1">
        <v>54.392000000000003</v>
      </c>
      <c r="AA346" s="1">
        <v>275.55</v>
      </c>
      <c r="AB346" s="1">
        <v>123190000</v>
      </c>
      <c r="AC346" s="1">
        <v>99</v>
      </c>
      <c r="AD346" s="1">
        <v>11</v>
      </c>
      <c r="AE346" s="1">
        <v>11</v>
      </c>
      <c r="AF346" s="1">
        <v>11</v>
      </c>
      <c r="AG346" s="1">
        <v>9</v>
      </c>
      <c r="AH346" s="1">
        <v>7</v>
      </c>
      <c r="AI346" s="1">
        <v>6</v>
      </c>
      <c r="AJ346" s="1">
        <v>11</v>
      </c>
      <c r="AK346" s="1">
        <v>11</v>
      </c>
      <c r="AL346" s="1">
        <v>11</v>
      </c>
      <c r="AM346" s="1">
        <v>9</v>
      </c>
      <c r="AN346" s="1">
        <v>7</v>
      </c>
      <c r="AO346" s="1">
        <v>6</v>
      </c>
      <c r="AP346" s="1">
        <v>11</v>
      </c>
      <c r="AQ346" s="1">
        <v>11</v>
      </c>
      <c r="AR346" s="1">
        <v>11</v>
      </c>
      <c r="AS346" s="1">
        <v>9</v>
      </c>
      <c r="AT346" s="1">
        <v>7</v>
      </c>
      <c r="AU346" s="1">
        <v>6</v>
      </c>
      <c r="AV346" s="1">
        <v>28.4</v>
      </c>
      <c r="AW346" s="1">
        <v>26.5</v>
      </c>
      <c r="AX346" s="1">
        <v>27.6</v>
      </c>
      <c r="AY346" s="1">
        <v>23.3</v>
      </c>
      <c r="AZ346" s="1">
        <v>25.6</v>
      </c>
      <c r="BA346" s="1">
        <v>16</v>
      </c>
      <c r="BB346" s="1">
        <v>35853000</v>
      </c>
      <c r="BC346" s="1">
        <v>29829000</v>
      </c>
      <c r="BD346" s="1">
        <v>23451000</v>
      </c>
      <c r="BE346" s="1">
        <v>29439000</v>
      </c>
      <c r="BF346" s="1">
        <v>3459100</v>
      </c>
      <c r="BG346" s="1">
        <v>1161600</v>
      </c>
      <c r="BH346" s="1" t="s">
        <v>50</v>
      </c>
      <c r="BI346" s="1" t="s">
        <v>50</v>
      </c>
      <c r="BJ346" s="1" t="s">
        <v>50</v>
      </c>
      <c r="BK346" t="s">
        <v>1441</v>
      </c>
      <c r="BL346" t="s">
        <v>1443</v>
      </c>
    </row>
    <row r="347" spans="1:64" x14ac:dyDescent="0.3">
      <c r="A347" t="s">
        <v>1447</v>
      </c>
      <c r="B347" t="s">
        <v>1444</v>
      </c>
      <c r="C347" t="s">
        <v>1445</v>
      </c>
      <c r="D347" s="1">
        <v>24.429310000000001</v>
      </c>
      <c r="E347" s="1">
        <v>24.25731</v>
      </c>
      <c r="F347" s="14">
        <f t="shared" si="40"/>
        <v>24.343310000000002</v>
      </c>
      <c r="G347" s="1">
        <v>23.550039999999999</v>
      </c>
      <c r="H347" s="1">
        <v>23.733969999999999</v>
      </c>
      <c r="I347" s="14">
        <f t="shared" si="41"/>
        <v>23.642004999999997</v>
      </c>
      <c r="J347" s="1">
        <v>23.3123</v>
      </c>
      <c r="K347" s="1">
        <v>22.485620000000001</v>
      </c>
      <c r="L347" s="14">
        <f t="shared" si="42"/>
        <v>22.898960000000002</v>
      </c>
      <c r="M347" s="8">
        <f t="shared" si="43"/>
        <v>0.70130500000000495</v>
      </c>
      <c r="N347" s="8">
        <f t="shared" si="44"/>
        <v>-0.74304499999999507</v>
      </c>
      <c r="O347" s="8">
        <f t="shared" si="46"/>
        <v>1.44435</v>
      </c>
      <c r="P347" s="13">
        <f t="shared" si="45"/>
        <v>1.6259749148134279</v>
      </c>
      <c r="Q347" s="13">
        <f t="shared" si="45"/>
        <v>0.5974769658613972</v>
      </c>
      <c r="R347" s="13">
        <f t="shared" si="47"/>
        <v>2.7214018409382863</v>
      </c>
      <c r="S347" s="1" t="s">
        <v>49</v>
      </c>
      <c r="T347" s="1">
        <v>17</v>
      </c>
      <c r="U347" s="1">
        <v>17</v>
      </c>
      <c r="V347" s="1">
        <v>17</v>
      </c>
      <c r="W347" s="1">
        <v>41.3</v>
      </c>
      <c r="X347" s="1">
        <v>41.3</v>
      </c>
      <c r="Y347" s="1">
        <v>41.3</v>
      </c>
      <c r="Z347" s="1">
        <v>60.67</v>
      </c>
      <c r="AA347" s="1">
        <v>88.509</v>
      </c>
      <c r="AB347" s="1">
        <v>115740000</v>
      </c>
      <c r="AC347" s="1">
        <v>76</v>
      </c>
      <c r="AD347" s="1">
        <v>11</v>
      </c>
      <c r="AE347" s="1">
        <v>10</v>
      </c>
      <c r="AF347" s="1">
        <v>8</v>
      </c>
      <c r="AG347" s="1">
        <v>6</v>
      </c>
      <c r="AH347" s="1">
        <v>10</v>
      </c>
      <c r="AI347" s="1">
        <v>7</v>
      </c>
      <c r="AJ347" s="1">
        <v>11</v>
      </c>
      <c r="AK347" s="1">
        <v>10</v>
      </c>
      <c r="AL347" s="1">
        <v>8</v>
      </c>
      <c r="AM347" s="1">
        <v>6</v>
      </c>
      <c r="AN347" s="1">
        <v>10</v>
      </c>
      <c r="AO347" s="1">
        <v>7</v>
      </c>
      <c r="AP347" s="1">
        <v>11</v>
      </c>
      <c r="AQ347" s="1">
        <v>10</v>
      </c>
      <c r="AR347" s="1">
        <v>8</v>
      </c>
      <c r="AS347" s="1">
        <v>6</v>
      </c>
      <c r="AT347" s="1">
        <v>10</v>
      </c>
      <c r="AU347" s="1">
        <v>7</v>
      </c>
      <c r="AV347" s="1">
        <v>28.3</v>
      </c>
      <c r="AW347" s="1">
        <v>22.3</v>
      </c>
      <c r="AX347" s="1">
        <v>18</v>
      </c>
      <c r="AY347" s="1">
        <v>12.6</v>
      </c>
      <c r="AZ347" s="1">
        <v>25.1</v>
      </c>
      <c r="BA347" s="1">
        <v>18.399999999999999</v>
      </c>
      <c r="BB347" s="1">
        <v>39283000</v>
      </c>
      <c r="BC347" s="1">
        <v>21420000</v>
      </c>
      <c r="BD347" s="1">
        <v>18894000</v>
      </c>
      <c r="BE347" s="1">
        <v>22362000</v>
      </c>
      <c r="BF347" s="1">
        <v>11797000</v>
      </c>
      <c r="BG347" s="1">
        <v>1985200</v>
      </c>
      <c r="BH347" s="1">
        <v>17</v>
      </c>
      <c r="BI347" s="1">
        <v>17</v>
      </c>
      <c r="BJ347" s="1">
        <v>17</v>
      </c>
      <c r="BK347" t="s">
        <v>1446</v>
      </c>
      <c r="BL347" t="s">
        <v>1447</v>
      </c>
    </row>
    <row r="348" spans="1:64" x14ac:dyDescent="0.3">
      <c r="A348" t="s">
        <v>1451</v>
      </c>
      <c r="B348" t="s">
        <v>1448</v>
      </c>
      <c r="C348" t="s">
        <v>1449</v>
      </c>
      <c r="D348" s="1">
        <v>24.079360000000001</v>
      </c>
      <c r="E348" s="1">
        <v>24.16844</v>
      </c>
      <c r="F348" s="14">
        <f t="shared" si="40"/>
        <v>24.123899999999999</v>
      </c>
      <c r="G348" s="1">
        <v>23.708929999999999</v>
      </c>
      <c r="H348" s="1">
        <v>24.145299999999999</v>
      </c>
      <c r="I348" s="14">
        <f t="shared" si="41"/>
        <v>23.927115000000001</v>
      </c>
      <c r="J348" s="1">
        <v>22.725709999999999</v>
      </c>
      <c r="K348" s="1">
        <v>22.559740000000001</v>
      </c>
      <c r="L348" s="14">
        <f t="shared" si="42"/>
        <v>22.642724999999999</v>
      </c>
      <c r="M348" s="8">
        <f t="shared" si="43"/>
        <v>0.19678499999999843</v>
      </c>
      <c r="N348" s="8">
        <f t="shared" si="44"/>
        <v>-1.2843900000000019</v>
      </c>
      <c r="O348" s="8">
        <f t="shared" si="46"/>
        <v>1.4811750000000004</v>
      </c>
      <c r="P348" s="13">
        <f t="shared" si="45"/>
        <v>1.1461413673991243</v>
      </c>
      <c r="Q348" s="13">
        <f t="shared" si="45"/>
        <v>0.41054435398605604</v>
      </c>
      <c r="R348" s="13">
        <f t="shared" si="47"/>
        <v>2.7917601503248357</v>
      </c>
      <c r="T348" s="1">
        <v>11</v>
      </c>
      <c r="U348" s="1">
        <v>11</v>
      </c>
      <c r="V348" s="1">
        <v>11</v>
      </c>
      <c r="W348" s="1">
        <v>47.9</v>
      </c>
      <c r="X348" s="1">
        <v>47.9</v>
      </c>
      <c r="Y348" s="1">
        <v>47.9</v>
      </c>
      <c r="Z348" s="1">
        <v>24.593</v>
      </c>
      <c r="AA348" s="1">
        <v>142.94</v>
      </c>
      <c r="AB348" s="1">
        <v>28646000</v>
      </c>
      <c r="AC348" s="1">
        <v>89</v>
      </c>
      <c r="AD348" s="1">
        <v>4</v>
      </c>
      <c r="AE348" s="1">
        <v>3</v>
      </c>
      <c r="AF348" s="1">
        <v>3</v>
      </c>
      <c r="AG348" s="1">
        <v>4</v>
      </c>
      <c r="AH348" s="1">
        <v>10</v>
      </c>
      <c r="AI348" s="1">
        <v>8</v>
      </c>
      <c r="AJ348" s="1">
        <v>4</v>
      </c>
      <c r="AK348" s="1">
        <v>3</v>
      </c>
      <c r="AL348" s="1">
        <v>3</v>
      </c>
      <c r="AM348" s="1">
        <v>4</v>
      </c>
      <c r="AN348" s="1">
        <v>10</v>
      </c>
      <c r="AO348" s="1">
        <v>8</v>
      </c>
      <c r="AP348" s="1">
        <v>4</v>
      </c>
      <c r="AQ348" s="1">
        <v>3</v>
      </c>
      <c r="AR348" s="1">
        <v>3</v>
      </c>
      <c r="AS348" s="1">
        <v>4</v>
      </c>
      <c r="AT348" s="1">
        <v>10</v>
      </c>
      <c r="AU348" s="1">
        <v>8</v>
      </c>
      <c r="AV348" s="1">
        <v>21.9</v>
      </c>
      <c r="AW348" s="1">
        <v>18.100000000000001</v>
      </c>
      <c r="AX348" s="1">
        <v>13.5</v>
      </c>
      <c r="AY348" s="1">
        <v>24.7</v>
      </c>
      <c r="AZ348" s="1">
        <v>43.7</v>
      </c>
      <c r="BA348" s="1">
        <v>34.4</v>
      </c>
      <c r="BB348" s="1">
        <v>5102500</v>
      </c>
      <c r="BC348" s="1">
        <v>6223700</v>
      </c>
      <c r="BD348" s="1">
        <v>4826000</v>
      </c>
      <c r="BE348" s="1">
        <v>8430200</v>
      </c>
      <c r="BF348" s="1">
        <v>2954500</v>
      </c>
      <c r="BG348" s="1">
        <v>1109400</v>
      </c>
      <c r="BH348" s="1">
        <v>11</v>
      </c>
      <c r="BI348" s="1">
        <v>11</v>
      </c>
      <c r="BJ348" s="1">
        <v>11</v>
      </c>
      <c r="BK348" t="s">
        <v>1450</v>
      </c>
      <c r="BL348" t="s">
        <v>1451</v>
      </c>
    </row>
    <row r="349" spans="1:64" x14ac:dyDescent="0.3">
      <c r="A349" t="s">
        <v>1455</v>
      </c>
      <c r="B349" t="s">
        <v>1452</v>
      </c>
      <c r="C349" t="s">
        <v>1453</v>
      </c>
      <c r="D349" s="1">
        <v>24.47017</v>
      </c>
      <c r="E349" s="1">
        <v>23.850719999999999</v>
      </c>
      <c r="F349" s="14">
        <f t="shared" si="40"/>
        <v>24.160444999999999</v>
      </c>
      <c r="G349" s="1">
        <v>24.569179999999999</v>
      </c>
      <c r="H349" s="1">
        <v>23.137540000000001</v>
      </c>
      <c r="I349" s="14">
        <f t="shared" si="41"/>
        <v>23.853360000000002</v>
      </c>
      <c r="J349" s="1">
        <v>23.36279</v>
      </c>
      <c r="K349" s="1">
        <v>21.98846</v>
      </c>
      <c r="L349" s="14">
        <f t="shared" si="42"/>
        <v>22.675625</v>
      </c>
      <c r="M349" s="8">
        <f t="shared" si="43"/>
        <v>0.30708499999999717</v>
      </c>
      <c r="N349" s="8">
        <f t="shared" si="44"/>
        <v>-1.177735000000002</v>
      </c>
      <c r="O349" s="8">
        <f t="shared" si="46"/>
        <v>1.4848199999999991</v>
      </c>
      <c r="P349" s="13">
        <f t="shared" si="45"/>
        <v>1.2372053696000391</v>
      </c>
      <c r="Q349" s="13">
        <f t="shared" si="45"/>
        <v>0.44204495466174576</v>
      </c>
      <c r="R349" s="13">
        <f t="shared" si="47"/>
        <v>2.7988225101375779</v>
      </c>
      <c r="T349" s="1">
        <v>8</v>
      </c>
      <c r="U349" s="1">
        <v>8</v>
      </c>
      <c r="V349" s="1">
        <v>8</v>
      </c>
      <c r="W349" s="1">
        <v>57.8</v>
      </c>
      <c r="X349" s="1">
        <v>57.8</v>
      </c>
      <c r="Y349" s="1">
        <v>57.8</v>
      </c>
      <c r="Z349" s="1">
        <v>24.669</v>
      </c>
      <c r="AA349" s="1">
        <v>21.164000000000001</v>
      </c>
      <c r="AB349" s="1">
        <v>44449000</v>
      </c>
      <c r="AC349" s="1">
        <v>34</v>
      </c>
      <c r="AD349" s="1">
        <v>3</v>
      </c>
      <c r="AE349" s="1">
        <v>2</v>
      </c>
      <c r="AF349" s="1">
        <v>3</v>
      </c>
      <c r="AG349" s="1">
        <v>2</v>
      </c>
      <c r="AH349" s="1">
        <v>4</v>
      </c>
      <c r="AI349" s="1">
        <v>6</v>
      </c>
      <c r="AJ349" s="1">
        <v>3</v>
      </c>
      <c r="AK349" s="1">
        <v>2</v>
      </c>
      <c r="AL349" s="1">
        <v>3</v>
      </c>
      <c r="AM349" s="1">
        <v>2</v>
      </c>
      <c r="AN349" s="1">
        <v>4</v>
      </c>
      <c r="AO349" s="1">
        <v>6</v>
      </c>
      <c r="AP349" s="1">
        <v>3</v>
      </c>
      <c r="AQ349" s="1">
        <v>2</v>
      </c>
      <c r="AR349" s="1">
        <v>3</v>
      </c>
      <c r="AS349" s="1">
        <v>2</v>
      </c>
      <c r="AT349" s="1">
        <v>4</v>
      </c>
      <c r="AU349" s="1">
        <v>6</v>
      </c>
      <c r="AV349" s="1">
        <v>13.9</v>
      </c>
      <c r="AW349" s="1">
        <v>8.3000000000000007</v>
      </c>
      <c r="AX349" s="1">
        <v>13.9</v>
      </c>
      <c r="AY349" s="1">
        <v>8.3000000000000007</v>
      </c>
      <c r="AZ349" s="1">
        <v>21.3</v>
      </c>
      <c r="BA349" s="1">
        <v>47.4</v>
      </c>
      <c r="BB349" s="1">
        <v>18899000</v>
      </c>
      <c r="BC349" s="1">
        <v>2456200</v>
      </c>
      <c r="BD349" s="1">
        <v>12488000</v>
      </c>
      <c r="BE349" s="1">
        <v>6078400</v>
      </c>
      <c r="BF349" s="1">
        <v>2867200</v>
      </c>
      <c r="BG349" s="1">
        <v>1660300</v>
      </c>
      <c r="BH349" s="1">
        <v>8</v>
      </c>
      <c r="BI349" s="1">
        <v>8</v>
      </c>
      <c r="BJ349" s="1">
        <v>8</v>
      </c>
      <c r="BK349" t="s">
        <v>1454</v>
      </c>
      <c r="BL349" t="s">
        <v>1455</v>
      </c>
    </row>
    <row r="350" spans="1:64" x14ac:dyDescent="0.3">
      <c r="A350" t="s">
        <v>1459</v>
      </c>
      <c r="B350" t="s">
        <v>1456</v>
      </c>
      <c r="C350" t="s">
        <v>1457</v>
      </c>
      <c r="D350" s="1">
        <v>23.315200000000001</v>
      </c>
      <c r="E350" s="1">
        <v>23.861170000000001</v>
      </c>
      <c r="F350" s="14">
        <f t="shared" si="40"/>
        <v>23.588185000000003</v>
      </c>
      <c r="G350" s="1">
        <v>22.5153</v>
      </c>
      <c r="H350" s="1">
        <v>22.979019999999998</v>
      </c>
      <c r="I350" s="14">
        <f t="shared" si="41"/>
        <v>22.747160000000001</v>
      </c>
      <c r="J350" s="1">
        <v>23.61279</v>
      </c>
      <c r="K350" s="1">
        <v>23.374110000000002</v>
      </c>
      <c r="L350" s="14">
        <f t="shared" si="42"/>
        <v>23.493450000000003</v>
      </c>
      <c r="M350" s="8">
        <f t="shared" si="43"/>
        <v>0.84102500000000191</v>
      </c>
      <c r="N350" s="8">
        <f t="shared" si="44"/>
        <v>0.7462900000000019</v>
      </c>
      <c r="O350" s="8">
        <f t="shared" si="46"/>
        <v>9.4735000000000014E-2</v>
      </c>
      <c r="P350" s="13">
        <f t="shared" si="45"/>
        <v>1.7913223811641998</v>
      </c>
      <c r="Q350" s="13">
        <f t="shared" si="45"/>
        <v>1.6774735284476001</v>
      </c>
      <c r="R350" s="13">
        <f t="shared" si="47"/>
        <v>1.0678692395354579</v>
      </c>
      <c r="T350" s="1">
        <v>11</v>
      </c>
      <c r="U350" s="1">
        <v>11</v>
      </c>
      <c r="V350" s="1">
        <v>11</v>
      </c>
      <c r="W350" s="1">
        <v>51.6</v>
      </c>
      <c r="X350" s="1">
        <v>51.6</v>
      </c>
      <c r="Y350" s="1">
        <v>51.6</v>
      </c>
      <c r="Z350" s="1">
        <v>24.347000000000001</v>
      </c>
      <c r="AA350" s="1">
        <v>85.337999999999994</v>
      </c>
      <c r="AB350" s="1">
        <v>29202000</v>
      </c>
      <c r="AC350" s="1">
        <v>85</v>
      </c>
      <c r="AD350" s="1">
        <v>5</v>
      </c>
      <c r="AE350" s="1">
        <v>2</v>
      </c>
      <c r="AF350" s="1">
        <v>3</v>
      </c>
      <c r="AG350" s="1">
        <v>4</v>
      </c>
      <c r="AH350" s="1">
        <v>10</v>
      </c>
      <c r="AI350" s="1">
        <v>9</v>
      </c>
      <c r="AJ350" s="1">
        <v>5</v>
      </c>
      <c r="AK350" s="1">
        <v>2</v>
      </c>
      <c r="AL350" s="1">
        <v>3</v>
      </c>
      <c r="AM350" s="1">
        <v>4</v>
      </c>
      <c r="AN350" s="1">
        <v>10</v>
      </c>
      <c r="AO350" s="1">
        <v>9</v>
      </c>
      <c r="AP350" s="1">
        <v>5</v>
      </c>
      <c r="AQ350" s="1">
        <v>2</v>
      </c>
      <c r="AR350" s="1">
        <v>3</v>
      </c>
      <c r="AS350" s="1">
        <v>4</v>
      </c>
      <c r="AT350" s="1">
        <v>10</v>
      </c>
      <c r="AU350" s="1">
        <v>9</v>
      </c>
      <c r="AV350" s="1">
        <v>31.1</v>
      </c>
      <c r="AW350" s="1">
        <v>9.3000000000000007</v>
      </c>
      <c r="AX350" s="1">
        <v>15.1</v>
      </c>
      <c r="AY350" s="1">
        <v>22.7</v>
      </c>
      <c r="AZ350" s="1">
        <v>51.1</v>
      </c>
      <c r="BA350" s="1">
        <v>50.7</v>
      </c>
      <c r="BB350" s="1">
        <v>7573500</v>
      </c>
      <c r="BC350" s="1">
        <v>5439600</v>
      </c>
      <c r="BD350" s="1">
        <v>4531800</v>
      </c>
      <c r="BE350" s="1">
        <v>6338600</v>
      </c>
      <c r="BF350" s="1">
        <v>3777600</v>
      </c>
      <c r="BG350" s="1">
        <v>1541200</v>
      </c>
      <c r="BH350" s="1">
        <v>11</v>
      </c>
      <c r="BI350" s="1">
        <v>11</v>
      </c>
      <c r="BJ350" s="1">
        <v>11</v>
      </c>
      <c r="BK350" t="s">
        <v>1458</v>
      </c>
      <c r="BL350" t="s">
        <v>1459</v>
      </c>
    </row>
    <row r="351" spans="1:64" x14ac:dyDescent="0.3">
      <c r="A351" t="s">
        <v>1463</v>
      </c>
      <c r="B351" t="s">
        <v>1460</v>
      </c>
      <c r="C351" t="s">
        <v>1461</v>
      </c>
      <c r="D351" s="1">
        <v>23.348949999999999</v>
      </c>
      <c r="E351" s="1">
        <v>23.38561</v>
      </c>
      <c r="F351" s="14">
        <f t="shared" si="40"/>
        <v>23.367280000000001</v>
      </c>
      <c r="G351" s="1">
        <v>22.9206</v>
      </c>
      <c r="H351" s="1">
        <v>23.209540000000001</v>
      </c>
      <c r="I351" s="14">
        <f t="shared" si="41"/>
        <v>23.065069999999999</v>
      </c>
      <c r="J351" s="1">
        <v>22.963760000000001</v>
      </c>
      <c r="K351" s="1">
        <v>23.500689999999999</v>
      </c>
      <c r="L351" s="14">
        <f t="shared" si="42"/>
        <v>23.232225</v>
      </c>
      <c r="M351" s="8">
        <f t="shared" si="43"/>
        <v>0.30221000000000231</v>
      </c>
      <c r="N351" s="8">
        <f t="shared" si="44"/>
        <v>0.16715500000000105</v>
      </c>
      <c r="O351" s="8">
        <f t="shared" si="46"/>
        <v>0.13505500000000126</v>
      </c>
      <c r="P351" s="13">
        <f t="shared" si="45"/>
        <v>1.2330317936290891</v>
      </c>
      <c r="Q351" s="13">
        <f t="shared" si="45"/>
        <v>1.1228420512877437</v>
      </c>
      <c r="R351" s="13">
        <f t="shared" si="47"/>
        <v>1.0981346772816114</v>
      </c>
      <c r="T351" s="1">
        <v>23</v>
      </c>
      <c r="U351" s="1">
        <v>23</v>
      </c>
      <c r="V351" s="1">
        <v>23</v>
      </c>
      <c r="W351" s="1">
        <v>23.7</v>
      </c>
      <c r="X351" s="1">
        <v>23.7</v>
      </c>
      <c r="Y351" s="1">
        <v>23.7</v>
      </c>
      <c r="Z351" s="1">
        <v>105.34</v>
      </c>
      <c r="AA351" s="1">
        <v>304.98</v>
      </c>
      <c r="AB351" s="1">
        <v>82865000</v>
      </c>
      <c r="AC351" s="1">
        <v>147</v>
      </c>
      <c r="AD351" s="1">
        <v>12</v>
      </c>
      <c r="AE351" s="1">
        <v>10</v>
      </c>
      <c r="AF351" s="1">
        <v>9</v>
      </c>
      <c r="AG351" s="1">
        <v>9</v>
      </c>
      <c r="AH351" s="1">
        <v>16</v>
      </c>
      <c r="AI351" s="1">
        <v>15</v>
      </c>
      <c r="AJ351" s="1">
        <v>12</v>
      </c>
      <c r="AK351" s="1">
        <v>10</v>
      </c>
      <c r="AL351" s="1">
        <v>9</v>
      </c>
      <c r="AM351" s="1">
        <v>9</v>
      </c>
      <c r="AN351" s="1">
        <v>16</v>
      </c>
      <c r="AO351" s="1">
        <v>15</v>
      </c>
      <c r="AP351" s="1">
        <v>12</v>
      </c>
      <c r="AQ351" s="1">
        <v>10</v>
      </c>
      <c r="AR351" s="1">
        <v>9</v>
      </c>
      <c r="AS351" s="1">
        <v>9</v>
      </c>
      <c r="AT351" s="1">
        <v>16</v>
      </c>
      <c r="AU351" s="1">
        <v>15</v>
      </c>
      <c r="AV351" s="1">
        <v>13.1</v>
      </c>
      <c r="AW351" s="1">
        <v>12.3</v>
      </c>
      <c r="AX351" s="1">
        <v>11.6</v>
      </c>
      <c r="AY351" s="1">
        <v>10.199999999999999</v>
      </c>
      <c r="AZ351" s="1">
        <v>17.899999999999999</v>
      </c>
      <c r="BA351" s="1">
        <v>16.5</v>
      </c>
      <c r="BB351" s="1">
        <v>33000000</v>
      </c>
      <c r="BC351" s="1">
        <v>11430000</v>
      </c>
      <c r="BD351" s="1">
        <v>7911600</v>
      </c>
      <c r="BE351" s="1">
        <v>12617000</v>
      </c>
      <c r="BF351" s="1">
        <v>12327000</v>
      </c>
      <c r="BG351" s="1">
        <v>5578700</v>
      </c>
      <c r="BH351" s="1" t="s">
        <v>50</v>
      </c>
      <c r="BI351" s="1" t="s">
        <v>50</v>
      </c>
      <c r="BJ351" s="1" t="s">
        <v>50</v>
      </c>
      <c r="BK351" t="s">
        <v>1462</v>
      </c>
      <c r="BL351" t="s">
        <v>1463</v>
      </c>
    </row>
    <row r="352" spans="1:64" x14ac:dyDescent="0.3">
      <c r="A352" t="s">
        <v>1467</v>
      </c>
      <c r="B352" t="s">
        <v>1464</v>
      </c>
      <c r="C352" t="s">
        <v>1465</v>
      </c>
      <c r="D352" s="1">
        <v>23.337430000000001</v>
      </c>
      <c r="E352" s="1">
        <v>23.046420000000001</v>
      </c>
      <c r="F352" s="14">
        <f t="shared" si="40"/>
        <v>23.191925000000001</v>
      </c>
      <c r="G352" s="1">
        <v>22.649149999999999</v>
      </c>
      <c r="H352" s="1">
        <v>23.44922</v>
      </c>
      <c r="I352" s="14">
        <f t="shared" si="41"/>
        <v>23.049185000000001</v>
      </c>
      <c r="J352" s="1">
        <v>23.327449999999999</v>
      </c>
      <c r="K352" s="1">
        <v>22.465060000000001</v>
      </c>
      <c r="L352" s="14">
        <f t="shared" si="42"/>
        <v>22.896255</v>
      </c>
      <c r="M352" s="8">
        <f t="shared" si="43"/>
        <v>0.14273999999999987</v>
      </c>
      <c r="N352" s="8">
        <f t="shared" si="44"/>
        <v>-0.15293000000000134</v>
      </c>
      <c r="O352" s="8">
        <f t="shared" si="46"/>
        <v>0.29567000000000121</v>
      </c>
      <c r="P352" s="13">
        <f t="shared" si="45"/>
        <v>1.1039998682908461</v>
      </c>
      <c r="Q352" s="13">
        <f t="shared" si="45"/>
        <v>0.89942195131432789</v>
      </c>
      <c r="R352" s="13">
        <f t="shared" si="47"/>
        <v>1.2274548855268297</v>
      </c>
      <c r="T352" s="1">
        <v>42</v>
      </c>
      <c r="U352" s="1">
        <v>42</v>
      </c>
      <c r="V352" s="1">
        <v>42</v>
      </c>
      <c r="W352" s="1">
        <v>42.4</v>
      </c>
      <c r="X352" s="1">
        <v>42.4</v>
      </c>
      <c r="Y352" s="1">
        <v>42.4</v>
      </c>
      <c r="Z352" s="1">
        <v>124.34</v>
      </c>
      <c r="AA352" s="1">
        <v>208.03</v>
      </c>
      <c r="AB352" s="1">
        <v>79769000</v>
      </c>
      <c r="AC352" s="1">
        <v>169</v>
      </c>
      <c r="AD352" s="1">
        <v>16</v>
      </c>
      <c r="AE352" s="1">
        <v>13</v>
      </c>
      <c r="AF352" s="1">
        <v>12</v>
      </c>
      <c r="AG352" s="1">
        <v>14</v>
      </c>
      <c r="AH352" s="1">
        <v>35</v>
      </c>
      <c r="AI352" s="1">
        <v>22</v>
      </c>
      <c r="AJ352" s="1">
        <v>16</v>
      </c>
      <c r="AK352" s="1">
        <v>13</v>
      </c>
      <c r="AL352" s="1">
        <v>12</v>
      </c>
      <c r="AM352" s="1">
        <v>14</v>
      </c>
      <c r="AN352" s="1">
        <v>35</v>
      </c>
      <c r="AO352" s="1">
        <v>22</v>
      </c>
      <c r="AP352" s="1">
        <v>16</v>
      </c>
      <c r="AQ352" s="1">
        <v>13</v>
      </c>
      <c r="AR352" s="1">
        <v>12</v>
      </c>
      <c r="AS352" s="1">
        <v>14</v>
      </c>
      <c r="AT352" s="1">
        <v>35</v>
      </c>
      <c r="AU352" s="1">
        <v>22</v>
      </c>
      <c r="AV352" s="1">
        <v>16.899999999999999</v>
      </c>
      <c r="AW352" s="1">
        <v>13.5</v>
      </c>
      <c r="AX352" s="1">
        <v>12.5</v>
      </c>
      <c r="AY352" s="1">
        <v>14.8</v>
      </c>
      <c r="AZ352" s="1">
        <v>36.9</v>
      </c>
      <c r="BA352" s="1">
        <v>22.4</v>
      </c>
      <c r="BB352" s="1">
        <v>28678000</v>
      </c>
      <c r="BC352" s="1">
        <v>8372500</v>
      </c>
      <c r="BD352" s="1">
        <v>8873900</v>
      </c>
      <c r="BE352" s="1">
        <v>14764000</v>
      </c>
      <c r="BF352" s="1">
        <v>16113000</v>
      </c>
      <c r="BG352" s="1">
        <v>2967300</v>
      </c>
      <c r="BH352" s="1">
        <v>42</v>
      </c>
      <c r="BI352" s="1">
        <v>42</v>
      </c>
      <c r="BJ352" s="1">
        <v>42</v>
      </c>
      <c r="BK352" t="s">
        <v>1466</v>
      </c>
      <c r="BL352" t="s">
        <v>1467</v>
      </c>
    </row>
    <row r="353" spans="1:64" x14ac:dyDescent="0.3">
      <c r="A353" t="s">
        <v>1471</v>
      </c>
      <c r="B353" t="s">
        <v>1468</v>
      </c>
      <c r="C353" t="s">
        <v>1469</v>
      </c>
      <c r="D353" s="1">
        <v>23.583600000000001</v>
      </c>
      <c r="E353" s="1">
        <v>23.473579999999998</v>
      </c>
      <c r="F353" s="14">
        <f t="shared" si="40"/>
        <v>23.528590000000001</v>
      </c>
      <c r="G353" s="1">
        <v>22.86722</v>
      </c>
      <c r="H353" s="1">
        <v>23.40587</v>
      </c>
      <c r="I353" s="14">
        <f t="shared" si="41"/>
        <v>23.136544999999998</v>
      </c>
      <c r="J353" s="1">
        <v>22.922319999999999</v>
      </c>
      <c r="K353" s="1">
        <v>22.91581</v>
      </c>
      <c r="L353" s="14">
        <f t="shared" si="42"/>
        <v>22.919065</v>
      </c>
      <c r="M353" s="8">
        <f t="shared" si="43"/>
        <v>0.39204500000000309</v>
      </c>
      <c r="N353" s="8">
        <f t="shared" si="44"/>
        <v>-0.21747999999999834</v>
      </c>
      <c r="O353" s="8">
        <f t="shared" si="46"/>
        <v>0.60952500000000143</v>
      </c>
      <c r="P353" s="13">
        <f t="shared" si="45"/>
        <v>1.3122521852292208</v>
      </c>
      <c r="Q353" s="13">
        <f t="shared" si="45"/>
        <v>0.86006642974502467</v>
      </c>
      <c r="R353" s="13">
        <f t="shared" si="47"/>
        <v>1.5257567785993591</v>
      </c>
      <c r="T353" s="1">
        <v>6</v>
      </c>
      <c r="U353" s="1">
        <v>6</v>
      </c>
      <c r="V353" s="1">
        <v>6</v>
      </c>
      <c r="W353" s="1">
        <v>27.5</v>
      </c>
      <c r="X353" s="1">
        <v>27.5</v>
      </c>
      <c r="Y353" s="1">
        <v>27.5</v>
      </c>
      <c r="Z353" s="1">
        <v>21.492999999999999</v>
      </c>
      <c r="AA353" s="1">
        <v>28.687000000000001</v>
      </c>
      <c r="AB353" s="1">
        <v>29446000</v>
      </c>
      <c r="AC353" s="1">
        <v>67</v>
      </c>
      <c r="AD353" s="1">
        <v>4</v>
      </c>
      <c r="AE353" s="1">
        <v>3</v>
      </c>
      <c r="AF353" s="1">
        <v>4</v>
      </c>
      <c r="AG353" s="1">
        <v>2</v>
      </c>
      <c r="AH353" s="1">
        <v>5</v>
      </c>
      <c r="AI353" s="1">
        <v>3</v>
      </c>
      <c r="AJ353" s="1">
        <v>4</v>
      </c>
      <c r="AK353" s="1">
        <v>3</v>
      </c>
      <c r="AL353" s="1">
        <v>4</v>
      </c>
      <c r="AM353" s="1">
        <v>2</v>
      </c>
      <c r="AN353" s="1">
        <v>5</v>
      </c>
      <c r="AO353" s="1">
        <v>3</v>
      </c>
      <c r="AP353" s="1">
        <v>4</v>
      </c>
      <c r="AQ353" s="1">
        <v>3</v>
      </c>
      <c r="AR353" s="1">
        <v>4</v>
      </c>
      <c r="AS353" s="1">
        <v>2</v>
      </c>
      <c r="AT353" s="1">
        <v>5</v>
      </c>
      <c r="AU353" s="1">
        <v>3</v>
      </c>
      <c r="AV353" s="1">
        <v>15.9</v>
      </c>
      <c r="AW353" s="1">
        <v>15.3</v>
      </c>
      <c r="AX353" s="1">
        <v>15.9</v>
      </c>
      <c r="AY353" s="1">
        <v>10.6</v>
      </c>
      <c r="AZ353" s="1">
        <v>22.2</v>
      </c>
      <c r="BA353" s="1">
        <v>10.6</v>
      </c>
      <c r="BB353" s="1">
        <v>11060000</v>
      </c>
      <c r="BC353" s="1">
        <v>3498100</v>
      </c>
      <c r="BD353" s="1">
        <v>2851200</v>
      </c>
      <c r="BE353" s="1">
        <v>4526800</v>
      </c>
      <c r="BF353" s="1">
        <v>6548400</v>
      </c>
      <c r="BG353" s="1">
        <v>961580</v>
      </c>
      <c r="BH353" s="1">
        <v>6</v>
      </c>
      <c r="BI353" s="1">
        <v>6</v>
      </c>
      <c r="BJ353" s="1">
        <v>6</v>
      </c>
      <c r="BK353" t="s">
        <v>1470</v>
      </c>
      <c r="BL353" t="s">
        <v>1471</v>
      </c>
    </row>
    <row r="354" spans="1:64" x14ac:dyDescent="0.3">
      <c r="A354" t="s">
        <v>1475</v>
      </c>
      <c r="B354" t="s">
        <v>1472</v>
      </c>
      <c r="C354" t="s">
        <v>1473</v>
      </c>
      <c r="D354" s="1">
        <v>23.257960000000001</v>
      </c>
      <c r="E354" s="1">
        <v>23.430969999999999</v>
      </c>
      <c r="F354" s="14">
        <f t="shared" si="40"/>
        <v>23.344465</v>
      </c>
      <c r="G354" s="1">
        <v>21.65399</v>
      </c>
      <c r="H354" s="1">
        <v>23.511590000000002</v>
      </c>
      <c r="I354" s="14">
        <f t="shared" si="41"/>
        <v>22.582790000000003</v>
      </c>
      <c r="J354" s="1">
        <v>23.201080000000001</v>
      </c>
      <c r="K354" s="1">
        <v>22.598939999999999</v>
      </c>
      <c r="L354" s="14">
        <f t="shared" si="42"/>
        <v>22.900010000000002</v>
      </c>
      <c r="M354" s="8">
        <f t="shared" si="43"/>
        <v>0.76167499999999677</v>
      </c>
      <c r="N354" s="8">
        <f t="shared" si="44"/>
        <v>0.31721999999999895</v>
      </c>
      <c r="O354" s="8">
        <f t="shared" si="46"/>
        <v>0.44445499999999782</v>
      </c>
      <c r="P354" s="13">
        <f t="shared" si="45"/>
        <v>1.6954579456268388</v>
      </c>
      <c r="Q354" s="13">
        <f t="shared" si="45"/>
        <v>1.2459273955173624</v>
      </c>
      <c r="R354" s="13">
        <f t="shared" si="47"/>
        <v>1.3607999565037352</v>
      </c>
      <c r="T354" s="1">
        <v>5</v>
      </c>
      <c r="U354" s="1">
        <v>5</v>
      </c>
      <c r="V354" s="1">
        <v>5</v>
      </c>
      <c r="W354" s="1">
        <v>37.299999999999997</v>
      </c>
      <c r="X354" s="1">
        <v>37.299999999999997</v>
      </c>
      <c r="Y354" s="1">
        <v>37.299999999999997</v>
      </c>
      <c r="Z354" s="1">
        <v>17.143000000000001</v>
      </c>
      <c r="AA354" s="1">
        <v>59.965000000000003</v>
      </c>
      <c r="AB354" s="1">
        <v>15841000</v>
      </c>
      <c r="AC354" s="1">
        <v>51</v>
      </c>
      <c r="AD354" s="1">
        <v>3</v>
      </c>
      <c r="AE354" s="1">
        <v>3</v>
      </c>
      <c r="AF354" s="1">
        <v>3</v>
      </c>
      <c r="AG354" s="1">
        <v>3</v>
      </c>
      <c r="AH354" s="1">
        <v>5</v>
      </c>
      <c r="AI354" s="1">
        <v>4</v>
      </c>
      <c r="AJ354" s="1">
        <v>3</v>
      </c>
      <c r="AK354" s="1">
        <v>3</v>
      </c>
      <c r="AL354" s="1">
        <v>3</v>
      </c>
      <c r="AM354" s="1">
        <v>3</v>
      </c>
      <c r="AN354" s="1">
        <v>5</v>
      </c>
      <c r="AO354" s="1">
        <v>4</v>
      </c>
      <c r="AP354" s="1">
        <v>3</v>
      </c>
      <c r="AQ354" s="1">
        <v>3</v>
      </c>
      <c r="AR354" s="1">
        <v>3</v>
      </c>
      <c r="AS354" s="1">
        <v>3</v>
      </c>
      <c r="AT354" s="1">
        <v>5</v>
      </c>
      <c r="AU354" s="1">
        <v>4</v>
      </c>
      <c r="AV354" s="1">
        <v>18</v>
      </c>
      <c r="AW354" s="1">
        <v>18</v>
      </c>
      <c r="AX354" s="1">
        <v>18</v>
      </c>
      <c r="AY354" s="1">
        <v>18</v>
      </c>
      <c r="AZ354" s="1">
        <v>37.299999999999997</v>
      </c>
      <c r="BA354" s="1">
        <v>28.7</v>
      </c>
      <c r="BB354" s="1">
        <v>3786300</v>
      </c>
      <c r="BC354" s="1">
        <v>2105100</v>
      </c>
      <c r="BD354" s="1">
        <v>1086900</v>
      </c>
      <c r="BE354" s="1">
        <v>4815900</v>
      </c>
      <c r="BF354" s="1">
        <v>2478700</v>
      </c>
      <c r="BG354" s="1">
        <v>1567500</v>
      </c>
      <c r="BH354" s="1">
        <v>5</v>
      </c>
      <c r="BI354" s="1">
        <v>5</v>
      </c>
      <c r="BJ354" s="1">
        <v>5</v>
      </c>
      <c r="BK354" t="s">
        <v>1474</v>
      </c>
      <c r="BL354" t="s">
        <v>1475</v>
      </c>
    </row>
    <row r="355" spans="1:64" x14ac:dyDescent="0.3">
      <c r="A355" t="s">
        <v>1479</v>
      </c>
      <c r="B355" t="s">
        <v>1476</v>
      </c>
      <c r="C355" t="s">
        <v>1477</v>
      </c>
      <c r="D355" s="1">
        <v>24.403410000000001</v>
      </c>
      <c r="E355" s="1">
        <v>22.9253</v>
      </c>
      <c r="F355" s="14">
        <f t="shared" si="40"/>
        <v>23.664355</v>
      </c>
      <c r="G355" s="1">
        <v>21.764299999999999</v>
      </c>
      <c r="H355" s="1">
        <v>23.781569999999999</v>
      </c>
      <c r="I355" s="14">
        <f t="shared" si="41"/>
        <v>22.772934999999997</v>
      </c>
      <c r="J355" s="1">
        <v>23.608740000000001</v>
      </c>
      <c r="K355" s="1">
        <v>22.758109999999999</v>
      </c>
      <c r="L355" s="14">
        <f t="shared" si="42"/>
        <v>23.183425</v>
      </c>
      <c r="M355" s="8">
        <f t="shared" si="43"/>
        <v>0.89142000000000365</v>
      </c>
      <c r="N355" s="8">
        <f t="shared" si="44"/>
        <v>0.41049000000000291</v>
      </c>
      <c r="O355" s="8">
        <f t="shared" si="46"/>
        <v>0.48093000000000075</v>
      </c>
      <c r="P355" s="13">
        <f t="shared" si="45"/>
        <v>1.8550010455438699</v>
      </c>
      <c r="Q355" s="13">
        <f t="shared" si="45"/>
        <v>1.3291371684063289</v>
      </c>
      <c r="R355" s="13">
        <f t="shared" si="47"/>
        <v>1.3956430454563737</v>
      </c>
      <c r="T355" s="1">
        <v>9</v>
      </c>
      <c r="U355" s="1">
        <v>9</v>
      </c>
      <c r="V355" s="1">
        <v>9</v>
      </c>
      <c r="W355" s="1">
        <v>62.6</v>
      </c>
      <c r="X355" s="1">
        <v>62.6</v>
      </c>
      <c r="Y355" s="1">
        <v>62.6</v>
      </c>
      <c r="Z355" s="1">
        <v>19.794</v>
      </c>
      <c r="AA355" s="1">
        <v>201.45</v>
      </c>
      <c r="AB355" s="1">
        <v>26730000</v>
      </c>
      <c r="AC355" s="1">
        <v>75</v>
      </c>
      <c r="AD355" s="1">
        <v>5</v>
      </c>
      <c r="AE355" s="1">
        <v>4</v>
      </c>
      <c r="AF355" s="1">
        <v>2</v>
      </c>
      <c r="AG355" s="1">
        <v>5</v>
      </c>
      <c r="AH355" s="1">
        <v>9</v>
      </c>
      <c r="AI355" s="1">
        <v>8</v>
      </c>
      <c r="AJ355" s="1">
        <v>5</v>
      </c>
      <c r="AK355" s="1">
        <v>4</v>
      </c>
      <c r="AL355" s="1">
        <v>2</v>
      </c>
      <c r="AM355" s="1">
        <v>5</v>
      </c>
      <c r="AN355" s="1">
        <v>9</v>
      </c>
      <c r="AO355" s="1">
        <v>8</v>
      </c>
      <c r="AP355" s="1">
        <v>5</v>
      </c>
      <c r="AQ355" s="1">
        <v>4</v>
      </c>
      <c r="AR355" s="1">
        <v>2</v>
      </c>
      <c r="AS355" s="1">
        <v>5</v>
      </c>
      <c r="AT355" s="1">
        <v>9</v>
      </c>
      <c r="AU355" s="1">
        <v>8</v>
      </c>
      <c r="AV355" s="1">
        <v>29.8</v>
      </c>
      <c r="AW355" s="1">
        <v>23.4</v>
      </c>
      <c r="AX355" s="1">
        <v>12.3</v>
      </c>
      <c r="AY355" s="1">
        <v>29.8</v>
      </c>
      <c r="AZ355" s="1">
        <v>62.6</v>
      </c>
      <c r="BA355" s="1">
        <v>52</v>
      </c>
      <c r="BB355" s="1">
        <v>7782800</v>
      </c>
      <c r="BC355" s="1">
        <v>1030800</v>
      </c>
      <c r="BD355" s="1">
        <v>373890</v>
      </c>
      <c r="BE355" s="1">
        <v>7228400</v>
      </c>
      <c r="BF355" s="1">
        <v>8078700</v>
      </c>
      <c r="BG355" s="1">
        <v>2235900</v>
      </c>
      <c r="BH355" s="1" t="s">
        <v>50</v>
      </c>
      <c r="BI355" s="1" t="s">
        <v>50</v>
      </c>
      <c r="BJ355" s="1" t="s">
        <v>50</v>
      </c>
      <c r="BK355" t="s">
        <v>1478</v>
      </c>
      <c r="BL355" t="s">
        <v>1479</v>
      </c>
    </row>
    <row r="356" spans="1:64" x14ac:dyDescent="0.3">
      <c r="A356" t="s">
        <v>1483</v>
      </c>
      <c r="B356" t="s">
        <v>1480</v>
      </c>
      <c r="C356" t="s">
        <v>1481</v>
      </c>
      <c r="D356" s="1">
        <v>23.254359999999998</v>
      </c>
      <c r="E356" s="1">
        <v>23.607500000000002</v>
      </c>
      <c r="F356" s="14">
        <f t="shared" si="40"/>
        <v>23.43093</v>
      </c>
      <c r="G356" s="1">
        <v>21.36121</v>
      </c>
      <c r="H356" s="1">
        <v>23.27441</v>
      </c>
      <c r="I356" s="14">
        <f t="shared" si="41"/>
        <v>22.317810000000001</v>
      </c>
      <c r="J356" s="1">
        <v>23.10406</v>
      </c>
      <c r="K356" s="1">
        <v>23.43505</v>
      </c>
      <c r="L356" s="14">
        <f t="shared" si="42"/>
        <v>23.269555</v>
      </c>
      <c r="M356" s="8">
        <f t="shared" si="43"/>
        <v>1.1131199999999986</v>
      </c>
      <c r="N356" s="8">
        <f t="shared" si="44"/>
        <v>0.95174499999999895</v>
      </c>
      <c r="O356" s="8">
        <f t="shared" si="46"/>
        <v>0.1613749999999996</v>
      </c>
      <c r="P356" s="13">
        <f t="shared" si="45"/>
        <v>2.1631294435336068</v>
      </c>
      <c r="Q356" s="13">
        <f t="shared" si="45"/>
        <v>1.9342107523662504</v>
      </c>
      <c r="R356" s="13">
        <f t="shared" si="47"/>
        <v>1.1183525067717182</v>
      </c>
      <c r="T356" s="1">
        <v>10</v>
      </c>
      <c r="U356" s="1">
        <v>9</v>
      </c>
      <c r="V356" s="1">
        <v>9</v>
      </c>
      <c r="W356" s="1">
        <v>69.3</v>
      </c>
      <c r="X356" s="1">
        <v>64.2</v>
      </c>
      <c r="Y356" s="1">
        <v>64.2</v>
      </c>
      <c r="Z356" s="1">
        <v>15.565</v>
      </c>
      <c r="AA356" s="1">
        <v>44.533000000000001</v>
      </c>
      <c r="AB356" s="1">
        <v>14386000</v>
      </c>
      <c r="AC356" s="1">
        <v>48</v>
      </c>
      <c r="AD356" s="1">
        <v>6</v>
      </c>
      <c r="AE356" s="1">
        <v>5</v>
      </c>
      <c r="AF356" s="1">
        <v>4</v>
      </c>
      <c r="AG356" s="1">
        <v>6</v>
      </c>
      <c r="AH356" s="1">
        <v>8</v>
      </c>
      <c r="AI356" s="1">
        <v>8</v>
      </c>
      <c r="AJ356" s="1">
        <v>5</v>
      </c>
      <c r="AK356" s="1">
        <v>4</v>
      </c>
      <c r="AL356" s="1">
        <v>3</v>
      </c>
      <c r="AM356" s="1">
        <v>5</v>
      </c>
      <c r="AN356" s="1">
        <v>7</v>
      </c>
      <c r="AO356" s="1">
        <v>7</v>
      </c>
      <c r="AP356" s="1">
        <v>5</v>
      </c>
      <c r="AQ356" s="1">
        <v>4</v>
      </c>
      <c r="AR356" s="1">
        <v>3</v>
      </c>
      <c r="AS356" s="1">
        <v>5</v>
      </c>
      <c r="AT356" s="1">
        <v>7</v>
      </c>
      <c r="AU356" s="1">
        <v>7</v>
      </c>
      <c r="AV356" s="1">
        <v>36.5</v>
      </c>
      <c r="AW356" s="1">
        <v>35.799999999999997</v>
      </c>
      <c r="AX356" s="1">
        <v>28.5</v>
      </c>
      <c r="AY356" s="1">
        <v>42.3</v>
      </c>
      <c r="AZ356" s="1">
        <v>52.6</v>
      </c>
      <c r="BA356" s="1">
        <v>62.8</v>
      </c>
      <c r="BB356" s="1">
        <v>2961800</v>
      </c>
      <c r="BC356" s="1">
        <v>2354600</v>
      </c>
      <c r="BD356" s="1">
        <v>344150</v>
      </c>
      <c r="BE356" s="1">
        <v>4588800</v>
      </c>
      <c r="BF356" s="1">
        <v>2466600</v>
      </c>
      <c r="BG356" s="1">
        <v>1669700</v>
      </c>
      <c r="BH356" s="1">
        <v>10</v>
      </c>
      <c r="BI356" s="1">
        <v>9</v>
      </c>
      <c r="BJ356" s="1">
        <v>9</v>
      </c>
      <c r="BK356" t="s">
        <v>1482</v>
      </c>
      <c r="BL356" t="s">
        <v>1483</v>
      </c>
    </row>
    <row r="357" spans="1:64" x14ac:dyDescent="0.3">
      <c r="A357" t="s">
        <v>1487</v>
      </c>
      <c r="B357" t="s">
        <v>1484</v>
      </c>
      <c r="C357" t="s">
        <v>1485</v>
      </c>
      <c r="D357" s="1">
        <v>23.30716</v>
      </c>
      <c r="E357" s="1">
        <v>24.032550000000001</v>
      </c>
      <c r="F357" s="14">
        <f t="shared" si="40"/>
        <v>23.669854999999998</v>
      </c>
      <c r="G357" s="1">
        <v>22.46134</v>
      </c>
      <c r="H357" s="1">
        <v>23.150880000000001</v>
      </c>
      <c r="I357" s="14">
        <f t="shared" si="41"/>
        <v>22.80611</v>
      </c>
      <c r="J357" s="1">
        <v>23.366129999999998</v>
      </c>
      <c r="K357" s="1">
        <v>22.373799999999999</v>
      </c>
      <c r="L357" s="14">
        <f t="shared" si="42"/>
        <v>22.869965000000001</v>
      </c>
      <c r="M357" s="8">
        <f t="shared" si="43"/>
        <v>0.86374499999999799</v>
      </c>
      <c r="N357" s="8">
        <f t="shared" si="44"/>
        <v>6.3855000000000217E-2</v>
      </c>
      <c r="O357" s="8">
        <f t="shared" si="46"/>
        <v>0.79988999999999777</v>
      </c>
      <c r="P357" s="13">
        <f t="shared" si="45"/>
        <v>1.8197559732600526</v>
      </c>
      <c r="Q357" s="13">
        <f t="shared" si="45"/>
        <v>1.0452550401659653</v>
      </c>
      <c r="R357" s="13">
        <f t="shared" si="47"/>
        <v>1.74096837932598</v>
      </c>
      <c r="T357" s="1">
        <v>22</v>
      </c>
      <c r="U357" s="1">
        <v>22</v>
      </c>
      <c r="V357" s="1">
        <v>22</v>
      </c>
      <c r="W357" s="1">
        <v>48</v>
      </c>
      <c r="X357" s="1">
        <v>48</v>
      </c>
      <c r="Y357" s="1">
        <v>48</v>
      </c>
      <c r="Z357" s="1">
        <v>65.070999999999998</v>
      </c>
      <c r="AA357" s="1">
        <v>113.28</v>
      </c>
      <c r="AB357" s="1">
        <v>71990000</v>
      </c>
      <c r="AC357" s="1">
        <v>70</v>
      </c>
      <c r="AD357" s="1">
        <v>9</v>
      </c>
      <c r="AE357" s="1">
        <v>11</v>
      </c>
      <c r="AF357" s="1">
        <v>9</v>
      </c>
      <c r="AG357" s="1">
        <v>9</v>
      </c>
      <c r="AH357" s="1">
        <v>12</v>
      </c>
      <c r="AI357" s="1">
        <v>9</v>
      </c>
      <c r="AJ357" s="1">
        <v>9</v>
      </c>
      <c r="AK357" s="1">
        <v>11</v>
      </c>
      <c r="AL357" s="1">
        <v>9</v>
      </c>
      <c r="AM357" s="1">
        <v>9</v>
      </c>
      <c r="AN357" s="1">
        <v>12</v>
      </c>
      <c r="AO357" s="1">
        <v>9</v>
      </c>
      <c r="AP357" s="1">
        <v>9</v>
      </c>
      <c r="AQ357" s="1">
        <v>11</v>
      </c>
      <c r="AR357" s="1">
        <v>9</v>
      </c>
      <c r="AS357" s="1">
        <v>9</v>
      </c>
      <c r="AT357" s="1">
        <v>12</v>
      </c>
      <c r="AU357" s="1">
        <v>9</v>
      </c>
      <c r="AV357" s="1">
        <v>17.100000000000001</v>
      </c>
      <c r="AW357" s="1">
        <v>19.899999999999999</v>
      </c>
      <c r="AX357" s="1">
        <v>16</v>
      </c>
      <c r="AY357" s="1">
        <v>16.8</v>
      </c>
      <c r="AZ357" s="1">
        <v>29.6</v>
      </c>
      <c r="BA357" s="1">
        <v>19</v>
      </c>
      <c r="BB357" s="1">
        <v>13700000</v>
      </c>
      <c r="BC357" s="1">
        <v>11665000</v>
      </c>
      <c r="BD357" s="1">
        <v>7870900</v>
      </c>
      <c r="BE357" s="1">
        <v>12963000</v>
      </c>
      <c r="BF357" s="1">
        <v>24371000</v>
      </c>
      <c r="BG357" s="1">
        <v>1420000</v>
      </c>
      <c r="BH357" s="1">
        <v>22</v>
      </c>
      <c r="BI357" s="1">
        <v>22</v>
      </c>
      <c r="BJ357" s="1">
        <v>22</v>
      </c>
      <c r="BK357" t="s">
        <v>1486</v>
      </c>
      <c r="BL357" t="s">
        <v>1487</v>
      </c>
    </row>
    <row r="358" spans="1:64" x14ac:dyDescent="0.3">
      <c r="A358" t="s">
        <v>1491</v>
      </c>
      <c r="B358" t="s">
        <v>1488</v>
      </c>
      <c r="C358" t="s">
        <v>1489</v>
      </c>
      <c r="D358" s="1">
        <v>23.99222</v>
      </c>
      <c r="E358" s="1">
        <v>23.750109999999999</v>
      </c>
      <c r="F358" s="14">
        <f t="shared" si="40"/>
        <v>23.871164999999998</v>
      </c>
      <c r="G358" s="1">
        <v>23.214500000000001</v>
      </c>
      <c r="H358" s="1">
        <v>23.060289999999998</v>
      </c>
      <c r="I358" s="14">
        <f t="shared" si="41"/>
        <v>23.137394999999998</v>
      </c>
      <c r="J358" s="1">
        <v>23.360379999999999</v>
      </c>
      <c r="K358" s="1">
        <v>22.075780000000002</v>
      </c>
      <c r="L358" s="14">
        <f t="shared" si="42"/>
        <v>22.71808</v>
      </c>
      <c r="M358" s="8">
        <f t="shared" si="43"/>
        <v>0.73376999999999981</v>
      </c>
      <c r="N358" s="8">
        <f t="shared" si="44"/>
        <v>-0.41931499999999744</v>
      </c>
      <c r="O358" s="8">
        <f t="shared" si="46"/>
        <v>1.1530849999999973</v>
      </c>
      <c r="P358" s="13">
        <f t="shared" si="45"/>
        <v>1.6629790570892882</v>
      </c>
      <c r="Q358" s="13">
        <f t="shared" si="45"/>
        <v>0.74777959014137452</v>
      </c>
      <c r="R358" s="13">
        <f t="shared" si="47"/>
        <v>2.2238893371974582</v>
      </c>
      <c r="S358" s="1" t="s">
        <v>49</v>
      </c>
      <c r="T358" s="1">
        <v>22</v>
      </c>
      <c r="U358" s="1">
        <v>7</v>
      </c>
      <c r="V358" s="1">
        <v>7</v>
      </c>
      <c r="W358" s="1">
        <v>62.7</v>
      </c>
      <c r="X358" s="1">
        <v>26.6</v>
      </c>
      <c r="Y358" s="1">
        <v>26.6</v>
      </c>
      <c r="Z358" s="1">
        <v>37.186</v>
      </c>
      <c r="AA358" s="1">
        <v>34.365000000000002</v>
      </c>
      <c r="AB358" s="1">
        <v>75860000</v>
      </c>
      <c r="AC358" s="1">
        <v>59</v>
      </c>
      <c r="AD358" s="1">
        <v>9</v>
      </c>
      <c r="AE358" s="1">
        <v>5</v>
      </c>
      <c r="AF358" s="1">
        <v>8</v>
      </c>
      <c r="AG358" s="1">
        <v>10</v>
      </c>
      <c r="AH358" s="1">
        <v>20</v>
      </c>
      <c r="AI358" s="1">
        <v>14</v>
      </c>
      <c r="AJ358" s="1">
        <v>3</v>
      </c>
      <c r="AK358" s="1">
        <v>3</v>
      </c>
      <c r="AL358" s="1">
        <v>4</v>
      </c>
      <c r="AM358" s="1">
        <v>3</v>
      </c>
      <c r="AN358" s="1">
        <v>7</v>
      </c>
      <c r="AO358" s="1">
        <v>5</v>
      </c>
      <c r="AP358" s="1">
        <v>3</v>
      </c>
      <c r="AQ358" s="1">
        <v>3</v>
      </c>
      <c r="AR358" s="1">
        <v>4</v>
      </c>
      <c r="AS358" s="1">
        <v>3</v>
      </c>
      <c r="AT358" s="1">
        <v>7</v>
      </c>
      <c r="AU358" s="1">
        <v>5</v>
      </c>
      <c r="AV358" s="1">
        <v>25.4</v>
      </c>
      <c r="AW358" s="1">
        <v>17.399999999999999</v>
      </c>
      <c r="AX358" s="1">
        <v>24.5</v>
      </c>
      <c r="AY358" s="1">
        <v>38.799999999999997</v>
      </c>
      <c r="AZ358" s="1">
        <v>59.6</v>
      </c>
      <c r="BA358" s="1">
        <v>47.7</v>
      </c>
      <c r="BB358" s="1">
        <v>26817000</v>
      </c>
      <c r="BC358" s="1">
        <v>12700000</v>
      </c>
      <c r="BD358" s="1">
        <v>11034000</v>
      </c>
      <c r="BE358" s="1">
        <v>16073000</v>
      </c>
      <c r="BF358" s="1">
        <v>7278200</v>
      </c>
      <c r="BG358" s="1">
        <v>1957900</v>
      </c>
      <c r="BH358" s="1">
        <v>22</v>
      </c>
      <c r="BI358" s="1">
        <v>7</v>
      </c>
      <c r="BJ358" s="1">
        <v>7</v>
      </c>
      <c r="BK358" t="s">
        <v>1490</v>
      </c>
      <c r="BL358" t="s">
        <v>1491</v>
      </c>
    </row>
    <row r="359" spans="1:64" x14ac:dyDescent="0.3">
      <c r="A359" t="s">
        <v>1495</v>
      </c>
      <c r="B359" t="s">
        <v>1492</v>
      </c>
      <c r="C359" t="s">
        <v>1493</v>
      </c>
      <c r="D359" s="1">
        <v>23.736550000000001</v>
      </c>
      <c r="E359" s="1">
        <v>24.005050000000001</v>
      </c>
      <c r="F359" s="14">
        <f t="shared" si="40"/>
        <v>23.870800000000003</v>
      </c>
      <c r="G359" s="1">
        <v>22.577059999999999</v>
      </c>
      <c r="H359" s="1">
        <v>23.56174</v>
      </c>
      <c r="I359" s="14">
        <f t="shared" si="41"/>
        <v>23.069400000000002</v>
      </c>
      <c r="J359" s="1">
        <v>23.241890000000001</v>
      </c>
      <c r="K359" s="1">
        <v>21.886209999999998</v>
      </c>
      <c r="L359" s="14">
        <f t="shared" si="42"/>
        <v>22.564050000000002</v>
      </c>
      <c r="M359" s="8">
        <f t="shared" si="43"/>
        <v>0.801400000000001</v>
      </c>
      <c r="N359" s="8">
        <f t="shared" si="44"/>
        <v>-0.50534999999999997</v>
      </c>
      <c r="O359" s="8">
        <f t="shared" si="46"/>
        <v>1.306750000000001</v>
      </c>
      <c r="P359" s="13">
        <f t="shared" si="45"/>
        <v>1.7427915217161813</v>
      </c>
      <c r="Q359" s="13">
        <f t="shared" si="45"/>
        <v>0.70448944663201241</v>
      </c>
      <c r="R359" s="13">
        <f t="shared" si="47"/>
        <v>2.4738362370764122</v>
      </c>
      <c r="T359" s="1">
        <v>6</v>
      </c>
      <c r="U359" s="1">
        <v>6</v>
      </c>
      <c r="V359" s="1">
        <v>5</v>
      </c>
      <c r="W359" s="1">
        <v>23.5</v>
      </c>
      <c r="X359" s="1">
        <v>23.5</v>
      </c>
      <c r="Y359" s="1">
        <v>23.5</v>
      </c>
      <c r="Z359" s="1">
        <v>27.366</v>
      </c>
      <c r="AA359" s="1">
        <v>27.428000000000001</v>
      </c>
      <c r="AB359" s="1">
        <v>26967000</v>
      </c>
      <c r="AC359" s="1">
        <v>82</v>
      </c>
      <c r="AD359" s="1">
        <v>3</v>
      </c>
      <c r="AE359" s="1">
        <v>2</v>
      </c>
      <c r="AF359" s="1">
        <v>2</v>
      </c>
      <c r="AG359" s="1">
        <v>3</v>
      </c>
      <c r="AH359" s="1">
        <v>5</v>
      </c>
      <c r="AI359" s="1">
        <v>4</v>
      </c>
      <c r="AJ359" s="1">
        <v>3</v>
      </c>
      <c r="AK359" s="1">
        <v>2</v>
      </c>
      <c r="AL359" s="1">
        <v>2</v>
      </c>
      <c r="AM359" s="1">
        <v>3</v>
      </c>
      <c r="AN359" s="1">
        <v>5</v>
      </c>
      <c r="AO359" s="1">
        <v>4</v>
      </c>
      <c r="AP359" s="1">
        <v>3</v>
      </c>
      <c r="AQ359" s="1">
        <v>2</v>
      </c>
      <c r="AR359" s="1">
        <v>2</v>
      </c>
      <c r="AS359" s="1">
        <v>3</v>
      </c>
      <c r="AT359" s="1">
        <v>4</v>
      </c>
      <c r="AU359" s="1">
        <v>3</v>
      </c>
      <c r="AV359" s="1">
        <v>12.6</v>
      </c>
      <c r="AW359" s="1">
        <v>8.8000000000000007</v>
      </c>
      <c r="AX359" s="1">
        <v>8.8000000000000007</v>
      </c>
      <c r="AY359" s="1">
        <v>10.9</v>
      </c>
      <c r="AZ359" s="1">
        <v>19.7</v>
      </c>
      <c r="BA359" s="1">
        <v>17.600000000000001</v>
      </c>
      <c r="BB359" s="1">
        <v>5449100</v>
      </c>
      <c r="BC359" s="1">
        <v>2308900</v>
      </c>
      <c r="BD359" s="1">
        <v>4045200</v>
      </c>
      <c r="BE359" s="1">
        <v>9837500</v>
      </c>
      <c r="BF359" s="1">
        <v>4237500</v>
      </c>
      <c r="BG359" s="1">
        <v>1089200</v>
      </c>
      <c r="BH359" s="1">
        <v>6</v>
      </c>
      <c r="BI359" s="1">
        <v>6</v>
      </c>
      <c r="BJ359" s="1">
        <v>5</v>
      </c>
      <c r="BK359" t="s">
        <v>1494</v>
      </c>
      <c r="BL359" t="s">
        <v>1495</v>
      </c>
    </row>
    <row r="360" spans="1:64" x14ac:dyDescent="0.3">
      <c r="A360" t="s">
        <v>1499</v>
      </c>
      <c r="B360" t="s">
        <v>1496</v>
      </c>
      <c r="C360" t="s">
        <v>1497</v>
      </c>
      <c r="D360" s="1">
        <v>23.256810000000002</v>
      </c>
      <c r="E360" s="1">
        <v>23.422139999999999</v>
      </c>
      <c r="F360" s="14">
        <f t="shared" si="40"/>
        <v>23.339475</v>
      </c>
      <c r="G360" s="1">
        <v>22.80339</v>
      </c>
      <c r="H360" s="1">
        <v>23.68581</v>
      </c>
      <c r="I360" s="14">
        <f t="shared" si="41"/>
        <v>23.244599999999998</v>
      </c>
      <c r="J360" s="1">
        <v>22.926400000000001</v>
      </c>
      <c r="K360" s="1">
        <v>23.893840000000001</v>
      </c>
      <c r="L360" s="14">
        <f t="shared" si="42"/>
        <v>23.410119999999999</v>
      </c>
      <c r="M360" s="8">
        <f t="shared" si="43"/>
        <v>9.4875000000001819E-2</v>
      </c>
      <c r="N360" s="8">
        <f t="shared" si="44"/>
        <v>0.16552000000000078</v>
      </c>
      <c r="O360" s="8">
        <f t="shared" si="46"/>
        <v>-7.0644999999998959E-2</v>
      </c>
      <c r="P360" s="13">
        <f t="shared" si="45"/>
        <v>1.0679728712409822</v>
      </c>
      <c r="Q360" s="13">
        <f t="shared" si="45"/>
        <v>1.1215702600802036</v>
      </c>
      <c r="R360" s="13">
        <f t="shared" si="47"/>
        <v>0.95221218790574169</v>
      </c>
      <c r="T360" s="1">
        <v>16</v>
      </c>
      <c r="U360" s="1">
        <v>16</v>
      </c>
      <c r="V360" s="1">
        <v>16</v>
      </c>
      <c r="W360" s="1">
        <v>61.2</v>
      </c>
      <c r="X360" s="1">
        <v>61.2</v>
      </c>
      <c r="Y360" s="1">
        <v>61.2</v>
      </c>
      <c r="Z360" s="1">
        <v>28.763000000000002</v>
      </c>
      <c r="AA360" s="1">
        <v>59.250999999999998</v>
      </c>
      <c r="AB360" s="1">
        <v>49530000</v>
      </c>
      <c r="AC360" s="1">
        <v>62</v>
      </c>
      <c r="AD360" s="1">
        <v>4</v>
      </c>
      <c r="AE360" s="1">
        <v>4</v>
      </c>
      <c r="AF360" s="1">
        <v>5</v>
      </c>
      <c r="AG360" s="1">
        <v>4</v>
      </c>
      <c r="AH360" s="1">
        <v>8</v>
      </c>
      <c r="AI360" s="1">
        <v>8</v>
      </c>
      <c r="AJ360" s="1">
        <v>4</v>
      </c>
      <c r="AK360" s="1">
        <v>4</v>
      </c>
      <c r="AL360" s="1">
        <v>5</v>
      </c>
      <c r="AM360" s="1">
        <v>4</v>
      </c>
      <c r="AN360" s="1">
        <v>8</v>
      </c>
      <c r="AO360" s="1">
        <v>8</v>
      </c>
      <c r="AP360" s="1">
        <v>4</v>
      </c>
      <c r="AQ360" s="1">
        <v>4</v>
      </c>
      <c r="AR360" s="1">
        <v>5</v>
      </c>
      <c r="AS360" s="1">
        <v>4</v>
      </c>
      <c r="AT360" s="1">
        <v>8</v>
      </c>
      <c r="AU360" s="1">
        <v>8</v>
      </c>
      <c r="AV360" s="1">
        <v>16.8</v>
      </c>
      <c r="AW360" s="1">
        <v>14.8</v>
      </c>
      <c r="AX360" s="1">
        <v>25.2</v>
      </c>
      <c r="AY360" s="1">
        <v>14.8</v>
      </c>
      <c r="AZ360" s="1">
        <v>40</v>
      </c>
      <c r="BA360" s="1">
        <v>29.6</v>
      </c>
      <c r="BB360" s="1">
        <v>12383000</v>
      </c>
      <c r="BC360" s="1">
        <v>9223900</v>
      </c>
      <c r="BD360" s="1">
        <v>9648900</v>
      </c>
      <c r="BE360" s="1">
        <v>12315000</v>
      </c>
      <c r="BF360" s="1">
        <v>3645300</v>
      </c>
      <c r="BG360" s="1">
        <v>2313500</v>
      </c>
      <c r="BH360" s="1">
        <v>16</v>
      </c>
      <c r="BI360" s="1">
        <v>16</v>
      </c>
      <c r="BJ360" s="1">
        <v>16</v>
      </c>
      <c r="BK360" t="s">
        <v>1498</v>
      </c>
      <c r="BL360" t="s">
        <v>1499</v>
      </c>
    </row>
    <row r="361" spans="1:64" x14ac:dyDescent="0.3">
      <c r="A361" t="s">
        <v>1503</v>
      </c>
      <c r="B361" t="s">
        <v>1500</v>
      </c>
      <c r="C361" t="s">
        <v>1501</v>
      </c>
      <c r="D361" s="1">
        <v>23.283200000000001</v>
      </c>
      <c r="E361" s="1">
        <v>24.234030000000001</v>
      </c>
      <c r="F361" s="14">
        <f t="shared" si="40"/>
        <v>23.758614999999999</v>
      </c>
      <c r="G361" s="1">
        <v>23.38561</v>
      </c>
      <c r="H361" s="1">
        <v>23.582329999999999</v>
      </c>
      <c r="I361" s="14">
        <f t="shared" si="41"/>
        <v>23.483969999999999</v>
      </c>
      <c r="J361" s="1">
        <v>22.492159999999998</v>
      </c>
      <c r="K361" s="1">
        <v>23.942170000000001</v>
      </c>
      <c r="L361" s="14">
        <f t="shared" si="42"/>
        <v>23.217165000000001</v>
      </c>
      <c r="M361" s="8">
        <f t="shared" si="43"/>
        <v>0.27464499999999958</v>
      </c>
      <c r="N361" s="8">
        <f t="shared" si="44"/>
        <v>-0.26680499999999796</v>
      </c>
      <c r="O361" s="8">
        <f t="shared" si="46"/>
        <v>0.54144999999999754</v>
      </c>
      <c r="P361" s="13">
        <f t="shared" si="45"/>
        <v>1.209696385931349</v>
      </c>
      <c r="Q361" s="13">
        <f t="shared" si="45"/>
        <v>0.83115819641896982</v>
      </c>
      <c r="R361" s="13">
        <f t="shared" si="47"/>
        <v>1.455434586512296</v>
      </c>
      <c r="T361" s="1">
        <v>20</v>
      </c>
      <c r="U361" s="1">
        <v>20</v>
      </c>
      <c r="V361" s="1">
        <v>19</v>
      </c>
      <c r="W361" s="1">
        <v>50.4</v>
      </c>
      <c r="X361" s="1">
        <v>50.4</v>
      </c>
      <c r="Y361" s="1">
        <v>47.8</v>
      </c>
      <c r="Z361" s="1">
        <v>42.741</v>
      </c>
      <c r="AA361" s="1">
        <v>112.77</v>
      </c>
      <c r="AB361" s="1">
        <v>109120000</v>
      </c>
      <c r="AC361" s="1">
        <v>85</v>
      </c>
      <c r="AD361" s="1">
        <v>9</v>
      </c>
      <c r="AE361" s="1">
        <v>11</v>
      </c>
      <c r="AF361" s="1">
        <v>8</v>
      </c>
      <c r="AG361" s="1">
        <v>8</v>
      </c>
      <c r="AH361" s="1">
        <v>8</v>
      </c>
      <c r="AI361" s="1">
        <v>11</v>
      </c>
      <c r="AJ361" s="1">
        <v>9</v>
      </c>
      <c r="AK361" s="1">
        <v>11</v>
      </c>
      <c r="AL361" s="1">
        <v>8</v>
      </c>
      <c r="AM361" s="1">
        <v>8</v>
      </c>
      <c r="AN361" s="1">
        <v>8</v>
      </c>
      <c r="AO361" s="1">
        <v>11</v>
      </c>
      <c r="AP361" s="1">
        <v>9</v>
      </c>
      <c r="AQ361" s="1">
        <v>11</v>
      </c>
      <c r="AR361" s="1">
        <v>8</v>
      </c>
      <c r="AS361" s="1">
        <v>8</v>
      </c>
      <c r="AT361" s="1">
        <v>7</v>
      </c>
      <c r="AU361" s="1">
        <v>10</v>
      </c>
      <c r="AV361" s="1">
        <v>25.6</v>
      </c>
      <c r="AW361" s="1">
        <v>31.9</v>
      </c>
      <c r="AX361" s="1">
        <v>24.5</v>
      </c>
      <c r="AY361" s="1">
        <v>25.6</v>
      </c>
      <c r="AZ361" s="1">
        <v>27.4</v>
      </c>
      <c r="BA361" s="1">
        <v>34.6</v>
      </c>
      <c r="BB361" s="1">
        <v>20652000</v>
      </c>
      <c r="BC361" s="1">
        <v>28628000</v>
      </c>
      <c r="BD361" s="1">
        <v>19423000</v>
      </c>
      <c r="BE361" s="1">
        <v>31773000</v>
      </c>
      <c r="BF361" s="1">
        <v>4898700</v>
      </c>
      <c r="BG361" s="1">
        <v>3749300</v>
      </c>
      <c r="BH361" s="1" t="s">
        <v>50</v>
      </c>
      <c r="BI361" s="1" t="s">
        <v>50</v>
      </c>
      <c r="BJ361" s="1" t="s">
        <v>50</v>
      </c>
      <c r="BK361" t="s">
        <v>1502</v>
      </c>
      <c r="BL361" t="s">
        <v>1504</v>
      </c>
    </row>
    <row r="362" spans="1:64" x14ac:dyDescent="0.3">
      <c r="A362" t="s">
        <v>1508</v>
      </c>
      <c r="B362" t="s">
        <v>1505</v>
      </c>
      <c r="C362" t="s">
        <v>1506</v>
      </c>
      <c r="D362" s="1">
        <v>23.00366</v>
      </c>
      <c r="E362" s="1">
        <v>24.346109999999999</v>
      </c>
      <c r="F362" s="14">
        <f t="shared" si="40"/>
        <v>23.674885</v>
      </c>
      <c r="G362" s="1">
        <v>22.602139999999999</v>
      </c>
      <c r="H362" s="1">
        <v>23.913599999999999</v>
      </c>
      <c r="I362" s="14">
        <f t="shared" si="41"/>
        <v>23.257869999999997</v>
      </c>
      <c r="J362" s="1">
        <v>22.58925</v>
      </c>
      <c r="K362" s="1">
        <v>23.300899999999999</v>
      </c>
      <c r="L362" s="14">
        <f t="shared" si="42"/>
        <v>22.945074999999999</v>
      </c>
      <c r="M362" s="8">
        <f t="shared" si="43"/>
        <v>0.4170150000000028</v>
      </c>
      <c r="N362" s="8">
        <f t="shared" si="44"/>
        <v>-0.31279499999999771</v>
      </c>
      <c r="O362" s="8">
        <f t="shared" si="46"/>
        <v>0.72981000000000051</v>
      </c>
      <c r="P362" s="13">
        <f t="shared" si="45"/>
        <v>1.3351621851823079</v>
      </c>
      <c r="Q362" s="13">
        <f t="shared" si="45"/>
        <v>0.80508052754985016</v>
      </c>
      <c r="R362" s="13">
        <f t="shared" si="47"/>
        <v>1.6584206666203776</v>
      </c>
      <c r="T362" s="1">
        <v>11</v>
      </c>
      <c r="U362" s="1">
        <v>11</v>
      </c>
      <c r="V362" s="1">
        <v>11</v>
      </c>
      <c r="W362" s="1">
        <v>57.5</v>
      </c>
      <c r="X362" s="1">
        <v>57.5</v>
      </c>
      <c r="Y362" s="1">
        <v>57.5</v>
      </c>
      <c r="Z362" s="1">
        <v>23.128</v>
      </c>
      <c r="AA362" s="1">
        <v>23.831</v>
      </c>
      <c r="AB362" s="1">
        <v>28257000</v>
      </c>
      <c r="AC362" s="1">
        <v>55</v>
      </c>
      <c r="AD362" s="1">
        <v>5</v>
      </c>
      <c r="AE362" s="1">
        <v>7</v>
      </c>
      <c r="AF362" s="1">
        <v>4</v>
      </c>
      <c r="AG362" s="1">
        <v>6</v>
      </c>
      <c r="AH362" s="1">
        <v>6</v>
      </c>
      <c r="AI362" s="1">
        <v>2</v>
      </c>
      <c r="AJ362" s="1">
        <v>5</v>
      </c>
      <c r="AK362" s="1">
        <v>7</v>
      </c>
      <c r="AL362" s="1">
        <v>4</v>
      </c>
      <c r="AM362" s="1">
        <v>6</v>
      </c>
      <c r="AN362" s="1">
        <v>6</v>
      </c>
      <c r="AO362" s="1">
        <v>2</v>
      </c>
      <c r="AP362" s="1">
        <v>5</v>
      </c>
      <c r="AQ362" s="1">
        <v>7</v>
      </c>
      <c r="AR362" s="1">
        <v>4</v>
      </c>
      <c r="AS362" s="1">
        <v>6</v>
      </c>
      <c r="AT362" s="1">
        <v>6</v>
      </c>
      <c r="AU362" s="1">
        <v>2</v>
      </c>
      <c r="AV362" s="1">
        <v>24.2</v>
      </c>
      <c r="AW362" s="1">
        <v>31.9</v>
      </c>
      <c r="AX362" s="1">
        <v>19.3</v>
      </c>
      <c r="AY362" s="1">
        <v>27.1</v>
      </c>
      <c r="AZ362" s="1">
        <v>44</v>
      </c>
      <c r="BA362" s="1">
        <v>10.1</v>
      </c>
      <c r="BB362" s="1">
        <v>5620500</v>
      </c>
      <c r="BC362" s="1">
        <v>7543200</v>
      </c>
      <c r="BD362" s="1">
        <v>2839400</v>
      </c>
      <c r="BE362" s="1">
        <v>10770000</v>
      </c>
      <c r="BF362" s="1">
        <v>1190600</v>
      </c>
      <c r="BG362" s="1">
        <v>293700</v>
      </c>
      <c r="BH362" s="1">
        <v>11</v>
      </c>
      <c r="BI362" s="1">
        <v>11</v>
      </c>
      <c r="BJ362" s="1">
        <v>11</v>
      </c>
      <c r="BK362" t="s">
        <v>1507</v>
      </c>
      <c r="BL362" t="s">
        <v>1508</v>
      </c>
    </row>
    <row r="363" spans="1:64" x14ac:dyDescent="0.3">
      <c r="A363" t="s">
        <v>1512</v>
      </c>
      <c r="B363" t="s">
        <v>1509</v>
      </c>
      <c r="C363" t="s">
        <v>1510</v>
      </c>
      <c r="D363" s="1">
        <v>24.232130000000002</v>
      </c>
      <c r="E363" s="1">
        <v>23.52993</v>
      </c>
      <c r="F363" s="14">
        <f t="shared" si="40"/>
        <v>23.881030000000003</v>
      </c>
      <c r="G363" s="1">
        <v>24.179040000000001</v>
      </c>
      <c r="H363" s="1">
        <v>23.409120000000001</v>
      </c>
      <c r="I363" s="14">
        <f t="shared" si="41"/>
        <v>23.794080000000001</v>
      </c>
      <c r="J363" s="1">
        <v>22.900469999999999</v>
      </c>
      <c r="K363" s="1">
        <v>23.198060000000002</v>
      </c>
      <c r="L363" s="14">
        <f t="shared" si="42"/>
        <v>23.049264999999998</v>
      </c>
      <c r="M363" s="8">
        <f t="shared" si="43"/>
        <v>8.6950000000001637E-2</v>
      </c>
      <c r="N363" s="8">
        <f t="shared" si="44"/>
        <v>-0.74481500000000267</v>
      </c>
      <c r="O363" s="8">
        <f t="shared" si="46"/>
        <v>0.83176500000000431</v>
      </c>
      <c r="P363" s="13">
        <f t="shared" si="45"/>
        <v>1.0621223755009921</v>
      </c>
      <c r="Q363" s="13">
        <f t="shared" si="45"/>
        <v>0.59674438847250622</v>
      </c>
      <c r="R363" s="13">
        <f t="shared" si="47"/>
        <v>1.7798615219821663</v>
      </c>
      <c r="T363" s="1">
        <v>9</v>
      </c>
      <c r="U363" s="1">
        <v>9</v>
      </c>
      <c r="V363" s="1">
        <v>8</v>
      </c>
      <c r="W363" s="1">
        <v>56.1</v>
      </c>
      <c r="X363" s="1">
        <v>56.1</v>
      </c>
      <c r="Y363" s="1">
        <v>53</v>
      </c>
      <c r="Z363" s="1">
        <v>28.771999999999998</v>
      </c>
      <c r="AA363" s="1">
        <v>77.367999999999995</v>
      </c>
      <c r="AB363" s="1">
        <v>83016000</v>
      </c>
      <c r="AC363" s="1">
        <v>54</v>
      </c>
      <c r="AD363" s="1">
        <v>3</v>
      </c>
      <c r="AE363" s="1">
        <v>3</v>
      </c>
      <c r="AF363" s="1">
        <v>6</v>
      </c>
      <c r="AG363" s="1">
        <v>5</v>
      </c>
      <c r="AH363" s="1">
        <v>8</v>
      </c>
      <c r="AI363" s="1">
        <v>7</v>
      </c>
      <c r="AJ363" s="1">
        <v>3</v>
      </c>
      <c r="AK363" s="1">
        <v>3</v>
      </c>
      <c r="AL363" s="1">
        <v>6</v>
      </c>
      <c r="AM363" s="1">
        <v>5</v>
      </c>
      <c r="AN363" s="1">
        <v>8</v>
      </c>
      <c r="AO363" s="1">
        <v>7</v>
      </c>
      <c r="AP363" s="1">
        <v>3</v>
      </c>
      <c r="AQ363" s="1">
        <v>3</v>
      </c>
      <c r="AR363" s="1">
        <v>6</v>
      </c>
      <c r="AS363" s="1">
        <v>5</v>
      </c>
      <c r="AT363" s="1">
        <v>8</v>
      </c>
      <c r="AU363" s="1">
        <v>6</v>
      </c>
      <c r="AV363" s="1">
        <v>14.2</v>
      </c>
      <c r="AW363" s="1">
        <v>14.2</v>
      </c>
      <c r="AX363" s="1">
        <v>36.4</v>
      </c>
      <c r="AY363" s="1">
        <v>27.7</v>
      </c>
      <c r="AZ363" s="1">
        <v>53</v>
      </c>
      <c r="BA363" s="1">
        <v>39.5</v>
      </c>
      <c r="BB363" s="1">
        <v>19284000</v>
      </c>
      <c r="BC363" s="1">
        <v>10890000</v>
      </c>
      <c r="BD363" s="1">
        <v>28928000</v>
      </c>
      <c r="BE363" s="1">
        <v>19213000</v>
      </c>
      <c r="BF363" s="1">
        <v>2902600</v>
      </c>
      <c r="BG363" s="1">
        <v>1797400</v>
      </c>
      <c r="BH363" s="1">
        <v>9</v>
      </c>
      <c r="BI363" s="1">
        <v>9</v>
      </c>
      <c r="BJ363" s="1">
        <v>8</v>
      </c>
      <c r="BK363" t="s">
        <v>1511</v>
      </c>
      <c r="BL363" t="s">
        <v>1512</v>
      </c>
    </row>
    <row r="364" spans="1:64" x14ac:dyDescent="0.3">
      <c r="A364" t="s">
        <v>1516</v>
      </c>
      <c r="B364" t="s">
        <v>1513</v>
      </c>
      <c r="C364" t="s">
        <v>1514</v>
      </c>
      <c r="D364" s="1">
        <v>23.40652</v>
      </c>
      <c r="E364" s="1">
        <v>23.557539999999999</v>
      </c>
      <c r="F364" s="14">
        <f t="shared" si="40"/>
        <v>23.482030000000002</v>
      </c>
      <c r="G364" s="1">
        <v>23.428540000000002</v>
      </c>
      <c r="H364" s="1">
        <v>23.82677</v>
      </c>
      <c r="I364" s="14">
        <f t="shared" si="41"/>
        <v>23.627655000000001</v>
      </c>
      <c r="J364" s="1">
        <v>23.07826</v>
      </c>
      <c r="K364" s="1">
        <v>23.535640000000001</v>
      </c>
      <c r="L364" s="14">
        <f t="shared" si="42"/>
        <v>23.306950000000001</v>
      </c>
      <c r="M364" s="8">
        <f t="shared" si="43"/>
        <v>-0.14562499999999901</v>
      </c>
      <c r="N364" s="8">
        <f t="shared" si="44"/>
        <v>-0.32070500000000024</v>
      </c>
      <c r="O364" s="8">
        <f t="shared" si="46"/>
        <v>0.17508000000000123</v>
      </c>
      <c r="P364" s="13">
        <f t="shared" si="45"/>
        <v>0.90398766990459978</v>
      </c>
      <c r="Q364" s="13">
        <f t="shared" si="45"/>
        <v>0.80067851539505619</v>
      </c>
      <c r="R364" s="13">
        <f t="shared" si="47"/>
        <v>1.1290270096214217</v>
      </c>
      <c r="T364" s="1">
        <v>12</v>
      </c>
      <c r="U364" s="1">
        <v>12</v>
      </c>
      <c r="V364" s="1">
        <v>12</v>
      </c>
      <c r="W364" s="1">
        <v>57</v>
      </c>
      <c r="X364" s="1">
        <v>57</v>
      </c>
      <c r="Y364" s="1">
        <v>57</v>
      </c>
      <c r="Z364" s="1">
        <v>35.667999999999999</v>
      </c>
      <c r="AA364" s="1">
        <v>129.99</v>
      </c>
      <c r="AB364" s="1">
        <v>72291000</v>
      </c>
      <c r="AC364" s="1">
        <v>63</v>
      </c>
      <c r="AD364" s="1">
        <v>7</v>
      </c>
      <c r="AE364" s="1">
        <v>4</v>
      </c>
      <c r="AF364" s="1">
        <v>4</v>
      </c>
      <c r="AG364" s="1">
        <v>5</v>
      </c>
      <c r="AH364" s="1">
        <v>11</v>
      </c>
      <c r="AI364" s="1">
        <v>8</v>
      </c>
      <c r="AJ364" s="1">
        <v>7</v>
      </c>
      <c r="AK364" s="1">
        <v>4</v>
      </c>
      <c r="AL364" s="1">
        <v>4</v>
      </c>
      <c r="AM364" s="1">
        <v>5</v>
      </c>
      <c r="AN364" s="1">
        <v>11</v>
      </c>
      <c r="AO364" s="1">
        <v>8</v>
      </c>
      <c r="AP364" s="1">
        <v>7</v>
      </c>
      <c r="AQ364" s="1">
        <v>4</v>
      </c>
      <c r="AR364" s="1">
        <v>4</v>
      </c>
      <c r="AS364" s="1">
        <v>5</v>
      </c>
      <c r="AT364" s="1">
        <v>11</v>
      </c>
      <c r="AU364" s="1">
        <v>8</v>
      </c>
      <c r="AV364" s="1">
        <v>25.9</v>
      </c>
      <c r="AW364" s="1">
        <v>14.9</v>
      </c>
      <c r="AX364" s="1">
        <v>14.9</v>
      </c>
      <c r="AY364" s="1">
        <v>19.8</v>
      </c>
      <c r="AZ364" s="1">
        <v>51.8</v>
      </c>
      <c r="BA364" s="1">
        <v>40.9</v>
      </c>
      <c r="BB364" s="1">
        <v>21729000</v>
      </c>
      <c r="BC364" s="1">
        <v>9133600</v>
      </c>
      <c r="BD364" s="1">
        <v>10293000</v>
      </c>
      <c r="BE364" s="1">
        <v>18994000</v>
      </c>
      <c r="BF364" s="1">
        <v>7573500</v>
      </c>
      <c r="BG364" s="1">
        <v>4568500</v>
      </c>
      <c r="BH364" s="1">
        <v>12</v>
      </c>
      <c r="BI364" s="1">
        <v>12</v>
      </c>
      <c r="BJ364" s="1">
        <v>12</v>
      </c>
      <c r="BK364" t="s">
        <v>1515</v>
      </c>
      <c r="BL364" t="s">
        <v>1516</v>
      </c>
    </row>
    <row r="365" spans="1:64" x14ac:dyDescent="0.3">
      <c r="A365" t="s">
        <v>1520</v>
      </c>
      <c r="B365" t="s">
        <v>1517</v>
      </c>
      <c r="C365" t="s">
        <v>1518</v>
      </c>
      <c r="D365" s="1">
        <v>23.3291</v>
      </c>
      <c r="E365" s="1">
        <v>23.379809999999999</v>
      </c>
      <c r="F365" s="14">
        <f t="shared" si="40"/>
        <v>23.354455000000002</v>
      </c>
      <c r="G365" s="1">
        <v>23.4405</v>
      </c>
      <c r="H365" s="1">
        <v>23.795110000000001</v>
      </c>
      <c r="I365" s="14">
        <f t="shared" si="41"/>
        <v>23.617805000000001</v>
      </c>
      <c r="J365" s="1">
        <v>23.160730000000001</v>
      </c>
      <c r="K365" s="1">
        <v>23.371459999999999</v>
      </c>
      <c r="L365" s="14">
        <f t="shared" si="42"/>
        <v>23.266095</v>
      </c>
      <c r="M365" s="8">
        <f t="shared" si="43"/>
        <v>-0.26334999999999908</v>
      </c>
      <c r="N365" s="8">
        <f t="shared" si="44"/>
        <v>-0.35171000000000063</v>
      </c>
      <c r="O365" s="8">
        <f t="shared" si="46"/>
        <v>8.8360000000001548E-2</v>
      </c>
      <c r="P365" s="13">
        <f t="shared" si="45"/>
        <v>0.83315105893185981</v>
      </c>
      <c r="Q365" s="13">
        <f t="shared" si="45"/>
        <v>0.78365469565060542</v>
      </c>
      <c r="R365" s="13">
        <f t="shared" si="47"/>
        <v>1.0631609349831836</v>
      </c>
      <c r="T365" s="1">
        <v>12</v>
      </c>
      <c r="U365" s="1">
        <v>12</v>
      </c>
      <c r="V365" s="1">
        <v>12</v>
      </c>
      <c r="W365" s="1">
        <v>31.2</v>
      </c>
      <c r="X365" s="1">
        <v>31.2</v>
      </c>
      <c r="Y365" s="1">
        <v>31.2</v>
      </c>
      <c r="Z365" s="1">
        <v>61.067</v>
      </c>
      <c r="AA365" s="1">
        <v>86.271000000000001</v>
      </c>
      <c r="AB365" s="1">
        <v>93327000</v>
      </c>
      <c r="AC365" s="1">
        <v>86</v>
      </c>
      <c r="AD365" s="1">
        <v>9</v>
      </c>
      <c r="AE365" s="1">
        <v>7</v>
      </c>
      <c r="AF365" s="1">
        <v>7</v>
      </c>
      <c r="AG365" s="1">
        <v>7</v>
      </c>
      <c r="AH365" s="1">
        <v>9</v>
      </c>
      <c r="AI365" s="1">
        <v>7</v>
      </c>
      <c r="AJ365" s="1">
        <v>9</v>
      </c>
      <c r="AK365" s="1">
        <v>7</v>
      </c>
      <c r="AL365" s="1">
        <v>7</v>
      </c>
      <c r="AM365" s="1">
        <v>7</v>
      </c>
      <c r="AN365" s="1">
        <v>9</v>
      </c>
      <c r="AO365" s="1">
        <v>7</v>
      </c>
      <c r="AP365" s="1">
        <v>9</v>
      </c>
      <c r="AQ365" s="1">
        <v>7</v>
      </c>
      <c r="AR365" s="1">
        <v>7</v>
      </c>
      <c r="AS365" s="1">
        <v>7</v>
      </c>
      <c r="AT365" s="1">
        <v>9</v>
      </c>
      <c r="AU365" s="1">
        <v>7</v>
      </c>
      <c r="AV365" s="1">
        <v>26.3</v>
      </c>
      <c r="AW365" s="1">
        <v>14.5</v>
      </c>
      <c r="AX365" s="1">
        <v>17.899999999999999</v>
      </c>
      <c r="AY365" s="1">
        <v>17.899999999999999</v>
      </c>
      <c r="AZ365" s="1">
        <v>19.399999999999999</v>
      </c>
      <c r="BA365" s="1">
        <v>16.100000000000001</v>
      </c>
      <c r="BB365" s="1">
        <v>23075000</v>
      </c>
      <c r="BC365" s="1">
        <v>18450000</v>
      </c>
      <c r="BD365" s="1">
        <v>20829000</v>
      </c>
      <c r="BE365" s="1">
        <v>18247000</v>
      </c>
      <c r="BF365" s="1">
        <v>10402000</v>
      </c>
      <c r="BG365" s="1">
        <v>2323700</v>
      </c>
      <c r="BH365" s="1">
        <v>12</v>
      </c>
      <c r="BI365" s="1">
        <v>12</v>
      </c>
      <c r="BJ365" s="1">
        <v>12</v>
      </c>
      <c r="BK365" t="s">
        <v>1519</v>
      </c>
      <c r="BL365" t="s">
        <v>1520</v>
      </c>
    </row>
    <row r="366" spans="1:64" x14ac:dyDescent="0.3">
      <c r="A366" t="s">
        <v>1524</v>
      </c>
      <c r="B366" t="s">
        <v>1521</v>
      </c>
      <c r="C366" t="s">
        <v>1522</v>
      </c>
      <c r="D366" s="1">
        <v>23.345030000000001</v>
      </c>
      <c r="E366" s="1">
        <v>23.430330000000001</v>
      </c>
      <c r="F366" s="14">
        <f t="shared" si="40"/>
        <v>23.387680000000003</v>
      </c>
      <c r="G366" s="1">
        <v>23.944939999999999</v>
      </c>
      <c r="H366" s="1">
        <v>23.739650000000001</v>
      </c>
      <c r="I366" s="14">
        <f t="shared" si="41"/>
        <v>23.842295</v>
      </c>
      <c r="J366" s="1">
        <v>23.000119999999999</v>
      </c>
      <c r="K366" s="1">
        <v>23.669260000000001</v>
      </c>
      <c r="L366" s="14">
        <f t="shared" si="42"/>
        <v>23.334690000000002</v>
      </c>
      <c r="M366" s="8">
        <f t="shared" si="43"/>
        <v>-0.45461499999999688</v>
      </c>
      <c r="N366" s="8">
        <f t="shared" si="44"/>
        <v>-0.50760499999999809</v>
      </c>
      <c r="O366" s="8">
        <f t="shared" si="46"/>
        <v>5.2990000000001203E-2</v>
      </c>
      <c r="P366" s="13">
        <f t="shared" si="45"/>
        <v>0.72970487639730064</v>
      </c>
      <c r="Q366" s="13">
        <f t="shared" si="45"/>
        <v>0.70338915671827007</v>
      </c>
      <c r="R366" s="13">
        <f t="shared" si="47"/>
        <v>1.037412745743493</v>
      </c>
      <c r="T366" s="1">
        <v>7</v>
      </c>
      <c r="U366" s="1">
        <v>7</v>
      </c>
      <c r="V366" s="1">
        <v>7</v>
      </c>
      <c r="W366" s="1">
        <v>44.3</v>
      </c>
      <c r="X366" s="1">
        <v>44.3</v>
      </c>
      <c r="Y366" s="1">
        <v>44.3</v>
      </c>
      <c r="Z366" s="1">
        <v>22.344999999999999</v>
      </c>
      <c r="AA366" s="1">
        <v>50.148000000000003</v>
      </c>
      <c r="AB366" s="1">
        <v>34367000</v>
      </c>
      <c r="AC366" s="1">
        <v>38</v>
      </c>
      <c r="AD366" s="1">
        <v>4</v>
      </c>
      <c r="AE366" s="1">
        <v>2</v>
      </c>
      <c r="AF366" s="1">
        <v>3</v>
      </c>
      <c r="AG366" s="1">
        <v>3</v>
      </c>
      <c r="AH366" s="1">
        <v>7</v>
      </c>
      <c r="AI366" s="1">
        <v>6</v>
      </c>
      <c r="AJ366" s="1">
        <v>4</v>
      </c>
      <c r="AK366" s="1">
        <v>2</v>
      </c>
      <c r="AL366" s="1">
        <v>3</v>
      </c>
      <c r="AM366" s="1">
        <v>3</v>
      </c>
      <c r="AN366" s="1">
        <v>7</v>
      </c>
      <c r="AO366" s="1">
        <v>6</v>
      </c>
      <c r="AP366" s="1">
        <v>4</v>
      </c>
      <c r="AQ366" s="1">
        <v>2</v>
      </c>
      <c r="AR366" s="1">
        <v>3</v>
      </c>
      <c r="AS366" s="1">
        <v>3</v>
      </c>
      <c r="AT366" s="1">
        <v>7</v>
      </c>
      <c r="AU366" s="1">
        <v>6</v>
      </c>
      <c r="AV366" s="1">
        <v>22.4</v>
      </c>
      <c r="AW366" s="1">
        <v>9.5</v>
      </c>
      <c r="AX366" s="1">
        <v>16.2</v>
      </c>
      <c r="AY366" s="1">
        <v>16.2</v>
      </c>
      <c r="AZ366" s="1">
        <v>44.3</v>
      </c>
      <c r="BA366" s="1">
        <v>39.5</v>
      </c>
      <c r="BB366" s="1">
        <v>10888000</v>
      </c>
      <c r="BC366" s="1">
        <v>2122300</v>
      </c>
      <c r="BD366" s="1">
        <v>7886800</v>
      </c>
      <c r="BE366" s="1">
        <v>7910100</v>
      </c>
      <c r="BF366" s="1">
        <v>3822700</v>
      </c>
      <c r="BG366" s="1">
        <v>1736500</v>
      </c>
      <c r="BH366" s="1">
        <v>7</v>
      </c>
      <c r="BI366" s="1">
        <v>7</v>
      </c>
      <c r="BJ366" s="1">
        <v>7</v>
      </c>
      <c r="BK366" t="s">
        <v>1523</v>
      </c>
      <c r="BL366" t="s">
        <v>1524</v>
      </c>
    </row>
    <row r="367" spans="1:64" x14ac:dyDescent="0.3">
      <c r="A367" t="s">
        <v>1528</v>
      </c>
      <c r="B367" t="s">
        <v>1525</v>
      </c>
      <c r="C367" t="s">
        <v>1526</v>
      </c>
      <c r="D367" s="1">
        <v>23.490200000000002</v>
      </c>
      <c r="E367" s="1">
        <v>23.828130000000002</v>
      </c>
      <c r="F367" s="14">
        <f t="shared" si="40"/>
        <v>23.659165000000002</v>
      </c>
      <c r="G367" s="1">
        <v>23.286020000000001</v>
      </c>
      <c r="H367" s="1">
        <v>23.427769999999999</v>
      </c>
      <c r="I367" s="14">
        <f t="shared" si="41"/>
        <v>23.356895000000002</v>
      </c>
      <c r="J367" s="1">
        <v>23.352589999999999</v>
      </c>
      <c r="K367" s="1">
        <v>23.159030000000001</v>
      </c>
      <c r="L367" s="14">
        <f t="shared" si="42"/>
        <v>23.25581</v>
      </c>
      <c r="M367" s="8">
        <f t="shared" si="43"/>
        <v>0.30227000000000004</v>
      </c>
      <c r="N367" s="8">
        <f t="shared" si="44"/>
        <v>-0.1010850000000012</v>
      </c>
      <c r="O367" s="8">
        <f t="shared" si="46"/>
        <v>0.40335500000000124</v>
      </c>
      <c r="P367" s="13">
        <f t="shared" si="45"/>
        <v>1.2330830750461246</v>
      </c>
      <c r="Q367" s="13">
        <f t="shared" si="45"/>
        <v>0.93233155416462143</v>
      </c>
      <c r="R367" s="13">
        <f t="shared" si="47"/>
        <v>1.3225800087298123</v>
      </c>
      <c r="T367" s="1">
        <v>90</v>
      </c>
      <c r="U367" s="1">
        <v>90</v>
      </c>
      <c r="V367" s="1">
        <v>90</v>
      </c>
      <c r="W367" s="1">
        <v>23.1</v>
      </c>
      <c r="X367" s="1">
        <v>23.1</v>
      </c>
      <c r="Y367" s="1">
        <v>23.1</v>
      </c>
      <c r="Z367" s="1">
        <v>573.83000000000004</v>
      </c>
      <c r="AA367" s="1">
        <v>323.31</v>
      </c>
      <c r="AB367" s="1">
        <v>88803000</v>
      </c>
      <c r="AC367" s="1">
        <v>284</v>
      </c>
      <c r="AD367" s="1">
        <v>31</v>
      </c>
      <c r="AE367" s="1">
        <v>33</v>
      </c>
      <c r="AF367" s="1">
        <v>18</v>
      </c>
      <c r="AG367" s="1">
        <v>21</v>
      </c>
      <c r="AH367" s="1">
        <v>57</v>
      </c>
      <c r="AI367" s="1">
        <v>47</v>
      </c>
      <c r="AJ367" s="1">
        <v>31</v>
      </c>
      <c r="AK367" s="1">
        <v>33</v>
      </c>
      <c r="AL367" s="1">
        <v>18</v>
      </c>
      <c r="AM367" s="1">
        <v>21</v>
      </c>
      <c r="AN367" s="1">
        <v>57</v>
      </c>
      <c r="AO367" s="1">
        <v>47</v>
      </c>
      <c r="AP367" s="1">
        <v>31</v>
      </c>
      <c r="AQ367" s="1">
        <v>33</v>
      </c>
      <c r="AR367" s="1">
        <v>18</v>
      </c>
      <c r="AS367" s="1">
        <v>21</v>
      </c>
      <c r="AT367" s="1">
        <v>57</v>
      </c>
      <c r="AU367" s="1">
        <v>47</v>
      </c>
      <c r="AV367" s="1">
        <v>7.9</v>
      </c>
      <c r="AW367" s="1">
        <v>8.4</v>
      </c>
      <c r="AX367" s="1">
        <v>5.0999999999999996</v>
      </c>
      <c r="AY367" s="1">
        <v>5</v>
      </c>
      <c r="AZ367" s="1">
        <v>16.3</v>
      </c>
      <c r="BA367" s="1">
        <v>12</v>
      </c>
      <c r="BB367" s="1">
        <v>23794000</v>
      </c>
      <c r="BC367" s="1">
        <v>14251000</v>
      </c>
      <c r="BD367" s="1">
        <v>8111100</v>
      </c>
      <c r="BE367" s="1">
        <v>13780000</v>
      </c>
      <c r="BF367" s="1">
        <v>22725000</v>
      </c>
      <c r="BG367" s="1">
        <v>6142700</v>
      </c>
      <c r="BH367" s="1">
        <v>90</v>
      </c>
      <c r="BI367" s="1">
        <v>90</v>
      </c>
      <c r="BJ367" s="1">
        <v>90</v>
      </c>
      <c r="BK367" t="s">
        <v>1527</v>
      </c>
      <c r="BL367" t="s">
        <v>1528</v>
      </c>
    </row>
    <row r="368" spans="1:64" x14ac:dyDescent="0.3">
      <c r="A368" t="s">
        <v>1532</v>
      </c>
      <c r="B368" t="s">
        <v>1529</v>
      </c>
      <c r="C368" t="s">
        <v>1530</v>
      </c>
      <c r="D368" s="1">
        <v>23.485910000000001</v>
      </c>
      <c r="E368" s="1">
        <v>24.071940000000001</v>
      </c>
      <c r="F368" s="14">
        <f t="shared" si="40"/>
        <v>23.778925000000001</v>
      </c>
      <c r="G368" s="1">
        <v>23.7348</v>
      </c>
      <c r="H368" s="1">
        <v>23.709779999999999</v>
      </c>
      <c r="I368" s="14">
        <f t="shared" si="41"/>
        <v>23.722290000000001</v>
      </c>
      <c r="J368" s="1">
        <v>23.13804</v>
      </c>
      <c r="K368" s="1">
        <v>23.295439999999999</v>
      </c>
      <c r="L368" s="14">
        <f t="shared" si="42"/>
        <v>23.216740000000001</v>
      </c>
      <c r="M368" s="8">
        <f t="shared" si="43"/>
        <v>5.6634999999999991E-2</v>
      </c>
      <c r="N368" s="8">
        <f t="shared" si="44"/>
        <v>-0.5055499999999995</v>
      </c>
      <c r="O368" s="8">
        <f t="shared" si="46"/>
        <v>0.56218499999999949</v>
      </c>
      <c r="P368" s="13">
        <f t="shared" si="45"/>
        <v>1.0400371051763448</v>
      </c>
      <c r="Q368" s="13">
        <f t="shared" si="45"/>
        <v>0.70439179042644784</v>
      </c>
      <c r="R368" s="13">
        <f t="shared" si="47"/>
        <v>1.4765037289073075</v>
      </c>
      <c r="T368" s="1">
        <v>37</v>
      </c>
      <c r="U368" s="1">
        <v>19</v>
      </c>
      <c r="V368" s="1">
        <v>19</v>
      </c>
      <c r="W368" s="1">
        <v>44.9</v>
      </c>
      <c r="X368" s="1">
        <v>25.7</v>
      </c>
      <c r="Y368" s="1">
        <v>25.7</v>
      </c>
      <c r="Z368" s="1">
        <v>104.64</v>
      </c>
      <c r="AA368" s="1">
        <v>124.33</v>
      </c>
      <c r="AB368" s="1">
        <v>98881000</v>
      </c>
      <c r="AC368" s="1">
        <v>123</v>
      </c>
      <c r="AD368" s="1">
        <v>22</v>
      </c>
      <c r="AE368" s="1">
        <v>14</v>
      </c>
      <c r="AF368" s="1">
        <v>13</v>
      </c>
      <c r="AG368" s="1">
        <v>14</v>
      </c>
      <c r="AH368" s="1">
        <v>24</v>
      </c>
      <c r="AI368" s="1">
        <v>28</v>
      </c>
      <c r="AJ368" s="1">
        <v>10</v>
      </c>
      <c r="AK368" s="1">
        <v>7</v>
      </c>
      <c r="AL368" s="1">
        <v>5</v>
      </c>
      <c r="AM368" s="1">
        <v>6</v>
      </c>
      <c r="AN368" s="1">
        <v>11</v>
      </c>
      <c r="AO368" s="1">
        <v>12</v>
      </c>
      <c r="AP368" s="1">
        <v>10</v>
      </c>
      <c r="AQ368" s="1">
        <v>7</v>
      </c>
      <c r="AR368" s="1">
        <v>5</v>
      </c>
      <c r="AS368" s="1">
        <v>6</v>
      </c>
      <c r="AT368" s="1">
        <v>11</v>
      </c>
      <c r="AU368" s="1">
        <v>12</v>
      </c>
      <c r="AV368" s="1">
        <v>27.8</v>
      </c>
      <c r="AW368" s="1">
        <v>16.100000000000001</v>
      </c>
      <c r="AX368" s="1">
        <v>15.1</v>
      </c>
      <c r="AY368" s="1">
        <v>16.5</v>
      </c>
      <c r="AZ368" s="1">
        <v>31.1</v>
      </c>
      <c r="BA368" s="1">
        <v>32.799999999999997</v>
      </c>
      <c r="BB368" s="1">
        <v>33938000</v>
      </c>
      <c r="BC368" s="1">
        <v>15944000</v>
      </c>
      <c r="BD368" s="1">
        <v>19197000</v>
      </c>
      <c r="BE368" s="1">
        <v>14592000</v>
      </c>
      <c r="BF368" s="1">
        <v>11399000</v>
      </c>
      <c r="BG368" s="1">
        <v>3810900</v>
      </c>
      <c r="BH368" s="1">
        <v>37</v>
      </c>
      <c r="BI368" s="1">
        <v>19</v>
      </c>
      <c r="BJ368" s="1">
        <v>19</v>
      </c>
      <c r="BK368" t="s">
        <v>1531</v>
      </c>
      <c r="BL368" t="s">
        <v>1532</v>
      </c>
    </row>
    <row r="369" spans="1:64" x14ac:dyDescent="0.3">
      <c r="A369" t="s">
        <v>1536</v>
      </c>
      <c r="B369" t="s">
        <v>1533</v>
      </c>
      <c r="C369" t="s">
        <v>1534</v>
      </c>
      <c r="D369" s="1">
        <v>23.456890000000001</v>
      </c>
      <c r="E369" s="1">
        <v>23.74888</v>
      </c>
      <c r="F369" s="14">
        <f t="shared" si="40"/>
        <v>23.602885000000001</v>
      </c>
      <c r="G369" s="1">
        <v>23.470109999999998</v>
      </c>
      <c r="H369" s="1">
        <v>23.02281</v>
      </c>
      <c r="I369" s="14">
        <f t="shared" si="41"/>
        <v>23.246459999999999</v>
      </c>
      <c r="J369" s="1">
        <v>22.862439999999999</v>
      </c>
      <c r="K369" s="1">
        <v>23.057780000000001</v>
      </c>
      <c r="L369" s="14">
        <f t="shared" si="42"/>
        <v>22.96011</v>
      </c>
      <c r="M369" s="8">
        <f t="shared" si="43"/>
        <v>0.35642500000000155</v>
      </c>
      <c r="N369" s="8">
        <f t="shared" si="44"/>
        <v>-0.28634999999999877</v>
      </c>
      <c r="O369" s="8">
        <f t="shared" si="46"/>
        <v>0.64277500000000032</v>
      </c>
      <c r="P369" s="13">
        <f t="shared" si="45"/>
        <v>1.2802495038655266</v>
      </c>
      <c r="Q369" s="13">
        <f t="shared" si="45"/>
        <v>0.81997396014127766</v>
      </c>
      <c r="R369" s="13">
        <f t="shared" si="47"/>
        <v>1.5613294642246269</v>
      </c>
      <c r="T369" s="1">
        <v>7</v>
      </c>
      <c r="U369" s="1">
        <v>7</v>
      </c>
      <c r="V369" s="1">
        <v>7</v>
      </c>
      <c r="W369" s="1">
        <v>15.6</v>
      </c>
      <c r="X369" s="1">
        <v>15.6</v>
      </c>
      <c r="Y369" s="1">
        <v>15.6</v>
      </c>
      <c r="Z369" s="1">
        <v>55.01</v>
      </c>
      <c r="AA369" s="1">
        <v>105.89</v>
      </c>
      <c r="AB369" s="1">
        <v>71101000</v>
      </c>
      <c r="AC369" s="1">
        <v>106</v>
      </c>
      <c r="AD369" s="1">
        <v>5</v>
      </c>
      <c r="AE369" s="1">
        <v>5</v>
      </c>
      <c r="AF369" s="1">
        <v>4</v>
      </c>
      <c r="AG369" s="1">
        <v>2</v>
      </c>
      <c r="AH369" s="1">
        <v>3</v>
      </c>
      <c r="AI369" s="1">
        <v>4</v>
      </c>
      <c r="AJ369" s="1">
        <v>5</v>
      </c>
      <c r="AK369" s="1">
        <v>5</v>
      </c>
      <c r="AL369" s="1">
        <v>4</v>
      </c>
      <c r="AM369" s="1">
        <v>2</v>
      </c>
      <c r="AN369" s="1">
        <v>3</v>
      </c>
      <c r="AO369" s="1">
        <v>4</v>
      </c>
      <c r="AP369" s="1">
        <v>5</v>
      </c>
      <c r="AQ369" s="1">
        <v>5</v>
      </c>
      <c r="AR369" s="1">
        <v>4</v>
      </c>
      <c r="AS369" s="1">
        <v>2</v>
      </c>
      <c r="AT369" s="1">
        <v>3</v>
      </c>
      <c r="AU369" s="1">
        <v>4</v>
      </c>
      <c r="AV369" s="1">
        <v>11.8</v>
      </c>
      <c r="AW369" s="1">
        <v>12.6</v>
      </c>
      <c r="AX369" s="1">
        <v>11.2</v>
      </c>
      <c r="AY369" s="1">
        <v>6.7</v>
      </c>
      <c r="AZ369" s="1">
        <v>9.3000000000000007</v>
      </c>
      <c r="BA369" s="1">
        <v>10.8</v>
      </c>
      <c r="BB369" s="1">
        <v>22502000</v>
      </c>
      <c r="BC369" s="1">
        <v>22209000</v>
      </c>
      <c r="BD369" s="1">
        <v>12713000</v>
      </c>
      <c r="BE369" s="1">
        <v>9800000</v>
      </c>
      <c r="BF369" s="1">
        <v>2310800</v>
      </c>
      <c r="BG369" s="1">
        <v>1565800</v>
      </c>
      <c r="BH369" s="1" t="s">
        <v>50</v>
      </c>
      <c r="BI369" s="1" t="s">
        <v>50</v>
      </c>
      <c r="BJ369" s="1" t="s">
        <v>50</v>
      </c>
      <c r="BK369" t="s">
        <v>1535</v>
      </c>
      <c r="BL369" t="s">
        <v>1537</v>
      </c>
    </row>
    <row r="370" spans="1:64" x14ac:dyDescent="0.3">
      <c r="A370" t="s">
        <v>1541</v>
      </c>
      <c r="B370" t="s">
        <v>1538</v>
      </c>
      <c r="C370" t="s">
        <v>1539</v>
      </c>
      <c r="D370" s="1">
        <v>23.400539999999999</v>
      </c>
      <c r="E370" s="1">
        <v>23.540620000000001</v>
      </c>
      <c r="F370" s="14">
        <f t="shared" si="40"/>
        <v>23.470579999999998</v>
      </c>
      <c r="G370" s="1">
        <v>23.240469999999998</v>
      </c>
      <c r="H370" s="1">
        <v>24.126919999999998</v>
      </c>
      <c r="I370" s="14">
        <f t="shared" si="41"/>
        <v>23.683695</v>
      </c>
      <c r="J370" s="1">
        <v>23.35501</v>
      </c>
      <c r="K370" s="1">
        <v>22.750969999999999</v>
      </c>
      <c r="L370" s="14">
        <f t="shared" si="42"/>
        <v>23.052990000000001</v>
      </c>
      <c r="M370" s="8">
        <f t="shared" si="43"/>
        <v>-0.21311500000000194</v>
      </c>
      <c r="N370" s="8">
        <f t="shared" si="44"/>
        <v>-0.63070499999999896</v>
      </c>
      <c r="O370" s="8">
        <f t="shared" si="46"/>
        <v>0.41758999999999702</v>
      </c>
      <c r="P370" s="13">
        <f t="shared" si="45"/>
        <v>0.86267257650949736</v>
      </c>
      <c r="Q370" s="13">
        <f t="shared" si="45"/>
        <v>0.64586072622962909</v>
      </c>
      <c r="R370" s="13">
        <f t="shared" si="47"/>
        <v>1.335694432986444</v>
      </c>
      <c r="T370" s="1">
        <v>6</v>
      </c>
      <c r="U370" s="1">
        <v>6</v>
      </c>
      <c r="V370" s="1">
        <v>6</v>
      </c>
      <c r="W370" s="1">
        <v>24</v>
      </c>
      <c r="X370" s="1">
        <v>24</v>
      </c>
      <c r="Y370" s="1">
        <v>24</v>
      </c>
      <c r="Z370" s="1">
        <v>36.926000000000002</v>
      </c>
      <c r="AA370" s="1">
        <v>96.918000000000006</v>
      </c>
      <c r="AB370" s="1">
        <v>25630000</v>
      </c>
      <c r="AC370" s="1">
        <v>52</v>
      </c>
      <c r="AD370" s="1">
        <v>2</v>
      </c>
      <c r="AE370" s="1">
        <v>2</v>
      </c>
      <c r="AF370" s="1">
        <v>2</v>
      </c>
      <c r="AG370" s="1">
        <v>2</v>
      </c>
      <c r="AH370" s="1">
        <v>6</v>
      </c>
      <c r="AI370" s="1">
        <v>6</v>
      </c>
      <c r="AJ370" s="1">
        <v>2</v>
      </c>
      <c r="AK370" s="1">
        <v>2</v>
      </c>
      <c r="AL370" s="1">
        <v>2</v>
      </c>
      <c r="AM370" s="1">
        <v>2</v>
      </c>
      <c r="AN370" s="1">
        <v>6</v>
      </c>
      <c r="AO370" s="1">
        <v>6</v>
      </c>
      <c r="AP370" s="1">
        <v>2</v>
      </c>
      <c r="AQ370" s="1">
        <v>2</v>
      </c>
      <c r="AR370" s="1">
        <v>2</v>
      </c>
      <c r="AS370" s="1">
        <v>2</v>
      </c>
      <c r="AT370" s="1">
        <v>6</v>
      </c>
      <c r="AU370" s="1">
        <v>6</v>
      </c>
      <c r="AV370" s="1">
        <v>6.1</v>
      </c>
      <c r="AW370" s="1">
        <v>6.1</v>
      </c>
      <c r="AX370" s="1">
        <v>6.1</v>
      </c>
      <c r="AY370" s="1">
        <v>6.1</v>
      </c>
      <c r="AZ370" s="1">
        <v>24</v>
      </c>
      <c r="BA370" s="1">
        <v>24</v>
      </c>
      <c r="BB370" s="1">
        <v>3776400</v>
      </c>
      <c r="BC370" s="1">
        <v>1954700</v>
      </c>
      <c r="BD370" s="1">
        <v>2086200</v>
      </c>
      <c r="BE370" s="1">
        <v>6538400</v>
      </c>
      <c r="BF370" s="1">
        <v>8792600</v>
      </c>
      <c r="BG370" s="1">
        <v>2481300</v>
      </c>
      <c r="BH370" s="1">
        <v>6</v>
      </c>
      <c r="BI370" s="1">
        <v>6</v>
      </c>
      <c r="BJ370" s="1">
        <v>6</v>
      </c>
      <c r="BK370" t="s">
        <v>1540</v>
      </c>
      <c r="BL370" t="s">
        <v>1541</v>
      </c>
    </row>
    <row r="371" spans="1:64" x14ac:dyDescent="0.3">
      <c r="A371" t="s">
        <v>1545</v>
      </c>
      <c r="B371" t="s">
        <v>1542</v>
      </c>
      <c r="C371" t="s">
        <v>1543</v>
      </c>
      <c r="D371" s="1">
        <v>23.56512</v>
      </c>
      <c r="E371" s="1">
        <v>23.39676</v>
      </c>
      <c r="F371" s="14">
        <f t="shared" si="40"/>
        <v>23.48094</v>
      </c>
      <c r="G371" s="1">
        <v>23.348140000000001</v>
      </c>
      <c r="H371" s="1">
        <v>23.752770000000002</v>
      </c>
      <c r="I371" s="14">
        <f t="shared" si="41"/>
        <v>23.550454999999999</v>
      </c>
      <c r="J371" s="1">
        <v>23.141680000000001</v>
      </c>
      <c r="K371" s="1">
        <v>22.749379999999999</v>
      </c>
      <c r="L371" s="14">
        <f t="shared" si="42"/>
        <v>22.945529999999998</v>
      </c>
      <c r="M371" s="8">
        <f t="shared" si="43"/>
        <v>-6.9514999999999105E-2</v>
      </c>
      <c r="N371" s="8">
        <f t="shared" si="44"/>
        <v>-0.60492500000000149</v>
      </c>
      <c r="O371" s="8">
        <f t="shared" si="46"/>
        <v>0.53541000000000238</v>
      </c>
      <c r="P371" s="13">
        <f t="shared" si="45"/>
        <v>0.95295830627703548</v>
      </c>
      <c r="Q371" s="13">
        <f t="shared" si="45"/>
        <v>0.65750556032348051</v>
      </c>
      <c r="R371" s="13">
        <f t="shared" si="47"/>
        <v>1.4493539884410982</v>
      </c>
      <c r="T371" s="1">
        <v>22</v>
      </c>
      <c r="U371" s="1">
        <v>22</v>
      </c>
      <c r="V371" s="1">
        <v>22</v>
      </c>
      <c r="W371" s="1">
        <v>32.299999999999997</v>
      </c>
      <c r="X371" s="1">
        <v>32.299999999999997</v>
      </c>
      <c r="Y371" s="1">
        <v>32.299999999999997</v>
      </c>
      <c r="Z371" s="1">
        <v>90.069000000000003</v>
      </c>
      <c r="AA371" s="1">
        <v>126.79</v>
      </c>
      <c r="AB371" s="1">
        <v>90252000</v>
      </c>
      <c r="AC371" s="1">
        <v>122</v>
      </c>
      <c r="AD371" s="1">
        <v>12</v>
      </c>
      <c r="AE371" s="1">
        <v>9</v>
      </c>
      <c r="AF371" s="1">
        <v>8</v>
      </c>
      <c r="AG371" s="1">
        <v>9</v>
      </c>
      <c r="AH371" s="1">
        <v>8</v>
      </c>
      <c r="AI371" s="1">
        <v>12</v>
      </c>
      <c r="AJ371" s="1">
        <v>12</v>
      </c>
      <c r="AK371" s="1">
        <v>9</v>
      </c>
      <c r="AL371" s="1">
        <v>8</v>
      </c>
      <c r="AM371" s="1">
        <v>9</v>
      </c>
      <c r="AN371" s="1">
        <v>8</v>
      </c>
      <c r="AO371" s="1">
        <v>12</v>
      </c>
      <c r="AP371" s="1">
        <v>12</v>
      </c>
      <c r="AQ371" s="1">
        <v>9</v>
      </c>
      <c r="AR371" s="1">
        <v>8</v>
      </c>
      <c r="AS371" s="1">
        <v>9</v>
      </c>
      <c r="AT371" s="1">
        <v>8</v>
      </c>
      <c r="AU371" s="1">
        <v>12</v>
      </c>
      <c r="AV371" s="1">
        <v>16.399999999999999</v>
      </c>
      <c r="AW371" s="1">
        <v>13.5</v>
      </c>
      <c r="AX371" s="1">
        <v>10.7</v>
      </c>
      <c r="AY371" s="1">
        <v>12.6</v>
      </c>
      <c r="AZ371" s="1">
        <v>17.600000000000001</v>
      </c>
      <c r="BA371" s="1">
        <v>22.5</v>
      </c>
      <c r="BB371" s="1">
        <v>21896000</v>
      </c>
      <c r="BC371" s="1">
        <v>16810000</v>
      </c>
      <c r="BD371" s="1">
        <v>14857000</v>
      </c>
      <c r="BE371" s="1">
        <v>26177000</v>
      </c>
      <c r="BF371" s="1">
        <v>6073100</v>
      </c>
      <c r="BG371" s="1">
        <v>4439800</v>
      </c>
      <c r="BH371" s="1">
        <v>22</v>
      </c>
      <c r="BI371" s="1">
        <v>22</v>
      </c>
      <c r="BJ371" s="1">
        <v>22</v>
      </c>
      <c r="BK371" t="s">
        <v>1544</v>
      </c>
      <c r="BL371" t="s">
        <v>1545</v>
      </c>
    </row>
    <row r="372" spans="1:64" x14ac:dyDescent="0.3">
      <c r="A372" t="s">
        <v>1549</v>
      </c>
      <c r="B372" t="s">
        <v>1546</v>
      </c>
      <c r="C372" t="s">
        <v>1547</v>
      </c>
      <c r="D372" s="1">
        <v>23.469239999999999</v>
      </c>
      <c r="E372" s="1">
        <v>23.511230000000001</v>
      </c>
      <c r="F372" s="14">
        <f t="shared" si="40"/>
        <v>23.490234999999998</v>
      </c>
      <c r="G372" s="1">
        <v>23.004169999999998</v>
      </c>
      <c r="H372" s="1">
        <v>23.377030000000001</v>
      </c>
      <c r="I372" s="14">
        <f t="shared" si="41"/>
        <v>23.1906</v>
      </c>
      <c r="J372" s="1">
        <v>22.928429999999999</v>
      </c>
      <c r="K372" s="1">
        <v>23.312159999999999</v>
      </c>
      <c r="L372" s="14">
        <f t="shared" si="42"/>
        <v>23.120294999999999</v>
      </c>
      <c r="M372" s="8">
        <f t="shared" si="43"/>
        <v>0.29963499999999854</v>
      </c>
      <c r="N372" s="8">
        <f t="shared" si="44"/>
        <v>-7.0305000000001172E-2</v>
      </c>
      <c r="O372" s="8">
        <f t="shared" si="46"/>
        <v>0.36993999999999971</v>
      </c>
      <c r="P372" s="13">
        <f t="shared" si="45"/>
        <v>1.2308329747815305</v>
      </c>
      <c r="Q372" s="13">
        <f t="shared" si="45"/>
        <v>0.95243662223666159</v>
      </c>
      <c r="R372" s="13">
        <f t="shared" si="47"/>
        <v>1.2922990843118725</v>
      </c>
      <c r="T372" s="1">
        <v>25</v>
      </c>
      <c r="U372" s="1">
        <v>25</v>
      </c>
      <c r="V372" s="1">
        <v>25</v>
      </c>
      <c r="W372" s="1">
        <v>40</v>
      </c>
      <c r="X372" s="1">
        <v>40</v>
      </c>
      <c r="Y372" s="1">
        <v>40</v>
      </c>
      <c r="Z372" s="1">
        <v>84.87</v>
      </c>
      <c r="AA372" s="1">
        <v>134.69</v>
      </c>
      <c r="AB372" s="1">
        <v>81888000</v>
      </c>
      <c r="AC372" s="1">
        <v>153</v>
      </c>
      <c r="AD372" s="1">
        <v>13</v>
      </c>
      <c r="AE372" s="1">
        <v>11</v>
      </c>
      <c r="AF372" s="1">
        <v>13</v>
      </c>
      <c r="AG372" s="1">
        <v>14</v>
      </c>
      <c r="AH372" s="1">
        <v>14</v>
      </c>
      <c r="AI372" s="1">
        <v>13</v>
      </c>
      <c r="AJ372" s="1">
        <v>13</v>
      </c>
      <c r="AK372" s="1">
        <v>11</v>
      </c>
      <c r="AL372" s="1">
        <v>13</v>
      </c>
      <c r="AM372" s="1">
        <v>14</v>
      </c>
      <c r="AN372" s="1">
        <v>14</v>
      </c>
      <c r="AO372" s="1">
        <v>13</v>
      </c>
      <c r="AP372" s="1">
        <v>13</v>
      </c>
      <c r="AQ372" s="1">
        <v>11</v>
      </c>
      <c r="AR372" s="1">
        <v>13</v>
      </c>
      <c r="AS372" s="1">
        <v>14</v>
      </c>
      <c r="AT372" s="1">
        <v>14</v>
      </c>
      <c r="AU372" s="1">
        <v>13</v>
      </c>
      <c r="AV372" s="1">
        <v>19.7</v>
      </c>
      <c r="AW372" s="1">
        <v>16.2</v>
      </c>
      <c r="AX372" s="1">
        <v>19.7</v>
      </c>
      <c r="AY372" s="1">
        <v>20.3</v>
      </c>
      <c r="AZ372" s="1">
        <v>22.5</v>
      </c>
      <c r="BA372" s="1">
        <v>23</v>
      </c>
      <c r="BB372" s="1">
        <v>28178000</v>
      </c>
      <c r="BC372" s="1">
        <v>11730000</v>
      </c>
      <c r="BD372" s="1">
        <v>12130000</v>
      </c>
      <c r="BE372" s="1">
        <v>19861000</v>
      </c>
      <c r="BF372" s="1">
        <v>6750100</v>
      </c>
      <c r="BG372" s="1">
        <v>3239400</v>
      </c>
      <c r="BH372" s="1" t="s">
        <v>50</v>
      </c>
      <c r="BI372" s="1" t="s">
        <v>50</v>
      </c>
      <c r="BJ372" s="1" t="s">
        <v>50</v>
      </c>
      <c r="BK372" t="s">
        <v>1548</v>
      </c>
      <c r="BL372" t="s">
        <v>1550</v>
      </c>
    </row>
    <row r="373" spans="1:64" x14ac:dyDescent="0.3">
      <c r="A373" t="s">
        <v>1554</v>
      </c>
      <c r="B373" t="s">
        <v>1551</v>
      </c>
      <c r="C373" t="s">
        <v>1552</v>
      </c>
      <c r="D373" s="1">
        <v>23.467120000000001</v>
      </c>
      <c r="E373" s="1">
        <v>23.89143</v>
      </c>
      <c r="F373" s="14">
        <f t="shared" si="40"/>
        <v>23.679275000000001</v>
      </c>
      <c r="G373" s="1">
        <v>23.893560000000001</v>
      </c>
      <c r="H373" s="1">
        <v>23.474450000000001</v>
      </c>
      <c r="I373" s="14">
        <f t="shared" si="41"/>
        <v>23.684004999999999</v>
      </c>
      <c r="J373" s="1">
        <v>22.896409999999999</v>
      </c>
      <c r="K373" s="1">
        <v>23.465129999999998</v>
      </c>
      <c r="L373" s="14">
        <f t="shared" si="42"/>
        <v>23.180769999999999</v>
      </c>
      <c r="M373" s="8">
        <f t="shared" si="43"/>
        <v>-4.7299999999985687E-3</v>
      </c>
      <c r="N373" s="8">
        <f t="shared" si="44"/>
        <v>-0.5032350000000001</v>
      </c>
      <c r="O373" s="8">
        <f t="shared" si="46"/>
        <v>0.49850500000000153</v>
      </c>
      <c r="P373" s="13">
        <f t="shared" si="45"/>
        <v>0.99672678253072444</v>
      </c>
      <c r="Q373" s="13">
        <f t="shared" si="45"/>
        <v>0.7055229899952471</v>
      </c>
      <c r="R373" s="13">
        <f t="shared" si="47"/>
        <v>1.4127488354949838</v>
      </c>
      <c r="T373" s="1">
        <v>9</v>
      </c>
      <c r="U373" s="1">
        <v>9</v>
      </c>
      <c r="V373" s="1">
        <v>5</v>
      </c>
      <c r="W373" s="1">
        <v>49.3</v>
      </c>
      <c r="X373" s="1">
        <v>49.3</v>
      </c>
      <c r="Y373" s="1">
        <v>30.1</v>
      </c>
      <c r="Z373" s="1">
        <v>24.266999999999999</v>
      </c>
      <c r="AA373" s="1">
        <v>42.695999999999998</v>
      </c>
      <c r="AB373" s="1">
        <v>33956000</v>
      </c>
      <c r="AC373" s="1">
        <v>69</v>
      </c>
      <c r="AD373" s="1">
        <v>6</v>
      </c>
      <c r="AE373" s="1">
        <v>5</v>
      </c>
      <c r="AF373" s="1">
        <v>5</v>
      </c>
      <c r="AG373" s="1">
        <v>5</v>
      </c>
      <c r="AH373" s="1">
        <v>6</v>
      </c>
      <c r="AI373" s="1">
        <v>3</v>
      </c>
      <c r="AJ373" s="1">
        <v>6</v>
      </c>
      <c r="AK373" s="1">
        <v>5</v>
      </c>
      <c r="AL373" s="1">
        <v>5</v>
      </c>
      <c r="AM373" s="1">
        <v>5</v>
      </c>
      <c r="AN373" s="1">
        <v>6</v>
      </c>
      <c r="AO373" s="1">
        <v>3</v>
      </c>
      <c r="AP373" s="1">
        <v>3</v>
      </c>
      <c r="AQ373" s="1">
        <v>2</v>
      </c>
      <c r="AR373" s="1">
        <v>2</v>
      </c>
      <c r="AS373" s="1">
        <v>2</v>
      </c>
      <c r="AT373" s="1">
        <v>3</v>
      </c>
      <c r="AU373" s="1">
        <v>2</v>
      </c>
      <c r="AV373" s="1">
        <v>28.3</v>
      </c>
      <c r="AW373" s="1">
        <v>21</v>
      </c>
      <c r="AX373" s="1">
        <v>21</v>
      </c>
      <c r="AY373" s="1">
        <v>21</v>
      </c>
      <c r="AZ373" s="1">
        <v>27.9</v>
      </c>
      <c r="BA373" s="1">
        <v>20.5</v>
      </c>
      <c r="BB373" s="1">
        <v>5964600</v>
      </c>
      <c r="BC373" s="1">
        <v>7148800</v>
      </c>
      <c r="BD373" s="1">
        <v>7867800</v>
      </c>
      <c r="BE373" s="1">
        <v>9806500</v>
      </c>
      <c r="BF373" s="1">
        <v>2626200</v>
      </c>
      <c r="BG373" s="1">
        <v>541800</v>
      </c>
      <c r="BH373" s="1">
        <v>9</v>
      </c>
      <c r="BI373" s="1">
        <v>9</v>
      </c>
      <c r="BJ373" s="1">
        <v>5</v>
      </c>
      <c r="BK373" t="s">
        <v>1553</v>
      </c>
      <c r="BL373" t="s">
        <v>1554</v>
      </c>
    </row>
    <row r="374" spans="1:64" x14ac:dyDescent="0.3">
      <c r="A374" t="s">
        <v>1558</v>
      </c>
      <c r="B374" t="s">
        <v>1555</v>
      </c>
      <c r="C374" t="s">
        <v>1556</v>
      </c>
      <c r="D374" s="1">
        <v>23.446950000000001</v>
      </c>
      <c r="E374" s="1">
        <v>23.901409999999998</v>
      </c>
      <c r="F374" s="14">
        <f t="shared" si="40"/>
        <v>23.67418</v>
      </c>
      <c r="G374" s="1">
        <v>23.648340000000001</v>
      </c>
      <c r="H374" s="1">
        <v>23.377960000000002</v>
      </c>
      <c r="I374" s="14">
        <f t="shared" si="41"/>
        <v>23.513150000000003</v>
      </c>
      <c r="J374" s="1">
        <v>22.74952</v>
      </c>
      <c r="K374" s="1">
        <v>22.7014</v>
      </c>
      <c r="L374" s="14">
        <f t="shared" si="42"/>
        <v>22.725459999999998</v>
      </c>
      <c r="M374" s="8">
        <f t="shared" si="43"/>
        <v>0.16102999999999668</v>
      </c>
      <c r="N374" s="8">
        <f t="shared" si="44"/>
        <v>-0.78769000000000489</v>
      </c>
      <c r="O374" s="8">
        <f t="shared" si="46"/>
        <v>0.94872000000000156</v>
      </c>
      <c r="P374" s="13">
        <f t="shared" si="45"/>
        <v>1.1180851006501809</v>
      </c>
      <c r="Q374" s="13">
        <f t="shared" si="45"/>
        <v>0.57927086091421232</v>
      </c>
      <c r="R374" s="13">
        <f t="shared" si="47"/>
        <v>1.93015940571498</v>
      </c>
      <c r="T374" s="1">
        <v>9</v>
      </c>
      <c r="U374" s="1">
        <v>9</v>
      </c>
      <c r="V374" s="1">
        <v>9</v>
      </c>
      <c r="W374" s="1">
        <v>44.5</v>
      </c>
      <c r="X374" s="1">
        <v>44.5</v>
      </c>
      <c r="Y374" s="1">
        <v>44.5</v>
      </c>
      <c r="Z374" s="1">
        <v>34.006</v>
      </c>
      <c r="AA374" s="1">
        <v>127.15</v>
      </c>
      <c r="AB374" s="1">
        <v>73343000</v>
      </c>
      <c r="AC374" s="1">
        <v>55</v>
      </c>
      <c r="AD374" s="1">
        <v>7</v>
      </c>
      <c r="AE374" s="1">
        <v>3</v>
      </c>
      <c r="AF374" s="1">
        <v>4</v>
      </c>
      <c r="AG374" s="1">
        <v>2</v>
      </c>
      <c r="AH374" s="1">
        <v>8</v>
      </c>
      <c r="AI374" s="1">
        <v>5</v>
      </c>
      <c r="AJ374" s="1">
        <v>7</v>
      </c>
      <c r="AK374" s="1">
        <v>3</v>
      </c>
      <c r="AL374" s="1">
        <v>4</v>
      </c>
      <c r="AM374" s="1">
        <v>2</v>
      </c>
      <c r="AN374" s="1">
        <v>8</v>
      </c>
      <c r="AO374" s="1">
        <v>5</v>
      </c>
      <c r="AP374" s="1">
        <v>7</v>
      </c>
      <c r="AQ374" s="1">
        <v>3</v>
      </c>
      <c r="AR374" s="1">
        <v>4</v>
      </c>
      <c r="AS374" s="1">
        <v>2</v>
      </c>
      <c r="AT374" s="1">
        <v>8</v>
      </c>
      <c r="AU374" s="1">
        <v>5</v>
      </c>
      <c r="AV374" s="1">
        <v>29.6</v>
      </c>
      <c r="AW374" s="1">
        <v>10.9</v>
      </c>
      <c r="AX374" s="1">
        <v>15</v>
      </c>
      <c r="AY374" s="1">
        <v>8.4</v>
      </c>
      <c r="AZ374" s="1">
        <v>39.299999999999997</v>
      </c>
      <c r="BA374" s="1">
        <v>22.1</v>
      </c>
      <c r="BB374" s="1">
        <v>32944000</v>
      </c>
      <c r="BC374" s="1">
        <v>8548000</v>
      </c>
      <c r="BD374" s="1">
        <v>16988000</v>
      </c>
      <c r="BE374" s="1">
        <v>6154500</v>
      </c>
      <c r="BF374" s="1">
        <v>6971300</v>
      </c>
      <c r="BG374" s="1">
        <v>1737600</v>
      </c>
      <c r="BH374" s="1">
        <v>9</v>
      </c>
      <c r="BI374" s="1">
        <v>9</v>
      </c>
      <c r="BJ374" s="1">
        <v>9</v>
      </c>
      <c r="BK374" t="s">
        <v>1557</v>
      </c>
      <c r="BL374" t="s">
        <v>1558</v>
      </c>
    </row>
    <row r="375" spans="1:64" x14ac:dyDescent="0.3">
      <c r="A375" t="s">
        <v>1562</v>
      </c>
      <c r="B375" t="s">
        <v>1559</v>
      </c>
      <c r="C375" t="s">
        <v>1560</v>
      </c>
      <c r="D375" s="1">
        <v>23.415320000000001</v>
      </c>
      <c r="E375" s="1">
        <v>23.91187</v>
      </c>
      <c r="F375" s="14">
        <f t="shared" si="40"/>
        <v>23.663595000000001</v>
      </c>
      <c r="G375" s="1">
        <v>23.796700000000001</v>
      </c>
      <c r="H375" s="1">
        <v>23.894860000000001</v>
      </c>
      <c r="I375" s="14">
        <f t="shared" si="41"/>
        <v>23.845780000000001</v>
      </c>
      <c r="J375" s="1">
        <v>23.177949999999999</v>
      </c>
      <c r="K375" s="1">
        <v>23.19286</v>
      </c>
      <c r="L375" s="14">
        <f t="shared" si="42"/>
        <v>23.185404999999999</v>
      </c>
      <c r="M375" s="8">
        <f t="shared" si="43"/>
        <v>-0.18218500000000049</v>
      </c>
      <c r="N375" s="8">
        <f t="shared" si="44"/>
        <v>-0.66037500000000193</v>
      </c>
      <c r="O375" s="8">
        <f t="shared" si="46"/>
        <v>0.47819000000000145</v>
      </c>
      <c r="P375" s="13">
        <f t="shared" si="45"/>
        <v>0.88136713098922947</v>
      </c>
      <c r="Q375" s="13">
        <f t="shared" si="45"/>
        <v>0.63271381418539085</v>
      </c>
      <c r="R375" s="13">
        <f t="shared" si="47"/>
        <v>1.3929949231849408</v>
      </c>
      <c r="T375" s="1">
        <v>19</v>
      </c>
      <c r="U375" s="1">
        <v>19</v>
      </c>
      <c r="V375" s="1">
        <v>19</v>
      </c>
      <c r="W375" s="1">
        <v>34.200000000000003</v>
      </c>
      <c r="X375" s="1">
        <v>34.200000000000003</v>
      </c>
      <c r="Y375" s="1">
        <v>34.200000000000003</v>
      </c>
      <c r="Z375" s="1">
        <v>72.683000000000007</v>
      </c>
      <c r="AA375" s="1">
        <v>64.763999999999996</v>
      </c>
      <c r="AB375" s="1">
        <v>103640000</v>
      </c>
      <c r="AC375" s="1">
        <v>104</v>
      </c>
      <c r="AD375" s="1">
        <v>12</v>
      </c>
      <c r="AE375" s="1">
        <v>11</v>
      </c>
      <c r="AF375" s="1">
        <v>7</v>
      </c>
      <c r="AG375" s="1">
        <v>9</v>
      </c>
      <c r="AH375" s="1">
        <v>8</v>
      </c>
      <c r="AI375" s="1">
        <v>11</v>
      </c>
      <c r="AJ375" s="1">
        <v>12</v>
      </c>
      <c r="AK375" s="1">
        <v>11</v>
      </c>
      <c r="AL375" s="1">
        <v>7</v>
      </c>
      <c r="AM375" s="1">
        <v>9</v>
      </c>
      <c r="AN375" s="1">
        <v>8</v>
      </c>
      <c r="AO375" s="1">
        <v>11</v>
      </c>
      <c r="AP375" s="1">
        <v>12</v>
      </c>
      <c r="AQ375" s="1">
        <v>11</v>
      </c>
      <c r="AR375" s="1">
        <v>7</v>
      </c>
      <c r="AS375" s="1">
        <v>9</v>
      </c>
      <c r="AT375" s="1">
        <v>8</v>
      </c>
      <c r="AU375" s="1">
        <v>11</v>
      </c>
      <c r="AV375" s="1">
        <v>23.1</v>
      </c>
      <c r="AW375" s="1">
        <v>20.9</v>
      </c>
      <c r="AX375" s="1">
        <v>12.1</v>
      </c>
      <c r="AY375" s="1">
        <v>14.9</v>
      </c>
      <c r="AZ375" s="1">
        <v>17.3</v>
      </c>
      <c r="BA375" s="1">
        <v>21.7</v>
      </c>
      <c r="BB375" s="1">
        <v>32065000</v>
      </c>
      <c r="BC375" s="1">
        <v>27756000</v>
      </c>
      <c r="BD375" s="1">
        <v>8975600</v>
      </c>
      <c r="BE375" s="1">
        <v>29297000</v>
      </c>
      <c r="BF375" s="1">
        <v>2067600</v>
      </c>
      <c r="BG375" s="1">
        <v>3476200</v>
      </c>
      <c r="BH375" s="1">
        <v>19</v>
      </c>
      <c r="BI375" s="1">
        <v>19</v>
      </c>
      <c r="BJ375" s="1">
        <v>19</v>
      </c>
      <c r="BK375" t="s">
        <v>1561</v>
      </c>
      <c r="BL375" t="s">
        <v>1562</v>
      </c>
    </row>
    <row r="376" spans="1:64" x14ac:dyDescent="0.3">
      <c r="A376" t="s">
        <v>1566</v>
      </c>
      <c r="B376" t="s">
        <v>1563</v>
      </c>
      <c r="C376" t="s">
        <v>1564</v>
      </c>
      <c r="D376" s="1">
        <v>23.248249999999999</v>
      </c>
      <c r="E376" s="1">
        <v>24.550750000000001</v>
      </c>
      <c r="F376" s="14">
        <f t="shared" si="40"/>
        <v>23.8995</v>
      </c>
      <c r="G376" s="1">
        <v>23.567319999999999</v>
      </c>
      <c r="H376" s="1">
        <v>23.912780000000001</v>
      </c>
      <c r="I376" s="14">
        <f t="shared" si="41"/>
        <v>23.74005</v>
      </c>
      <c r="J376" s="1">
        <v>23.87933</v>
      </c>
      <c r="K376" s="1">
        <v>22.864889999999999</v>
      </c>
      <c r="L376" s="14">
        <f t="shared" si="42"/>
        <v>23.372109999999999</v>
      </c>
      <c r="M376" s="8">
        <f t="shared" si="43"/>
        <v>0.15944999999999965</v>
      </c>
      <c r="N376" s="8">
        <f t="shared" si="44"/>
        <v>-0.36794000000000082</v>
      </c>
      <c r="O376" s="8">
        <f t="shared" si="46"/>
        <v>0.52739000000000047</v>
      </c>
      <c r="P376" s="13">
        <f t="shared" si="45"/>
        <v>1.1168612748172071</v>
      </c>
      <c r="Q376" s="13">
        <f t="shared" si="45"/>
        <v>0.7748881569815208</v>
      </c>
      <c r="R376" s="13">
        <f t="shared" si="47"/>
        <v>1.4413193242851969</v>
      </c>
      <c r="T376" s="1">
        <v>12</v>
      </c>
      <c r="U376" s="1">
        <v>12</v>
      </c>
      <c r="V376" s="1">
        <v>12</v>
      </c>
      <c r="W376" s="1">
        <v>43.1</v>
      </c>
      <c r="X376" s="1">
        <v>43.1</v>
      </c>
      <c r="Y376" s="1">
        <v>43.1</v>
      </c>
      <c r="Z376" s="1">
        <v>42.448999999999998</v>
      </c>
      <c r="AA376" s="1">
        <v>108.26</v>
      </c>
      <c r="AB376" s="1">
        <v>80979000</v>
      </c>
      <c r="AC376" s="1">
        <v>73</v>
      </c>
      <c r="AD376" s="1">
        <v>7</v>
      </c>
      <c r="AE376" s="1">
        <v>6</v>
      </c>
      <c r="AF376" s="1">
        <v>6</v>
      </c>
      <c r="AG376" s="1">
        <v>8</v>
      </c>
      <c r="AH376" s="1">
        <v>7</v>
      </c>
      <c r="AI376" s="1">
        <v>5</v>
      </c>
      <c r="AJ376" s="1">
        <v>7</v>
      </c>
      <c r="AK376" s="1">
        <v>6</v>
      </c>
      <c r="AL376" s="1">
        <v>6</v>
      </c>
      <c r="AM376" s="1">
        <v>8</v>
      </c>
      <c r="AN376" s="1">
        <v>7</v>
      </c>
      <c r="AO376" s="1">
        <v>5</v>
      </c>
      <c r="AP376" s="1">
        <v>7</v>
      </c>
      <c r="AQ376" s="1">
        <v>6</v>
      </c>
      <c r="AR376" s="1">
        <v>6</v>
      </c>
      <c r="AS376" s="1">
        <v>8</v>
      </c>
      <c r="AT376" s="1">
        <v>7</v>
      </c>
      <c r="AU376" s="1">
        <v>5</v>
      </c>
      <c r="AV376" s="1">
        <v>23.9</v>
      </c>
      <c r="AW376" s="1">
        <v>19.100000000000001</v>
      </c>
      <c r="AX376" s="1">
        <v>16.5</v>
      </c>
      <c r="AY376" s="1">
        <v>24.5</v>
      </c>
      <c r="AZ376" s="1">
        <v>28.2</v>
      </c>
      <c r="BA376" s="1">
        <v>14.4</v>
      </c>
      <c r="BB376" s="1">
        <v>13007000</v>
      </c>
      <c r="BC376" s="1">
        <v>24546000</v>
      </c>
      <c r="BD376" s="1">
        <v>17871000</v>
      </c>
      <c r="BE376" s="1">
        <v>15648000</v>
      </c>
      <c r="BF376" s="1">
        <v>6625400</v>
      </c>
      <c r="BG376" s="1">
        <v>3281500</v>
      </c>
      <c r="BH376" s="1">
        <v>12</v>
      </c>
      <c r="BI376" s="1">
        <v>12</v>
      </c>
      <c r="BJ376" s="1">
        <v>12</v>
      </c>
      <c r="BK376" t="s">
        <v>1565</v>
      </c>
      <c r="BL376" t="s">
        <v>1566</v>
      </c>
    </row>
    <row r="377" spans="1:64" x14ac:dyDescent="0.3">
      <c r="A377" t="s">
        <v>1570</v>
      </c>
      <c r="B377" t="s">
        <v>1567</v>
      </c>
      <c r="C377" t="s">
        <v>1568</v>
      </c>
      <c r="D377" s="1">
        <v>23.422779999999999</v>
      </c>
      <c r="E377" s="1">
        <v>25.023689999999998</v>
      </c>
      <c r="F377" s="14">
        <f t="shared" si="40"/>
        <v>24.223234999999999</v>
      </c>
      <c r="G377" s="1">
        <v>23.56512</v>
      </c>
      <c r="H377" s="1">
        <v>24.468309999999999</v>
      </c>
      <c r="I377" s="14">
        <f t="shared" si="41"/>
        <v>24.016714999999998</v>
      </c>
      <c r="J377" s="1">
        <v>22.749829999999999</v>
      </c>
      <c r="K377" s="1">
        <v>22.638870000000001</v>
      </c>
      <c r="L377" s="14">
        <f t="shared" si="42"/>
        <v>22.69435</v>
      </c>
      <c r="M377" s="8">
        <f t="shared" si="43"/>
        <v>0.20652000000000115</v>
      </c>
      <c r="N377" s="8">
        <f t="shared" si="44"/>
        <v>-1.3223649999999978</v>
      </c>
      <c r="O377" s="8">
        <f t="shared" si="46"/>
        <v>1.5288849999999989</v>
      </c>
      <c r="P377" s="13">
        <f t="shared" si="45"/>
        <v>1.1539014383496575</v>
      </c>
      <c r="Q377" s="13">
        <f t="shared" si="45"/>
        <v>0.39987888252170861</v>
      </c>
      <c r="R377" s="13">
        <f t="shared" si="47"/>
        <v>2.885627345642626</v>
      </c>
      <c r="T377" s="1">
        <v>11</v>
      </c>
      <c r="U377" s="1">
        <v>11</v>
      </c>
      <c r="V377" s="1">
        <v>11</v>
      </c>
      <c r="W377" s="1">
        <v>44.6</v>
      </c>
      <c r="X377" s="1">
        <v>44.6</v>
      </c>
      <c r="Y377" s="1">
        <v>44.6</v>
      </c>
      <c r="Z377" s="1">
        <v>37.92</v>
      </c>
      <c r="AA377" s="1">
        <v>113.13</v>
      </c>
      <c r="AB377" s="1">
        <v>99788000</v>
      </c>
      <c r="AC377" s="1">
        <v>96</v>
      </c>
      <c r="AD377" s="1">
        <v>6</v>
      </c>
      <c r="AE377" s="1">
        <v>4</v>
      </c>
      <c r="AF377" s="1">
        <v>5</v>
      </c>
      <c r="AG377" s="1">
        <v>4</v>
      </c>
      <c r="AH377" s="1">
        <v>9</v>
      </c>
      <c r="AI377" s="1">
        <v>8</v>
      </c>
      <c r="AJ377" s="1">
        <v>6</v>
      </c>
      <c r="AK377" s="1">
        <v>4</v>
      </c>
      <c r="AL377" s="1">
        <v>5</v>
      </c>
      <c r="AM377" s="1">
        <v>4</v>
      </c>
      <c r="AN377" s="1">
        <v>9</v>
      </c>
      <c r="AO377" s="1">
        <v>8</v>
      </c>
      <c r="AP377" s="1">
        <v>6</v>
      </c>
      <c r="AQ377" s="1">
        <v>4</v>
      </c>
      <c r="AR377" s="1">
        <v>5</v>
      </c>
      <c r="AS377" s="1">
        <v>4</v>
      </c>
      <c r="AT377" s="1">
        <v>9</v>
      </c>
      <c r="AU377" s="1">
        <v>8</v>
      </c>
      <c r="AV377" s="1">
        <v>24</v>
      </c>
      <c r="AW377" s="1">
        <v>15.6</v>
      </c>
      <c r="AX377" s="1">
        <v>18.899999999999999</v>
      </c>
      <c r="AY377" s="1">
        <v>15.6</v>
      </c>
      <c r="AZ377" s="1">
        <v>33.200000000000003</v>
      </c>
      <c r="BA377" s="1">
        <v>34.1</v>
      </c>
      <c r="BB377" s="1">
        <v>27750000</v>
      </c>
      <c r="BC377" s="1">
        <v>15770000</v>
      </c>
      <c r="BD377" s="1">
        <v>14282000</v>
      </c>
      <c r="BE377" s="1">
        <v>33778000</v>
      </c>
      <c r="BF377" s="1">
        <v>5814500</v>
      </c>
      <c r="BG377" s="1">
        <v>2394300</v>
      </c>
      <c r="BH377" s="1">
        <v>11</v>
      </c>
      <c r="BI377" s="1">
        <v>11</v>
      </c>
      <c r="BJ377" s="1">
        <v>11</v>
      </c>
      <c r="BK377" t="s">
        <v>1569</v>
      </c>
      <c r="BL377" t="s">
        <v>1570</v>
      </c>
    </row>
    <row r="378" spans="1:64" x14ac:dyDescent="0.3">
      <c r="A378" t="s">
        <v>1574</v>
      </c>
      <c r="B378" t="s">
        <v>1571</v>
      </c>
      <c r="C378" t="s">
        <v>1572</v>
      </c>
      <c r="D378" s="1">
        <v>23.032209999999999</v>
      </c>
      <c r="E378" s="1">
        <v>23.94753</v>
      </c>
      <c r="F378" s="14">
        <f t="shared" si="40"/>
        <v>23.48987</v>
      </c>
      <c r="G378" s="1">
        <v>23.900400000000001</v>
      </c>
      <c r="H378" s="1">
        <v>23.781569999999999</v>
      </c>
      <c r="I378" s="14">
        <f t="shared" si="41"/>
        <v>23.840985</v>
      </c>
      <c r="J378" s="1">
        <v>23.7103</v>
      </c>
      <c r="K378" s="1">
        <v>22.334890000000001</v>
      </c>
      <c r="L378" s="14">
        <f t="shared" si="42"/>
        <v>23.022595000000003</v>
      </c>
      <c r="M378" s="8">
        <f t="shared" si="43"/>
        <v>-0.35111500000000007</v>
      </c>
      <c r="N378" s="8">
        <f t="shared" si="44"/>
        <v>-0.81838999999999729</v>
      </c>
      <c r="O378" s="8">
        <f t="shared" si="46"/>
        <v>0.46727499999999722</v>
      </c>
      <c r="P378" s="13">
        <f t="shared" si="45"/>
        <v>0.7839779591920939</v>
      </c>
      <c r="Q378" s="13">
        <f t="shared" si="45"/>
        <v>0.5670744259906676</v>
      </c>
      <c r="R378" s="13">
        <f t="shared" si="47"/>
        <v>1.3824957064894969</v>
      </c>
      <c r="T378" s="1">
        <v>11</v>
      </c>
      <c r="U378" s="1">
        <v>11</v>
      </c>
      <c r="V378" s="1">
        <v>11</v>
      </c>
      <c r="W378" s="1">
        <v>44.4</v>
      </c>
      <c r="X378" s="1">
        <v>44.4</v>
      </c>
      <c r="Y378" s="1">
        <v>44.4</v>
      </c>
      <c r="Z378" s="1">
        <v>27.744</v>
      </c>
      <c r="AA378" s="1">
        <v>38.201999999999998</v>
      </c>
      <c r="AB378" s="1">
        <v>72509000</v>
      </c>
      <c r="AC378" s="1">
        <v>112</v>
      </c>
      <c r="AD378" s="1">
        <v>3</v>
      </c>
      <c r="AE378" s="1">
        <v>4</v>
      </c>
      <c r="AF378" s="1">
        <v>8</v>
      </c>
      <c r="AG378" s="1">
        <v>8</v>
      </c>
      <c r="AH378" s="1">
        <v>9</v>
      </c>
      <c r="AI378" s="1">
        <v>5</v>
      </c>
      <c r="AJ378" s="1">
        <v>3</v>
      </c>
      <c r="AK378" s="1">
        <v>4</v>
      </c>
      <c r="AL378" s="1">
        <v>8</v>
      </c>
      <c r="AM378" s="1">
        <v>8</v>
      </c>
      <c r="AN378" s="1">
        <v>9</v>
      </c>
      <c r="AO378" s="1">
        <v>5</v>
      </c>
      <c r="AP378" s="1">
        <v>3</v>
      </c>
      <c r="AQ378" s="1">
        <v>4</v>
      </c>
      <c r="AR378" s="1">
        <v>8</v>
      </c>
      <c r="AS378" s="1">
        <v>8</v>
      </c>
      <c r="AT378" s="1">
        <v>9</v>
      </c>
      <c r="AU378" s="1">
        <v>5</v>
      </c>
      <c r="AV378" s="1">
        <v>12.9</v>
      </c>
      <c r="AW378" s="1">
        <v>16.100000000000001</v>
      </c>
      <c r="AX378" s="1">
        <v>28.6</v>
      </c>
      <c r="AY378" s="1">
        <v>34.700000000000003</v>
      </c>
      <c r="AZ378" s="1">
        <v>36.700000000000003</v>
      </c>
      <c r="BA378" s="1">
        <v>26.6</v>
      </c>
      <c r="BB378" s="1">
        <v>9222600</v>
      </c>
      <c r="BC378" s="1">
        <v>6197400</v>
      </c>
      <c r="BD378" s="1">
        <v>16567000</v>
      </c>
      <c r="BE378" s="1">
        <v>31099000</v>
      </c>
      <c r="BF378" s="1">
        <v>8744400</v>
      </c>
      <c r="BG378" s="1">
        <v>678020</v>
      </c>
      <c r="BH378" s="1">
        <v>11</v>
      </c>
      <c r="BI378" s="1">
        <v>11</v>
      </c>
      <c r="BJ378" s="1">
        <v>11</v>
      </c>
      <c r="BK378" t="s">
        <v>1573</v>
      </c>
      <c r="BL378" t="s">
        <v>1574</v>
      </c>
    </row>
    <row r="379" spans="1:64" x14ac:dyDescent="0.3">
      <c r="A379" t="s">
        <v>1578</v>
      </c>
      <c r="B379" t="s">
        <v>1575</v>
      </c>
      <c r="C379" t="s">
        <v>1576</v>
      </c>
      <c r="D379" s="1">
        <v>21.818940000000001</v>
      </c>
      <c r="E379" s="1">
        <v>24.222729999999999</v>
      </c>
      <c r="F379" s="14">
        <f t="shared" si="40"/>
        <v>23.020834999999998</v>
      </c>
      <c r="G379" s="1">
        <v>23.831029999999998</v>
      </c>
      <c r="H379" s="1">
        <v>23.98893</v>
      </c>
      <c r="I379" s="14">
        <f t="shared" si="41"/>
        <v>23.909979999999997</v>
      </c>
      <c r="J379" s="1">
        <v>23.457509999999999</v>
      </c>
      <c r="K379" s="1">
        <v>22.868670000000002</v>
      </c>
      <c r="L379" s="14">
        <f t="shared" si="42"/>
        <v>23.16309</v>
      </c>
      <c r="M379" s="8">
        <f t="shared" si="43"/>
        <v>-0.88914499999999919</v>
      </c>
      <c r="N379" s="8">
        <f t="shared" si="44"/>
        <v>-0.74688999999999695</v>
      </c>
      <c r="O379" s="8">
        <f t="shared" si="46"/>
        <v>-0.14225500000000224</v>
      </c>
      <c r="P379" s="13">
        <f t="shared" si="45"/>
        <v>0.5399340103974074</v>
      </c>
      <c r="Q379" s="13">
        <f t="shared" si="45"/>
        <v>0.5958867196469424</v>
      </c>
      <c r="R379" s="13">
        <f t="shared" si="47"/>
        <v>0.90610176833159439</v>
      </c>
      <c r="T379" s="1">
        <v>7</v>
      </c>
      <c r="U379" s="1">
        <v>7</v>
      </c>
      <c r="V379" s="1">
        <v>7</v>
      </c>
      <c r="W379" s="1">
        <v>44.6</v>
      </c>
      <c r="X379" s="1">
        <v>44.6</v>
      </c>
      <c r="Y379" s="1">
        <v>44.6</v>
      </c>
      <c r="Z379" s="1">
        <v>19.463000000000001</v>
      </c>
      <c r="AA379" s="1">
        <v>153.04</v>
      </c>
      <c r="AB379" s="1">
        <v>25108000</v>
      </c>
      <c r="AC379" s="1">
        <v>73</v>
      </c>
      <c r="AD379" s="1">
        <v>3</v>
      </c>
      <c r="AE379" s="1">
        <v>3</v>
      </c>
      <c r="AF379" s="1">
        <v>3</v>
      </c>
      <c r="AG379" s="1">
        <v>5</v>
      </c>
      <c r="AH379" s="1">
        <v>5</v>
      </c>
      <c r="AI379" s="1">
        <v>4</v>
      </c>
      <c r="AJ379" s="1">
        <v>3</v>
      </c>
      <c r="AK379" s="1">
        <v>3</v>
      </c>
      <c r="AL379" s="1">
        <v>3</v>
      </c>
      <c r="AM379" s="1">
        <v>5</v>
      </c>
      <c r="AN379" s="1">
        <v>5</v>
      </c>
      <c r="AO379" s="1">
        <v>4</v>
      </c>
      <c r="AP379" s="1">
        <v>3</v>
      </c>
      <c r="AQ379" s="1">
        <v>3</v>
      </c>
      <c r="AR379" s="1">
        <v>3</v>
      </c>
      <c r="AS379" s="1">
        <v>5</v>
      </c>
      <c r="AT379" s="1">
        <v>5</v>
      </c>
      <c r="AU379" s="1">
        <v>4</v>
      </c>
      <c r="AV379" s="1">
        <v>23.2</v>
      </c>
      <c r="AW379" s="1">
        <v>16.899999999999999</v>
      </c>
      <c r="AX379" s="1">
        <v>16.899999999999999</v>
      </c>
      <c r="AY379" s="1">
        <v>29.4</v>
      </c>
      <c r="AZ379" s="1">
        <v>35</v>
      </c>
      <c r="BA379" s="1">
        <v>28.2</v>
      </c>
      <c r="BB379" s="1">
        <v>842610</v>
      </c>
      <c r="BC379" s="1">
        <v>6983800</v>
      </c>
      <c r="BD379" s="1">
        <v>3192400</v>
      </c>
      <c r="BE379" s="1">
        <v>10685000</v>
      </c>
      <c r="BF379" s="1">
        <v>2569600</v>
      </c>
      <c r="BG379" s="1">
        <v>834370</v>
      </c>
      <c r="BH379" s="1">
        <v>7</v>
      </c>
      <c r="BI379" s="1">
        <v>7</v>
      </c>
      <c r="BJ379" s="1">
        <v>7</v>
      </c>
      <c r="BK379" t="s">
        <v>1577</v>
      </c>
      <c r="BL379" t="s">
        <v>1578</v>
      </c>
    </row>
    <row r="380" spans="1:64" x14ac:dyDescent="0.3">
      <c r="A380" t="s">
        <v>1582</v>
      </c>
      <c r="B380" t="s">
        <v>1579</v>
      </c>
      <c r="C380" t="s">
        <v>1580</v>
      </c>
      <c r="D380" s="1">
        <v>22.587630000000001</v>
      </c>
      <c r="E380" s="1">
        <v>23.69933</v>
      </c>
      <c r="F380" s="14">
        <f t="shared" si="40"/>
        <v>23.14348</v>
      </c>
      <c r="G380" s="1">
        <v>23.264990000000001</v>
      </c>
      <c r="H380" s="1">
        <v>23.71827</v>
      </c>
      <c r="I380" s="14">
        <f t="shared" si="41"/>
        <v>23.491630000000001</v>
      </c>
      <c r="J380" s="1">
        <v>22.981770000000001</v>
      </c>
      <c r="K380" s="1">
        <v>22.88252</v>
      </c>
      <c r="L380" s="14">
        <f t="shared" si="42"/>
        <v>22.932144999999998</v>
      </c>
      <c r="M380" s="8">
        <f t="shared" si="43"/>
        <v>-0.3481500000000004</v>
      </c>
      <c r="N380" s="8">
        <f t="shared" si="44"/>
        <v>-0.55948500000000223</v>
      </c>
      <c r="O380" s="8">
        <f t="shared" si="46"/>
        <v>0.21133500000000183</v>
      </c>
      <c r="P380" s="13">
        <f t="shared" si="45"/>
        <v>0.78559083291060272</v>
      </c>
      <c r="Q380" s="13">
        <f t="shared" si="45"/>
        <v>0.67854434101103467</v>
      </c>
      <c r="R380" s="13">
        <f t="shared" si="47"/>
        <v>1.1577590224097489</v>
      </c>
      <c r="T380" s="1">
        <v>16</v>
      </c>
      <c r="U380" s="1">
        <v>16</v>
      </c>
      <c r="V380" s="1">
        <v>16</v>
      </c>
      <c r="W380" s="1">
        <v>45.1</v>
      </c>
      <c r="X380" s="1">
        <v>45.1</v>
      </c>
      <c r="Y380" s="1">
        <v>45.1</v>
      </c>
      <c r="Z380" s="1">
        <v>41.268000000000001</v>
      </c>
      <c r="AA380" s="1">
        <v>50.26</v>
      </c>
      <c r="AB380" s="1">
        <v>81021000</v>
      </c>
      <c r="AC380" s="1">
        <v>51</v>
      </c>
      <c r="AD380" s="1">
        <v>2</v>
      </c>
      <c r="AE380" s="1">
        <v>4</v>
      </c>
      <c r="AF380" s="1">
        <v>5</v>
      </c>
      <c r="AG380" s="1">
        <v>6</v>
      </c>
      <c r="AH380" s="1">
        <v>6</v>
      </c>
      <c r="AI380" s="1">
        <v>10</v>
      </c>
      <c r="AJ380" s="1">
        <v>2</v>
      </c>
      <c r="AK380" s="1">
        <v>4</v>
      </c>
      <c r="AL380" s="1">
        <v>5</v>
      </c>
      <c r="AM380" s="1">
        <v>6</v>
      </c>
      <c r="AN380" s="1">
        <v>6</v>
      </c>
      <c r="AO380" s="1">
        <v>10</v>
      </c>
      <c r="AP380" s="1">
        <v>2</v>
      </c>
      <c r="AQ380" s="1">
        <v>4</v>
      </c>
      <c r="AR380" s="1">
        <v>5</v>
      </c>
      <c r="AS380" s="1">
        <v>6</v>
      </c>
      <c r="AT380" s="1">
        <v>6</v>
      </c>
      <c r="AU380" s="1">
        <v>10</v>
      </c>
      <c r="AV380" s="1">
        <v>4.5999999999999996</v>
      </c>
      <c r="AW380" s="1">
        <v>13.4</v>
      </c>
      <c r="AX380" s="1">
        <v>12.6</v>
      </c>
      <c r="AY380" s="1">
        <v>17.2</v>
      </c>
      <c r="AZ380" s="1">
        <v>25.7</v>
      </c>
      <c r="BA380" s="1">
        <v>35</v>
      </c>
      <c r="BB380" s="1">
        <v>1087400</v>
      </c>
      <c r="BC380" s="1">
        <v>21963000</v>
      </c>
      <c r="BD380" s="1">
        <v>25858000</v>
      </c>
      <c r="BE380" s="1">
        <v>27761000</v>
      </c>
      <c r="BF380" s="1">
        <v>2683200</v>
      </c>
      <c r="BG380" s="1">
        <v>1668000</v>
      </c>
      <c r="BH380" s="1">
        <v>16</v>
      </c>
      <c r="BI380" s="1">
        <v>16</v>
      </c>
      <c r="BJ380" s="1">
        <v>16</v>
      </c>
      <c r="BK380" t="s">
        <v>1581</v>
      </c>
      <c r="BL380" t="s">
        <v>1582</v>
      </c>
    </row>
    <row r="381" spans="1:64" x14ac:dyDescent="0.3">
      <c r="A381" t="s">
        <v>1586</v>
      </c>
      <c r="B381" t="s">
        <v>1583</v>
      </c>
      <c r="C381" t="s">
        <v>1584</v>
      </c>
      <c r="D381" s="1">
        <v>22.882950000000001</v>
      </c>
      <c r="E381" s="1">
        <v>24.236809999999998</v>
      </c>
      <c r="F381" s="14">
        <f t="shared" si="40"/>
        <v>23.55988</v>
      </c>
      <c r="G381" s="1">
        <v>23.430969999999999</v>
      </c>
      <c r="H381" s="1">
        <v>24.494240000000001</v>
      </c>
      <c r="I381" s="14">
        <f t="shared" si="41"/>
        <v>23.962605</v>
      </c>
      <c r="J381" s="1">
        <v>22.918310000000002</v>
      </c>
      <c r="K381" s="1">
        <v>22.95665</v>
      </c>
      <c r="L381" s="14">
        <f t="shared" si="42"/>
        <v>22.937480000000001</v>
      </c>
      <c r="M381" s="8">
        <f t="shared" si="43"/>
        <v>-0.40272500000000022</v>
      </c>
      <c r="N381" s="8">
        <f t="shared" si="44"/>
        <v>-1.0251249999999992</v>
      </c>
      <c r="O381" s="8">
        <f t="shared" si="46"/>
        <v>0.62239999999999895</v>
      </c>
      <c r="P381" s="13">
        <f t="shared" si="45"/>
        <v>0.75642817181573752</v>
      </c>
      <c r="Q381" s="13">
        <f t="shared" si="45"/>
        <v>0.49136772365917053</v>
      </c>
      <c r="R381" s="13">
        <f t="shared" si="47"/>
        <v>1.5394339827261876</v>
      </c>
      <c r="T381" s="1">
        <v>6</v>
      </c>
      <c r="U381" s="1">
        <v>6</v>
      </c>
      <c r="V381" s="1">
        <v>5</v>
      </c>
      <c r="W381" s="1">
        <v>25.2</v>
      </c>
      <c r="X381" s="1">
        <v>25.2</v>
      </c>
      <c r="Y381" s="1">
        <v>22.4</v>
      </c>
      <c r="Z381" s="1">
        <v>28.082000000000001</v>
      </c>
      <c r="AA381" s="1">
        <v>24.87</v>
      </c>
      <c r="AB381" s="1">
        <v>68851000</v>
      </c>
      <c r="AC381" s="1">
        <v>41</v>
      </c>
      <c r="AD381" s="1">
        <v>4</v>
      </c>
      <c r="AE381" s="1">
        <v>4</v>
      </c>
      <c r="AF381" s="1">
        <v>5</v>
      </c>
      <c r="AG381" s="1">
        <v>4</v>
      </c>
      <c r="AH381" s="1">
        <v>3</v>
      </c>
      <c r="AI381" s="1">
        <v>4</v>
      </c>
      <c r="AJ381" s="1">
        <v>4</v>
      </c>
      <c r="AK381" s="1">
        <v>4</v>
      </c>
      <c r="AL381" s="1">
        <v>5</v>
      </c>
      <c r="AM381" s="1">
        <v>4</v>
      </c>
      <c r="AN381" s="1">
        <v>3</v>
      </c>
      <c r="AO381" s="1">
        <v>4</v>
      </c>
      <c r="AP381" s="1">
        <v>4</v>
      </c>
      <c r="AQ381" s="1">
        <v>3</v>
      </c>
      <c r="AR381" s="1">
        <v>4</v>
      </c>
      <c r="AS381" s="1">
        <v>3</v>
      </c>
      <c r="AT381" s="1">
        <v>3</v>
      </c>
      <c r="AU381" s="1">
        <v>3</v>
      </c>
      <c r="AV381" s="1">
        <v>17.100000000000001</v>
      </c>
      <c r="AW381" s="1">
        <v>17.5</v>
      </c>
      <c r="AX381" s="1">
        <v>19.899999999999999</v>
      </c>
      <c r="AY381" s="1">
        <v>17.5</v>
      </c>
      <c r="AZ381" s="1">
        <v>14.6</v>
      </c>
      <c r="BA381" s="1">
        <v>17.5</v>
      </c>
      <c r="BB381" s="1">
        <v>11472000</v>
      </c>
      <c r="BC381" s="1">
        <v>14074000</v>
      </c>
      <c r="BD381" s="1">
        <v>17750000</v>
      </c>
      <c r="BE381" s="1">
        <v>22441000</v>
      </c>
      <c r="BF381" s="1">
        <v>1823900</v>
      </c>
      <c r="BG381" s="1">
        <v>1290100</v>
      </c>
      <c r="BH381" s="1">
        <v>6</v>
      </c>
      <c r="BI381" s="1">
        <v>6</v>
      </c>
      <c r="BJ381" s="1">
        <v>5</v>
      </c>
      <c r="BK381" t="s">
        <v>1585</v>
      </c>
      <c r="BL381" t="s">
        <v>1586</v>
      </c>
    </row>
    <row r="382" spans="1:64" x14ac:dyDescent="0.3">
      <c r="A382" t="s">
        <v>1590</v>
      </c>
      <c r="B382" t="s">
        <v>1587</v>
      </c>
      <c r="C382" t="s">
        <v>1588</v>
      </c>
      <c r="D382" s="1">
        <v>23.573229999999999</v>
      </c>
      <c r="E382" s="1">
        <v>24.421109999999999</v>
      </c>
      <c r="F382" s="14">
        <f t="shared" si="40"/>
        <v>23.997169999999997</v>
      </c>
      <c r="G382" s="1">
        <v>23.609749999999998</v>
      </c>
      <c r="H382" s="1">
        <v>24.695879999999999</v>
      </c>
      <c r="I382" s="14">
        <f t="shared" si="41"/>
        <v>24.152814999999997</v>
      </c>
      <c r="J382" s="1">
        <v>22.701260000000001</v>
      </c>
      <c r="K382" s="1">
        <v>22.725529999999999</v>
      </c>
      <c r="L382" s="14">
        <f t="shared" si="42"/>
        <v>22.713394999999998</v>
      </c>
      <c r="M382" s="8">
        <f t="shared" si="43"/>
        <v>-0.15564499999999981</v>
      </c>
      <c r="N382" s="8">
        <f t="shared" si="44"/>
        <v>-1.4394199999999984</v>
      </c>
      <c r="O382" s="8">
        <f t="shared" si="46"/>
        <v>1.2837749999999986</v>
      </c>
      <c r="P382" s="13">
        <f t="shared" si="45"/>
        <v>0.89773092567040547</v>
      </c>
      <c r="Q382" s="13">
        <f t="shared" si="45"/>
        <v>0.36871550751644711</v>
      </c>
      <c r="R382" s="13">
        <f t="shared" si="47"/>
        <v>2.4347522883353663</v>
      </c>
      <c r="T382" s="1">
        <v>11</v>
      </c>
      <c r="U382" s="1">
        <v>11</v>
      </c>
      <c r="V382" s="1">
        <v>11</v>
      </c>
      <c r="W382" s="1">
        <v>36</v>
      </c>
      <c r="X382" s="1">
        <v>36</v>
      </c>
      <c r="Y382" s="1">
        <v>36</v>
      </c>
      <c r="Z382" s="1">
        <v>47.036000000000001</v>
      </c>
      <c r="AA382" s="1">
        <v>262.91000000000003</v>
      </c>
      <c r="AB382" s="1">
        <v>130370000</v>
      </c>
      <c r="AC382" s="1">
        <v>81</v>
      </c>
      <c r="AD382" s="1">
        <v>6</v>
      </c>
      <c r="AE382" s="1">
        <v>6</v>
      </c>
      <c r="AF382" s="1">
        <v>7</v>
      </c>
      <c r="AG382" s="1">
        <v>5</v>
      </c>
      <c r="AH382" s="1">
        <v>6</v>
      </c>
      <c r="AI382" s="1">
        <v>4</v>
      </c>
      <c r="AJ382" s="1">
        <v>6</v>
      </c>
      <c r="AK382" s="1">
        <v>6</v>
      </c>
      <c r="AL382" s="1">
        <v>7</v>
      </c>
      <c r="AM382" s="1">
        <v>5</v>
      </c>
      <c r="AN382" s="1">
        <v>6</v>
      </c>
      <c r="AO382" s="1">
        <v>4</v>
      </c>
      <c r="AP382" s="1">
        <v>6</v>
      </c>
      <c r="AQ382" s="1">
        <v>6</v>
      </c>
      <c r="AR382" s="1">
        <v>7</v>
      </c>
      <c r="AS382" s="1">
        <v>5</v>
      </c>
      <c r="AT382" s="1">
        <v>6</v>
      </c>
      <c r="AU382" s="1">
        <v>4</v>
      </c>
      <c r="AV382" s="1">
        <v>19.399999999999999</v>
      </c>
      <c r="AW382" s="1">
        <v>16.5</v>
      </c>
      <c r="AX382" s="1">
        <v>20.399999999999999</v>
      </c>
      <c r="AY382" s="1">
        <v>16.3</v>
      </c>
      <c r="AZ382" s="1">
        <v>25.7</v>
      </c>
      <c r="BA382" s="1">
        <v>20.100000000000001</v>
      </c>
      <c r="BB382" s="1">
        <v>11732000</v>
      </c>
      <c r="BC382" s="1">
        <v>26500000</v>
      </c>
      <c r="BD382" s="1">
        <v>42956000</v>
      </c>
      <c r="BE382" s="1">
        <v>45950000</v>
      </c>
      <c r="BF382" s="1">
        <v>2560700</v>
      </c>
      <c r="BG382" s="1">
        <v>667500</v>
      </c>
      <c r="BH382" s="1" t="s">
        <v>50</v>
      </c>
      <c r="BI382" s="1" t="s">
        <v>50</v>
      </c>
      <c r="BJ382" s="1" t="s">
        <v>50</v>
      </c>
      <c r="BK382" t="s">
        <v>1589</v>
      </c>
      <c r="BL382" t="s">
        <v>1591</v>
      </c>
    </row>
    <row r="383" spans="1:64" x14ac:dyDescent="0.3">
      <c r="A383" t="s">
        <v>1595</v>
      </c>
      <c r="B383" t="s">
        <v>1592</v>
      </c>
      <c r="C383" t="s">
        <v>1593</v>
      </c>
      <c r="D383" s="1">
        <v>23.567550000000001</v>
      </c>
      <c r="E383" s="1">
        <v>23.38561</v>
      </c>
      <c r="F383" s="14">
        <f t="shared" si="40"/>
        <v>23.476579999999998</v>
      </c>
      <c r="G383" s="1">
        <v>25.291930000000001</v>
      </c>
      <c r="H383" s="1">
        <v>24.558119999999999</v>
      </c>
      <c r="I383" s="14">
        <f t="shared" si="41"/>
        <v>24.925024999999998</v>
      </c>
      <c r="J383" s="1">
        <v>24.520130000000002</v>
      </c>
      <c r="K383" s="1">
        <v>22.963100000000001</v>
      </c>
      <c r="L383" s="14">
        <f t="shared" si="42"/>
        <v>23.741615000000003</v>
      </c>
      <c r="M383" s="8">
        <f t="shared" si="43"/>
        <v>-1.4484449999999995</v>
      </c>
      <c r="N383" s="8">
        <f t="shared" si="44"/>
        <v>-1.183409999999995</v>
      </c>
      <c r="O383" s="8">
        <f t="shared" si="46"/>
        <v>-0.26503500000000457</v>
      </c>
      <c r="P383" s="13">
        <f t="shared" si="45"/>
        <v>0.36641615062161775</v>
      </c>
      <c r="Q383" s="13">
        <f t="shared" si="45"/>
        <v>0.44030953756223423</v>
      </c>
      <c r="R383" s="13">
        <f t="shared" si="47"/>
        <v>0.83217854568918515</v>
      </c>
      <c r="T383" s="1">
        <v>42</v>
      </c>
      <c r="U383" s="1">
        <v>42</v>
      </c>
      <c r="V383" s="1">
        <v>41</v>
      </c>
      <c r="W383" s="1">
        <v>51.3</v>
      </c>
      <c r="X383" s="1">
        <v>51.3</v>
      </c>
      <c r="Y383" s="1">
        <v>50.6</v>
      </c>
      <c r="Z383" s="1">
        <v>111.33</v>
      </c>
      <c r="AA383" s="1">
        <v>323.31</v>
      </c>
      <c r="AB383" s="1">
        <v>161490000</v>
      </c>
      <c r="AC383" s="1">
        <v>207</v>
      </c>
      <c r="AD383" s="1">
        <v>16</v>
      </c>
      <c r="AE383" s="1">
        <v>10</v>
      </c>
      <c r="AF383" s="1">
        <v>28</v>
      </c>
      <c r="AG383" s="1">
        <v>19</v>
      </c>
      <c r="AH383" s="1">
        <v>34</v>
      </c>
      <c r="AI383" s="1">
        <v>16</v>
      </c>
      <c r="AJ383" s="1">
        <v>16</v>
      </c>
      <c r="AK383" s="1">
        <v>10</v>
      </c>
      <c r="AL383" s="1">
        <v>28</v>
      </c>
      <c r="AM383" s="1">
        <v>19</v>
      </c>
      <c r="AN383" s="1">
        <v>34</v>
      </c>
      <c r="AO383" s="1">
        <v>16</v>
      </c>
      <c r="AP383" s="1">
        <v>15</v>
      </c>
      <c r="AQ383" s="1">
        <v>9</v>
      </c>
      <c r="AR383" s="1">
        <v>27</v>
      </c>
      <c r="AS383" s="1">
        <v>19</v>
      </c>
      <c r="AT383" s="1">
        <v>33</v>
      </c>
      <c r="AU383" s="1">
        <v>15</v>
      </c>
      <c r="AV383" s="1">
        <v>19.100000000000001</v>
      </c>
      <c r="AW383" s="1">
        <v>11.3</v>
      </c>
      <c r="AX383" s="1">
        <v>30.1</v>
      </c>
      <c r="AY383" s="1">
        <v>21.4</v>
      </c>
      <c r="AZ383" s="1">
        <v>45.1</v>
      </c>
      <c r="BA383" s="1">
        <v>22.5</v>
      </c>
      <c r="BB383" s="1">
        <v>32432000</v>
      </c>
      <c r="BC383" s="1">
        <v>8138400</v>
      </c>
      <c r="BD383" s="1">
        <v>71186000</v>
      </c>
      <c r="BE383" s="1">
        <v>29323000</v>
      </c>
      <c r="BF383" s="1">
        <v>18345000</v>
      </c>
      <c r="BG383" s="1">
        <v>2061200</v>
      </c>
      <c r="BH383" s="1">
        <v>42</v>
      </c>
      <c r="BI383" s="1">
        <v>42</v>
      </c>
      <c r="BJ383" s="1">
        <v>41</v>
      </c>
      <c r="BK383" t="s">
        <v>1594</v>
      </c>
      <c r="BL383" t="s">
        <v>1595</v>
      </c>
    </row>
    <row r="384" spans="1:64" x14ac:dyDescent="0.3">
      <c r="A384" t="s">
        <v>1599</v>
      </c>
      <c r="B384" t="s">
        <v>1596</v>
      </c>
      <c r="C384" t="s">
        <v>1597</v>
      </c>
      <c r="D384" s="1">
        <v>22.9512</v>
      </c>
      <c r="E384" s="1">
        <v>23.609079999999999</v>
      </c>
      <c r="F384" s="14">
        <f t="shared" si="40"/>
        <v>23.280139999999999</v>
      </c>
      <c r="G384" s="1">
        <v>24.906330000000001</v>
      </c>
      <c r="H384" s="1">
        <v>24.196860000000001</v>
      </c>
      <c r="I384" s="14">
        <f t="shared" si="41"/>
        <v>24.551594999999999</v>
      </c>
      <c r="J384" s="1">
        <v>24.143049999999999</v>
      </c>
      <c r="K384" s="1">
        <v>22.826809999999998</v>
      </c>
      <c r="L384" s="14">
        <f t="shared" si="42"/>
        <v>23.484929999999999</v>
      </c>
      <c r="M384" s="8">
        <f t="shared" si="43"/>
        <v>-1.2714549999999996</v>
      </c>
      <c r="N384" s="8">
        <f t="shared" si="44"/>
        <v>-1.0666650000000004</v>
      </c>
      <c r="O384" s="8">
        <f t="shared" si="46"/>
        <v>-0.20478999999999914</v>
      </c>
      <c r="P384" s="13">
        <f t="shared" si="45"/>
        <v>0.41424178725064714</v>
      </c>
      <c r="Q384" s="13">
        <f t="shared" si="45"/>
        <v>0.47742135349366477</v>
      </c>
      <c r="R384" s="13">
        <f t="shared" si="47"/>
        <v>0.86766497606216508</v>
      </c>
      <c r="T384" s="1">
        <v>16</v>
      </c>
      <c r="U384" s="1">
        <v>16</v>
      </c>
      <c r="V384" s="1">
        <v>16</v>
      </c>
      <c r="W384" s="1">
        <v>47.5</v>
      </c>
      <c r="X384" s="1">
        <v>47.5</v>
      </c>
      <c r="Y384" s="1">
        <v>47.5</v>
      </c>
      <c r="Z384" s="1">
        <v>39.591000000000001</v>
      </c>
      <c r="AA384" s="1">
        <v>64.974999999999994</v>
      </c>
      <c r="AB384" s="1">
        <v>105810000</v>
      </c>
      <c r="AC384" s="1">
        <v>100</v>
      </c>
      <c r="AD384" s="1">
        <v>8</v>
      </c>
      <c r="AE384" s="1">
        <v>7</v>
      </c>
      <c r="AF384" s="1">
        <v>10</v>
      </c>
      <c r="AG384" s="1">
        <v>11</v>
      </c>
      <c r="AH384" s="1">
        <v>9</v>
      </c>
      <c r="AI384" s="1">
        <v>9</v>
      </c>
      <c r="AJ384" s="1">
        <v>8</v>
      </c>
      <c r="AK384" s="1">
        <v>7</v>
      </c>
      <c r="AL384" s="1">
        <v>10</v>
      </c>
      <c r="AM384" s="1">
        <v>11</v>
      </c>
      <c r="AN384" s="1">
        <v>9</v>
      </c>
      <c r="AO384" s="1">
        <v>9</v>
      </c>
      <c r="AP384" s="1">
        <v>8</v>
      </c>
      <c r="AQ384" s="1">
        <v>7</v>
      </c>
      <c r="AR384" s="1">
        <v>10</v>
      </c>
      <c r="AS384" s="1">
        <v>11</v>
      </c>
      <c r="AT384" s="1">
        <v>9</v>
      </c>
      <c r="AU384" s="1">
        <v>9</v>
      </c>
      <c r="AV384" s="1">
        <v>21.3</v>
      </c>
      <c r="AW384" s="1">
        <v>18.600000000000001</v>
      </c>
      <c r="AX384" s="1">
        <v>26.5</v>
      </c>
      <c r="AY384" s="1">
        <v>29</v>
      </c>
      <c r="AZ384" s="1">
        <v>31.1</v>
      </c>
      <c r="BA384" s="1">
        <v>31.7</v>
      </c>
      <c r="BB384" s="1">
        <v>10569000</v>
      </c>
      <c r="BC384" s="1">
        <v>8115400</v>
      </c>
      <c r="BD384" s="1">
        <v>46626000</v>
      </c>
      <c r="BE384" s="1">
        <v>28541000</v>
      </c>
      <c r="BF384" s="1">
        <v>8438700</v>
      </c>
      <c r="BG384" s="1">
        <v>3524700</v>
      </c>
      <c r="BH384" s="1">
        <v>16</v>
      </c>
      <c r="BI384" s="1">
        <v>16</v>
      </c>
      <c r="BJ384" s="1">
        <v>16</v>
      </c>
      <c r="BK384" t="s">
        <v>1598</v>
      </c>
      <c r="BL384" t="s">
        <v>1599</v>
      </c>
    </row>
    <row r="385" spans="1:64" x14ac:dyDescent="0.3">
      <c r="A385" t="s">
        <v>1603</v>
      </c>
      <c r="B385" t="s">
        <v>1600</v>
      </c>
      <c r="C385" t="s">
        <v>1601</v>
      </c>
      <c r="D385" s="1">
        <v>23.357700000000001</v>
      </c>
      <c r="E385" s="1">
        <v>23.766680000000001</v>
      </c>
      <c r="F385" s="14">
        <f t="shared" si="40"/>
        <v>23.562190000000001</v>
      </c>
      <c r="G385" s="1">
        <v>24.385940000000002</v>
      </c>
      <c r="H385" s="1">
        <v>24.134609999999999</v>
      </c>
      <c r="I385" s="14">
        <f t="shared" si="41"/>
        <v>24.260275</v>
      </c>
      <c r="J385" s="1">
        <v>24.137039999999999</v>
      </c>
      <c r="K385" s="1">
        <v>23.251840000000001</v>
      </c>
      <c r="L385" s="14">
        <f t="shared" si="42"/>
        <v>23.69444</v>
      </c>
      <c r="M385" s="8">
        <f t="shared" si="43"/>
        <v>-0.69808499999999896</v>
      </c>
      <c r="N385" s="8">
        <f t="shared" si="44"/>
        <v>-0.56583499999999987</v>
      </c>
      <c r="O385" s="8">
        <f t="shared" si="46"/>
        <v>-0.13224999999999909</v>
      </c>
      <c r="P385" s="13">
        <f t="shared" si="45"/>
        <v>0.6163898455069533</v>
      </c>
      <c r="Q385" s="13">
        <f t="shared" si="45"/>
        <v>0.6755643016556957</v>
      </c>
      <c r="R385" s="13">
        <f t="shared" si="47"/>
        <v>0.91240736669519729</v>
      </c>
      <c r="T385" s="1">
        <v>29</v>
      </c>
      <c r="U385" s="1">
        <v>29</v>
      </c>
      <c r="V385" s="1">
        <v>23</v>
      </c>
      <c r="W385" s="1">
        <v>47.8</v>
      </c>
      <c r="X385" s="1">
        <v>47.8</v>
      </c>
      <c r="Y385" s="1">
        <v>39.6</v>
      </c>
      <c r="Z385" s="1">
        <v>100.07</v>
      </c>
      <c r="AA385" s="1">
        <v>323.31</v>
      </c>
      <c r="AB385" s="1">
        <v>122410000</v>
      </c>
      <c r="AC385" s="1">
        <v>154</v>
      </c>
      <c r="AD385" s="1">
        <v>15</v>
      </c>
      <c r="AE385" s="1">
        <v>6</v>
      </c>
      <c r="AF385" s="1">
        <v>14</v>
      </c>
      <c r="AG385" s="1">
        <v>12</v>
      </c>
      <c r="AH385" s="1">
        <v>18</v>
      </c>
      <c r="AI385" s="1">
        <v>15</v>
      </c>
      <c r="AJ385" s="1">
        <v>15</v>
      </c>
      <c r="AK385" s="1">
        <v>6</v>
      </c>
      <c r="AL385" s="1">
        <v>14</v>
      </c>
      <c r="AM385" s="1">
        <v>12</v>
      </c>
      <c r="AN385" s="1">
        <v>18</v>
      </c>
      <c r="AO385" s="1">
        <v>15</v>
      </c>
      <c r="AP385" s="1">
        <v>10</v>
      </c>
      <c r="AQ385" s="1">
        <v>5</v>
      </c>
      <c r="AR385" s="1">
        <v>10</v>
      </c>
      <c r="AS385" s="1">
        <v>9</v>
      </c>
      <c r="AT385" s="1">
        <v>14</v>
      </c>
      <c r="AU385" s="1">
        <v>12</v>
      </c>
      <c r="AV385" s="1">
        <v>21.4</v>
      </c>
      <c r="AW385" s="1">
        <v>8.9</v>
      </c>
      <c r="AX385" s="1">
        <v>18.3</v>
      </c>
      <c r="AY385" s="1">
        <v>16.2</v>
      </c>
      <c r="AZ385" s="1">
        <v>29.1</v>
      </c>
      <c r="BA385" s="1">
        <v>24.2</v>
      </c>
      <c r="BB385" s="1">
        <v>30621000</v>
      </c>
      <c r="BC385" s="1">
        <v>6278500</v>
      </c>
      <c r="BD385" s="1">
        <v>23127000</v>
      </c>
      <c r="BE385" s="1">
        <v>25334000</v>
      </c>
      <c r="BF385" s="1">
        <v>25256000</v>
      </c>
      <c r="BG385" s="1">
        <v>11798000</v>
      </c>
      <c r="BH385" s="1" t="s">
        <v>50</v>
      </c>
      <c r="BI385" s="1" t="s">
        <v>50</v>
      </c>
      <c r="BJ385" s="1" t="s">
        <v>50</v>
      </c>
      <c r="BK385" t="s">
        <v>1602</v>
      </c>
      <c r="BL385" t="s">
        <v>1604</v>
      </c>
    </row>
    <row r="386" spans="1:64" x14ac:dyDescent="0.3">
      <c r="A386" t="s">
        <v>1608</v>
      </c>
      <c r="B386" t="s">
        <v>1605</v>
      </c>
      <c r="C386" t="s">
        <v>1606</v>
      </c>
      <c r="D386" s="1">
        <v>23.444050000000001</v>
      </c>
      <c r="E386" s="1">
        <v>23.335930000000001</v>
      </c>
      <c r="F386" s="14">
        <f t="shared" si="40"/>
        <v>23.389990000000001</v>
      </c>
      <c r="G386" s="1">
        <v>24.35575</v>
      </c>
      <c r="H386" s="1">
        <v>24.62801</v>
      </c>
      <c r="I386" s="14">
        <f t="shared" si="41"/>
        <v>24.491880000000002</v>
      </c>
      <c r="J386" s="1">
        <v>23.995329999999999</v>
      </c>
      <c r="K386" s="1">
        <v>23.53041</v>
      </c>
      <c r="L386" s="14">
        <f t="shared" si="42"/>
        <v>23.762869999999999</v>
      </c>
      <c r="M386" s="8">
        <f t="shared" si="43"/>
        <v>-1.1018900000000009</v>
      </c>
      <c r="N386" s="8">
        <f t="shared" si="44"/>
        <v>-0.72901000000000238</v>
      </c>
      <c r="O386" s="8">
        <f t="shared" si="46"/>
        <v>-0.37287999999999855</v>
      </c>
      <c r="P386" s="13">
        <f t="shared" si="45"/>
        <v>0.4659057368354218</v>
      </c>
      <c r="Q386" s="13">
        <f t="shared" si="45"/>
        <v>0.60331777796571928</v>
      </c>
      <c r="R386" s="13">
        <f t="shared" si="47"/>
        <v>0.77223936348498379</v>
      </c>
      <c r="S386" s="1" t="s">
        <v>49</v>
      </c>
      <c r="T386" s="1">
        <v>19</v>
      </c>
      <c r="U386" s="1">
        <v>16</v>
      </c>
      <c r="V386" s="1">
        <v>16</v>
      </c>
      <c r="W386" s="1">
        <v>43.6</v>
      </c>
      <c r="X386" s="1">
        <v>37.700000000000003</v>
      </c>
      <c r="Y386" s="1">
        <v>37.700000000000003</v>
      </c>
      <c r="Z386" s="1">
        <v>46.871000000000002</v>
      </c>
      <c r="AA386" s="1">
        <v>130.06</v>
      </c>
      <c r="AB386" s="1">
        <v>145790000</v>
      </c>
      <c r="AC386" s="1">
        <v>117</v>
      </c>
      <c r="AD386" s="1">
        <v>15</v>
      </c>
      <c r="AE386" s="1">
        <v>9</v>
      </c>
      <c r="AF386" s="1">
        <v>10</v>
      </c>
      <c r="AG386" s="1">
        <v>12</v>
      </c>
      <c r="AH386" s="1">
        <v>12</v>
      </c>
      <c r="AI386" s="1">
        <v>9</v>
      </c>
      <c r="AJ386" s="1">
        <v>12</v>
      </c>
      <c r="AK386" s="1">
        <v>7</v>
      </c>
      <c r="AL386" s="1">
        <v>7</v>
      </c>
      <c r="AM386" s="1">
        <v>9</v>
      </c>
      <c r="AN386" s="1">
        <v>10</v>
      </c>
      <c r="AO386" s="1">
        <v>7</v>
      </c>
      <c r="AP386" s="1">
        <v>12</v>
      </c>
      <c r="AQ386" s="1">
        <v>7</v>
      </c>
      <c r="AR386" s="1">
        <v>7</v>
      </c>
      <c r="AS386" s="1">
        <v>9</v>
      </c>
      <c r="AT386" s="1">
        <v>10</v>
      </c>
      <c r="AU386" s="1">
        <v>7</v>
      </c>
      <c r="AV386" s="1">
        <v>33.299999999999997</v>
      </c>
      <c r="AW386" s="1">
        <v>20.7</v>
      </c>
      <c r="AX386" s="1">
        <v>22.6</v>
      </c>
      <c r="AY386" s="1">
        <v>24.6</v>
      </c>
      <c r="AZ386" s="1">
        <v>32.4</v>
      </c>
      <c r="BA386" s="1">
        <v>22.4</v>
      </c>
      <c r="BB386" s="1">
        <v>40297000</v>
      </c>
      <c r="BC386" s="1">
        <v>7531700</v>
      </c>
      <c r="BD386" s="1">
        <v>22446000</v>
      </c>
      <c r="BE386" s="1">
        <v>51045000</v>
      </c>
      <c r="BF386" s="1">
        <v>21493000</v>
      </c>
      <c r="BG386" s="1">
        <v>2978700</v>
      </c>
      <c r="BH386" s="1">
        <v>19</v>
      </c>
      <c r="BI386" s="1">
        <v>16</v>
      </c>
      <c r="BJ386" s="1">
        <v>16</v>
      </c>
      <c r="BK386" t="s">
        <v>1607</v>
      </c>
      <c r="BL386" t="s">
        <v>1608</v>
      </c>
    </row>
    <row r="387" spans="1:64" x14ac:dyDescent="0.3">
      <c r="A387" t="s">
        <v>1612</v>
      </c>
      <c r="B387" t="s">
        <v>1609</v>
      </c>
      <c r="C387" t="s">
        <v>1610</v>
      </c>
      <c r="D387" s="1">
        <v>23.241109999999999</v>
      </c>
      <c r="E387" s="1">
        <v>23.344889999999999</v>
      </c>
      <c r="F387" s="14">
        <f t="shared" si="40"/>
        <v>23.292999999999999</v>
      </c>
      <c r="G387" s="1">
        <v>24.319759999999999</v>
      </c>
      <c r="H387" s="1">
        <v>23.964289999999998</v>
      </c>
      <c r="I387" s="14">
        <f t="shared" si="41"/>
        <v>24.142024999999997</v>
      </c>
      <c r="J387" s="1">
        <v>23.072900000000001</v>
      </c>
      <c r="K387" s="1">
        <v>22.943819999999999</v>
      </c>
      <c r="L387" s="14">
        <f t="shared" si="42"/>
        <v>23.00836</v>
      </c>
      <c r="M387" s="8">
        <f t="shared" si="43"/>
        <v>-0.84902499999999748</v>
      </c>
      <c r="N387" s="8">
        <f t="shared" si="44"/>
        <v>-1.133664999999997</v>
      </c>
      <c r="O387" s="8">
        <f t="shared" si="46"/>
        <v>0.28463999999999956</v>
      </c>
      <c r="P387" s="13">
        <f t="shared" si="45"/>
        <v>0.5551597965447741</v>
      </c>
      <c r="Q387" s="13">
        <f t="shared" si="45"/>
        <v>0.4557564566440796</v>
      </c>
      <c r="R387" s="13">
        <f t="shared" si="47"/>
        <v>1.2181062680551842</v>
      </c>
      <c r="S387" s="1" t="s">
        <v>49</v>
      </c>
      <c r="T387" s="1">
        <v>23</v>
      </c>
      <c r="U387" s="1">
        <v>23</v>
      </c>
      <c r="V387" s="1">
        <v>23</v>
      </c>
      <c r="W387" s="1">
        <v>44.7</v>
      </c>
      <c r="X387" s="1">
        <v>44.7</v>
      </c>
      <c r="Y387" s="1">
        <v>44.7</v>
      </c>
      <c r="Z387" s="1">
        <v>71.222999999999999</v>
      </c>
      <c r="AA387" s="1">
        <v>94.326999999999998</v>
      </c>
      <c r="AB387" s="1">
        <v>93893000</v>
      </c>
      <c r="AC387" s="1">
        <v>88</v>
      </c>
      <c r="AD387" s="1">
        <v>15</v>
      </c>
      <c r="AE387" s="1">
        <v>4</v>
      </c>
      <c r="AF387" s="1">
        <v>7</v>
      </c>
      <c r="AG387" s="1">
        <v>5</v>
      </c>
      <c r="AH387" s="1">
        <v>17</v>
      </c>
      <c r="AI387" s="1">
        <v>9</v>
      </c>
      <c r="AJ387" s="1">
        <v>15</v>
      </c>
      <c r="AK387" s="1">
        <v>4</v>
      </c>
      <c r="AL387" s="1">
        <v>7</v>
      </c>
      <c r="AM387" s="1">
        <v>5</v>
      </c>
      <c r="AN387" s="1">
        <v>17</v>
      </c>
      <c r="AO387" s="1">
        <v>9</v>
      </c>
      <c r="AP387" s="1">
        <v>15</v>
      </c>
      <c r="AQ387" s="1">
        <v>4</v>
      </c>
      <c r="AR387" s="1">
        <v>7</v>
      </c>
      <c r="AS387" s="1">
        <v>5</v>
      </c>
      <c r="AT387" s="1">
        <v>17</v>
      </c>
      <c r="AU387" s="1">
        <v>9</v>
      </c>
      <c r="AV387" s="1">
        <v>32</v>
      </c>
      <c r="AW387" s="1">
        <v>6.4</v>
      </c>
      <c r="AX387" s="1">
        <v>11.9</v>
      </c>
      <c r="AY387" s="1">
        <v>7.5</v>
      </c>
      <c r="AZ387" s="1">
        <v>38.299999999999997</v>
      </c>
      <c r="BA387" s="1">
        <v>21.6</v>
      </c>
      <c r="BB387" s="1">
        <v>30063000</v>
      </c>
      <c r="BC387" s="1">
        <v>8354200</v>
      </c>
      <c r="BD387" s="1">
        <v>19029000</v>
      </c>
      <c r="BE387" s="1">
        <v>24878000</v>
      </c>
      <c r="BF387" s="1">
        <v>8203900</v>
      </c>
      <c r="BG387" s="1">
        <v>3364500</v>
      </c>
      <c r="BH387" s="1">
        <v>23</v>
      </c>
      <c r="BI387" s="1">
        <v>23</v>
      </c>
      <c r="BJ387" s="1">
        <v>23</v>
      </c>
      <c r="BK387" t="s">
        <v>1611</v>
      </c>
      <c r="BL387" t="s">
        <v>1612</v>
      </c>
    </row>
    <row r="388" spans="1:64" x14ac:dyDescent="0.3">
      <c r="A388" t="s">
        <v>1616</v>
      </c>
      <c r="B388" t="s">
        <v>1613</v>
      </c>
      <c r="C388" t="s">
        <v>1614</v>
      </c>
      <c r="D388" s="1">
        <v>23.001359999999998</v>
      </c>
      <c r="E388" s="1">
        <v>23.297260000000001</v>
      </c>
      <c r="F388" s="14">
        <f t="shared" si="40"/>
        <v>23.14931</v>
      </c>
      <c r="G388" s="1">
        <v>24.27149</v>
      </c>
      <c r="H388" s="1">
        <v>23.12304</v>
      </c>
      <c r="I388" s="14">
        <f t="shared" si="41"/>
        <v>23.697265000000002</v>
      </c>
      <c r="J388" s="1">
        <v>23.750620000000001</v>
      </c>
      <c r="K388" s="1">
        <v>23.335380000000001</v>
      </c>
      <c r="L388" s="14">
        <f t="shared" si="42"/>
        <v>23.542999999999999</v>
      </c>
      <c r="M388" s="8">
        <f t="shared" si="43"/>
        <v>-0.54795500000000175</v>
      </c>
      <c r="N388" s="8">
        <f t="shared" si="44"/>
        <v>-0.15426500000000232</v>
      </c>
      <c r="O388" s="8">
        <f t="shared" si="46"/>
        <v>-0.39368999999999943</v>
      </c>
      <c r="P388" s="13">
        <f t="shared" si="45"/>
        <v>0.68398898634519967</v>
      </c>
      <c r="Q388" s="13">
        <f t="shared" si="45"/>
        <v>0.89859005483277854</v>
      </c>
      <c r="R388" s="13">
        <f t="shared" si="47"/>
        <v>0.76118023192732231</v>
      </c>
      <c r="T388" s="1">
        <v>13</v>
      </c>
      <c r="U388" s="1">
        <v>13</v>
      </c>
      <c r="V388" s="1">
        <v>13</v>
      </c>
      <c r="W388" s="1">
        <v>64.599999999999994</v>
      </c>
      <c r="X388" s="1">
        <v>64.599999999999994</v>
      </c>
      <c r="Y388" s="1">
        <v>64.599999999999994</v>
      </c>
      <c r="Z388" s="1">
        <v>21.995000000000001</v>
      </c>
      <c r="AA388" s="1">
        <v>46.732999999999997</v>
      </c>
      <c r="AB388" s="1">
        <v>29010000</v>
      </c>
      <c r="AC388" s="1">
        <v>66</v>
      </c>
      <c r="AD388" s="1">
        <v>9</v>
      </c>
      <c r="AE388" s="1">
        <v>3</v>
      </c>
      <c r="AF388" s="1">
        <v>3</v>
      </c>
      <c r="AG388" s="1">
        <v>5</v>
      </c>
      <c r="AH388" s="1">
        <v>8</v>
      </c>
      <c r="AI388" s="1">
        <v>8</v>
      </c>
      <c r="AJ388" s="1">
        <v>9</v>
      </c>
      <c r="AK388" s="1">
        <v>3</v>
      </c>
      <c r="AL388" s="1">
        <v>3</v>
      </c>
      <c r="AM388" s="1">
        <v>5</v>
      </c>
      <c r="AN388" s="1">
        <v>8</v>
      </c>
      <c r="AO388" s="1">
        <v>8</v>
      </c>
      <c r="AP388" s="1">
        <v>9</v>
      </c>
      <c r="AQ388" s="1">
        <v>3</v>
      </c>
      <c r="AR388" s="1">
        <v>3</v>
      </c>
      <c r="AS388" s="1">
        <v>5</v>
      </c>
      <c r="AT388" s="1">
        <v>8</v>
      </c>
      <c r="AU388" s="1">
        <v>8</v>
      </c>
      <c r="AV388" s="1">
        <v>45.8</v>
      </c>
      <c r="AW388" s="1">
        <v>14.6</v>
      </c>
      <c r="AX388" s="1">
        <v>14.6</v>
      </c>
      <c r="AY388" s="1">
        <v>22.9</v>
      </c>
      <c r="AZ388" s="1">
        <v>46.4</v>
      </c>
      <c r="BA388" s="1">
        <v>39.6</v>
      </c>
      <c r="BB388" s="1">
        <v>9992500</v>
      </c>
      <c r="BC388" s="1">
        <v>4147000</v>
      </c>
      <c r="BD388" s="1">
        <v>4455900</v>
      </c>
      <c r="BE388" s="1">
        <v>6628700</v>
      </c>
      <c r="BF388" s="1">
        <v>1926600</v>
      </c>
      <c r="BG388" s="1">
        <v>1859500</v>
      </c>
      <c r="BH388" s="1">
        <v>13</v>
      </c>
      <c r="BI388" s="1">
        <v>13</v>
      </c>
      <c r="BJ388" s="1">
        <v>13</v>
      </c>
      <c r="BK388" t="s">
        <v>1615</v>
      </c>
      <c r="BL388" t="s">
        <v>1616</v>
      </c>
    </row>
    <row r="389" spans="1:64" x14ac:dyDescent="0.3">
      <c r="A389" t="s">
        <v>1620</v>
      </c>
      <c r="B389" t="s">
        <v>1617</v>
      </c>
      <c r="C389" t="s">
        <v>1618</v>
      </c>
      <c r="D389" s="1">
        <v>22.814019999999999</v>
      </c>
      <c r="E389" s="1">
        <v>23.313680000000002</v>
      </c>
      <c r="F389" s="14">
        <f t="shared" si="40"/>
        <v>23.063850000000002</v>
      </c>
      <c r="G389" s="1">
        <v>24.275970000000001</v>
      </c>
      <c r="H389" s="1">
        <v>23.68432</v>
      </c>
      <c r="I389" s="14">
        <f t="shared" si="41"/>
        <v>23.980145</v>
      </c>
      <c r="J389" s="1">
        <v>23.54298</v>
      </c>
      <c r="K389" s="1">
        <v>23.16131</v>
      </c>
      <c r="L389" s="14">
        <f t="shared" si="42"/>
        <v>23.352145</v>
      </c>
      <c r="M389" s="8">
        <f t="shared" si="43"/>
        <v>-0.91629499999999808</v>
      </c>
      <c r="N389" s="8">
        <f t="shared" si="44"/>
        <v>-0.62800000000000011</v>
      </c>
      <c r="O389" s="8">
        <f t="shared" si="46"/>
        <v>-0.28829499999999797</v>
      </c>
      <c r="P389" s="13">
        <f t="shared" si="45"/>
        <v>0.52986803404312777</v>
      </c>
      <c r="Q389" s="13">
        <f t="shared" si="45"/>
        <v>0.64707282724142667</v>
      </c>
      <c r="R389" s="13">
        <f t="shared" si="47"/>
        <v>0.81886923965272751</v>
      </c>
      <c r="T389" s="1">
        <v>30</v>
      </c>
      <c r="U389" s="1">
        <v>30</v>
      </c>
      <c r="V389" s="1">
        <v>30</v>
      </c>
      <c r="W389" s="1">
        <v>44.1</v>
      </c>
      <c r="X389" s="1">
        <v>44.1</v>
      </c>
      <c r="Y389" s="1">
        <v>44.1</v>
      </c>
      <c r="Z389" s="1">
        <v>90.98</v>
      </c>
      <c r="AA389" s="1">
        <v>323.31</v>
      </c>
      <c r="AB389" s="1">
        <v>85789000</v>
      </c>
      <c r="AC389" s="1">
        <v>144</v>
      </c>
      <c r="AD389" s="1">
        <v>15</v>
      </c>
      <c r="AE389" s="1">
        <v>8</v>
      </c>
      <c r="AF389" s="1">
        <v>14</v>
      </c>
      <c r="AG389" s="1">
        <v>11</v>
      </c>
      <c r="AH389" s="1">
        <v>25</v>
      </c>
      <c r="AI389" s="1">
        <v>16</v>
      </c>
      <c r="AJ389" s="1">
        <v>15</v>
      </c>
      <c r="AK389" s="1">
        <v>8</v>
      </c>
      <c r="AL389" s="1">
        <v>14</v>
      </c>
      <c r="AM389" s="1">
        <v>11</v>
      </c>
      <c r="AN389" s="1">
        <v>25</v>
      </c>
      <c r="AO389" s="1">
        <v>16</v>
      </c>
      <c r="AP389" s="1">
        <v>15</v>
      </c>
      <c r="AQ389" s="1">
        <v>8</v>
      </c>
      <c r="AR389" s="1">
        <v>14</v>
      </c>
      <c r="AS389" s="1">
        <v>11</v>
      </c>
      <c r="AT389" s="1">
        <v>25</v>
      </c>
      <c r="AU389" s="1">
        <v>16</v>
      </c>
      <c r="AV389" s="1">
        <v>20.3</v>
      </c>
      <c r="AW389" s="1">
        <v>11.6</v>
      </c>
      <c r="AX389" s="1">
        <v>18.3</v>
      </c>
      <c r="AY389" s="1">
        <v>13.6</v>
      </c>
      <c r="AZ389" s="1">
        <v>38.200000000000003</v>
      </c>
      <c r="BA389" s="1">
        <v>26.9</v>
      </c>
      <c r="BB389" s="1">
        <v>11352000</v>
      </c>
      <c r="BC389" s="1">
        <v>6223100</v>
      </c>
      <c r="BD389" s="1">
        <v>26341000</v>
      </c>
      <c r="BE389" s="1">
        <v>22282000</v>
      </c>
      <c r="BF389" s="1">
        <v>14320000</v>
      </c>
      <c r="BG389" s="1">
        <v>5270000</v>
      </c>
      <c r="BH389" s="1">
        <v>30</v>
      </c>
      <c r="BI389" s="1">
        <v>30</v>
      </c>
      <c r="BJ389" s="1">
        <v>30</v>
      </c>
      <c r="BK389" t="s">
        <v>1619</v>
      </c>
      <c r="BL389" t="s">
        <v>1620</v>
      </c>
    </row>
    <row r="390" spans="1:64" x14ac:dyDescent="0.3">
      <c r="A390" t="s">
        <v>1624</v>
      </c>
      <c r="B390" t="s">
        <v>1621</v>
      </c>
      <c r="C390" t="s">
        <v>1622</v>
      </c>
      <c r="D390" s="1">
        <v>23.459389999999999</v>
      </c>
      <c r="E390" s="1">
        <v>22.964549999999999</v>
      </c>
      <c r="F390" s="14">
        <f t="shared" si="40"/>
        <v>23.211970000000001</v>
      </c>
      <c r="G390" s="1">
        <v>24.71942</v>
      </c>
      <c r="H390" s="1">
        <v>23.757349999999999</v>
      </c>
      <c r="I390" s="14">
        <f t="shared" si="41"/>
        <v>24.238385000000001</v>
      </c>
      <c r="J390" s="1">
        <v>23.090890000000002</v>
      </c>
      <c r="K390" s="1">
        <v>22.689869999999999</v>
      </c>
      <c r="L390" s="14">
        <f t="shared" si="42"/>
        <v>22.89038</v>
      </c>
      <c r="M390" s="8">
        <f t="shared" si="43"/>
        <v>-1.0264150000000001</v>
      </c>
      <c r="N390" s="8">
        <f t="shared" si="44"/>
        <v>-1.3480050000000006</v>
      </c>
      <c r="O390" s="8">
        <f t="shared" si="46"/>
        <v>0.32159000000000049</v>
      </c>
      <c r="P390" s="13">
        <f t="shared" si="45"/>
        <v>0.49092855873382352</v>
      </c>
      <c r="Q390" s="13">
        <f t="shared" si="45"/>
        <v>0.3928348968694248</v>
      </c>
      <c r="R390" s="13">
        <f t="shared" si="47"/>
        <v>1.2497070974247084</v>
      </c>
      <c r="T390" s="1">
        <v>9</v>
      </c>
      <c r="U390" s="1">
        <v>9</v>
      </c>
      <c r="V390" s="1">
        <v>9</v>
      </c>
      <c r="W390" s="1">
        <v>42.6</v>
      </c>
      <c r="X390" s="1">
        <v>42.6</v>
      </c>
      <c r="Y390" s="1">
        <v>42.6</v>
      </c>
      <c r="Z390" s="1">
        <v>22.658000000000001</v>
      </c>
      <c r="AA390" s="1">
        <v>21.939</v>
      </c>
      <c r="AB390" s="1">
        <v>39218000</v>
      </c>
      <c r="AC390" s="1">
        <v>63</v>
      </c>
      <c r="AD390" s="1">
        <v>4</v>
      </c>
      <c r="AE390" s="1">
        <v>3</v>
      </c>
      <c r="AF390" s="1">
        <v>6</v>
      </c>
      <c r="AG390" s="1">
        <v>6</v>
      </c>
      <c r="AH390" s="1">
        <v>4</v>
      </c>
      <c r="AI390" s="1">
        <v>6</v>
      </c>
      <c r="AJ390" s="1">
        <v>4</v>
      </c>
      <c r="AK390" s="1">
        <v>3</v>
      </c>
      <c r="AL390" s="1">
        <v>6</v>
      </c>
      <c r="AM390" s="1">
        <v>6</v>
      </c>
      <c r="AN390" s="1">
        <v>4</v>
      </c>
      <c r="AO390" s="1">
        <v>6</v>
      </c>
      <c r="AP390" s="1">
        <v>4</v>
      </c>
      <c r="AQ390" s="1">
        <v>3</v>
      </c>
      <c r="AR390" s="1">
        <v>6</v>
      </c>
      <c r="AS390" s="1">
        <v>6</v>
      </c>
      <c r="AT390" s="1">
        <v>4</v>
      </c>
      <c r="AU390" s="1">
        <v>6</v>
      </c>
      <c r="AV390" s="1">
        <v>18.3</v>
      </c>
      <c r="AW390" s="1">
        <v>14.7</v>
      </c>
      <c r="AX390" s="1">
        <v>26.9</v>
      </c>
      <c r="AY390" s="1">
        <v>28.4</v>
      </c>
      <c r="AZ390" s="1">
        <v>24.4</v>
      </c>
      <c r="BA390" s="1">
        <v>27.9</v>
      </c>
      <c r="BB390" s="1">
        <v>11050000</v>
      </c>
      <c r="BC390" s="1">
        <v>1466500</v>
      </c>
      <c r="BD390" s="1">
        <v>14704000</v>
      </c>
      <c r="BE390" s="1">
        <v>8548300</v>
      </c>
      <c r="BF390" s="1">
        <v>2076500</v>
      </c>
      <c r="BG390" s="1">
        <v>1373300</v>
      </c>
      <c r="BH390" s="1">
        <v>9</v>
      </c>
      <c r="BI390" s="1">
        <v>9</v>
      </c>
      <c r="BJ390" s="1">
        <v>9</v>
      </c>
      <c r="BK390" t="s">
        <v>1623</v>
      </c>
      <c r="BL390" t="s">
        <v>1624</v>
      </c>
    </row>
    <row r="391" spans="1:64" x14ac:dyDescent="0.3">
      <c r="A391" t="s">
        <v>1628</v>
      </c>
      <c r="B391" t="s">
        <v>1625</v>
      </c>
      <c r="C391" t="s">
        <v>1626</v>
      </c>
      <c r="D391" s="1">
        <v>23.393879999999999</v>
      </c>
      <c r="E391" s="1">
        <v>23.164860000000001</v>
      </c>
      <c r="F391" s="14">
        <f t="shared" si="40"/>
        <v>23.27937</v>
      </c>
      <c r="G391" s="1">
        <v>24.921299999999999</v>
      </c>
      <c r="H391" s="1">
        <v>24.22531</v>
      </c>
      <c r="I391" s="14">
        <f t="shared" si="41"/>
        <v>24.573304999999998</v>
      </c>
      <c r="J391" s="1">
        <v>23.20711</v>
      </c>
      <c r="K391" s="1">
        <v>23.176069999999999</v>
      </c>
      <c r="L391" s="14">
        <f t="shared" si="42"/>
        <v>23.191589999999998</v>
      </c>
      <c r="M391" s="8">
        <f t="shared" si="43"/>
        <v>-1.2939349999999976</v>
      </c>
      <c r="N391" s="8">
        <f t="shared" si="44"/>
        <v>-1.3817149999999998</v>
      </c>
      <c r="O391" s="8">
        <f t="shared" si="46"/>
        <v>8.778000000000219E-2</v>
      </c>
      <c r="P391" s="13">
        <f t="shared" si="45"/>
        <v>0.40783712118036841</v>
      </c>
      <c r="Q391" s="13">
        <f t="shared" si="45"/>
        <v>0.38376232758857282</v>
      </c>
      <c r="R391" s="13">
        <f t="shared" si="47"/>
        <v>1.0627336032253949</v>
      </c>
      <c r="T391" s="1">
        <v>21</v>
      </c>
      <c r="U391" s="1">
        <v>21</v>
      </c>
      <c r="V391" s="1">
        <v>21</v>
      </c>
      <c r="W391" s="1">
        <v>48.1</v>
      </c>
      <c r="X391" s="1">
        <v>48.1</v>
      </c>
      <c r="Y391" s="1">
        <v>48.1</v>
      </c>
      <c r="Z391" s="1">
        <v>61.332000000000001</v>
      </c>
      <c r="AA391" s="1">
        <v>115.7</v>
      </c>
      <c r="AB391" s="1">
        <v>128880000</v>
      </c>
      <c r="AC391" s="1">
        <v>172</v>
      </c>
      <c r="AD391" s="1">
        <v>16</v>
      </c>
      <c r="AE391" s="1">
        <v>10</v>
      </c>
      <c r="AF391" s="1">
        <v>13</v>
      </c>
      <c r="AG391" s="1">
        <v>14</v>
      </c>
      <c r="AH391" s="1">
        <v>10</v>
      </c>
      <c r="AI391" s="1">
        <v>9</v>
      </c>
      <c r="AJ391" s="1">
        <v>16</v>
      </c>
      <c r="AK391" s="1">
        <v>10</v>
      </c>
      <c r="AL391" s="1">
        <v>13</v>
      </c>
      <c r="AM391" s="1">
        <v>14</v>
      </c>
      <c r="AN391" s="1">
        <v>10</v>
      </c>
      <c r="AO391" s="1">
        <v>9</v>
      </c>
      <c r="AP391" s="1">
        <v>16</v>
      </c>
      <c r="AQ391" s="1">
        <v>10</v>
      </c>
      <c r="AR391" s="1">
        <v>13</v>
      </c>
      <c r="AS391" s="1">
        <v>14</v>
      </c>
      <c r="AT391" s="1">
        <v>10</v>
      </c>
      <c r="AU391" s="1">
        <v>9</v>
      </c>
      <c r="AV391" s="1">
        <v>35.700000000000003</v>
      </c>
      <c r="AW391" s="1">
        <v>21.1</v>
      </c>
      <c r="AX391" s="1">
        <v>27.5</v>
      </c>
      <c r="AY391" s="1">
        <v>30.7</v>
      </c>
      <c r="AZ391" s="1">
        <v>24.5</v>
      </c>
      <c r="BA391" s="1">
        <v>21.7</v>
      </c>
      <c r="BB391" s="1">
        <v>37009000</v>
      </c>
      <c r="BC391" s="1">
        <v>8551100</v>
      </c>
      <c r="BD391" s="1">
        <v>43622000</v>
      </c>
      <c r="BE391" s="1">
        <v>31936000</v>
      </c>
      <c r="BF391" s="1">
        <v>6222000</v>
      </c>
      <c r="BG391" s="1">
        <v>1536500</v>
      </c>
      <c r="BH391" s="1">
        <v>21</v>
      </c>
      <c r="BI391" s="1">
        <v>21</v>
      </c>
      <c r="BJ391" s="1">
        <v>21</v>
      </c>
      <c r="BK391" t="s">
        <v>1627</v>
      </c>
      <c r="BL391" t="s">
        <v>1628</v>
      </c>
    </row>
    <row r="392" spans="1:64" x14ac:dyDescent="0.3">
      <c r="A392" t="s">
        <v>1632</v>
      </c>
      <c r="B392" t="s">
        <v>1629</v>
      </c>
      <c r="C392" t="s">
        <v>1630</v>
      </c>
      <c r="D392" s="1">
        <v>23.010760000000001</v>
      </c>
      <c r="E392" s="1">
        <v>23.17136</v>
      </c>
      <c r="F392" s="14">
        <f t="shared" si="40"/>
        <v>23.091059999999999</v>
      </c>
      <c r="G392" s="1">
        <v>24.978929999999998</v>
      </c>
      <c r="H392" s="1">
        <v>23.9785</v>
      </c>
      <c r="I392" s="14">
        <f t="shared" si="41"/>
        <v>24.478715000000001</v>
      </c>
      <c r="J392" s="1">
        <v>23.52205</v>
      </c>
      <c r="K392" s="1">
        <v>23.363189999999999</v>
      </c>
      <c r="L392" s="14">
        <f t="shared" si="42"/>
        <v>23.442619999999998</v>
      </c>
      <c r="M392" s="8">
        <f t="shared" si="43"/>
        <v>-1.3876550000000023</v>
      </c>
      <c r="N392" s="8">
        <f t="shared" si="44"/>
        <v>-1.0360950000000031</v>
      </c>
      <c r="O392" s="8">
        <f t="shared" si="46"/>
        <v>-0.35155999999999921</v>
      </c>
      <c r="P392" s="13">
        <f t="shared" si="45"/>
        <v>0.38218551349418661</v>
      </c>
      <c r="Q392" s="13">
        <f t="shared" si="45"/>
        <v>0.48764561873891399</v>
      </c>
      <c r="R392" s="13">
        <f t="shared" si="47"/>
        <v>0.78373617809290563</v>
      </c>
      <c r="T392" s="1">
        <v>15</v>
      </c>
      <c r="U392" s="1">
        <v>15</v>
      </c>
      <c r="V392" s="1">
        <v>15</v>
      </c>
      <c r="W392" s="1">
        <v>25.2</v>
      </c>
      <c r="X392" s="1">
        <v>25.2</v>
      </c>
      <c r="Y392" s="1">
        <v>25.2</v>
      </c>
      <c r="Z392" s="1">
        <v>77.515000000000001</v>
      </c>
      <c r="AA392" s="1">
        <v>69.432000000000002</v>
      </c>
      <c r="AB392" s="1">
        <v>59350000</v>
      </c>
      <c r="AC392" s="1">
        <v>133</v>
      </c>
      <c r="AD392" s="1">
        <v>3</v>
      </c>
      <c r="AE392" s="1">
        <v>3</v>
      </c>
      <c r="AF392" s="1">
        <v>8</v>
      </c>
      <c r="AG392" s="1">
        <v>5</v>
      </c>
      <c r="AH392" s="1">
        <v>9</v>
      </c>
      <c r="AI392" s="1">
        <v>11</v>
      </c>
      <c r="AJ392" s="1">
        <v>3</v>
      </c>
      <c r="AK392" s="1">
        <v>3</v>
      </c>
      <c r="AL392" s="1">
        <v>8</v>
      </c>
      <c r="AM392" s="1">
        <v>5</v>
      </c>
      <c r="AN392" s="1">
        <v>9</v>
      </c>
      <c r="AO392" s="1">
        <v>11</v>
      </c>
      <c r="AP392" s="1">
        <v>3</v>
      </c>
      <c r="AQ392" s="1">
        <v>3</v>
      </c>
      <c r="AR392" s="1">
        <v>8</v>
      </c>
      <c r="AS392" s="1">
        <v>5</v>
      </c>
      <c r="AT392" s="1">
        <v>9</v>
      </c>
      <c r="AU392" s="1">
        <v>11</v>
      </c>
      <c r="AV392" s="1">
        <v>4.5</v>
      </c>
      <c r="AW392" s="1">
        <v>4.2</v>
      </c>
      <c r="AX392" s="1">
        <v>12.1</v>
      </c>
      <c r="AY392" s="1">
        <v>7.1</v>
      </c>
      <c r="AZ392" s="1">
        <v>17.100000000000001</v>
      </c>
      <c r="BA392" s="1">
        <v>20</v>
      </c>
      <c r="BB392" s="1">
        <v>3831500</v>
      </c>
      <c r="BC392" s="1">
        <v>2494800</v>
      </c>
      <c r="BD392" s="1">
        <v>20546000</v>
      </c>
      <c r="BE392" s="1">
        <v>16392000</v>
      </c>
      <c r="BF392" s="1">
        <v>9704300</v>
      </c>
      <c r="BG392" s="1">
        <v>6381400</v>
      </c>
      <c r="BH392" s="1">
        <v>15</v>
      </c>
      <c r="BI392" s="1">
        <v>15</v>
      </c>
      <c r="BJ392" s="1">
        <v>15</v>
      </c>
      <c r="BK392" t="s">
        <v>1631</v>
      </c>
      <c r="BL392" t="s">
        <v>1632</v>
      </c>
    </row>
    <row r="393" spans="1:64" x14ac:dyDescent="0.3">
      <c r="A393" t="s">
        <v>1636</v>
      </c>
      <c r="B393" t="s">
        <v>1633</v>
      </c>
      <c r="C393" t="s">
        <v>1634</v>
      </c>
      <c r="D393" s="1">
        <v>23.223389999999998</v>
      </c>
      <c r="E393" s="1">
        <v>22.881049999999998</v>
      </c>
      <c r="F393" s="14">
        <f t="shared" ref="F393:F456" si="48">AVERAGE(D393:E393)</f>
        <v>23.052219999999998</v>
      </c>
      <c r="G393" s="1">
        <v>24.212230000000002</v>
      </c>
      <c r="H393" s="1">
        <v>24.259540000000001</v>
      </c>
      <c r="I393" s="14">
        <f t="shared" ref="I393:I456" si="49">AVERAGE(G393:H393)</f>
        <v>24.235885000000003</v>
      </c>
      <c r="J393" s="1">
        <v>22.99061</v>
      </c>
      <c r="K393" s="1">
        <v>23.485669999999999</v>
      </c>
      <c r="L393" s="14">
        <f t="shared" ref="L393:L456" si="50">AVERAGE(J393:K393)</f>
        <v>23.238140000000001</v>
      </c>
      <c r="M393" s="8">
        <f t="shared" ref="M393:M456" si="51">F393-I393</f>
        <v>-1.1836650000000049</v>
      </c>
      <c r="N393" s="8">
        <f t="shared" ref="N393:N456" si="52">L393-I393</f>
        <v>-0.99774500000000188</v>
      </c>
      <c r="O393" s="8">
        <f t="shared" si="46"/>
        <v>-0.18592000000000297</v>
      </c>
      <c r="P393" s="13">
        <f t="shared" ref="P393:Q456" si="53">2^M393</f>
        <v>0.44023171861457538</v>
      </c>
      <c r="Q393" s="13">
        <f t="shared" si="53"/>
        <v>0.50078213454332721</v>
      </c>
      <c r="R393" s="13">
        <f t="shared" si="47"/>
        <v>0.87908830656674897</v>
      </c>
      <c r="S393" s="1" t="s">
        <v>49</v>
      </c>
      <c r="T393" s="1">
        <v>18</v>
      </c>
      <c r="U393" s="1">
        <v>18</v>
      </c>
      <c r="V393" s="1">
        <v>18</v>
      </c>
      <c r="W393" s="1">
        <v>47.3</v>
      </c>
      <c r="X393" s="1">
        <v>47.3</v>
      </c>
      <c r="Y393" s="1">
        <v>47.3</v>
      </c>
      <c r="Z393" s="1">
        <v>50.704000000000001</v>
      </c>
      <c r="AA393" s="1">
        <v>135.85</v>
      </c>
      <c r="AB393" s="1">
        <v>102570000</v>
      </c>
      <c r="AC393" s="1">
        <v>109</v>
      </c>
      <c r="AD393" s="1">
        <v>13</v>
      </c>
      <c r="AE393" s="1">
        <v>8</v>
      </c>
      <c r="AF393" s="1">
        <v>8</v>
      </c>
      <c r="AG393" s="1">
        <v>11</v>
      </c>
      <c r="AH393" s="1">
        <v>10</v>
      </c>
      <c r="AI393" s="1">
        <v>9</v>
      </c>
      <c r="AJ393" s="1">
        <v>13</v>
      </c>
      <c r="AK393" s="1">
        <v>8</v>
      </c>
      <c r="AL393" s="1">
        <v>8</v>
      </c>
      <c r="AM393" s="1">
        <v>11</v>
      </c>
      <c r="AN393" s="1">
        <v>10</v>
      </c>
      <c r="AO393" s="1">
        <v>9</v>
      </c>
      <c r="AP393" s="1">
        <v>13</v>
      </c>
      <c r="AQ393" s="1">
        <v>8</v>
      </c>
      <c r="AR393" s="1">
        <v>8</v>
      </c>
      <c r="AS393" s="1">
        <v>11</v>
      </c>
      <c r="AT393" s="1">
        <v>10</v>
      </c>
      <c r="AU393" s="1">
        <v>9</v>
      </c>
      <c r="AV393" s="1">
        <v>36</v>
      </c>
      <c r="AW393" s="1">
        <v>20.9</v>
      </c>
      <c r="AX393" s="1">
        <v>19.600000000000001</v>
      </c>
      <c r="AY393" s="1">
        <v>30.7</v>
      </c>
      <c r="AZ393" s="1">
        <v>28.2</v>
      </c>
      <c r="BA393" s="1">
        <v>23.6</v>
      </c>
      <c r="BB393" s="1">
        <v>28573000</v>
      </c>
      <c r="BC393" s="1">
        <v>8734700</v>
      </c>
      <c r="BD393" s="1">
        <v>24283000</v>
      </c>
      <c r="BE393" s="1">
        <v>28387000</v>
      </c>
      <c r="BF393" s="1">
        <v>9398300</v>
      </c>
      <c r="BG393" s="1">
        <v>3197700</v>
      </c>
      <c r="BH393" s="1" t="s">
        <v>50</v>
      </c>
      <c r="BI393" s="1" t="s">
        <v>50</v>
      </c>
      <c r="BJ393" s="1" t="s">
        <v>50</v>
      </c>
      <c r="BK393" t="s">
        <v>1635</v>
      </c>
      <c r="BL393" t="s">
        <v>1637</v>
      </c>
    </row>
    <row r="394" spans="1:64" x14ac:dyDescent="0.3">
      <c r="A394" t="s">
        <v>1641</v>
      </c>
      <c r="B394" t="s">
        <v>1638</v>
      </c>
      <c r="C394" t="s">
        <v>1639</v>
      </c>
      <c r="D394" s="1">
        <v>23.276959999999999</v>
      </c>
      <c r="E394" s="1">
        <v>22.956600000000002</v>
      </c>
      <c r="F394" s="14">
        <f t="shared" si="48"/>
        <v>23.116779999999999</v>
      </c>
      <c r="G394" s="1">
        <v>24.422720000000002</v>
      </c>
      <c r="H394" s="1">
        <v>24.286370000000002</v>
      </c>
      <c r="I394" s="14">
        <f t="shared" si="49"/>
        <v>24.354545000000002</v>
      </c>
      <c r="J394" s="1">
        <v>23.626560000000001</v>
      </c>
      <c r="K394" s="1">
        <v>23.947980000000001</v>
      </c>
      <c r="L394" s="14">
        <f t="shared" si="50"/>
        <v>23.787269999999999</v>
      </c>
      <c r="M394" s="8">
        <f t="shared" si="51"/>
        <v>-1.2377650000000031</v>
      </c>
      <c r="N394" s="8">
        <f t="shared" si="52"/>
        <v>-0.56727500000000219</v>
      </c>
      <c r="O394" s="8">
        <f t="shared" ref="O394:O457" si="54">F394-L394</f>
        <v>-0.67049000000000092</v>
      </c>
      <c r="P394" s="13">
        <f t="shared" si="53"/>
        <v>0.42402904660795432</v>
      </c>
      <c r="Q394" s="13">
        <f t="shared" si="53"/>
        <v>0.67489033575808266</v>
      </c>
      <c r="R394" s="13">
        <f t="shared" ref="R394:R457" si="55">2^O394</f>
        <v>0.62829325616532361</v>
      </c>
      <c r="S394" s="1" t="s">
        <v>49</v>
      </c>
      <c r="T394" s="1">
        <v>25</v>
      </c>
      <c r="U394" s="1">
        <v>24</v>
      </c>
      <c r="V394" s="1">
        <v>24</v>
      </c>
      <c r="W394" s="1">
        <v>45.2</v>
      </c>
      <c r="X394" s="1">
        <v>43.5</v>
      </c>
      <c r="Y394" s="1">
        <v>43.5</v>
      </c>
      <c r="Z394" s="1">
        <v>73.242999999999995</v>
      </c>
      <c r="AA394" s="1">
        <v>215.87</v>
      </c>
      <c r="AB394" s="1">
        <v>97958000</v>
      </c>
      <c r="AC394" s="1">
        <v>157</v>
      </c>
      <c r="AD394" s="1">
        <v>14</v>
      </c>
      <c r="AE394" s="1">
        <v>8</v>
      </c>
      <c r="AF394" s="1">
        <v>13</v>
      </c>
      <c r="AG394" s="1">
        <v>13</v>
      </c>
      <c r="AH394" s="1">
        <v>18</v>
      </c>
      <c r="AI394" s="1">
        <v>19</v>
      </c>
      <c r="AJ394" s="1">
        <v>13</v>
      </c>
      <c r="AK394" s="1">
        <v>8</v>
      </c>
      <c r="AL394" s="1">
        <v>12</v>
      </c>
      <c r="AM394" s="1">
        <v>12</v>
      </c>
      <c r="AN394" s="1">
        <v>18</v>
      </c>
      <c r="AO394" s="1">
        <v>18</v>
      </c>
      <c r="AP394" s="1">
        <v>13</v>
      </c>
      <c r="AQ394" s="1">
        <v>8</v>
      </c>
      <c r="AR394" s="1">
        <v>12</v>
      </c>
      <c r="AS394" s="1">
        <v>12</v>
      </c>
      <c r="AT394" s="1">
        <v>18</v>
      </c>
      <c r="AU394" s="1">
        <v>18</v>
      </c>
      <c r="AV394" s="1">
        <v>27.6</v>
      </c>
      <c r="AW394" s="1">
        <v>14.2</v>
      </c>
      <c r="AX394" s="1">
        <v>23</v>
      </c>
      <c r="AY394" s="1">
        <v>23.3</v>
      </c>
      <c r="AZ394" s="1">
        <v>34.4</v>
      </c>
      <c r="BA394" s="1">
        <v>37.9</v>
      </c>
      <c r="BB394" s="1">
        <v>13214000</v>
      </c>
      <c r="BC394" s="1">
        <v>7040900</v>
      </c>
      <c r="BD394" s="1">
        <v>25669000</v>
      </c>
      <c r="BE394" s="1">
        <v>32024000</v>
      </c>
      <c r="BF394" s="1">
        <v>10252000</v>
      </c>
      <c r="BG394" s="1">
        <v>9756400</v>
      </c>
      <c r="BH394" s="1" t="s">
        <v>50</v>
      </c>
      <c r="BI394" s="1" t="s">
        <v>50</v>
      </c>
      <c r="BJ394" s="1" t="s">
        <v>50</v>
      </c>
      <c r="BK394" t="s">
        <v>1640</v>
      </c>
      <c r="BL394" t="s">
        <v>1642</v>
      </c>
    </row>
    <row r="395" spans="1:64" x14ac:dyDescent="0.3">
      <c r="A395" t="s">
        <v>1646</v>
      </c>
      <c r="B395" t="s">
        <v>1643</v>
      </c>
      <c r="C395" t="s">
        <v>1644</v>
      </c>
      <c r="D395" s="1">
        <v>23.609639999999999</v>
      </c>
      <c r="E395" s="1">
        <v>23.162510000000001</v>
      </c>
      <c r="F395" s="14">
        <f t="shared" si="48"/>
        <v>23.386074999999998</v>
      </c>
      <c r="G395" s="1">
        <v>24.740369999999999</v>
      </c>
      <c r="H395" s="1">
        <v>23.597760000000001</v>
      </c>
      <c r="I395" s="14">
        <f t="shared" si="49"/>
        <v>24.169065</v>
      </c>
      <c r="J395" s="1">
        <v>23.06935</v>
      </c>
      <c r="K395" s="1">
        <v>24.254429999999999</v>
      </c>
      <c r="L395" s="14">
        <f t="shared" si="50"/>
        <v>23.66189</v>
      </c>
      <c r="M395" s="8">
        <f t="shared" si="51"/>
        <v>-0.78299000000000163</v>
      </c>
      <c r="N395" s="8">
        <f t="shared" si="52"/>
        <v>-0.50717500000000015</v>
      </c>
      <c r="O395" s="8">
        <f t="shared" si="54"/>
        <v>-0.27581500000000148</v>
      </c>
      <c r="P395" s="13">
        <f t="shared" si="53"/>
        <v>0.58116108204675165</v>
      </c>
      <c r="Q395" s="13">
        <f t="shared" si="53"/>
        <v>0.70359883541507995</v>
      </c>
      <c r="R395" s="13">
        <f t="shared" si="55"/>
        <v>0.8259835758595343</v>
      </c>
      <c r="T395" s="1">
        <v>9</v>
      </c>
      <c r="U395" s="1">
        <v>9</v>
      </c>
      <c r="V395" s="1">
        <v>9</v>
      </c>
      <c r="W395" s="1">
        <v>30</v>
      </c>
      <c r="X395" s="1">
        <v>30</v>
      </c>
      <c r="Y395" s="1">
        <v>30</v>
      </c>
      <c r="Z395" s="1">
        <v>38.387999999999998</v>
      </c>
      <c r="AA395" s="1">
        <v>88.495000000000005</v>
      </c>
      <c r="AB395" s="1">
        <v>65250000</v>
      </c>
      <c r="AC395" s="1">
        <v>99</v>
      </c>
      <c r="AD395" s="1">
        <v>8</v>
      </c>
      <c r="AE395" s="1">
        <v>5</v>
      </c>
      <c r="AF395" s="1">
        <v>7</v>
      </c>
      <c r="AG395" s="1">
        <v>7</v>
      </c>
      <c r="AH395" s="1">
        <v>3</v>
      </c>
      <c r="AI395" s="1">
        <v>9</v>
      </c>
      <c r="AJ395" s="1">
        <v>8</v>
      </c>
      <c r="AK395" s="1">
        <v>5</v>
      </c>
      <c r="AL395" s="1">
        <v>7</v>
      </c>
      <c r="AM395" s="1">
        <v>7</v>
      </c>
      <c r="AN395" s="1">
        <v>3</v>
      </c>
      <c r="AO395" s="1">
        <v>9</v>
      </c>
      <c r="AP395" s="1">
        <v>8</v>
      </c>
      <c r="AQ395" s="1">
        <v>5</v>
      </c>
      <c r="AR395" s="1">
        <v>7</v>
      </c>
      <c r="AS395" s="1">
        <v>7</v>
      </c>
      <c r="AT395" s="1">
        <v>3</v>
      </c>
      <c r="AU395" s="1">
        <v>9</v>
      </c>
      <c r="AV395" s="1">
        <v>29.1</v>
      </c>
      <c r="AW395" s="1">
        <v>15</v>
      </c>
      <c r="AX395" s="1">
        <v>25.5</v>
      </c>
      <c r="AY395" s="1">
        <v>25.5</v>
      </c>
      <c r="AZ395" s="1">
        <v>10.5</v>
      </c>
      <c r="BA395" s="1">
        <v>30</v>
      </c>
      <c r="BB395" s="1">
        <v>14453000</v>
      </c>
      <c r="BC395" s="1">
        <v>7436500</v>
      </c>
      <c r="BD395" s="1">
        <v>18306000</v>
      </c>
      <c r="BE395" s="1">
        <v>18153000</v>
      </c>
      <c r="BF395" s="1">
        <v>2780600</v>
      </c>
      <c r="BG395" s="1">
        <v>4120300</v>
      </c>
      <c r="BH395" s="1">
        <v>9</v>
      </c>
      <c r="BI395" s="1">
        <v>9</v>
      </c>
      <c r="BJ395" s="1">
        <v>9</v>
      </c>
      <c r="BK395" t="s">
        <v>1645</v>
      </c>
      <c r="BL395" t="s">
        <v>1646</v>
      </c>
    </row>
    <row r="396" spans="1:64" x14ac:dyDescent="0.3">
      <c r="A396" t="s">
        <v>1650</v>
      </c>
      <c r="B396" t="s">
        <v>1647</v>
      </c>
      <c r="C396" t="s">
        <v>1648</v>
      </c>
      <c r="D396" s="1">
        <v>23.954560000000001</v>
      </c>
      <c r="E396" s="1">
        <v>24.52373</v>
      </c>
      <c r="F396" s="14">
        <f t="shared" si="48"/>
        <v>24.239145000000001</v>
      </c>
      <c r="G396" s="1">
        <v>24.626840000000001</v>
      </c>
      <c r="H396" s="1">
        <v>24.65644</v>
      </c>
      <c r="I396" s="14">
        <f t="shared" si="49"/>
        <v>24.641640000000002</v>
      </c>
      <c r="J396" s="1">
        <v>23.905449999999998</v>
      </c>
      <c r="K396" s="1">
        <v>23.711880000000001</v>
      </c>
      <c r="L396" s="14">
        <f t="shared" si="50"/>
        <v>23.808664999999998</v>
      </c>
      <c r="M396" s="8">
        <f t="shared" si="51"/>
        <v>-0.40249500000000182</v>
      </c>
      <c r="N396" s="8">
        <f t="shared" si="52"/>
        <v>-0.83297500000000468</v>
      </c>
      <c r="O396" s="8">
        <f t="shared" si="54"/>
        <v>0.43048000000000286</v>
      </c>
      <c r="P396" s="13">
        <f t="shared" si="53"/>
        <v>0.75654877412147914</v>
      </c>
      <c r="Q396" s="13">
        <f t="shared" si="53"/>
        <v>0.56137043876093973</v>
      </c>
      <c r="R396" s="13">
        <f t="shared" si="55"/>
        <v>1.3476818903954724</v>
      </c>
      <c r="T396" s="1">
        <v>16</v>
      </c>
      <c r="U396" s="1">
        <v>16</v>
      </c>
      <c r="V396" s="1">
        <v>16</v>
      </c>
      <c r="W396" s="1">
        <v>55.3</v>
      </c>
      <c r="X396" s="1">
        <v>55.3</v>
      </c>
      <c r="Y396" s="1">
        <v>55.3</v>
      </c>
      <c r="Z396" s="1">
        <v>38.241999999999997</v>
      </c>
      <c r="AA396" s="1">
        <v>93.653000000000006</v>
      </c>
      <c r="AB396" s="1">
        <v>143250000</v>
      </c>
      <c r="AC396" s="1">
        <v>125</v>
      </c>
      <c r="AD396" s="1">
        <v>9</v>
      </c>
      <c r="AE396" s="1">
        <v>10</v>
      </c>
      <c r="AF396" s="1">
        <v>11</v>
      </c>
      <c r="AG396" s="1">
        <v>8</v>
      </c>
      <c r="AH396" s="1">
        <v>4</v>
      </c>
      <c r="AI396" s="1">
        <v>8</v>
      </c>
      <c r="AJ396" s="1">
        <v>9</v>
      </c>
      <c r="AK396" s="1">
        <v>10</v>
      </c>
      <c r="AL396" s="1">
        <v>11</v>
      </c>
      <c r="AM396" s="1">
        <v>8</v>
      </c>
      <c r="AN396" s="1">
        <v>4</v>
      </c>
      <c r="AO396" s="1">
        <v>8</v>
      </c>
      <c r="AP396" s="1">
        <v>9</v>
      </c>
      <c r="AQ396" s="1">
        <v>10</v>
      </c>
      <c r="AR396" s="1">
        <v>11</v>
      </c>
      <c r="AS396" s="1">
        <v>8</v>
      </c>
      <c r="AT396" s="1">
        <v>4</v>
      </c>
      <c r="AU396" s="1">
        <v>8</v>
      </c>
      <c r="AV396" s="1">
        <v>28.4</v>
      </c>
      <c r="AW396" s="1">
        <v>32.299999999999997</v>
      </c>
      <c r="AX396" s="1">
        <v>33.200000000000003</v>
      </c>
      <c r="AY396" s="1">
        <v>25.1</v>
      </c>
      <c r="AZ396" s="1">
        <v>16.3</v>
      </c>
      <c r="BA396" s="1">
        <v>27.2</v>
      </c>
      <c r="BB396" s="1">
        <v>30720000</v>
      </c>
      <c r="BC396" s="1">
        <v>23491000</v>
      </c>
      <c r="BD396" s="1">
        <v>32006000</v>
      </c>
      <c r="BE396" s="1">
        <v>39022000</v>
      </c>
      <c r="BF396" s="1">
        <v>13460000</v>
      </c>
      <c r="BG396" s="1">
        <v>4551900</v>
      </c>
      <c r="BH396" s="1">
        <v>16</v>
      </c>
      <c r="BI396" s="1">
        <v>16</v>
      </c>
      <c r="BJ396" s="1">
        <v>16</v>
      </c>
      <c r="BK396" t="s">
        <v>1649</v>
      </c>
      <c r="BL396" t="s">
        <v>1650</v>
      </c>
    </row>
    <row r="397" spans="1:64" x14ac:dyDescent="0.3">
      <c r="A397" t="s">
        <v>1654</v>
      </c>
      <c r="B397" t="s">
        <v>1651</v>
      </c>
      <c r="C397" t="s">
        <v>1652</v>
      </c>
      <c r="D397" s="1">
        <v>23.456759999999999</v>
      </c>
      <c r="E397" s="1">
        <v>24.573519999999998</v>
      </c>
      <c r="F397" s="14">
        <f t="shared" si="48"/>
        <v>24.015139999999999</v>
      </c>
      <c r="G397" s="1">
        <v>25.168710000000001</v>
      </c>
      <c r="H397" s="1">
        <v>25.96012</v>
      </c>
      <c r="I397" s="14">
        <f t="shared" si="49"/>
        <v>25.564415</v>
      </c>
      <c r="J397" s="1">
        <v>23.824829999999999</v>
      </c>
      <c r="K397" s="1">
        <v>24.11355</v>
      </c>
      <c r="L397" s="14">
        <f t="shared" si="50"/>
        <v>23.969189999999998</v>
      </c>
      <c r="M397" s="8">
        <f t="shared" si="51"/>
        <v>-1.5492750000000015</v>
      </c>
      <c r="N397" s="8">
        <f t="shared" si="52"/>
        <v>-1.5952250000000028</v>
      </c>
      <c r="O397" s="8">
        <f t="shared" si="54"/>
        <v>4.5950000000001268E-2</v>
      </c>
      <c r="P397" s="13">
        <f t="shared" si="53"/>
        <v>0.3416817269531176</v>
      </c>
      <c r="Q397" s="13">
        <f t="shared" si="53"/>
        <v>0.33097060602150868</v>
      </c>
      <c r="R397" s="13">
        <f t="shared" si="55"/>
        <v>1.0323627558965551</v>
      </c>
      <c r="T397" s="1">
        <v>52</v>
      </c>
      <c r="U397" s="1">
        <v>52</v>
      </c>
      <c r="V397" s="1">
        <v>52</v>
      </c>
      <c r="W397" s="1">
        <v>29.8</v>
      </c>
      <c r="X397" s="1">
        <v>29.8</v>
      </c>
      <c r="Y397" s="1">
        <v>29.8</v>
      </c>
      <c r="Z397" s="1">
        <v>265.55</v>
      </c>
      <c r="AA397" s="1">
        <v>199.64</v>
      </c>
      <c r="AB397" s="1">
        <v>177800000</v>
      </c>
      <c r="AC397" s="1">
        <v>143</v>
      </c>
      <c r="AD397" s="1">
        <v>11</v>
      </c>
      <c r="AE397" s="1">
        <v>11</v>
      </c>
      <c r="AF397" s="1">
        <v>10</v>
      </c>
      <c r="AG397" s="1">
        <v>8</v>
      </c>
      <c r="AH397" s="1">
        <v>35</v>
      </c>
      <c r="AI397" s="1">
        <v>33</v>
      </c>
      <c r="AJ397" s="1">
        <v>11</v>
      </c>
      <c r="AK397" s="1">
        <v>11</v>
      </c>
      <c r="AL397" s="1">
        <v>10</v>
      </c>
      <c r="AM397" s="1">
        <v>8</v>
      </c>
      <c r="AN397" s="1">
        <v>35</v>
      </c>
      <c r="AO397" s="1">
        <v>33</v>
      </c>
      <c r="AP397" s="1">
        <v>11</v>
      </c>
      <c r="AQ397" s="1">
        <v>11</v>
      </c>
      <c r="AR397" s="1">
        <v>10</v>
      </c>
      <c r="AS397" s="1">
        <v>8</v>
      </c>
      <c r="AT397" s="1">
        <v>35</v>
      </c>
      <c r="AU397" s="1">
        <v>33</v>
      </c>
      <c r="AV397" s="1">
        <v>5.2</v>
      </c>
      <c r="AW397" s="1">
        <v>5.0999999999999996</v>
      </c>
      <c r="AX397" s="1">
        <v>5.5</v>
      </c>
      <c r="AY397" s="1">
        <v>3.8</v>
      </c>
      <c r="AZ397" s="1">
        <v>21</v>
      </c>
      <c r="BA397" s="1">
        <v>19.3</v>
      </c>
      <c r="BB397" s="1">
        <v>4734400</v>
      </c>
      <c r="BC397" s="1">
        <v>6535100</v>
      </c>
      <c r="BD397" s="1">
        <v>40832000</v>
      </c>
      <c r="BE397" s="1">
        <v>100930000</v>
      </c>
      <c r="BF397" s="1">
        <v>18243000</v>
      </c>
      <c r="BG397" s="1">
        <v>6529300</v>
      </c>
      <c r="BH397" s="1" t="s">
        <v>50</v>
      </c>
      <c r="BI397" s="1" t="s">
        <v>50</v>
      </c>
      <c r="BJ397" s="1" t="s">
        <v>50</v>
      </c>
      <c r="BK397" t="s">
        <v>1653</v>
      </c>
      <c r="BL397" t="s">
        <v>1655</v>
      </c>
    </row>
    <row r="398" spans="1:64" x14ac:dyDescent="0.3">
      <c r="A398" t="s">
        <v>1659</v>
      </c>
      <c r="B398" t="s">
        <v>1656</v>
      </c>
      <c r="C398" t="s">
        <v>1657</v>
      </c>
      <c r="D398" s="1">
        <v>23.95243</v>
      </c>
      <c r="E398" s="1">
        <v>24.202100000000002</v>
      </c>
      <c r="F398" s="14">
        <f t="shared" si="48"/>
        <v>24.077265000000001</v>
      </c>
      <c r="G398" s="1">
        <v>25.080870000000001</v>
      </c>
      <c r="H398" s="1">
        <v>25.21471</v>
      </c>
      <c r="I398" s="14">
        <f t="shared" si="49"/>
        <v>25.147790000000001</v>
      </c>
      <c r="J398" s="1">
        <v>23.917159999999999</v>
      </c>
      <c r="K398" s="1">
        <v>23.677769999999999</v>
      </c>
      <c r="L398" s="14">
        <f t="shared" si="50"/>
        <v>23.797464999999999</v>
      </c>
      <c r="M398" s="8">
        <f t="shared" si="51"/>
        <v>-1.0705249999999999</v>
      </c>
      <c r="N398" s="8">
        <f t="shared" si="52"/>
        <v>-1.3503250000000016</v>
      </c>
      <c r="O398" s="8">
        <f t="shared" si="54"/>
        <v>0.2798000000000016</v>
      </c>
      <c r="P398" s="13">
        <f t="shared" si="53"/>
        <v>0.47614569699149217</v>
      </c>
      <c r="Q398" s="13">
        <f t="shared" si="53"/>
        <v>0.39220368616011897</v>
      </c>
      <c r="R398" s="13">
        <f t="shared" si="55"/>
        <v>1.2140265729096271</v>
      </c>
      <c r="S398" s="1" t="s">
        <v>49</v>
      </c>
      <c r="T398" s="1">
        <v>103</v>
      </c>
      <c r="U398" s="1">
        <v>103</v>
      </c>
      <c r="V398" s="1">
        <v>103</v>
      </c>
      <c r="W398" s="1">
        <v>29.7</v>
      </c>
      <c r="X398" s="1">
        <v>29.7</v>
      </c>
      <c r="Y398" s="1">
        <v>29.7</v>
      </c>
      <c r="Z398" s="1">
        <v>469.08</v>
      </c>
      <c r="AA398" s="1">
        <v>323.31</v>
      </c>
      <c r="AB398" s="1">
        <v>198860000</v>
      </c>
      <c r="AC398" s="1">
        <v>397</v>
      </c>
      <c r="AD398" s="1">
        <v>32</v>
      </c>
      <c r="AE398" s="1">
        <v>26</v>
      </c>
      <c r="AF398" s="1">
        <v>42</v>
      </c>
      <c r="AG398" s="1">
        <v>42</v>
      </c>
      <c r="AH398" s="1">
        <v>67</v>
      </c>
      <c r="AI398" s="1">
        <v>52</v>
      </c>
      <c r="AJ398" s="1">
        <v>32</v>
      </c>
      <c r="AK398" s="1">
        <v>26</v>
      </c>
      <c r="AL398" s="1">
        <v>42</v>
      </c>
      <c r="AM398" s="1">
        <v>42</v>
      </c>
      <c r="AN398" s="1">
        <v>67</v>
      </c>
      <c r="AO398" s="1">
        <v>52</v>
      </c>
      <c r="AP398" s="1">
        <v>32</v>
      </c>
      <c r="AQ398" s="1">
        <v>26</v>
      </c>
      <c r="AR398" s="1">
        <v>42</v>
      </c>
      <c r="AS398" s="1">
        <v>42</v>
      </c>
      <c r="AT398" s="1">
        <v>67</v>
      </c>
      <c r="AU398" s="1">
        <v>52</v>
      </c>
      <c r="AV398" s="1">
        <v>8.6999999999999993</v>
      </c>
      <c r="AW398" s="1">
        <v>7.3</v>
      </c>
      <c r="AX398" s="1">
        <v>11.3</v>
      </c>
      <c r="AY398" s="1">
        <v>11.7</v>
      </c>
      <c r="AZ398" s="1">
        <v>20.399999999999999</v>
      </c>
      <c r="BA398" s="1">
        <v>15.3</v>
      </c>
      <c r="BB398" s="1">
        <v>30423000</v>
      </c>
      <c r="BC398" s="1">
        <v>16584000</v>
      </c>
      <c r="BD398" s="1">
        <v>41648000</v>
      </c>
      <c r="BE398" s="1">
        <v>64995000</v>
      </c>
      <c r="BF398" s="1">
        <v>36039000</v>
      </c>
      <c r="BG398" s="1">
        <v>9176400</v>
      </c>
      <c r="BH398" s="1">
        <v>103</v>
      </c>
      <c r="BI398" s="1">
        <v>103</v>
      </c>
      <c r="BJ398" s="1">
        <v>103</v>
      </c>
      <c r="BK398" t="s">
        <v>1658</v>
      </c>
      <c r="BL398" t="s">
        <v>1659</v>
      </c>
    </row>
    <row r="399" spans="1:64" x14ac:dyDescent="0.3">
      <c r="A399" t="s">
        <v>1663</v>
      </c>
      <c r="B399" t="s">
        <v>1660</v>
      </c>
      <c r="C399" t="s">
        <v>1661</v>
      </c>
      <c r="D399" s="1">
        <v>24.26999</v>
      </c>
      <c r="E399" s="1">
        <v>23.598549999999999</v>
      </c>
      <c r="F399" s="14">
        <f t="shared" si="48"/>
        <v>23.934269999999998</v>
      </c>
      <c r="G399" s="1">
        <v>24.754349999999999</v>
      </c>
      <c r="H399" s="1">
        <v>25.051259999999999</v>
      </c>
      <c r="I399" s="14">
        <f t="shared" si="49"/>
        <v>24.902805000000001</v>
      </c>
      <c r="J399" s="1">
        <v>23.374780000000001</v>
      </c>
      <c r="K399" s="1">
        <v>23.52779</v>
      </c>
      <c r="L399" s="14">
        <f t="shared" si="50"/>
        <v>23.451284999999999</v>
      </c>
      <c r="M399" s="8">
        <f t="shared" si="51"/>
        <v>-0.96853500000000281</v>
      </c>
      <c r="N399" s="8">
        <f t="shared" si="52"/>
        <v>-1.4515200000000021</v>
      </c>
      <c r="O399" s="8">
        <f t="shared" si="54"/>
        <v>0.48298499999999933</v>
      </c>
      <c r="P399" s="13">
        <f t="shared" si="53"/>
        <v>0.51102472495234919</v>
      </c>
      <c r="Q399" s="13">
        <f t="shared" si="53"/>
        <v>0.36563599285258991</v>
      </c>
      <c r="R399" s="13">
        <f t="shared" si="55"/>
        <v>1.3976324403007399</v>
      </c>
      <c r="T399" s="1">
        <v>27</v>
      </c>
      <c r="U399" s="1">
        <v>27</v>
      </c>
      <c r="V399" s="1">
        <v>27</v>
      </c>
      <c r="W399" s="1">
        <v>36.1</v>
      </c>
      <c r="X399" s="1">
        <v>36.1</v>
      </c>
      <c r="Y399" s="1">
        <v>36.1</v>
      </c>
      <c r="Z399" s="1">
        <v>101.89</v>
      </c>
      <c r="AA399" s="1">
        <v>206.94</v>
      </c>
      <c r="AB399" s="1">
        <v>181200000</v>
      </c>
      <c r="AC399" s="1">
        <v>206</v>
      </c>
      <c r="AD399" s="1">
        <v>16</v>
      </c>
      <c r="AE399" s="1">
        <v>10</v>
      </c>
      <c r="AF399" s="1">
        <v>16</v>
      </c>
      <c r="AG399" s="1">
        <v>18</v>
      </c>
      <c r="AH399" s="1">
        <v>17</v>
      </c>
      <c r="AI399" s="1">
        <v>11</v>
      </c>
      <c r="AJ399" s="1">
        <v>16</v>
      </c>
      <c r="AK399" s="1">
        <v>10</v>
      </c>
      <c r="AL399" s="1">
        <v>16</v>
      </c>
      <c r="AM399" s="1">
        <v>18</v>
      </c>
      <c r="AN399" s="1">
        <v>17</v>
      </c>
      <c r="AO399" s="1">
        <v>11</v>
      </c>
      <c r="AP399" s="1">
        <v>16</v>
      </c>
      <c r="AQ399" s="1">
        <v>10</v>
      </c>
      <c r="AR399" s="1">
        <v>16</v>
      </c>
      <c r="AS399" s="1">
        <v>18</v>
      </c>
      <c r="AT399" s="1">
        <v>17</v>
      </c>
      <c r="AU399" s="1">
        <v>11</v>
      </c>
      <c r="AV399" s="1">
        <v>21.6</v>
      </c>
      <c r="AW399" s="1">
        <v>13.6</v>
      </c>
      <c r="AX399" s="1">
        <v>22.3</v>
      </c>
      <c r="AY399" s="1">
        <v>24.7</v>
      </c>
      <c r="AZ399" s="1">
        <v>23.3</v>
      </c>
      <c r="BA399" s="1">
        <v>15.3</v>
      </c>
      <c r="BB399" s="1">
        <v>58111000</v>
      </c>
      <c r="BC399" s="1">
        <v>13601000</v>
      </c>
      <c r="BD399" s="1">
        <v>41813000</v>
      </c>
      <c r="BE399" s="1">
        <v>51192000</v>
      </c>
      <c r="BF399" s="1">
        <v>12882000</v>
      </c>
      <c r="BG399" s="1">
        <v>3597900</v>
      </c>
      <c r="BH399" s="1">
        <v>27</v>
      </c>
      <c r="BI399" s="1">
        <v>27</v>
      </c>
      <c r="BJ399" s="1">
        <v>27</v>
      </c>
      <c r="BK399" t="s">
        <v>1662</v>
      </c>
      <c r="BL399" t="s">
        <v>1663</v>
      </c>
    </row>
    <row r="400" spans="1:64" x14ac:dyDescent="0.3">
      <c r="A400" t="s">
        <v>1667</v>
      </c>
      <c r="B400" t="s">
        <v>1664</v>
      </c>
      <c r="C400" t="s">
        <v>1665</v>
      </c>
      <c r="D400" s="1">
        <v>23.860510000000001</v>
      </c>
      <c r="E400" s="1">
        <v>23.615259999999999</v>
      </c>
      <c r="F400" s="14">
        <f t="shared" si="48"/>
        <v>23.737884999999999</v>
      </c>
      <c r="G400" s="1">
        <v>25.289860000000001</v>
      </c>
      <c r="H400" s="1">
        <v>25.15221</v>
      </c>
      <c r="I400" s="14">
        <f t="shared" si="49"/>
        <v>25.221035000000001</v>
      </c>
      <c r="J400" s="1">
        <v>23.752970000000001</v>
      </c>
      <c r="K400" s="1">
        <v>24.20232</v>
      </c>
      <c r="L400" s="14">
        <f t="shared" si="50"/>
        <v>23.977645000000003</v>
      </c>
      <c r="M400" s="8">
        <f t="shared" si="51"/>
        <v>-1.483150000000002</v>
      </c>
      <c r="N400" s="8">
        <f t="shared" si="52"/>
        <v>-1.243389999999998</v>
      </c>
      <c r="O400" s="8">
        <f t="shared" si="54"/>
        <v>-0.23976000000000397</v>
      </c>
      <c r="P400" s="13">
        <f t="shared" si="53"/>
        <v>0.35770693653904084</v>
      </c>
      <c r="Q400" s="13">
        <f t="shared" si="53"/>
        <v>0.42237899615576996</v>
      </c>
      <c r="R400" s="13">
        <f t="shared" si="55"/>
        <v>0.846886184669849</v>
      </c>
      <c r="S400" s="1" t="s">
        <v>49</v>
      </c>
      <c r="T400" s="1">
        <v>18</v>
      </c>
      <c r="U400" s="1">
        <v>18</v>
      </c>
      <c r="V400" s="1">
        <v>18</v>
      </c>
      <c r="W400" s="1">
        <v>43.7</v>
      </c>
      <c r="X400" s="1">
        <v>43.7</v>
      </c>
      <c r="Y400" s="1">
        <v>43.7</v>
      </c>
      <c r="Z400" s="1">
        <v>56.65</v>
      </c>
      <c r="AA400" s="1">
        <v>181.58</v>
      </c>
      <c r="AB400" s="1">
        <v>195910000</v>
      </c>
      <c r="AC400" s="1">
        <v>176</v>
      </c>
      <c r="AD400" s="1">
        <v>12</v>
      </c>
      <c r="AE400" s="1">
        <v>8</v>
      </c>
      <c r="AF400" s="1">
        <v>13</v>
      </c>
      <c r="AG400" s="1">
        <v>9</v>
      </c>
      <c r="AH400" s="1">
        <v>13</v>
      </c>
      <c r="AI400" s="1">
        <v>15</v>
      </c>
      <c r="AJ400" s="1">
        <v>12</v>
      </c>
      <c r="AK400" s="1">
        <v>8</v>
      </c>
      <c r="AL400" s="1">
        <v>13</v>
      </c>
      <c r="AM400" s="1">
        <v>9</v>
      </c>
      <c r="AN400" s="1">
        <v>13</v>
      </c>
      <c r="AO400" s="1">
        <v>15</v>
      </c>
      <c r="AP400" s="1">
        <v>12</v>
      </c>
      <c r="AQ400" s="1">
        <v>8</v>
      </c>
      <c r="AR400" s="1">
        <v>13</v>
      </c>
      <c r="AS400" s="1">
        <v>9</v>
      </c>
      <c r="AT400" s="1">
        <v>13</v>
      </c>
      <c r="AU400" s="1">
        <v>15</v>
      </c>
      <c r="AV400" s="1">
        <v>29.3</v>
      </c>
      <c r="AW400" s="1">
        <v>17.399999999999999</v>
      </c>
      <c r="AX400" s="1">
        <v>31.7</v>
      </c>
      <c r="AY400" s="1">
        <v>19.899999999999999</v>
      </c>
      <c r="AZ400" s="1">
        <v>33.4</v>
      </c>
      <c r="BA400" s="1">
        <v>36.200000000000003</v>
      </c>
      <c r="BB400" s="1">
        <v>49877000</v>
      </c>
      <c r="BC400" s="1">
        <v>16012000</v>
      </c>
      <c r="BD400" s="1">
        <v>61921000</v>
      </c>
      <c r="BE400" s="1">
        <v>48706000</v>
      </c>
      <c r="BF400" s="1">
        <v>13290000</v>
      </c>
      <c r="BG400" s="1">
        <v>6102400</v>
      </c>
      <c r="BH400" s="1">
        <v>18</v>
      </c>
      <c r="BI400" s="1">
        <v>18</v>
      </c>
      <c r="BJ400" s="1">
        <v>18</v>
      </c>
      <c r="BK400" t="s">
        <v>1666</v>
      </c>
      <c r="BL400" t="s">
        <v>1667</v>
      </c>
    </row>
    <row r="401" spans="1:64" x14ac:dyDescent="0.3">
      <c r="A401" t="s">
        <v>1671</v>
      </c>
      <c r="B401" t="s">
        <v>1668</v>
      </c>
      <c r="C401" t="s">
        <v>1669</v>
      </c>
      <c r="D401" s="1">
        <v>24.294180000000001</v>
      </c>
      <c r="E401" s="1">
        <v>24.26942</v>
      </c>
      <c r="F401" s="14">
        <f t="shared" si="48"/>
        <v>24.2818</v>
      </c>
      <c r="G401" s="1">
        <v>24.19445</v>
      </c>
      <c r="H401" s="1">
        <v>25.105619999999998</v>
      </c>
      <c r="I401" s="14">
        <f t="shared" si="49"/>
        <v>24.650034999999999</v>
      </c>
      <c r="J401" s="1">
        <v>23.92642</v>
      </c>
      <c r="K401" s="1">
        <v>24.001010000000001</v>
      </c>
      <c r="L401" s="14">
        <f t="shared" si="50"/>
        <v>23.963715000000001</v>
      </c>
      <c r="M401" s="8">
        <f t="shared" si="51"/>
        <v>-0.36823499999999854</v>
      </c>
      <c r="N401" s="8">
        <f t="shared" si="52"/>
        <v>-0.68631999999999849</v>
      </c>
      <c r="O401" s="8">
        <f t="shared" si="54"/>
        <v>0.31808499999999995</v>
      </c>
      <c r="P401" s="13">
        <f t="shared" si="53"/>
        <v>0.77472972527533435</v>
      </c>
      <c r="Q401" s="13">
        <f t="shared" si="53"/>
        <v>0.6214369800309979</v>
      </c>
      <c r="R401" s="13">
        <f t="shared" si="55"/>
        <v>1.2466746430775493</v>
      </c>
      <c r="T401" s="1">
        <v>18</v>
      </c>
      <c r="U401" s="1">
        <v>18</v>
      </c>
      <c r="V401" s="1">
        <v>18</v>
      </c>
      <c r="W401" s="1">
        <v>59.7</v>
      </c>
      <c r="X401" s="1">
        <v>59.7</v>
      </c>
      <c r="Y401" s="1">
        <v>59.7</v>
      </c>
      <c r="Z401" s="1">
        <v>35.554000000000002</v>
      </c>
      <c r="AA401" s="1">
        <v>206.28</v>
      </c>
      <c r="AB401" s="1">
        <v>141880000</v>
      </c>
      <c r="AC401" s="1">
        <v>101</v>
      </c>
      <c r="AD401" s="1">
        <v>8</v>
      </c>
      <c r="AE401" s="1">
        <v>4</v>
      </c>
      <c r="AF401" s="1">
        <v>4</v>
      </c>
      <c r="AG401" s="1">
        <v>8</v>
      </c>
      <c r="AH401" s="1">
        <v>13</v>
      </c>
      <c r="AI401" s="1">
        <v>12</v>
      </c>
      <c r="AJ401" s="1">
        <v>8</v>
      </c>
      <c r="AK401" s="1">
        <v>4</v>
      </c>
      <c r="AL401" s="1">
        <v>4</v>
      </c>
      <c r="AM401" s="1">
        <v>8</v>
      </c>
      <c r="AN401" s="1">
        <v>13</v>
      </c>
      <c r="AO401" s="1">
        <v>12</v>
      </c>
      <c r="AP401" s="1">
        <v>8</v>
      </c>
      <c r="AQ401" s="1">
        <v>4</v>
      </c>
      <c r="AR401" s="1">
        <v>4</v>
      </c>
      <c r="AS401" s="1">
        <v>8</v>
      </c>
      <c r="AT401" s="1">
        <v>13</v>
      </c>
      <c r="AU401" s="1">
        <v>12</v>
      </c>
      <c r="AV401" s="1">
        <v>26.7</v>
      </c>
      <c r="AW401" s="1">
        <v>15.7</v>
      </c>
      <c r="AX401" s="1">
        <v>16.7</v>
      </c>
      <c r="AY401" s="1">
        <v>25.2</v>
      </c>
      <c r="AZ401" s="1">
        <v>53.8</v>
      </c>
      <c r="BA401" s="1">
        <v>53.1</v>
      </c>
      <c r="BB401" s="1">
        <v>38755000</v>
      </c>
      <c r="BC401" s="1">
        <v>12347000</v>
      </c>
      <c r="BD401" s="1">
        <v>26094000</v>
      </c>
      <c r="BE401" s="1">
        <v>44841000</v>
      </c>
      <c r="BF401" s="1">
        <v>14140000</v>
      </c>
      <c r="BG401" s="1">
        <v>5706800</v>
      </c>
      <c r="BH401" s="1">
        <v>18</v>
      </c>
      <c r="BI401" s="1">
        <v>18</v>
      </c>
      <c r="BJ401" s="1">
        <v>18</v>
      </c>
      <c r="BK401" t="s">
        <v>1670</v>
      </c>
      <c r="BL401" t="s">
        <v>1671</v>
      </c>
    </row>
    <row r="402" spans="1:64" x14ac:dyDescent="0.3">
      <c r="A402" t="s">
        <v>1675</v>
      </c>
      <c r="B402" t="s">
        <v>1672</v>
      </c>
      <c r="C402" t="s">
        <v>1673</v>
      </c>
      <c r="D402" s="1">
        <v>24.734590000000001</v>
      </c>
      <c r="E402" s="1">
        <v>24.21904</v>
      </c>
      <c r="F402" s="14">
        <f t="shared" si="48"/>
        <v>24.476815000000002</v>
      </c>
      <c r="G402" s="1">
        <v>24.344280000000001</v>
      </c>
      <c r="H402" s="1">
        <v>23.916699999999999</v>
      </c>
      <c r="I402" s="14">
        <f t="shared" si="49"/>
        <v>24.130490000000002</v>
      </c>
      <c r="J402" s="1">
        <v>23.98442</v>
      </c>
      <c r="K402" s="1">
        <v>23.351510000000001</v>
      </c>
      <c r="L402" s="14">
        <f t="shared" si="50"/>
        <v>23.667965000000002</v>
      </c>
      <c r="M402" s="8">
        <f t="shared" si="51"/>
        <v>0.34632500000000022</v>
      </c>
      <c r="N402" s="8">
        <f t="shared" si="52"/>
        <v>-0.46252499999999941</v>
      </c>
      <c r="O402" s="8">
        <f t="shared" si="54"/>
        <v>0.80884999999999962</v>
      </c>
      <c r="P402" s="13">
        <f t="shared" si="53"/>
        <v>1.2713180504695005</v>
      </c>
      <c r="Q402" s="13">
        <f t="shared" si="53"/>
        <v>0.72571500255810928</v>
      </c>
      <c r="R402" s="13">
        <f t="shared" si="55"/>
        <v>1.7518144808749543</v>
      </c>
      <c r="T402" s="1">
        <v>34</v>
      </c>
      <c r="U402" s="1">
        <v>34</v>
      </c>
      <c r="V402" s="1">
        <v>34</v>
      </c>
      <c r="W402" s="1">
        <v>47.4</v>
      </c>
      <c r="X402" s="1">
        <v>47.4</v>
      </c>
      <c r="Y402" s="1">
        <v>47.4</v>
      </c>
      <c r="Z402" s="1">
        <v>91.706000000000003</v>
      </c>
      <c r="AA402" s="1">
        <v>301.57</v>
      </c>
      <c r="AB402" s="1">
        <v>168890000</v>
      </c>
      <c r="AC402" s="1">
        <v>144</v>
      </c>
      <c r="AD402" s="1">
        <v>18</v>
      </c>
      <c r="AE402" s="1">
        <v>11</v>
      </c>
      <c r="AF402" s="1">
        <v>13</v>
      </c>
      <c r="AG402" s="1">
        <v>9</v>
      </c>
      <c r="AH402" s="1">
        <v>24</v>
      </c>
      <c r="AI402" s="1">
        <v>15</v>
      </c>
      <c r="AJ402" s="1">
        <v>18</v>
      </c>
      <c r="AK402" s="1">
        <v>11</v>
      </c>
      <c r="AL402" s="1">
        <v>13</v>
      </c>
      <c r="AM402" s="1">
        <v>9</v>
      </c>
      <c r="AN402" s="1">
        <v>24</v>
      </c>
      <c r="AO402" s="1">
        <v>15</v>
      </c>
      <c r="AP402" s="1">
        <v>18</v>
      </c>
      <c r="AQ402" s="1">
        <v>11</v>
      </c>
      <c r="AR402" s="1">
        <v>13</v>
      </c>
      <c r="AS402" s="1">
        <v>9</v>
      </c>
      <c r="AT402" s="1">
        <v>24</v>
      </c>
      <c r="AU402" s="1">
        <v>15</v>
      </c>
      <c r="AV402" s="1">
        <v>25.8</v>
      </c>
      <c r="AW402" s="1">
        <v>16.7</v>
      </c>
      <c r="AX402" s="1">
        <v>17.3</v>
      </c>
      <c r="AY402" s="1">
        <v>14.6</v>
      </c>
      <c r="AZ402" s="1">
        <v>36.9</v>
      </c>
      <c r="BA402" s="1">
        <v>25.5</v>
      </c>
      <c r="BB402" s="1">
        <v>63273000</v>
      </c>
      <c r="BC402" s="1">
        <v>32001000</v>
      </c>
      <c r="BD402" s="1">
        <v>28105000</v>
      </c>
      <c r="BE402" s="1">
        <v>24359000</v>
      </c>
      <c r="BF402" s="1">
        <v>15922000</v>
      </c>
      <c r="BG402" s="1">
        <v>5232000</v>
      </c>
      <c r="BH402" s="1">
        <v>34</v>
      </c>
      <c r="BI402" s="1">
        <v>34</v>
      </c>
      <c r="BJ402" s="1">
        <v>34</v>
      </c>
      <c r="BK402" t="s">
        <v>1674</v>
      </c>
      <c r="BL402" t="s">
        <v>1675</v>
      </c>
    </row>
    <row r="403" spans="1:64" x14ac:dyDescent="0.3">
      <c r="A403" t="s">
        <v>1679</v>
      </c>
      <c r="B403" t="s">
        <v>1676</v>
      </c>
      <c r="C403" t="s">
        <v>1677</v>
      </c>
      <c r="D403" s="1">
        <v>24.450420000000001</v>
      </c>
      <c r="E403" s="1">
        <v>24.668230000000001</v>
      </c>
      <c r="F403" s="14">
        <f t="shared" si="48"/>
        <v>24.559325000000001</v>
      </c>
      <c r="G403" s="1">
        <v>24.51737</v>
      </c>
      <c r="H403" s="1">
        <v>23.947980000000001</v>
      </c>
      <c r="I403" s="14">
        <f t="shared" si="49"/>
        <v>24.232675</v>
      </c>
      <c r="J403" s="1">
        <v>23.179659999999998</v>
      </c>
      <c r="K403" s="1">
        <v>23.297260000000001</v>
      </c>
      <c r="L403" s="14">
        <f t="shared" si="50"/>
        <v>23.23846</v>
      </c>
      <c r="M403" s="8">
        <f t="shared" si="51"/>
        <v>0.32665000000000077</v>
      </c>
      <c r="N403" s="8">
        <f t="shared" si="52"/>
        <v>-0.99421500000000052</v>
      </c>
      <c r="O403" s="8">
        <f t="shared" si="54"/>
        <v>1.3208650000000013</v>
      </c>
      <c r="P403" s="13">
        <f t="shared" si="53"/>
        <v>1.2540979215592682</v>
      </c>
      <c r="Q403" s="13">
        <f t="shared" si="53"/>
        <v>0.50200895333518258</v>
      </c>
      <c r="R403" s="13">
        <f t="shared" si="55"/>
        <v>2.4981584755161306</v>
      </c>
      <c r="T403" s="1">
        <v>21</v>
      </c>
      <c r="U403" s="1">
        <v>21</v>
      </c>
      <c r="V403" s="1">
        <v>21</v>
      </c>
      <c r="W403" s="1">
        <v>56.3</v>
      </c>
      <c r="X403" s="1">
        <v>56.3</v>
      </c>
      <c r="Y403" s="1">
        <v>56.3</v>
      </c>
      <c r="Z403" s="1">
        <v>62.292999999999999</v>
      </c>
      <c r="AA403" s="1">
        <v>323.31</v>
      </c>
      <c r="AB403" s="1">
        <v>149520000</v>
      </c>
      <c r="AC403" s="1">
        <v>117</v>
      </c>
      <c r="AD403" s="1">
        <v>14</v>
      </c>
      <c r="AE403" s="1">
        <v>10</v>
      </c>
      <c r="AF403" s="1">
        <v>13</v>
      </c>
      <c r="AG403" s="1">
        <v>11</v>
      </c>
      <c r="AH403" s="1">
        <v>13</v>
      </c>
      <c r="AI403" s="1">
        <v>12</v>
      </c>
      <c r="AJ403" s="1">
        <v>14</v>
      </c>
      <c r="AK403" s="1">
        <v>10</v>
      </c>
      <c r="AL403" s="1">
        <v>13</v>
      </c>
      <c r="AM403" s="1">
        <v>11</v>
      </c>
      <c r="AN403" s="1">
        <v>13</v>
      </c>
      <c r="AO403" s="1">
        <v>12</v>
      </c>
      <c r="AP403" s="1">
        <v>14</v>
      </c>
      <c r="AQ403" s="1">
        <v>10</v>
      </c>
      <c r="AR403" s="1">
        <v>13</v>
      </c>
      <c r="AS403" s="1">
        <v>11</v>
      </c>
      <c r="AT403" s="1">
        <v>13</v>
      </c>
      <c r="AU403" s="1">
        <v>12</v>
      </c>
      <c r="AV403" s="1">
        <v>35</v>
      </c>
      <c r="AW403" s="1">
        <v>21.3</v>
      </c>
      <c r="AX403" s="1">
        <v>29.5</v>
      </c>
      <c r="AY403" s="1">
        <v>27.4</v>
      </c>
      <c r="AZ403" s="1">
        <v>36.9</v>
      </c>
      <c r="BA403" s="1">
        <v>33.9</v>
      </c>
      <c r="BB403" s="1">
        <v>42237000</v>
      </c>
      <c r="BC403" s="1">
        <v>24529000</v>
      </c>
      <c r="BD403" s="1">
        <v>38972000</v>
      </c>
      <c r="BE403" s="1">
        <v>27885000</v>
      </c>
      <c r="BF403" s="1">
        <v>11807000</v>
      </c>
      <c r="BG403" s="1">
        <v>4091200</v>
      </c>
      <c r="BH403" s="1" t="s">
        <v>50</v>
      </c>
      <c r="BI403" s="1" t="s">
        <v>50</v>
      </c>
      <c r="BJ403" s="1" t="s">
        <v>50</v>
      </c>
      <c r="BK403" t="s">
        <v>1678</v>
      </c>
      <c r="BL403" t="s">
        <v>1680</v>
      </c>
    </row>
    <row r="404" spans="1:64" x14ac:dyDescent="0.3">
      <c r="A404" t="s">
        <v>1684</v>
      </c>
      <c r="B404" t="s">
        <v>1681</v>
      </c>
      <c r="C404" t="s">
        <v>1682</v>
      </c>
      <c r="D404" s="1">
        <v>24.35474</v>
      </c>
      <c r="E404" s="1">
        <v>24.513159999999999</v>
      </c>
      <c r="F404" s="14">
        <f t="shared" si="48"/>
        <v>24.433949999999999</v>
      </c>
      <c r="G404" s="1">
        <v>25.16112</v>
      </c>
      <c r="H404" s="1">
        <v>23.66188</v>
      </c>
      <c r="I404" s="14">
        <f t="shared" si="49"/>
        <v>24.4115</v>
      </c>
      <c r="J404" s="1">
        <v>23.097549999999998</v>
      </c>
      <c r="K404" s="1">
        <v>23.14453</v>
      </c>
      <c r="L404" s="14">
        <f t="shared" si="50"/>
        <v>23.121040000000001</v>
      </c>
      <c r="M404" s="8">
        <f t="shared" si="51"/>
        <v>2.2449999999999193E-2</v>
      </c>
      <c r="N404" s="8">
        <f t="shared" si="52"/>
        <v>-1.2904599999999995</v>
      </c>
      <c r="O404" s="8">
        <f t="shared" si="54"/>
        <v>1.3129099999999987</v>
      </c>
      <c r="P404" s="13">
        <f t="shared" si="53"/>
        <v>1.0156828594354541</v>
      </c>
      <c r="Q404" s="13">
        <f t="shared" si="53"/>
        <v>0.40882065696810255</v>
      </c>
      <c r="R404" s="13">
        <f t="shared" si="55"/>
        <v>2.4844215724517582</v>
      </c>
      <c r="T404" s="1">
        <v>23</v>
      </c>
      <c r="U404" s="1">
        <v>23</v>
      </c>
      <c r="V404" s="1">
        <v>20</v>
      </c>
      <c r="W404" s="1">
        <v>38.299999999999997</v>
      </c>
      <c r="X404" s="1">
        <v>38.299999999999997</v>
      </c>
      <c r="Y404" s="1">
        <v>34.200000000000003</v>
      </c>
      <c r="Z404" s="1">
        <v>81.744</v>
      </c>
      <c r="AA404" s="1">
        <v>95.625</v>
      </c>
      <c r="AB404" s="1">
        <v>132380000</v>
      </c>
      <c r="AC404" s="1">
        <v>308</v>
      </c>
      <c r="AD404" s="1">
        <v>19</v>
      </c>
      <c r="AE404" s="1">
        <v>12</v>
      </c>
      <c r="AF404" s="1">
        <v>16</v>
      </c>
      <c r="AG404" s="1">
        <v>8</v>
      </c>
      <c r="AH404" s="1">
        <v>10</v>
      </c>
      <c r="AI404" s="1">
        <v>11</v>
      </c>
      <c r="AJ404" s="1">
        <v>19</v>
      </c>
      <c r="AK404" s="1">
        <v>12</v>
      </c>
      <c r="AL404" s="1">
        <v>16</v>
      </c>
      <c r="AM404" s="1">
        <v>8</v>
      </c>
      <c r="AN404" s="1">
        <v>10</v>
      </c>
      <c r="AO404" s="1">
        <v>11</v>
      </c>
      <c r="AP404" s="1">
        <v>16</v>
      </c>
      <c r="AQ404" s="1">
        <v>9</v>
      </c>
      <c r="AR404" s="1">
        <v>14</v>
      </c>
      <c r="AS404" s="1">
        <v>7</v>
      </c>
      <c r="AT404" s="1">
        <v>10</v>
      </c>
      <c r="AU404" s="1">
        <v>10</v>
      </c>
      <c r="AV404" s="1">
        <v>29.9</v>
      </c>
      <c r="AW404" s="1">
        <v>16.899999999999999</v>
      </c>
      <c r="AX404" s="1">
        <v>22.8</v>
      </c>
      <c r="AY404" s="1">
        <v>11.5</v>
      </c>
      <c r="AZ404" s="1">
        <v>17.3</v>
      </c>
      <c r="BA404" s="1">
        <v>19.3</v>
      </c>
      <c r="BB404" s="1">
        <v>62232000</v>
      </c>
      <c r="BC404" s="1">
        <v>17910000</v>
      </c>
      <c r="BD404" s="1">
        <v>36858000</v>
      </c>
      <c r="BE404" s="1">
        <v>9518000</v>
      </c>
      <c r="BF404" s="1">
        <v>3946400</v>
      </c>
      <c r="BG404" s="1">
        <v>1918000</v>
      </c>
      <c r="BH404" s="1">
        <v>23</v>
      </c>
      <c r="BI404" s="1">
        <v>23</v>
      </c>
      <c r="BJ404" s="1">
        <v>20</v>
      </c>
      <c r="BK404" t="s">
        <v>1683</v>
      </c>
      <c r="BL404" t="s">
        <v>1684</v>
      </c>
    </row>
    <row r="405" spans="1:64" x14ac:dyDescent="0.3">
      <c r="A405" t="s">
        <v>1688</v>
      </c>
      <c r="B405" t="s">
        <v>1685</v>
      </c>
      <c r="C405" t="s">
        <v>1686</v>
      </c>
      <c r="D405" s="1">
        <v>24.411059999999999</v>
      </c>
      <c r="E405" s="1">
        <v>24.223020000000002</v>
      </c>
      <c r="F405" s="14">
        <f t="shared" si="48"/>
        <v>24.317039999999999</v>
      </c>
      <c r="G405" s="1">
        <v>24.93778</v>
      </c>
      <c r="H405" s="1">
        <v>23.774039999999999</v>
      </c>
      <c r="I405" s="14">
        <f t="shared" si="49"/>
        <v>24.355910000000002</v>
      </c>
      <c r="J405" s="1">
        <v>23.574619999999999</v>
      </c>
      <c r="K405" s="1">
        <v>23.00939</v>
      </c>
      <c r="L405" s="14">
        <f t="shared" si="50"/>
        <v>23.292005</v>
      </c>
      <c r="M405" s="8">
        <f t="shared" si="51"/>
        <v>-3.8870000000002847E-2</v>
      </c>
      <c r="N405" s="8">
        <f t="shared" si="52"/>
        <v>-1.0639050000000019</v>
      </c>
      <c r="O405" s="8">
        <f t="shared" si="54"/>
        <v>1.025034999999999</v>
      </c>
      <c r="P405" s="13">
        <f t="shared" si="53"/>
        <v>0.97341708397639382</v>
      </c>
      <c r="Q405" s="13">
        <f t="shared" si="53"/>
        <v>0.47833557591970854</v>
      </c>
      <c r="R405" s="13">
        <f t="shared" si="55"/>
        <v>2.0350087532268089</v>
      </c>
      <c r="T405" s="1">
        <v>30</v>
      </c>
      <c r="U405" s="1">
        <v>30</v>
      </c>
      <c r="V405" s="1">
        <v>29</v>
      </c>
      <c r="W405" s="1">
        <v>49.7</v>
      </c>
      <c r="X405" s="1">
        <v>49.7</v>
      </c>
      <c r="Y405" s="1">
        <v>48.5</v>
      </c>
      <c r="Z405" s="1">
        <v>74.138999999999996</v>
      </c>
      <c r="AA405" s="1">
        <v>178.43</v>
      </c>
      <c r="AB405" s="1">
        <v>122780000</v>
      </c>
      <c r="AC405" s="1">
        <v>191</v>
      </c>
      <c r="AD405" s="1">
        <v>17</v>
      </c>
      <c r="AE405" s="1">
        <v>6</v>
      </c>
      <c r="AF405" s="1">
        <v>19</v>
      </c>
      <c r="AG405" s="1">
        <v>11</v>
      </c>
      <c r="AH405" s="1">
        <v>16</v>
      </c>
      <c r="AI405" s="1">
        <v>13</v>
      </c>
      <c r="AJ405" s="1">
        <v>17</v>
      </c>
      <c r="AK405" s="1">
        <v>6</v>
      </c>
      <c r="AL405" s="1">
        <v>19</v>
      </c>
      <c r="AM405" s="1">
        <v>11</v>
      </c>
      <c r="AN405" s="1">
        <v>16</v>
      </c>
      <c r="AO405" s="1">
        <v>13</v>
      </c>
      <c r="AP405" s="1">
        <v>16</v>
      </c>
      <c r="AQ405" s="1">
        <v>6</v>
      </c>
      <c r="AR405" s="1">
        <v>19</v>
      </c>
      <c r="AS405" s="1">
        <v>11</v>
      </c>
      <c r="AT405" s="1">
        <v>15</v>
      </c>
      <c r="AU405" s="1">
        <v>12</v>
      </c>
      <c r="AV405" s="1">
        <v>28</v>
      </c>
      <c r="AW405" s="1">
        <v>10.5</v>
      </c>
      <c r="AX405" s="1">
        <v>34.9</v>
      </c>
      <c r="AY405" s="1">
        <v>18.399999999999999</v>
      </c>
      <c r="AZ405" s="1">
        <v>31.3</v>
      </c>
      <c r="BA405" s="1">
        <v>24.7</v>
      </c>
      <c r="BB405" s="1">
        <v>40573000</v>
      </c>
      <c r="BC405" s="1">
        <v>4157700</v>
      </c>
      <c r="BD405" s="1">
        <v>49253000</v>
      </c>
      <c r="BE405" s="1">
        <v>14758000</v>
      </c>
      <c r="BF405" s="1">
        <v>9315500</v>
      </c>
      <c r="BG405" s="1">
        <v>4722500</v>
      </c>
      <c r="BH405" s="1">
        <v>30</v>
      </c>
      <c r="BI405" s="1">
        <v>30</v>
      </c>
      <c r="BJ405" s="1">
        <v>29</v>
      </c>
      <c r="BK405" t="s">
        <v>1687</v>
      </c>
      <c r="BL405" t="s">
        <v>1688</v>
      </c>
    </row>
    <row r="406" spans="1:64" x14ac:dyDescent="0.3">
      <c r="A406" t="s">
        <v>1692</v>
      </c>
      <c r="B406" t="s">
        <v>1689</v>
      </c>
      <c r="C406" t="s">
        <v>1690</v>
      </c>
      <c r="D406" s="1">
        <v>24.642510000000001</v>
      </c>
      <c r="E406" s="1">
        <v>23.995159999999998</v>
      </c>
      <c r="F406" s="14">
        <f t="shared" si="48"/>
        <v>24.318835</v>
      </c>
      <c r="G406" s="1">
        <v>24.327929999999999</v>
      </c>
      <c r="H406" s="1">
        <v>23.846319999999999</v>
      </c>
      <c r="I406" s="14">
        <f t="shared" si="49"/>
        <v>24.087125</v>
      </c>
      <c r="J406" s="1">
        <v>23.586580000000001</v>
      </c>
      <c r="K406" s="1">
        <v>23.6402</v>
      </c>
      <c r="L406" s="14">
        <f t="shared" si="50"/>
        <v>23.613390000000003</v>
      </c>
      <c r="M406" s="8">
        <f t="shared" si="51"/>
        <v>0.23170999999999964</v>
      </c>
      <c r="N406" s="8">
        <f t="shared" si="52"/>
        <v>-0.4737349999999978</v>
      </c>
      <c r="O406" s="8">
        <f t="shared" si="54"/>
        <v>0.70544499999999744</v>
      </c>
      <c r="P406" s="13">
        <f t="shared" si="53"/>
        <v>1.1742259131886101</v>
      </c>
      <c r="Q406" s="13">
        <f t="shared" si="53"/>
        <v>0.72009791757804675</v>
      </c>
      <c r="R406" s="13">
        <f t="shared" si="55"/>
        <v>1.6306475612899454</v>
      </c>
      <c r="T406" s="1">
        <v>14</v>
      </c>
      <c r="U406" s="1">
        <v>14</v>
      </c>
      <c r="V406" s="1">
        <v>14</v>
      </c>
      <c r="W406" s="1">
        <v>34.5</v>
      </c>
      <c r="X406" s="1">
        <v>34.5</v>
      </c>
      <c r="Y406" s="1">
        <v>34.5</v>
      </c>
      <c r="Z406" s="1">
        <v>54.636000000000003</v>
      </c>
      <c r="AA406" s="1">
        <v>242.43</v>
      </c>
      <c r="AB406" s="1">
        <v>187340000</v>
      </c>
      <c r="AC406" s="1">
        <v>124</v>
      </c>
      <c r="AD406" s="1">
        <v>11</v>
      </c>
      <c r="AE406" s="1">
        <v>8</v>
      </c>
      <c r="AF406" s="1">
        <v>9</v>
      </c>
      <c r="AG406" s="1">
        <v>7</v>
      </c>
      <c r="AH406" s="1">
        <v>5</v>
      </c>
      <c r="AI406" s="1">
        <v>5</v>
      </c>
      <c r="AJ406" s="1">
        <v>11</v>
      </c>
      <c r="AK406" s="1">
        <v>8</v>
      </c>
      <c r="AL406" s="1">
        <v>9</v>
      </c>
      <c r="AM406" s="1">
        <v>7</v>
      </c>
      <c r="AN406" s="1">
        <v>5</v>
      </c>
      <c r="AO406" s="1">
        <v>5</v>
      </c>
      <c r="AP406" s="1">
        <v>11</v>
      </c>
      <c r="AQ406" s="1">
        <v>8</v>
      </c>
      <c r="AR406" s="1">
        <v>9</v>
      </c>
      <c r="AS406" s="1">
        <v>7</v>
      </c>
      <c r="AT406" s="1">
        <v>5</v>
      </c>
      <c r="AU406" s="1">
        <v>5</v>
      </c>
      <c r="AV406" s="1">
        <v>27.1</v>
      </c>
      <c r="AW406" s="1">
        <v>23.7</v>
      </c>
      <c r="AX406" s="1">
        <v>24.9</v>
      </c>
      <c r="AY406" s="1">
        <v>23.1</v>
      </c>
      <c r="AZ406" s="1">
        <v>16.7</v>
      </c>
      <c r="BA406" s="1">
        <v>14.9</v>
      </c>
      <c r="BB406" s="1">
        <v>65542000</v>
      </c>
      <c r="BC406" s="1">
        <v>22215000</v>
      </c>
      <c r="BD406" s="1">
        <v>37149000</v>
      </c>
      <c r="BE406" s="1">
        <v>51032000</v>
      </c>
      <c r="BF406" s="1">
        <v>9332100</v>
      </c>
      <c r="BG406" s="1">
        <v>2071700</v>
      </c>
      <c r="BH406" s="1">
        <v>14</v>
      </c>
      <c r="BI406" s="1">
        <v>14</v>
      </c>
      <c r="BJ406" s="1">
        <v>14</v>
      </c>
      <c r="BK406" t="s">
        <v>1691</v>
      </c>
      <c r="BL406" t="s">
        <v>1692</v>
      </c>
    </row>
    <row r="407" spans="1:64" x14ac:dyDescent="0.3">
      <c r="A407" t="s">
        <v>1696</v>
      </c>
      <c r="B407" t="s">
        <v>1693</v>
      </c>
      <c r="C407" t="s">
        <v>1694</v>
      </c>
      <c r="D407" s="1">
        <v>24.134609999999999</v>
      </c>
      <c r="E407" s="1">
        <v>24.152830000000002</v>
      </c>
      <c r="F407" s="14">
        <f t="shared" si="48"/>
        <v>24.143720000000002</v>
      </c>
      <c r="G407" s="1">
        <v>23.769410000000001</v>
      </c>
      <c r="H407" s="1">
        <v>24.621600000000001</v>
      </c>
      <c r="I407" s="14">
        <f t="shared" si="49"/>
        <v>24.195505000000001</v>
      </c>
      <c r="J407" s="1">
        <v>23.074369999999998</v>
      </c>
      <c r="K407" s="1">
        <v>23.419309999999999</v>
      </c>
      <c r="L407" s="14">
        <f t="shared" si="50"/>
        <v>23.246839999999999</v>
      </c>
      <c r="M407" s="8">
        <f t="shared" si="51"/>
        <v>-5.178499999999886E-2</v>
      </c>
      <c r="N407" s="8">
        <f t="shared" si="52"/>
        <v>-0.94866500000000187</v>
      </c>
      <c r="O407" s="8">
        <f t="shared" si="54"/>
        <v>0.89688000000000301</v>
      </c>
      <c r="P407" s="13">
        <f t="shared" si="53"/>
        <v>0.96474194612610675</v>
      </c>
      <c r="Q407" s="13">
        <f t="shared" si="53"/>
        <v>0.51811167557489146</v>
      </c>
      <c r="R407" s="13">
        <f t="shared" si="55"/>
        <v>1.8620347535222768</v>
      </c>
      <c r="T407" s="1">
        <v>14</v>
      </c>
      <c r="U407" s="1">
        <v>14</v>
      </c>
      <c r="V407" s="1">
        <v>14</v>
      </c>
      <c r="W407" s="1">
        <v>50</v>
      </c>
      <c r="X407" s="1">
        <v>50</v>
      </c>
      <c r="Y407" s="1">
        <v>50</v>
      </c>
      <c r="Z407" s="1">
        <v>37.375</v>
      </c>
      <c r="AA407" s="1">
        <v>183.81</v>
      </c>
      <c r="AB407" s="1">
        <v>98909000</v>
      </c>
      <c r="AC407" s="1">
        <v>105</v>
      </c>
      <c r="AD407" s="1">
        <v>9</v>
      </c>
      <c r="AE407" s="1">
        <v>6</v>
      </c>
      <c r="AF407" s="1">
        <v>9</v>
      </c>
      <c r="AG407" s="1">
        <v>9</v>
      </c>
      <c r="AH407" s="1">
        <v>8</v>
      </c>
      <c r="AI407" s="1">
        <v>10</v>
      </c>
      <c r="AJ407" s="1">
        <v>9</v>
      </c>
      <c r="AK407" s="1">
        <v>6</v>
      </c>
      <c r="AL407" s="1">
        <v>9</v>
      </c>
      <c r="AM407" s="1">
        <v>9</v>
      </c>
      <c r="AN407" s="1">
        <v>8</v>
      </c>
      <c r="AO407" s="1">
        <v>10</v>
      </c>
      <c r="AP407" s="1">
        <v>9</v>
      </c>
      <c r="AQ407" s="1">
        <v>6</v>
      </c>
      <c r="AR407" s="1">
        <v>9</v>
      </c>
      <c r="AS407" s="1">
        <v>9</v>
      </c>
      <c r="AT407" s="1">
        <v>8</v>
      </c>
      <c r="AU407" s="1">
        <v>10</v>
      </c>
      <c r="AV407" s="1">
        <v>25.6</v>
      </c>
      <c r="AW407" s="1">
        <v>18.600000000000001</v>
      </c>
      <c r="AX407" s="1">
        <v>25.6</v>
      </c>
      <c r="AY407" s="1">
        <v>30.8</v>
      </c>
      <c r="AZ407" s="1">
        <v>28.5</v>
      </c>
      <c r="BA407" s="1">
        <v>38.4</v>
      </c>
      <c r="BB407" s="1">
        <v>21710000</v>
      </c>
      <c r="BC407" s="1">
        <v>13234000</v>
      </c>
      <c r="BD407" s="1">
        <v>16742000</v>
      </c>
      <c r="BE407" s="1">
        <v>32859000</v>
      </c>
      <c r="BF407" s="1">
        <v>9057600</v>
      </c>
      <c r="BG407" s="1">
        <v>5306000</v>
      </c>
      <c r="BH407" s="1">
        <v>14</v>
      </c>
      <c r="BI407" s="1">
        <v>14</v>
      </c>
      <c r="BJ407" s="1">
        <v>14</v>
      </c>
      <c r="BK407" t="s">
        <v>1695</v>
      </c>
      <c r="BL407" t="s">
        <v>1696</v>
      </c>
    </row>
    <row r="408" spans="1:64" x14ac:dyDescent="0.3">
      <c r="A408" t="s">
        <v>1700</v>
      </c>
      <c r="B408" t="s">
        <v>1697</v>
      </c>
      <c r="C408" t="s">
        <v>1698</v>
      </c>
      <c r="D408" s="1">
        <v>23.682169999999999</v>
      </c>
      <c r="E408" s="1">
        <v>24.25825</v>
      </c>
      <c r="F408" s="14">
        <f t="shared" si="48"/>
        <v>23.970210000000002</v>
      </c>
      <c r="G408" s="1">
        <v>24.424510000000001</v>
      </c>
      <c r="H408" s="1">
        <v>24.402370000000001</v>
      </c>
      <c r="I408" s="14">
        <f t="shared" si="49"/>
        <v>24.413440000000001</v>
      </c>
      <c r="J408" s="1">
        <v>22.933160000000001</v>
      </c>
      <c r="K408" s="1">
        <v>23.002300000000002</v>
      </c>
      <c r="L408" s="14">
        <f t="shared" si="50"/>
        <v>22.967730000000003</v>
      </c>
      <c r="M408" s="8">
        <f t="shared" si="51"/>
        <v>-0.44322999999999979</v>
      </c>
      <c r="N408" s="8">
        <f t="shared" si="52"/>
        <v>-1.4457099999999983</v>
      </c>
      <c r="O408" s="8">
        <f t="shared" si="54"/>
        <v>1.0024799999999985</v>
      </c>
      <c r="P408" s="13">
        <f t="shared" si="53"/>
        <v>0.73548610955249705</v>
      </c>
      <c r="Q408" s="13">
        <f t="shared" si="53"/>
        <v>0.36711144564866838</v>
      </c>
      <c r="R408" s="13">
        <f t="shared" si="55"/>
        <v>2.0034409666877275</v>
      </c>
      <c r="T408" s="1">
        <v>70</v>
      </c>
      <c r="U408" s="1">
        <v>70</v>
      </c>
      <c r="V408" s="1">
        <v>70</v>
      </c>
      <c r="W408" s="1">
        <v>42.6</v>
      </c>
      <c r="X408" s="1">
        <v>42.6</v>
      </c>
      <c r="Y408" s="1">
        <v>42.6</v>
      </c>
      <c r="Z408" s="1">
        <v>234.71</v>
      </c>
      <c r="AA408" s="1">
        <v>318.77</v>
      </c>
      <c r="AB408" s="1">
        <v>127770000</v>
      </c>
      <c r="AC408" s="1">
        <v>290</v>
      </c>
      <c r="AD408" s="1">
        <v>27</v>
      </c>
      <c r="AE408" s="1">
        <v>25</v>
      </c>
      <c r="AF408" s="1">
        <v>32</v>
      </c>
      <c r="AG408" s="1">
        <v>34</v>
      </c>
      <c r="AH408" s="1">
        <v>31</v>
      </c>
      <c r="AI408" s="1">
        <v>36</v>
      </c>
      <c r="AJ408" s="1">
        <v>27</v>
      </c>
      <c r="AK408" s="1">
        <v>25</v>
      </c>
      <c r="AL408" s="1">
        <v>32</v>
      </c>
      <c r="AM408" s="1">
        <v>34</v>
      </c>
      <c r="AN408" s="1">
        <v>31</v>
      </c>
      <c r="AO408" s="1">
        <v>36</v>
      </c>
      <c r="AP408" s="1">
        <v>27</v>
      </c>
      <c r="AQ408" s="1">
        <v>25</v>
      </c>
      <c r="AR408" s="1">
        <v>32</v>
      </c>
      <c r="AS408" s="1">
        <v>34</v>
      </c>
      <c r="AT408" s="1">
        <v>31</v>
      </c>
      <c r="AU408" s="1">
        <v>36</v>
      </c>
      <c r="AV408" s="1">
        <v>17.399999999999999</v>
      </c>
      <c r="AW408" s="1">
        <v>14.3</v>
      </c>
      <c r="AX408" s="1">
        <v>18.2</v>
      </c>
      <c r="AY408" s="1">
        <v>19.2</v>
      </c>
      <c r="AZ408" s="1">
        <v>21</v>
      </c>
      <c r="BA408" s="1">
        <v>23.8</v>
      </c>
      <c r="BB408" s="1">
        <v>28988000</v>
      </c>
      <c r="BC408" s="1">
        <v>15830000</v>
      </c>
      <c r="BD408" s="1">
        <v>26053000</v>
      </c>
      <c r="BE408" s="1">
        <v>38332000</v>
      </c>
      <c r="BF408" s="1">
        <v>13081000</v>
      </c>
      <c r="BG408" s="1">
        <v>5488000</v>
      </c>
      <c r="BH408" s="1" t="s">
        <v>50</v>
      </c>
      <c r="BI408" s="1" t="s">
        <v>50</v>
      </c>
      <c r="BJ408" s="1" t="s">
        <v>50</v>
      </c>
      <c r="BK408" t="s">
        <v>1699</v>
      </c>
      <c r="BL408" t="s">
        <v>1701</v>
      </c>
    </row>
    <row r="409" spans="1:64" x14ac:dyDescent="0.3">
      <c r="A409" t="s">
        <v>1705</v>
      </c>
      <c r="B409" t="s">
        <v>1702</v>
      </c>
      <c r="C409" t="s">
        <v>1703</v>
      </c>
      <c r="D409" s="1">
        <v>23.817049999999998</v>
      </c>
      <c r="E409" s="1">
        <v>24.680669999999999</v>
      </c>
      <c r="F409" s="14">
        <f t="shared" si="48"/>
        <v>24.248860000000001</v>
      </c>
      <c r="G409" s="1">
        <v>24.35501</v>
      </c>
      <c r="H409" s="1">
        <v>24.859179999999999</v>
      </c>
      <c r="I409" s="14">
        <f t="shared" si="49"/>
        <v>24.607095000000001</v>
      </c>
      <c r="J409" s="1">
        <v>23.262409999999999</v>
      </c>
      <c r="K409" s="1">
        <v>23.968250000000001</v>
      </c>
      <c r="L409" s="14">
        <f t="shared" si="50"/>
        <v>23.61533</v>
      </c>
      <c r="M409" s="8">
        <f t="shared" si="51"/>
        <v>-0.35823500000000053</v>
      </c>
      <c r="N409" s="8">
        <f t="shared" si="52"/>
        <v>-0.9917650000000009</v>
      </c>
      <c r="O409" s="8">
        <f t="shared" si="54"/>
        <v>0.63353000000000037</v>
      </c>
      <c r="P409" s="13">
        <f t="shared" si="53"/>
        <v>0.78011839665991389</v>
      </c>
      <c r="Q409" s="13">
        <f t="shared" si="53"/>
        <v>0.50286219454377434</v>
      </c>
      <c r="R409" s="13">
        <f t="shared" si="55"/>
        <v>1.5513562266650056</v>
      </c>
      <c r="T409" s="1">
        <v>18</v>
      </c>
      <c r="U409" s="1">
        <v>18</v>
      </c>
      <c r="V409" s="1">
        <v>18</v>
      </c>
      <c r="W409" s="1">
        <v>66.2</v>
      </c>
      <c r="X409" s="1">
        <v>66.2</v>
      </c>
      <c r="Y409" s="1">
        <v>66.2</v>
      </c>
      <c r="Z409" s="1">
        <v>43.404000000000003</v>
      </c>
      <c r="AA409" s="1">
        <v>76.962000000000003</v>
      </c>
      <c r="AB409" s="1">
        <v>155800000</v>
      </c>
      <c r="AC409" s="1">
        <v>123</v>
      </c>
      <c r="AD409" s="1">
        <v>7</v>
      </c>
      <c r="AE409" s="1">
        <v>5</v>
      </c>
      <c r="AF409" s="1">
        <v>6</v>
      </c>
      <c r="AG409" s="1">
        <v>5</v>
      </c>
      <c r="AH409" s="1">
        <v>11</v>
      </c>
      <c r="AI409" s="1">
        <v>13</v>
      </c>
      <c r="AJ409" s="1">
        <v>7</v>
      </c>
      <c r="AK409" s="1">
        <v>5</v>
      </c>
      <c r="AL409" s="1">
        <v>6</v>
      </c>
      <c r="AM409" s="1">
        <v>5</v>
      </c>
      <c r="AN409" s="1">
        <v>11</v>
      </c>
      <c r="AO409" s="1">
        <v>13</v>
      </c>
      <c r="AP409" s="1">
        <v>7</v>
      </c>
      <c r="AQ409" s="1">
        <v>5</v>
      </c>
      <c r="AR409" s="1">
        <v>6</v>
      </c>
      <c r="AS409" s="1">
        <v>5</v>
      </c>
      <c r="AT409" s="1">
        <v>11</v>
      </c>
      <c r="AU409" s="1">
        <v>13</v>
      </c>
      <c r="AV409" s="1">
        <v>20.2</v>
      </c>
      <c r="AW409" s="1">
        <v>13.8</v>
      </c>
      <c r="AX409" s="1">
        <v>17.2</v>
      </c>
      <c r="AY409" s="1">
        <v>13.8</v>
      </c>
      <c r="AZ409" s="1">
        <v>52.2</v>
      </c>
      <c r="BA409" s="1">
        <v>48.8</v>
      </c>
      <c r="BB409" s="1">
        <v>41305000</v>
      </c>
      <c r="BC409" s="1">
        <v>22573000</v>
      </c>
      <c r="BD409" s="1">
        <v>31981000</v>
      </c>
      <c r="BE409" s="1">
        <v>49287000</v>
      </c>
      <c r="BF409" s="1">
        <v>6893200</v>
      </c>
      <c r="BG409" s="1">
        <v>3760100</v>
      </c>
      <c r="BH409" s="1">
        <v>18</v>
      </c>
      <c r="BI409" s="1">
        <v>18</v>
      </c>
      <c r="BJ409" s="1">
        <v>18</v>
      </c>
      <c r="BK409" t="s">
        <v>1704</v>
      </c>
      <c r="BL409" t="s">
        <v>1705</v>
      </c>
    </row>
    <row r="410" spans="1:64" x14ac:dyDescent="0.3">
      <c r="A410" t="s">
        <v>1709</v>
      </c>
      <c r="B410" t="s">
        <v>1706</v>
      </c>
      <c r="C410" t="s">
        <v>1707</v>
      </c>
      <c r="D410" s="1">
        <v>23.716390000000001</v>
      </c>
      <c r="E410" s="1">
        <v>23.734999999999999</v>
      </c>
      <c r="F410" s="14">
        <f t="shared" si="48"/>
        <v>23.725695000000002</v>
      </c>
      <c r="G410" s="1">
        <v>24.549869999999999</v>
      </c>
      <c r="H410" s="1">
        <v>24.823429999999998</v>
      </c>
      <c r="I410" s="14">
        <f t="shared" si="49"/>
        <v>24.68665</v>
      </c>
      <c r="J410" s="1">
        <v>22.728829999999999</v>
      </c>
      <c r="K410" s="1">
        <v>23.040759999999999</v>
      </c>
      <c r="L410" s="14">
        <f t="shared" si="50"/>
        <v>22.884794999999997</v>
      </c>
      <c r="M410" s="8">
        <f t="shared" si="51"/>
        <v>-0.96095499999999845</v>
      </c>
      <c r="N410" s="8">
        <f t="shared" si="52"/>
        <v>-1.8018550000000033</v>
      </c>
      <c r="O410" s="8">
        <f t="shared" si="54"/>
        <v>0.84090000000000487</v>
      </c>
      <c r="P410" s="13">
        <f t="shared" si="53"/>
        <v>0.51371674309862692</v>
      </c>
      <c r="Q410" s="13">
        <f t="shared" si="53"/>
        <v>0.28680558038751747</v>
      </c>
      <c r="R410" s="13">
        <f t="shared" si="55"/>
        <v>1.7911671816305608</v>
      </c>
      <c r="S410" s="1" t="s">
        <v>49</v>
      </c>
      <c r="T410" s="1">
        <v>20</v>
      </c>
      <c r="U410" s="1">
        <v>20</v>
      </c>
      <c r="V410" s="1">
        <v>20</v>
      </c>
      <c r="W410" s="1">
        <v>40.799999999999997</v>
      </c>
      <c r="X410" s="1">
        <v>40.799999999999997</v>
      </c>
      <c r="Y410" s="1">
        <v>40.799999999999997</v>
      </c>
      <c r="Z410" s="1">
        <v>79.685000000000002</v>
      </c>
      <c r="AA410" s="1">
        <v>167.27</v>
      </c>
      <c r="AB410" s="1">
        <v>107050000</v>
      </c>
      <c r="AC410" s="1">
        <v>163</v>
      </c>
      <c r="AD410" s="1">
        <v>12</v>
      </c>
      <c r="AE410" s="1">
        <v>8</v>
      </c>
      <c r="AF410" s="1">
        <v>13</v>
      </c>
      <c r="AG410" s="1">
        <v>11</v>
      </c>
      <c r="AH410" s="1">
        <v>13</v>
      </c>
      <c r="AI410" s="1">
        <v>10</v>
      </c>
      <c r="AJ410" s="1">
        <v>12</v>
      </c>
      <c r="AK410" s="1">
        <v>8</v>
      </c>
      <c r="AL410" s="1">
        <v>13</v>
      </c>
      <c r="AM410" s="1">
        <v>11</v>
      </c>
      <c r="AN410" s="1">
        <v>13</v>
      </c>
      <c r="AO410" s="1">
        <v>10</v>
      </c>
      <c r="AP410" s="1">
        <v>12</v>
      </c>
      <c r="AQ410" s="1">
        <v>8</v>
      </c>
      <c r="AR410" s="1">
        <v>13</v>
      </c>
      <c r="AS410" s="1">
        <v>11</v>
      </c>
      <c r="AT410" s="1">
        <v>13</v>
      </c>
      <c r="AU410" s="1">
        <v>10</v>
      </c>
      <c r="AV410" s="1">
        <v>20.8</v>
      </c>
      <c r="AW410" s="1">
        <v>13.2</v>
      </c>
      <c r="AX410" s="1">
        <v>22.8</v>
      </c>
      <c r="AY410" s="1">
        <v>19.7</v>
      </c>
      <c r="AZ410" s="1">
        <v>29.8</v>
      </c>
      <c r="BA410" s="1">
        <v>21.2</v>
      </c>
      <c r="BB410" s="1">
        <v>27855000</v>
      </c>
      <c r="BC410" s="1">
        <v>7889100</v>
      </c>
      <c r="BD410" s="1">
        <v>30051000</v>
      </c>
      <c r="BE410" s="1">
        <v>34437000</v>
      </c>
      <c r="BF410" s="1">
        <v>4313100</v>
      </c>
      <c r="BG410" s="1">
        <v>2508100</v>
      </c>
      <c r="BH410" s="1">
        <v>20</v>
      </c>
      <c r="BI410" s="1">
        <v>20</v>
      </c>
      <c r="BJ410" s="1">
        <v>20</v>
      </c>
      <c r="BK410" t="s">
        <v>1708</v>
      </c>
      <c r="BL410" t="s">
        <v>1709</v>
      </c>
    </row>
    <row r="411" spans="1:64" x14ac:dyDescent="0.3">
      <c r="A411" t="s">
        <v>1713</v>
      </c>
      <c r="B411" t="s">
        <v>1710</v>
      </c>
      <c r="C411" t="s">
        <v>1711</v>
      </c>
      <c r="D411" s="1">
        <v>23.768910000000002</v>
      </c>
      <c r="E411" s="1">
        <v>24.094180000000001</v>
      </c>
      <c r="F411" s="14">
        <f t="shared" si="48"/>
        <v>23.931545</v>
      </c>
      <c r="G411" s="1">
        <v>24.060030000000001</v>
      </c>
      <c r="H411" s="1">
        <v>24.593830000000001</v>
      </c>
      <c r="I411" s="14">
        <f t="shared" si="49"/>
        <v>24.326930000000001</v>
      </c>
      <c r="J411" s="1">
        <v>23.017330000000001</v>
      </c>
      <c r="K411" s="1">
        <v>23.797190000000001</v>
      </c>
      <c r="L411" s="14">
        <f t="shared" si="50"/>
        <v>23.407260000000001</v>
      </c>
      <c r="M411" s="8">
        <f t="shared" si="51"/>
        <v>-0.39538500000000099</v>
      </c>
      <c r="N411" s="8">
        <f t="shared" si="52"/>
        <v>-0.91966999999999999</v>
      </c>
      <c r="O411" s="8">
        <f t="shared" si="54"/>
        <v>0.524284999999999</v>
      </c>
      <c r="P411" s="13">
        <f t="shared" si="53"/>
        <v>0.76028645823638596</v>
      </c>
      <c r="Q411" s="13">
        <f t="shared" si="53"/>
        <v>0.52862992450520441</v>
      </c>
      <c r="R411" s="13">
        <f t="shared" si="55"/>
        <v>1.4382206208776604</v>
      </c>
      <c r="T411" s="1">
        <v>35</v>
      </c>
      <c r="U411" s="1">
        <v>35</v>
      </c>
      <c r="V411" s="1">
        <v>35</v>
      </c>
      <c r="W411" s="1">
        <v>39.6</v>
      </c>
      <c r="X411" s="1">
        <v>39.6</v>
      </c>
      <c r="Y411" s="1">
        <v>39.6</v>
      </c>
      <c r="Z411" s="1">
        <v>117.97</v>
      </c>
      <c r="AA411" s="1">
        <v>284.14999999999998</v>
      </c>
      <c r="AB411" s="1">
        <v>130980000</v>
      </c>
      <c r="AC411" s="1">
        <v>175</v>
      </c>
      <c r="AD411" s="1">
        <v>16</v>
      </c>
      <c r="AE411" s="1">
        <v>14</v>
      </c>
      <c r="AF411" s="1">
        <v>18</v>
      </c>
      <c r="AG411" s="1">
        <v>18</v>
      </c>
      <c r="AH411" s="1">
        <v>29</v>
      </c>
      <c r="AI411" s="1">
        <v>18</v>
      </c>
      <c r="AJ411" s="1">
        <v>16</v>
      </c>
      <c r="AK411" s="1">
        <v>14</v>
      </c>
      <c r="AL411" s="1">
        <v>18</v>
      </c>
      <c r="AM411" s="1">
        <v>18</v>
      </c>
      <c r="AN411" s="1">
        <v>29</v>
      </c>
      <c r="AO411" s="1">
        <v>18</v>
      </c>
      <c r="AP411" s="1">
        <v>16</v>
      </c>
      <c r="AQ411" s="1">
        <v>14</v>
      </c>
      <c r="AR411" s="1">
        <v>18</v>
      </c>
      <c r="AS411" s="1">
        <v>18</v>
      </c>
      <c r="AT411" s="1">
        <v>29</v>
      </c>
      <c r="AU411" s="1">
        <v>18</v>
      </c>
      <c r="AV411" s="1">
        <v>16.5</v>
      </c>
      <c r="AW411" s="1">
        <v>14.2</v>
      </c>
      <c r="AX411" s="1">
        <v>19.2</v>
      </c>
      <c r="AY411" s="1">
        <v>18.5</v>
      </c>
      <c r="AZ411" s="1">
        <v>33.200000000000003</v>
      </c>
      <c r="BA411" s="1">
        <v>20.399999999999999</v>
      </c>
      <c r="BB411" s="1">
        <v>25762000</v>
      </c>
      <c r="BC411" s="1">
        <v>12228000</v>
      </c>
      <c r="BD411" s="1">
        <v>48535000</v>
      </c>
      <c r="BE411" s="1">
        <v>27592000</v>
      </c>
      <c r="BF411" s="1">
        <v>12668000</v>
      </c>
      <c r="BG411" s="1">
        <v>4191700</v>
      </c>
      <c r="BH411" s="1">
        <v>35</v>
      </c>
      <c r="BI411" s="1">
        <v>35</v>
      </c>
      <c r="BJ411" s="1">
        <v>35</v>
      </c>
      <c r="BK411" t="s">
        <v>1712</v>
      </c>
      <c r="BL411" t="s">
        <v>1713</v>
      </c>
    </row>
    <row r="412" spans="1:64" x14ac:dyDescent="0.3">
      <c r="A412" t="s">
        <v>1717</v>
      </c>
      <c r="B412" t="s">
        <v>1714</v>
      </c>
      <c r="C412" t="s">
        <v>1715</v>
      </c>
      <c r="D412" s="1">
        <v>23.538959999999999</v>
      </c>
      <c r="E412" s="1">
        <v>24.035229999999999</v>
      </c>
      <c r="F412" s="14">
        <f t="shared" si="48"/>
        <v>23.787095000000001</v>
      </c>
      <c r="G412" s="1">
        <v>25.307480000000002</v>
      </c>
      <c r="H412" s="1">
        <v>24.59132</v>
      </c>
      <c r="I412" s="14">
        <f t="shared" si="49"/>
        <v>24.949400000000001</v>
      </c>
      <c r="J412" s="1">
        <v>22.268540000000002</v>
      </c>
      <c r="K412" s="1">
        <v>23.020910000000001</v>
      </c>
      <c r="L412" s="14">
        <f t="shared" si="50"/>
        <v>22.644725000000001</v>
      </c>
      <c r="M412" s="8">
        <f t="shared" si="51"/>
        <v>-1.1623049999999999</v>
      </c>
      <c r="N412" s="8">
        <f t="shared" si="52"/>
        <v>-2.3046749999999996</v>
      </c>
      <c r="O412" s="8">
        <f t="shared" si="54"/>
        <v>1.1423699999999997</v>
      </c>
      <c r="P412" s="13">
        <f t="shared" si="53"/>
        <v>0.44679811365296951</v>
      </c>
      <c r="Q412" s="13">
        <f t="shared" si="53"/>
        <v>0.20240614560737513</v>
      </c>
      <c r="R412" s="13">
        <f t="shared" si="55"/>
        <v>2.2074335357369184</v>
      </c>
      <c r="T412" s="1">
        <v>25</v>
      </c>
      <c r="U412" s="1">
        <v>25</v>
      </c>
      <c r="V412" s="1">
        <v>25</v>
      </c>
      <c r="W412" s="1">
        <v>45.3</v>
      </c>
      <c r="X412" s="1">
        <v>45.3</v>
      </c>
      <c r="Y412" s="1">
        <v>45.3</v>
      </c>
      <c r="Z412" s="1">
        <v>82.998999999999995</v>
      </c>
      <c r="AA412" s="1">
        <v>323.31</v>
      </c>
      <c r="AB412" s="1">
        <v>175070000</v>
      </c>
      <c r="AC412" s="1">
        <v>167</v>
      </c>
      <c r="AD412" s="1">
        <v>15</v>
      </c>
      <c r="AE412" s="1">
        <v>12</v>
      </c>
      <c r="AF412" s="1">
        <v>13</v>
      </c>
      <c r="AG412" s="1">
        <v>13</v>
      </c>
      <c r="AH412" s="1">
        <v>7</v>
      </c>
      <c r="AI412" s="1">
        <v>12</v>
      </c>
      <c r="AJ412" s="1">
        <v>15</v>
      </c>
      <c r="AK412" s="1">
        <v>12</v>
      </c>
      <c r="AL412" s="1">
        <v>13</v>
      </c>
      <c r="AM412" s="1">
        <v>13</v>
      </c>
      <c r="AN412" s="1">
        <v>7</v>
      </c>
      <c r="AO412" s="1">
        <v>12</v>
      </c>
      <c r="AP412" s="1">
        <v>15</v>
      </c>
      <c r="AQ412" s="1">
        <v>12</v>
      </c>
      <c r="AR412" s="1">
        <v>13</v>
      </c>
      <c r="AS412" s="1">
        <v>13</v>
      </c>
      <c r="AT412" s="1">
        <v>7</v>
      </c>
      <c r="AU412" s="1">
        <v>12</v>
      </c>
      <c r="AV412" s="1">
        <v>26.3</v>
      </c>
      <c r="AW412" s="1">
        <v>19.5</v>
      </c>
      <c r="AX412" s="1">
        <v>19.8</v>
      </c>
      <c r="AY412" s="1">
        <v>20.6</v>
      </c>
      <c r="AZ412" s="1">
        <v>17.3</v>
      </c>
      <c r="BA412" s="1">
        <v>26.7</v>
      </c>
      <c r="BB412" s="1">
        <v>59303000</v>
      </c>
      <c r="BC412" s="1">
        <v>23572000</v>
      </c>
      <c r="BD412" s="1">
        <v>41579000</v>
      </c>
      <c r="BE412" s="1">
        <v>46547000</v>
      </c>
      <c r="BF412" s="1">
        <v>1368600</v>
      </c>
      <c r="BG412" s="1">
        <v>2701800</v>
      </c>
      <c r="BH412" s="1">
        <v>25</v>
      </c>
      <c r="BI412" s="1">
        <v>25</v>
      </c>
      <c r="BJ412" s="1">
        <v>25</v>
      </c>
      <c r="BK412" t="s">
        <v>1716</v>
      </c>
      <c r="BL412" t="s">
        <v>1717</v>
      </c>
    </row>
    <row r="413" spans="1:64" x14ac:dyDescent="0.3">
      <c r="A413" t="s">
        <v>1721</v>
      </c>
      <c r="B413" t="s">
        <v>1718</v>
      </c>
      <c r="C413" t="s">
        <v>1719</v>
      </c>
      <c r="D413" s="1">
        <v>24.68319</v>
      </c>
      <c r="E413" s="1">
        <v>24.369</v>
      </c>
      <c r="F413" s="14">
        <f t="shared" si="48"/>
        <v>24.526094999999998</v>
      </c>
      <c r="G413" s="1">
        <v>24.468060000000001</v>
      </c>
      <c r="H413" s="1">
        <v>24.88721</v>
      </c>
      <c r="I413" s="14">
        <f t="shared" si="49"/>
        <v>24.677635000000002</v>
      </c>
      <c r="J413" s="1">
        <v>23.4086</v>
      </c>
      <c r="K413" s="1">
        <v>23.757459999999998</v>
      </c>
      <c r="L413" s="14">
        <f t="shared" si="50"/>
        <v>23.583030000000001</v>
      </c>
      <c r="M413" s="8">
        <f t="shared" si="51"/>
        <v>-0.15154000000000423</v>
      </c>
      <c r="N413" s="8">
        <f t="shared" si="52"/>
        <v>-1.0946050000000014</v>
      </c>
      <c r="O413" s="8">
        <f t="shared" si="54"/>
        <v>0.94306499999999716</v>
      </c>
      <c r="P413" s="13">
        <f t="shared" si="53"/>
        <v>0.90028893909526819</v>
      </c>
      <c r="Q413" s="13">
        <f t="shared" si="53"/>
        <v>0.46826431372275457</v>
      </c>
      <c r="R413" s="13">
        <f t="shared" si="55"/>
        <v>1.9226084771181235</v>
      </c>
      <c r="T413" s="1">
        <v>12</v>
      </c>
      <c r="U413" s="1">
        <v>12</v>
      </c>
      <c r="V413" s="1">
        <v>12</v>
      </c>
      <c r="W413" s="1">
        <v>48.3</v>
      </c>
      <c r="X413" s="1">
        <v>48.3</v>
      </c>
      <c r="Y413" s="1">
        <v>48.3</v>
      </c>
      <c r="Z413" s="1">
        <v>35.206000000000003</v>
      </c>
      <c r="AA413" s="1">
        <v>57.859000000000002</v>
      </c>
      <c r="AB413" s="1">
        <v>162430000</v>
      </c>
      <c r="AC413" s="1">
        <v>79</v>
      </c>
      <c r="AD413" s="1">
        <v>8</v>
      </c>
      <c r="AE413" s="1">
        <v>6</v>
      </c>
      <c r="AF413" s="1">
        <v>7</v>
      </c>
      <c r="AG413" s="1">
        <v>7</v>
      </c>
      <c r="AH413" s="1">
        <v>5</v>
      </c>
      <c r="AI413" s="1">
        <v>9</v>
      </c>
      <c r="AJ413" s="1">
        <v>8</v>
      </c>
      <c r="AK413" s="1">
        <v>6</v>
      </c>
      <c r="AL413" s="1">
        <v>7</v>
      </c>
      <c r="AM413" s="1">
        <v>7</v>
      </c>
      <c r="AN413" s="1">
        <v>5</v>
      </c>
      <c r="AO413" s="1">
        <v>9</v>
      </c>
      <c r="AP413" s="1">
        <v>8</v>
      </c>
      <c r="AQ413" s="1">
        <v>6</v>
      </c>
      <c r="AR413" s="1">
        <v>7</v>
      </c>
      <c r="AS413" s="1">
        <v>7</v>
      </c>
      <c r="AT413" s="1">
        <v>5</v>
      </c>
      <c r="AU413" s="1">
        <v>9</v>
      </c>
      <c r="AV413" s="1">
        <v>26.7</v>
      </c>
      <c r="AW413" s="1">
        <v>18.5</v>
      </c>
      <c r="AX413" s="1">
        <v>21.3</v>
      </c>
      <c r="AY413" s="1">
        <v>22.8</v>
      </c>
      <c r="AZ413" s="1">
        <v>21.3</v>
      </c>
      <c r="BA413" s="1">
        <v>41.6</v>
      </c>
      <c r="BB413" s="1">
        <v>23131000</v>
      </c>
      <c r="BC413" s="1">
        <v>55627000</v>
      </c>
      <c r="BD413" s="1">
        <v>55957000</v>
      </c>
      <c r="BE413" s="1">
        <v>22092000</v>
      </c>
      <c r="BF413" s="1">
        <v>3088300</v>
      </c>
      <c r="BG413" s="1">
        <v>2536000</v>
      </c>
      <c r="BH413" s="1">
        <v>12</v>
      </c>
      <c r="BI413" s="1">
        <v>12</v>
      </c>
      <c r="BJ413" s="1">
        <v>12</v>
      </c>
      <c r="BK413" t="s">
        <v>1720</v>
      </c>
      <c r="BL413" t="s">
        <v>1721</v>
      </c>
    </row>
    <row r="414" spans="1:64" x14ac:dyDescent="0.3">
      <c r="A414" t="s">
        <v>1725</v>
      </c>
      <c r="B414" t="s">
        <v>1722</v>
      </c>
      <c r="C414" t="s">
        <v>1723</v>
      </c>
      <c r="D414" s="1">
        <v>24.72983</v>
      </c>
      <c r="E414" s="1">
        <v>24.656870000000001</v>
      </c>
      <c r="F414" s="14">
        <f t="shared" si="48"/>
        <v>24.693350000000002</v>
      </c>
      <c r="G414" s="1">
        <v>24.429880000000001</v>
      </c>
      <c r="H414" s="1">
        <v>24.627559999999999</v>
      </c>
      <c r="I414" s="14">
        <f t="shared" si="49"/>
        <v>24.52872</v>
      </c>
      <c r="J414" s="1">
        <v>23.18796</v>
      </c>
      <c r="K414" s="1">
        <v>23.207419999999999</v>
      </c>
      <c r="L414" s="14">
        <f t="shared" si="50"/>
        <v>23.197690000000001</v>
      </c>
      <c r="M414" s="8">
        <f t="shared" si="51"/>
        <v>0.1646300000000025</v>
      </c>
      <c r="N414" s="8">
        <f t="shared" si="52"/>
        <v>-1.3310299999999984</v>
      </c>
      <c r="O414" s="8">
        <f t="shared" si="54"/>
        <v>1.4956600000000009</v>
      </c>
      <c r="P414" s="13">
        <f t="shared" si="53"/>
        <v>1.1208785756479653</v>
      </c>
      <c r="Q414" s="13">
        <f t="shared" si="53"/>
        <v>0.39748435993364717</v>
      </c>
      <c r="R414" s="13">
        <f t="shared" si="55"/>
        <v>2.8199312693336558</v>
      </c>
      <c r="T414" s="1">
        <v>9</v>
      </c>
      <c r="U414" s="1">
        <v>8</v>
      </c>
      <c r="V414" s="1">
        <v>1</v>
      </c>
      <c r="W414" s="1">
        <v>40.799999999999997</v>
      </c>
      <c r="X414" s="1">
        <v>40.799999999999997</v>
      </c>
      <c r="Y414" s="1">
        <v>7.1</v>
      </c>
      <c r="Z414" s="1">
        <v>20.824999999999999</v>
      </c>
      <c r="AA414" s="1">
        <v>40.442999999999998</v>
      </c>
      <c r="AB414" s="1">
        <v>53354000</v>
      </c>
      <c r="AC414" s="1">
        <v>76</v>
      </c>
      <c r="AD414" s="1">
        <v>6</v>
      </c>
      <c r="AE414" s="1">
        <v>4</v>
      </c>
      <c r="AF414" s="1">
        <v>5</v>
      </c>
      <c r="AG414" s="1">
        <v>4</v>
      </c>
      <c r="AH414" s="1">
        <v>8</v>
      </c>
      <c r="AI414" s="1">
        <v>4</v>
      </c>
      <c r="AJ414" s="1">
        <v>5</v>
      </c>
      <c r="AK414" s="1">
        <v>3</v>
      </c>
      <c r="AL414" s="1">
        <v>4</v>
      </c>
      <c r="AM414" s="1">
        <v>3</v>
      </c>
      <c r="AN414" s="1">
        <v>7</v>
      </c>
      <c r="AO414" s="1">
        <v>4</v>
      </c>
      <c r="AP414" s="1">
        <v>1</v>
      </c>
      <c r="AQ414" s="1">
        <v>1</v>
      </c>
      <c r="AR414" s="1">
        <v>1</v>
      </c>
      <c r="AS414" s="1">
        <v>1</v>
      </c>
      <c r="AT414" s="1">
        <v>1</v>
      </c>
      <c r="AU414" s="1">
        <v>1</v>
      </c>
      <c r="AV414" s="1">
        <v>25</v>
      </c>
      <c r="AW414" s="1">
        <v>22.3</v>
      </c>
      <c r="AX414" s="1">
        <v>24.5</v>
      </c>
      <c r="AY414" s="1">
        <v>22.3</v>
      </c>
      <c r="AZ414" s="1">
        <v>40.200000000000003</v>
      </c>
      <c r="BA414" s="1">
        <v>20.100000000000001</v>
      </c>
      <c r="BB414" s="1">
        <v>17291000</v>
      </c>
      <c r="BC414" s="1">
        <v>8195100</v>
      </c>
      <c r="BD414" s="1">
        <v>5798100</v>
      </c>
      <c r="BE414" s="1">
        <v>17741000</v>
      </c>
      <c r="BF414" s="1">
        <v>3845600</v>
      </c>
      <c r="BG414" s="1">
        <v>483760</v>
      </c>
      <c r="BH414" s="1" t="s">
        <v>50</v>
      </c>
      <c r="BI414" s="1" t="s">
        <v>50</v>
      </c>
      <c r="BJ414" s="1" t="s">
        <v>50</v>
      </c>
      <c r="BK414" t="s">
        <v>1724</v>
      </c>
      <c r="BL414" t="s">
        <v>1725</v>
      </c>
    </row>
    <row r="415" spans="1:64" x14ac:dyDescent="0.3">
      <c r="A415" t="s">
        <v>1729</v>
      </c>
      <c r="B415" t="s">
        <v>1726</v>
      </c>
      <c r="C415" t="s">
        <v>1727</v>
      </c>
      <c r="D415" s="1">
        <v>24.393550000000001</v>
      </c>
      <c r="E415" s="1">
        <v>24.439810000000001</v>
      </c>
      <c r="F415" s="14">
        <f t="shared" si="48"/>
        <v>24.416679999999999</v>
      </c>
      <c r="G415" s="1">
        <v>24.279800000000002</v>
      </c>
      <c r="H415" s="1">
        <v>24.746680000000001</v>
      </c>
      <c r="I415" s="14">
        <f t="shared" si="49"/>
        <v>24.513240000000003</v>
      </c>
      <c r="J415" s="1">
        <v>23.343669999999999</v>
      </c>
      <c r="K415" s="1">
        <v>23.477039999999999</v>
      </c>
      <c r="L415" s="14">
        <f t="shared" si="50"/>
        <v>23.410354999999999</v>
      </c>
      <c r="M415" s="8">
        <f t="shared" si="51"/>
        <v>-9.6560000000003754E-2</v>
      </c>
      <c r="N415" s="8">
        <f t="shared" si="52"/>
        <v>-1.1028850000000041</v>
      </c>
      <c r="O415" s="8">
        <f t="shared" si="54"/>
        <v>1.0063250000000004</v>
      </c>
      <c r="P415" s="13">
        <f t="shared" si="53"/>
        <v>0.93526039442533648</v>
      </c>
      <c r="Q415" s="13">
        <f t="shared" si="53"/>
        <v>0.46558452107477349</v>
      </c>
      <c r="R415" s="13">
        <f t="shared" si="55"/>
        <v>2.0087875607770309</v>
      </c>
      <c r="T415" s="1">
        <v>19</v>
      </c>
      <c r="U415" s="1">
        <v>19</v>
      </c>
      <c r="V415" s="1">
        <v>19</v>
      </c>
      <c r="W415" s="1">
        <v>54.7</v>
      </c>
      <c r="X415" s="1">
        <v>54.7</v>
      </c>
      <c r="Y415" s="1">
        <v>54.7</v>
      </c>
      <c r="Z415" s="1">
        <v>40.545000000000002</v>
      </c>
      <c r="AA415" s="1">
        <v>164.12</v>
      </c>
      <c r="AB415" s="1">
        <v>200820000</v>
      </c>
      <c r="AC415" s="1">
        <v>89</v>
      </c>
      <c r="AD415" s="1">
        <v>12</v>
      </c>
      <c r="AE415" s="1">
        <v>10</v>
      </c>
      <c r="AF415" s="1">
        <v>7</v>
      </c>
      <c r="AG415" s="1">
        <v>10</v>
      </c>
      <c r="AH415" s="1">
        <v>7</v>
      </c>
      <c r="AI415" s="1">
        <v>10</v>
      </c>
      <c r="AJ415" s="1">
        <v>12</v>
      </c>
      <c r="AK415" s="1">
        <v>10</v>
      </c>
      <c r="AL415" s="1">
        <v>7</v>
      </c>
      <c r="AM415" s="1">
        <v>10</v>
      </c>
      <c r="AN415" s="1">
        <v>7</v>
      </c>
      <c r="AO415" s="1">
        <v>10</v>
      </c>
      <c r="AP415" s="1">
        <v>12</v>
      </c>
      <c r="AQ415" s="1">
        <v>10</v>
      </c>
      <c r="AR415" s="1">
        <v>7</v>
      </c>
      <c r="AS415" s="1">
        <v>10</v>
      </c>
      <c r="AT415" s="1">
        <v>7</v>
      </c>
      <c r="AU415" s="1">
        <v>10</v>
      </c>
      <c r="AV415" s="1">
        <v>31.5</v>
      </c>
      <c r="AW415" s="1">
        <v>29.6</v>
      </c>
      <c r="AX415" s="1">
        <v>18</v>
      </c>
      <c r="AY415" s="1">
        <v>34</v>
      </c>
      <c r="AZ415" s="1">
        <v>30.9</v>
      </c>
      <c r="BA415" s="1">
        <v>34</v>
      </c>
      <c r="BB415" s="1">
        <v>35504000</v>
      </c>
      <c r="BC415" s="1">
        <v>37170000</v>
      </c>
      <c r="BD415" s="1">
        <v>42269000</v>
      </c>
      <c r="BE415" s="1">
        <v>75696000</v>
      </c>
      <c r="BF415" s="1">
        <v>7330400</v>
      </c>
      <c r="BG415" s="1">
        <v>2854600</v>
      </c>
      <c r="BH415" s="1">
        <v>19</v>
      </c>
      <c r="BI415" s="1">
        <v>19</v>
      </c>
      <c r="BJ415" s="1">
        <v>19</v>
      </c>
      <c r="BK415" t="s">
        <v>1728</v>
      </c>
      <c r="BL415" t="s">
        <v>1729</v>
      </c>
    </row>
    <row r="416" spans="1:64" x14ac:dyDescent="0.3">
      <c r="A416" t="s">
        <v>1733</v>
      </c>
      <c r="B416" t="s">
        <v>1730</v>
      </c>
      <c r="C416" t="s">
        <v>1731</v>
      </c>
      <c r="D416" s="1">
        <v>24.328690000000002</v>
      </c>
      <c r="E416" s="1">
        <v>24.975000000000001</v>
      </c>
      <c r="F416" s="14">
        <f t="shared" si="48"/>
        <v>24.651845000000002</v>
      </c>
      <c r="G416" s="1">
        <v>24.077079999999999</v>
      </c>
      <c r="H416" s="1">
        <v>24.981030000000001</v>
      </c>
      <c r="I416" s="14">
        <f t="shared" si="49"/>
        <v>24.529055</v>
      </c>
      <c r="J416" s="1">
        <v>23.27881</v>
      </c>
      <c r="K416" s="1">
        <v>23.19069</v>
      </c>
      <c r="L416" s="14">
        <f t="shared" si="50"/>
        <v>23.234749999999998</v>
      </c>
      <c r="M416" s="8">
        <f t="shared" si="51"/>
        <v>0.12279000000000195</v>
      </c>
      <c r="N416" s="8">
        <f t="shared" si="52"/>
        <v>-1.2943050000000014</v>
      </c>
      <c r="O416" s="8">
        <f t="shared" si="54"/>
        <v>1.4170950000000033</v>
      </c>
      <c r="P416" s="13">
        <f t="shared" si="53"/>
        <v>1.0888385114780985</v>
      </c>
      <c r="Q416" s="13">
        <f t="shared" si="53"/>
        <v>0.40773253886601446</v>
      </c>
      <c r="R416" s="13">
        <f t="shared" si="55"/>
        <v>2.6704724486948619</v>
      </c>
      <c r="T416" s="1">
        <v>14</v>
      </c>
      <c r="U416" s="1">
        <v>14</v>
      </c>
      <c r="V416" s="1">
        <v>14</v>
      </c>
      <c r="W416" s="1">
        <v>63.8</v>
      </c>
      <c r="X416" s="1">
        <v>63.8</v>
      </c>
      <c r="Y416" s="1">
        <v>63.8</v>
      </c>
      <c r="Z416" s="1">
        <v>26.788</v>
      </c>
      <c r="AA416" s="1">
        <v>69.356999999999999</v>
      </c>
      <c r="AB416" s="1">
        <v>65189000</v>
      </c>
      <c r="AC416" s="1">
        <v>137</v>
      </c>
      <c r="AD416" s="1">
        <v>7</v>
      </c>
      <c r="AE416" s="1">
        <v>4</v>
      </c>
      <c r="AF416" s="1">
        <v>7</v>
      </c>
      <c r="AG416" s="1">
        <v>5</v>
      </c>
      <c r="AH416" s="1">
        <v>11</v>
      </c>
      <c r="AI416" s="1">
        <v>10</v>
      </c>
      <c r="AJ416" s="1">
        <v>7</v>
      </c>
      <c r="AK416" s="1">
        <v>4</v>
      </c>
      <c r="AL416" s="1">
        <v>7</v>
      </c>
      <c r="AM416" s="1">
        <v>5</v>
      </c>
      <c r="AN416" s="1">
        <v>11</v>
      </c>
      <c r="AO416" s="1">
        <v>10</v>
      </c>
      <c r="AP416" s="1">
        <v>7</v>
      </c>
      <c r="AQ416" s="1">
        <v>4</v>
      </c>
      <c r="AR416" s="1">
        <v>7</v>
      </c>
      <c r="AS416" s="1">
        <v>5</v>
      </c>
      <c r="AT416" s="1">
        <v>11</v>
      </c>
      <c r="AU416" s="1">
        <v>10</v>
      </c>
      <c r="AV416" s="1">
        <v>27.9</v>
      </c>
      <c r="AW416" s="1">
        <v>15.8</v>
      </c>
      <c r="AX416" s="1">
        <v>37.9</v>
      </c>
      <c r="AY416" s="1">
        <v>22.5</v>
      </c>
      <c r="AZ416" s="1">
        <v>52.1</v>
      </c>
      <c r="BA416" s="1">
        <v>58.8</v>
      </c>
      <c r="BB416" s="1">
        <v>9688800</v>
      </c>
      <c r="BC416" s="1">
        <v>12290000</v>
      </c>
      <c r="BD416" s="1">
        <v>8705600</v>
      </c>
      <c r="BE416" s="1">
        <v>22530000</v>
      </c>
      <c r="BF416" s="1">
        <v>8280600</v>
      </c>
      <c r="BG416" s="1">
        <v>3693400</v>
      </c>
      <c r="BH416" s="1">
        <v>14</v>
      </c>
      <c r="BI416" s="1">
        <v>14</v>
      </c>
      <c r="BJ416" s="1">
        <v>14</v>
      </c>
      <c r="BK416" t="s">
        <v>1732</v>
      </c>
      <c r="BL416" t="s">
        <v>1733</v>
      </c>
    </row>
    <row r="417" spans="1:64" x14ac:dyDescent="0.3">
      <c r="A417" t="s">
        <v>1737</v>
      </c>
      <c r="B417" t="s">
        <v>1734</v>
      </c>
      <c r="C417" t="s">
        <v>1735</v>
      </c>
      <c r="D417" s="1">
        <v>23.966139999999999</v>
      </c>
      <c r="E417" s="1">
        <v>24.499169999999999</v>
      </c>
      <c r="F417" s="14">
        <f t="shared" si="48"/>
        <v>24.232655000000001</v>
      </c>
      <c r="G417" s="1">
        <v>25.064599999999999</v>
      </c>
      <c r="H417" s="1">
        <v>25.250720000000001</v>
      </c>
      <c r="I417" s="14">
        <f t="shared" si="49"/>
        <v>25.15766</v>
      </c>
      <c r="J417" s="1">
        <v>24.009409999999999</v>
      </c>
      <c r="K417" s="1">
        <v>22.40221</v>
      </c>
      <c r="L417" s="14">
        <f t="shared" si="50"/>
        <v>23.20581</v>
      </c>
      <c r="M417" s="8">
        <f t="shared" si="51"/>
        <v>-0.92500499999999874</v>
      </c>
      <c r="N417" s="8">
        <f t="shared" si="52"/>
        <v>-1.9518500000000003</v>
      </c>
      <c r="O417" s="8">
        <f t="shared" si="54"/>
        <v>1.0268450000000016</v>
      </c>
      <c r="P417" s="13">
        <f t="shared" si="53"/>
        <v>0.526678692645001</v>
      </c>
      <c r="Q417" s="13">
        <f t="shared" si="53"/>
        <v>0.25848455784127838</v>
      </c>
      <c r="R417" s="13">
        <f t="shared" si="55"/>
        <v>2.0375634701102969</v>
      </c>
      <c r="T417" s="1">
        <v>24</v>
      </c>
      <c r="U417" s="1">
        <v>24</v>
      </c>
      <c r="V417" s="1">
        <v>24</v>
      </c>
      <c r="W417" s="1">
        <v>28</v>
      </c>
      <c r="X417" s="1">
        <v>28</v>
      </c>
      <c r="Y417" s="1">
        <v>28</v>
      </c>
      <c r="Z417" s="1">
        <v>112.89</v>
      </c>
      <c r="AA417" s="1">
        <v>323.31</v>
      </c>
      <c r="AB417" s="1">
        <v>184770000</v>
      </c>
      <c r="AC417" s="1">
        <v>292</v>
      </c>
      <c r="AD417" s="1">
        <v>20</v>
      </c>
      <c r="AE417" s="1">
        <v>17</v>
      </c>
      <c r="AF417" s="1">
        <v>21</v>
      </c>
      <c r="AG417" s="1">
        <v>19</v>
      </c>
      <c r="AH417" s="1">
        <v>18</v>
      </c>
      <c r="AI417" s="1">
        <v>8</v>
      </c>
      <c r="AJ417" s="1">
        <v>20</v>
      </c>
      <c r="AK417" s="1">
        <v>17</v>
      </c>
      <c r="AL417" s="1">
        <v>21</v>
      </c>
      <c r="AM417" s="1">
        <v>19</v>
      </c>
      <c r="AN417" s="1">
        <v>18</v>
      </c>
      <c r="AO417" s="1">
        <v>8</v>
      </c>
      <c r="AP417" s="1">
        <v>20</v>
      </c>
      <c r="AQ417" s="1">
        <v>17</v>
      </c>
      <c r="AR417" s="1">
        <v>21</v>
      </c>
      <c r="AS417" s="1">
        <v>19</v>
      </c>
      <c r="AT417" s="1">
        <v>18</v>
      </c>
      <c r="AU417" s="1">
        <v>8</v>
      </c>
      <c r="AV417" s="1">
        <v>24.2</v>
      </c>
      <c r="AW417" s="1">
        <v>20.7</v>
      </c>
      <c r="AX417" s="1">
        <v>25.1</v>
      </c>
      <c r="AY417" s="1">
        <v>22.6</v>
      </c>
      <c r="AZ417" s="1">
        <v>22</v>
      </c>
      <c r="BA417" s="1">
        <v>10.3</v>
      </c>
      <c r="BB417" s="1">
        <v>37489000</v>
      </c>
      <c r="BC417" s="1">
        <v>22725000</v>
      </c>
      <c r="BD417" s="1">
        <v>49523000</v>
      </c>
      <c r="BE417" s="1">
        <v>63708000</v>
      </c>
      <c r="BF417" s="1">
        <v>9916200</v>
      </c>
      <c r="BG417" s="1">
        <v>1409800</v>
      </c>
      <c r="BH417" s="1" t="s">
        <v>50</v>
      </c>
      <c r="BI417" s="1" t="s">
        <v>50</v>
      </c>
      <c r="BJ417" s="1" t="s">
        <v>50</v>
      </c>
      <c r="BK417" t="s">
        <v>1736</v>
      </c>
      <c r="BL417" t="s">
        <v>1738</v>
      </c>
    </row>
    <row r="418" spans="1:64" x14ac:dyDescent="0.3">
      <c r="A418" t="s">
        <v>1742</v>
      </c>
      <c r="B418" t="s">
        <v>1739</v>
      </c>
      <c r="C418" t="s">
        <v>1740</v>
      </c>
      <c r="D418" s="1">
        <v>24.754549999999998</v>
      </c>
      <c r="E418" s="1">
        <v>24.795459999999999</v>
      </c>
      <c r="F418" s="14">
        <f t="shared" si="48"/>
        <v>24.775005</v>
      </c>
      <c r="G418" s="1">
        <v>24.996839999999999</v>
      </c>
      <c r="H418" s="1">
        <v>24.656759999999998</v>
      </c>
      <c r="I418" s="14">
        <f t="shared" si="49"/>
        <v>24.826799999999999</v>
      </c>
      <c r="J418" s="1">
        <v>23.58061</v>
      </c>
      <c r="K418" s="1">
        <v>22.87547</v>
      </c>
      <c r="L418" s="14">
        <f t="shared" si="50"/>
        <v>23.22804</v>
      </c>
      <c r="M418" s="8">
        <f t="shared" si="51"/>
        <v>-5.1794999999998481E-2</v>
      </c>
      <c r="N418" s="8">
        <f t="shared" si="52"/>
        <v>-1.5987599999999986</v>
      </c>
      <c r="O418" s="8">
        <f t="shared" si="54"/>
        <v>1.5469650000000001</v>
      </c>
      <c r="P418" s="13">
        <f t="shared" si="53"/>
        <v>0.96473525906768343</v>
      </c>
      <c r="Q418" s="13">
        <f t="shared" si="53"/>
        <v>0.33016062966385562</v>
      </c>
      <c r="R418" s="13">
        <f t="shared" si="55"/>
        <v>2.9220178676358337</v>
      </c>
      <c r="T418" s="1">
        <v>4</v>
      </c>
      <c r="U418" s="1">
        <v>4</v>
      </c>
      <c r="V418" s="1">
        <v>4</v>
      </c>
      <c r="W418" s="1">
        <v>16.100000000000001</v>
      </c>
      <c r="X418" s="1">
        <v>16.100000000000001</v>
      </c>
      <c r="Y418" s="1">
        <v>16.100000000000001</v>
      </c>
      <c r="Z418" s="1">
        <v>24.81</v>
      </c>
      <c r="AA418" s="1">
        <v>13.612</v>
      </c>
      <c r="AB418" s="1">
        <v>127640000</v>
      </c>
      <c r="AC418" s="1">
        <v>84</v>
      </c>
      <c r="AD418" s="1">
        <v>4</v>
      </c>
      <c r="AE418" s="1">
        <v>3</v>
      </c>
      <c r="AF418" s="1">
        <v>4</v>
      </c>
      <c r="AG418" s="1">
        <v>4</v>
      </c>
      <c r="AH418" s="1">
        <v>2</v>
      </c>
      <c r="AI418" s="1">
        <v>4</v>
      </c>
      <c r="AJ418" s="1">
        <v>4</v>
      </c>
      <c r="AK418" s="1">
        <v>3</v>
      </c>
      <c r="AL418" s="1">
        <v>4</v>
      </c>
      <c r="AM418" s="1">
        <v>4</v>
      </c>
      <c r="AN418" s="1">
        <v>2</v>
      </c>
      <c r="AO418" s="1">
        <v>4</v>
      </c>
      <c r="AP418" s="1">
        <v>4</v>
      </c>
      <c r="AQ418" s="1">
        <v>3</v>
      </c>
      <c r="AR418" s="1">
        <v>4</v>
      </c>
      <c r="AS418" s="1">
        <v>4</v>
      </c>
      <c r="AT418" s="1">
        <v>2</v>
      </c>
      <c r="AU418" s="1">
        <v>4</v>
      </c>
      <c r="AV418" s="1">
        <v>16.100000000000001</v>
      </c>
      <c r="AW418" s="1">
        <v>12.5</v>
      </c>
      <c r="AX418" s="1">
        <v>16.100000000000001</v>
      </c>
      <c r="AY418" s="1">
        <v>16.100000000000001</v>
      </c>
      <c r="AZ418" s="1">
        <v>8</v>
      </c>
      <c r="BA418" s="1">
        <v>16.100000000000001</v>
      </c>
      <c r="BB418" s="1">
        <v>28020000</v>
      </c>
      <c r="BC418" s="1">
        <v>32575000</v>
      </c>
      <c r="BD418" s="1">
        <v>23282000</v>
      </c>
      <c r="BE418" s="1">
        <v>36060000</v>
      </c>
      <c r="BF418" s="1">
        <v>5222900</v>
      </c>
      <c r="BG418" s="1">
        <v>2477400</v>
      </c>
      <c r="BH418" s="1">
        <v>4</v>
      </c>
      <c r="BI418" s="1">
        <v>4</v>
      </c>
      <c r="BJ418" s="1">
        <v>4</v>
      </c>
      <c r="BK418" t="s">
        <v>1741</v>
      </c>
      <c r="BL418" t="s">
        <v>1742</v>
      </c>
    </row>
    <row r="419" spans="1:64" x14ac:dyDescent="0.3">
      <c r="A419" t="s">
        <v>1746</v>
      </c>
      <c r="B419" t="s">
        <v>1743</v>
      </c>
      <c r="C419" t="s">
        <v>1744</v>
      </c>
      <c r="D419" s="1">
        <v>24.007960000000001</v>
      </c>
      <c r="E419" s="1">
        <v>25.039719999999999</v>
      </c>
      <c r="F419" s="14">
        <f t="shared" si="48"/>
        <v>24.52384</v>
      </c>
      <c r="G419" s="1">
        <v>24.760560000000002</v>
      </c>
      <c r="H419" s="1">
        <v>24.889759999999999</v>
      </c>
      <c r="I419" s="14">
        <f t="shared" si="49"/>
        <v>24.82516</v>
      </c>
      <c r="J419" s="1">
        <v>23.678100000000001</v>
      </c>
      <c r="K419" s="1">
        <v>22.81542</v>
      </c>
      <c r="L419" s="14">
        <f t="shared" si="50"/>
        <v>23.246760000000002</v>
      </c>
      <c r="M419" s="8">
        <f t="shared" si="51"/>
        <v>-0.30132000000000048</v>
      </c>
      <c r="N419" s="8">
        <f t="shared" si="52"/>
        <v>-1.5783999999999985</v>
      </c>
      <c r="O419" s="8">
        <f t="shared" si="54"/>
        <v>1.277079999999998</v>
      </c>
      <c r="P419" s="13">
        <f t="shared" si="53"/>
        <v>0.81150956243245764</v>
      </c>
      <c r="Q419" s="13">
        <f t="shared" si="53"/>
        <v>0.33485304675717392</v>
      </c>
      <c r="R419" s="13">
        <f t="shared" si="55"/>
        <v>2.4234797033844573</v>
      </c>
      <c r="T419" s="1">
        <v>14</v>
      </c>
      <c r="U419" s="1">
        <v>14</v>
      </c>
      <c r="V419" s="1">
        <v>14</v>
      </c>
      <c r="W419" s="1">
        <v>56.5</v>
      </c>
      <c r="X419" s="1">
        <v>56.5</v>
      </c>
      <c r="Y419" s="1">
        <v>56.5</v>
      </c>
      <c r="Z419" s="1">
        <v>33.392000000000003</v>
      </c>
      <c r="AA419" s="1">
        <v>84.489000000000004</v>
      </c>
      <c r="AB419" s="1">
        <v>134970000</v>
      </c>
      <c r="AC419" s="1">
        <v>104</v>
      </c>
      <c r="AD419" s="1">
        <v>7</v>
      </c>
      <c r="AE419" s="1">
        <v>8</v>
      </c>
      <c r="AF419" s="1">
        <v>7</v>
      </c>
      <c r="AG419" s="1">
        <v>10</v>
      </c>
      <c r="AH419" s="1">
        <v>10</v>
      </c>
      <c r="AI419" s="1">
        <v>8</v>
      </c>
      <c r="AJ419" s="1">
        <v>7</v>
      </c>
      <c r="AK419" s="1">
        <v>8</v>
      </c>
      <c r="AL419" s="1">
        <v>7</v>
      </c>
      <c r="AM419" s="1">
        <v>10</v>
      </c>
      <c r="AN419" s="1">
        <v>10</v>
      </c>
      <c r="AO419" s="1">
        <v>8</v>
      </c>
      <c r="AP419" s="1">
        <v>7</v>
      </c>
      <c r="AQ419" s="1">
        <v>8</v>
      </c>
      <c r="AR419" s="1">
        <v>7</v>
      </c>
      <c r="AS419" s="1">
        <v>10</v>
      </c>
      <c r="AT419" s="1">
        <v>10</v>
      </c>
      <c r="AU419" s="1">
        <v>8</v>
      </c>
      <c r="AV419" s="1">
        <v>25.6</v>
      </c>
      <c r="AW419" s="1">
        <v>33.1</v>
      </c>
      <c r="AX419" s="1">
        <v>25.6</v>
      </c>
      <c r="AY419" s="1">
        <v>38.299999999999997</v>
      </c>
      <c r="AZ419" s="1">
        <v>44.8</v>
      </c>
      <c r="BA419" s="1">
        <v>40.6</v>
      </c>
      <c r="BB419" s="1">
        <v>17244000</v>
      </c>
      <c r="BC419" s="1">
        <v>35661000</v>
      </c>
      <c r="BD419" s="1">
        <v>37795000</v>
      </c>
      <c r="BE419" s="1">
        <v>33383000</v>
      </c>
      <c r="BF419" s="1">
        <v>8538700</v>
      </c>
      <c r="BG419" s="1">
        <v>2349200</v>
      </c>
      <c r="BH419" s="1">
        <v>14</v>
      </c>
      <c r="BI419" s="1">
        <v>14</v>
      </c>
      <c r="BJ419" s="1">
        <v>14</v>
      </c>
      <c r="BK419" t="s">
        <v>1745</v>
      </c>
      <c r="BL419" t="s">
        <v>1746</v>
      </c>
    </row>
    <row r="420" spans="1:64" x14ac:dyDescent="0.3">
      <c r="A420" t="s">
        <v>1750</v>
      </c>
      <c r="B420" t="s">
        <v>1747</v>
      </c>
      <c r="C420" t="s">
        <v>1748</v>
      </c>
      <c r="D420" s="1">
        <v>23.90288</v>
      </c>
      <c r="E420" s="1">
        <v>24.130379999999999</v>
      </c>
      <c r="F420" s="14">
        <f t="shared" si="48"/>
        <v>24.016629999999999</v>
      </c>
      <c r="G420" s="1">
        <v>23.973600000000001</v>
      </c>
      <c r="H420" s="1">
        <v>23.888829999999999</v>
      </c>
      <c r="I420" s="14">
        <f t="shared" si="49"/>
        <v>23.931215000000002</v>
      </c>
      <c r="J420" s="1">
        <v>23.417899999999999</v>
      </c>
      <c r="K420" s="1">
        <v>23.431989999999999</v>
      </c>
      <c r="L420" s="14">
        <f t="shared" si="50"/>
        <v>23.424945000000001</v>
      </c>
      <c r="M420" s="8">
        <f t="shared" si="51"/>
        <v>8.5414999999997576E-2</v>
      </c>
      <c r="N420" s="8">
        <f t="shared" si="52"/>
        <v>-0.50627000000000066</v>
      </c>
      <c r="O420" s="8">
        <f t="shared" si="54"/>
        <v>0.59168499999999824</v>
      </c>
      <c r="P420" s="13">
        <f t="shared" si="53"/>
        <v>1.0609928985339823</v>
      </c>
      <c r="Q420" s="13">
        <f t="shared" si="53"/>
        <v>0.70404034016002448</v>
      </c>
      <c r="R420" s="13">
        <f t="shared" si="55"/>
        <v>1.5070058319283586</v>
      </c>
      <c r="T420" s="1">
        <v>22</v>
      </c>
      <c r="U420" s="1">
        <v>22</v>
      </c>
      <c r="V420" s="1">
        <v>21</v>
      </c>
      <c r="W420" s="1">
        <v>44.6</v>
      </c>
      <c r="X420" s="1">
        <v>44.6</v>
      </c>
      <c r="Y420" s="1">
        <v>43</v>
      </c>
      <c r="Z420" s="1">
        <v>48.161999999999999</v>
      </c>
      <c r="AA420" s="1">
        <v>225.37</v>
      </c>
      <c r="AB420" s="1">
        <v>151630000</v>
      </c>
      <c r="AC420" s="1">
        <v>121</v>
      </c>
      <c r="AD420" s="1">
        <v>11</v>
      </c>
      <c r="AE420" s="1">
        <v>12</v>
      </c>
      <c r="AF420" s="1">
        <v>13</v>
      </c>
      <c r="AG420" s="1">
        <v>11</v>
      </c>
      <c r="AH420" s="1">
        <v>10</v>
      </c>
      <c r="AI420" s="1">
        <v>10</v>
      </c>
      <c r="AJ420" s="1">
        <v>11</v>
      </c>
      <c r="AK420" s="1">
        <v>12</v>
      </c>
      <c r="AL420" s="1">
        <v>13</v>
      </c>
      <c r="AM420" s="1">
        <v>11</v>
      </c>
      <c r="AN420" s="1">
        <v>10</v>
      </c>
      <c r="AO420" s="1">
        <v>10</v>
      </c>
      <c r="AP420" s="1">
        <v>10</v>
      </c>
      <c r="AQ420" s="1">
        <v>12</v>
      </c>
      <c r="AR420" s="1">
        <v>12</v>
      </c>
      <c r="AS420" s="1">
        <v>10</v>
      </c>
      <c r="AT420" s="1">
        <v>9</v>
      </c>
      <c r="AU420" s="1">
        <v>9</v>
      </c>
      <c r="AV420" s="1">
        <v>24.3</v>
      </c>
      <c r="AW420" s="1">
        <v>27.7</v>
      </c>
      <c r="AX420" s="1">
        <v>27.4</v>
      </c>
      <c r="AY420" s="1">
        <v>25.8</v>
      </c>
      <c r="AZ420" s="1">
        <v>27.7</v>
      </c>
      <c r="BA420" s="1">
        <v>28.2</v>
      </c>
      <c r="BB420" s="1">
        <v>32102000</v>
      </c>
      <c r="BC420" s="1">
        <v>23335000</v>
      </c>
      <c r="BD420" s="1">
        <v>37844000</v>
      </c>
      <c r="BE420" s="1">
        <v>46031000</v>
      </c>
      <c r="BF420" s="1">
        <v>9720800</v>
      </c>
      <c r="BG420" s="1">
        <v>2596500</v>
      </c>
      <c r="BH420" s="1">
        <v>22</v>
      </c>
      <c r="BI420" s="1">
        <v>22</v>
      </c>
      <c r="BJ420" s="1">
        <v>21</v>
      </c>
      <c r="BK420" t="s">
        <v>1749</v>
      </c>
      <c r="BL420" t="s">
        <v>1750</v>
      </c>
    </row>
    <row r="421" spans="1:64" x14ac:dyDescent="0.3">
      <c r="A421" t="s">
        <v>1754</v>
      </c>
      <c r="B421" t="s">
        <v>1751</v>
      </c>
      <c r="C421" t="s">
        <v>1752</v>
      </c>
      <c r="D421" s="1">
        <v>23.834510000000002</v>
      </c>
      <c r="E421" s="1">
        <v>24.03708</v>
      </c>
      <c r="F421" s="14">
        <f t="shared" si="48"/>
        <v>23.935794999999999</v>
      </c>
      <c r="G421" s="1">
        <v>23.998090000000001</v>
      </c>
      <c r="H421" s="1">
        <v>23.812840000000001</v>
      </c>
      <c r="I421" s="14">
        <f t="shared" si="49"/>
        <v>23.905465</v>
      </c>
      <c r="J421" s="1">
        <v>23.770620000000001</v>
      </c>
      <c r="K421" s="1">
        <v>23.603200000000001</v>
      </c>
      <c r="L421" s="14">
        <f t="shared" si="50"/>
        <v>23.686910000000001</v>
      </c>
      <c r="M421" s="8">
        <f t="shared" si="51"/>
        <v>3.0329999999999302E-2</v>
      </c>
      <c r="N421" s="8">
        <f t="shared" si="52"/>
        <v>-0.2185549999999985</v>
      </c>
      <c r="O421" s="8">
        <f t="shared" si="54"/>
        <v>0.2488849999999978</v>
      </c>
      <c r="P421" s="13">
        <f t="shared" si="53"/>
        <v>1.0212456972727502</v>
      </c>
      <c r="Q421" s="13">
        <f t="shared" si="53"/>
        <v>0.8594258043828471</v>
      </c>
      <c r="R421" s="13">
        <f t="shared" si="55"/>
        <v>1.1882883805264677</v>
      </c>
      <c r="T421" s="1">
        <v>18</v>
      </c>
      <c r="U421" s="1">
        <v>18</v>
      </c>
      <c r="V421" s="1">
        <v>18</v>
      </c>
      <c r="W421" s="1">
        <v>58.4</v>
      </c>
      <c r="X421" s="1">
        <v>58.4</v>
      </c>
      <c r="Y421" s="1">
        <v>58.4</v>
      </c>
      <c r="Z421" s="1">
        <v>34.856000000000002</v>
      </c>
      <c r="AA421" s="1">
        <v>127.37</v>
      </c>
      <c r="AB421" s="1">
        <v>102560000</v>
      </c>
      <c r="AC421" s="1">
        <v>118</v>
      </c>
      <c r="AD421" s="1">
        <v>13</v>
      </c>
      <c r="AE421" s="1">
        <v>9</v>
      </c>
      <c r="AF421" s="1">
        <v>10</v>
      </c>
      <c r="AG421" s="1">
        <v>10</v>
      </c>
      <c r="AH421" s="1">
        <v>10</v>
      </c>
      <c r="AI421" s="1">
        <v>6</v>
      </c>
      <c r="AJ421" s="1">
        <v>13</v>
      </c>
      <c r="AK421" s="1">
        <v>9</v>
      </c>
      <c r="AL421" s="1">
        <v>10</v>
      </c>
      <c r="AM421" s="1">
        <v>10</v>
      </c>
      <c r="AN421" s="1">
        <v>10</v>
      </c>
      <c r="AO421" s="1">
        <v>6</v>
      </c>
      <c r="AP421" s="1">
        <v>13</v>
      </c>
      <c r="AQ421" s="1">
        <v>9</v>
      </c>
      <c r="AR421" s="1">
        <v>10</v>
      </c>
      <c r="AS421" s="1">
        <v>10</v>
      </c>
      <c r="AT421" s="1">
        <v>10</v>
      </c>
      <c r="AU421" s="1">
        <v>6</v>
      </c>
      <c r="AV421" s="1">
        <v>43.6</v>
      </c>
      <c r="AW421" s="1">
        <v>31</v>
      </c>
      <c r="AX421" s="1">
        <v>33.700000000000003</v>
      </c>
      <c r="AY421" s="1">
        <v>33</v>
      </c>
      <c r="AZ421" s="1">
        <v>35.299999999999997</v>
      </c>
      <c r="BA421" s="1">
        <v>26.1</v>
      </c>
      <c r="BB421" s="1">
        <v>38295000</v>
      </c>
      <c r="BC421" s="1">
        <v>13167000</v>
      </c>
      <c r="BD421" s="1">
        <v>16351000</v>
      </c>
      <c r="BE421" s="1">
        <v>24010000</v>
      </c>
      <c r="BF421" s="1">
        <v>8309100</v>
      </c>
      <c r="BG421" s="1">
        <v>2430700</v>
      </c>
      <c r="BH421" s="1">
        <v>18</v>
      </c>
      <c r="BI421" s="1">
        <v>18</v>
      </c>
      <c r="BJ421" s="1">
        <v>18</v>
      </c>
      <c r="BK421" t="s">
        <v>1753</v>
      </c>
      <c r="BL421" t="s">
        <v>1754</v>
      </c>
    </row>
    <row r="422" spans="1:64" x14ac:dyDescent="0.3">
      <c r="A422" t="s">
        <v>1758</v>
      </c>
      <c r="B422" t="s">
        <v>1755</v>
      </c>
      <c r="C422" t="s">
        <v>1756</v>
      </c>
      <c r="D422" s="1">
        <v>24.134530000000002</v>
      </c>
      <c r="E422" s="1">
        <v>24.092649999999999</v>
      </c>
      <c r="F422" s="14">
        <f t="shared" si="48"/>
        <v>24.113590000000002</v>
      </c>
      <c r="G422" s="1">
        <v>23.148720000000001</v>
      </c>
      <c r="H422" s="1">
        <v>24.147790000000001</v>
      </c>
      <c r="I422" s="14">
        <f t="shared" si="49"/>
        <v>23.648254999999999</v>
      </c>
      <c r="J422" s="1">
        <v>23.32526</v>
      </c>
      <c r="K422" s="1">
        <v>23.577500000000001</v>
      </c>
      <c r="L422" s="14">
        <f t="shared" si="50"/>
        <v>23.45138</v>
      </c>
      <c r="M422" s="8">
        <f t="shared" si="51"/>
        <v>0.46533500000000316</v>
      </c>
      <c r="N422" s="8">
        <f t="shared" si="52"/>
        <v>-0.19687499999999858</v>
      </c>
      <c r="O422" s="8">
        <f t="shared" si="54"/>
        <v>0.66221000000000174</v>
      </c>
      <c r="P422" s="13">
        <f t="shared" si="53"/>
        <v>1.3806379062444654</v>
      </c>
      <c r="Q422" s="13">
        <f t="shared" si="53"/>
        <v>0.8724382935140429</v>
      </c>
      <c r="R422" s="13">
        <f t="shared" si="55"/>
        <v>1.5825049364620107</v>
      </c>
      <c r="T422" s="1">
        <v>25</v>
      </c>
      <c r="U422" s="1">
        <v>25</v>
      </c>
      <c r="V422" s="1">
        <v>25</v>
      </c>
      <c r="W422" s="1">
        <v>41.5</v>
      </c>
      <c r="X422" s="1">
        <v>41.5</v>
      </c>
      <c r="Y422" s="1">
        <v>41.5</v>
      </c>
      <c r="Z422" s="1">
        <v>68.283000000000001</v>
      </c>
      <c r="AA422" s="1">
        <v>161.29</v>
      </c>
      <c r="AB422" s="1">
        <v>155320000</v>
      </c>
      <c r="AC422" s="1">
        <v>91</v>
      </c>
      <c r="AD422" s="1">
        <v>15</v>
      </c>
      <c r="AE422" s="1">
        <v>8</v>
      </c>
      <c r="AF422" s="1">
        <v>8</v>
      </c>
      <c r="AG422" s="1">
        <v>10</v>
      </c>
      <c r="AH422" s="1">
        <v>12</v>
      </c>
      <c r="AI422" s="1">
        <v>11</v>
      </c>
      <c r="AJ422" s="1">
        <v>15</v>
      </c>
      <c r="AK422" s="1">
        <v>8</v>
      </c>
      <c r="AL422" s="1">
        <v>8</v>
      </c>
      <c r="AM422" s="1">
        <v>10</v>
      </c>
      <c r="AN422" s="1">
        <v>12</v>
      </c>
      <c r="AO422" s="1">
        <v>11</v>
      </c>
      <c r="AP422" s="1">
        <v>15</v>
      </c>
      <c r="AQ422" s="1">
        <v>8</v>
      </c>
      <c r="AR422" s="1">
        <v>8</v>
      </c>
      <c r="AS422" s="1">
        <v>10</v>
      </c>
      <c r="AT422" s="1">
        <v>12</v>
      </c>
      <c r="AU422" s="1">
        <v>11</v>
      </c>
      <c r="AV422" s="1">
        <v>27.3</v>
      </c>
      <c r="AW422" s="1">
        <v>15.2</v>
      </c>
      <c r="AX422" s="1">
        <v>13.7</v>
      </c>
      <c r="AY422" s="1">
        <v>19.100000000000001</v>
      </c>
      <c r="AZ422" s="1">
        <v>30.4</v>
      </c>
      <c r="BA422" s="1">
        <v>24.3</v>
      </c>
      <c r="BB422" s="1">
        <v>72536000</v>
      </c>
      <c r="BC422" s="1">
        <v>21895000</v>
      </c>
      <c r="BD422" s="1">
        <v>7398700</v>
      </c>
      <c r="BE422" s="1">
        <v>39927000</v>
      </c>
      <c r="BF422" s="1">
        <v>5101400</v>
      </c>
      <c r="BG422" s="1">
        <v>8458100</v>
      </c>
      <c r="BH422" s="1">
        <v>25</v>
      </c>
      <c r="BI422" s="1">
        <v>25</v>
      </c>
      <c r="BJ422" s="1">
        <v>25</v>
      </c>
      <c r="BK422" t="s">
        <v>1757</v>
      </c>
      <c r="BL422" t="s">
        <v>1758</v>
      </c>
    </row>
    <row r="423" spans="1:64" x14ac:dyDescent="0.3">
      <c r="A423" t="s">
        <v>1762</v>
      </c>
      <c r="B423" t="s">
        <v>1759</v>
      </c>
      <c r="C423" t="s">
        <v>1760</v>
      </c>
      <c r="D423" s="1">
        <v>24.328340000000001</v>
      </c>
      <c r="E423" s="1">
        <v>24.383109999999999</v>
      </c>
      <c r="F423" s="14">
        <f t="shared" si="48"/>
        <v>24.355725</v>
      </c>
      <c r="G423" s="1">
        <v>23.611440000000002</v>
      </c>
      <c r="H423" s="1">
        <v>23.810390000000002</v>
      </c>
      <c r="I423" s="14">
        <f t="shared" si="49"/>
        <v>23.710915</v>
      </c>
      <c r="J423" s="1">
        <v>23.845459999999999</v>
      </c>
      <c r="K423" s="1">
        <v>23.81</v>
      </c>
      <c r="L423" s="14">
        <f t="shared" si="50"/>
        <v>23.827729999999999</v>
      </c>
      <c r="M423" s="8">
        <f t="shared" si="51"/>
        <v>0.64480999999999966</v>
      </c>
      <c r="N423" s="8">
        <f t="shared" si="52"/>
        <v>0.116814999999999</v>
      </c>
      <c r="O423" s="8">
        <f t="shared" si="54"/>
        <v>0.52799500000000066</v>
      </c>
      <c r="P423" s="13">
        <f t="shared" si="53"/>
        <v>1.5635333585369091</v>
      </c>
      <c r="Q423" s="13">
        <f t="shared" si="53"/>
        <v>1.0843383528041968</v>
      </c>
      <c r="R423" s="13">
        <f t="shared" si="55"/>
        <v>1.441923874124226</v>
      </c>
      <c r="S423" s="1" t="s">
        <v>49</v>
      </c>
      <c r="T423" s="1">
        <v>26</v>
      </c>
      <c r="U423" s="1">
        <v>26</v>
      </c>
      <c r="V423" s="1">
        <v>21</v>
      </c>
      <c r="W423" s="1">
        <v>36.6</v>
      </c>
      <c r="X423" s="1">
        <v>36.6</v>
      </c>
      <c r="Y423" s="1">
        <v>32</v>
      </c>
      <c r="Z423" s="1">
        <v>102.35</v>
      </c>
      <c r="AA423" s="1">
        <v>257.93</v>
      </c>
      <c r="AB423" s="1">
        <v>121310000</v>
      </c>
      <c r="AC423" s="1">
        <v>167</v>
      </c>
      <c r="AD423" s="1">
        <v>13</v>
      </c>
      <c r="AE423" s="1">
        <v>12</v>
      </c>
      <c r="AF423" s="1">
        <v>9</v>
      </c>
      <c r="AG423" s="1">
        <v>14</v>
      </c>
      <c r="AH423" s="1">
        <v>20</v>
      </c>
      <c r="AI423" s="1">
        <v>17</v>
      </c>
      <c r="AJ423" s="1">
        <v>13</v>
      </c>
      <c r="AK423" s="1">
        <v>12</v>
      </c>
      <c r="AL423" s="1">
        <v>9</v>
      </c>
      <c r="AM423" s="1">
        <v>14</v>
      </c>
      <c r="AN423" s="1">
        <v>20</v>
      </c>
      <c r="AO423" s="1">
        <v>17</v>
      </c>
      <c r="AP423" s="1">
        <v>11</v>
      </c>
      <c r="AQ423" s="1">
        <v>9</v>
      </c>
      <c r="AR423" s="1">
        <v>7</v>
      </c>
      <c r="AS423" s="1">
        <v>11</v>
      </c>
      <c r="AT423" s="1">
        <v>16</v>
      </c>
      <c r="AU423" s="1">
        <v>13</v>
      </c>
      <c r="AV423" s="1">
        <v>17.600000000000001</v>
      </c>
      <c r="AW423" s="1">
        <v>15</v>
      </c>
      <c r="AX423" s="1">
        <v>10.9</v>
      </c>
      <c r="AY423" s="1">
        <v>16.3</v>
      </c>
      <c r="AZ423" s="1">
        <v>30.8</v>
      </c>
      <c r="BA423" s="1">
        <v>26.5</v>
      </c>
      <c r="BB423" s="1">
        <v>36477000</v>
      </c>
      <c r="BC423" s="1">
        <v>19297000</v>
      </c>
      <c r="BD423" s="1">
        <v>15300000</v>
      </c>
      <c r="BE423" s="1">
        <v>27022000</v>
      </c>
      <c r="BF423" s="1">
        <v>16123000</v>
      </c>
      <c r="BG423" s="1">
        <v>7094900</v>
      </c>
      <c r="BH423" s="1">
        <v>26</v>
      </c>
      <c r="BI423" s="1">
        <v>26</v>
      </c>
      <c r="BJ423" s="1">
        <v>21</v>
      </c>
      <c r="BK423" t="s">
        <v>1761</v>
      </c>
      <c r="BL423" t="s">
        <v>1762</v>
      </c>
    </row>
    <row r="424" spans="1:64" x14ac:dyDescent="0.3">
      <c r="A424" t="s">
        <v>1766</v>
      </c>
      <c r="B424" t="s">
        <v>1763</v>
      </c>
      <c r="C424" t="s">
        <v>1764</v>
      </c>
      <c r="D424" s="1">
        <v>24.50403</v>
      </c>
      <c r="E424" s="1">
        <v>24.113859999999999</v>
      </c>
      <c r="F424" s="14">
        <f t="shared" si="48"/>
        <v>24.308945000000001</v>
      </c>
      <c r="G424" s="1">
        <v>23.06401</v>
      </c>
      <c r="H424" s="1">
        <v>23.14433</v>
      </c>
      <c r="I424" s="14">
        <f t="shared" si="49"/>
        <v>23.10417</v>
      </c>
      <c r="J424" s="1">
        <v>23.653919999999999</v>
      </c>
      <c r="K424" s="1">
        <v>24.402239999999999</v>
      </c>
      <c r="L424" s="14">
        <f t="shared" si="50"/>
        <v>24.028079999999999</v>
      </c>
      <c r="M424" s="8">
        <f t="shared" si="51"/>
        <v>1.2047750000000015</v>
      </c>
      <c r="N424" s="8">
        <f t="shared" si="52"/>
        <v>0.92390999999999934</v>
      </c>
      <c r="O424" s="8">
        <f t="shared" si="54"/>
        <v>0.28086500000000214</v>
      </c>
      <c r="P424" s="13">
        <f t="shared" si="53"/>
        <v>2.3050131800518781</v>
      </c>
      <c r="Q424" s="13">
        <f t="shared" si="53"/>
        <v>1.8972502699583054</v>
      </c>
      <c r="R424" s="13">
        <f t="shared" si="55"/>
        <v>1.2149231003153496</v>
      </c>
      <c r="S424" s="1" t="s">
        <v>49</v>
      </c>
      <c r="T424" s="1">
        <v>8</v>
      </c>
      <c r="U424" s="1">
        <v>8</v>
      </c>
      <c r="V424" s="1">
        <v>8</v>
      </c>
      <c r="W424" s="1">
        <v>35.700000000000003</v>
      </c>
      <c r="X424" s="1">
        <v>35.700000000000003</v>
      </c>
      <c r="Y424" s="1">
        <v>35.700000000000003</v>
      </c>
      <c r="Z424" s="1">
        <v>30.844999999999999</v>
      </c>
      <c r="AA424" s="1">
        <v>49.113</v>
      </c>
      <c r="AB424" s="1">
        <v>99160000</v>
      </c>
      <c r="AC424" s="1">
        <v>77</v>
      </c>
      <c r="AD424" s="1">
        <v>6</v>
      </c>
      <c r="AE424" s="1">
        <v>4</v>
      </c>
      <c r="AF424" s="1">
        <v>4</v>
      </c>
      <c r="AG424" s="1">
        <v>5</v>
      </c>
      <c r="AH424" s="1">
        <v>8</v>
      </c>
      <c r="AI424" s="1">
        <v>7</v>
      </c>
      <c r="AJ424" s="1">
        <v>6</v>
      </c>
      <c r="AK424" s="1">
        <v>4</v>
      </c>
      <c r="AL424" s="1">
        <v>4</v>
      </c>
      <c r="AM424" s="1">
        <v>5</v>
      </c>
      <c r="AN424" s="1">
        <v>8</v>
      </c>
      <c r="AO424" s="1">
        <v>7</v>
      </c>
      <c r="AP424" s="1">
        <v>6</v>
      </c>
      <c r="AQ424" s="1">
        <v>4</v>
      </c>
      <c r="AR424" s="1">
        <v>4</v>
      </c>
      <c r="AS424" s="1">
        <v>5</v>
      </c>
      <c r="AT424" s="1">
        <v>8</v>
      </c>
      <c r="AU424" s="1">
        <v>7</v>
      </c>
      <c r="AV424" s="1">
        <v>23.9</v>
      </c>
      <c r="AW424" s="1">
        <v>15.5</v>
      </c>
      <c r="AX424" s="1">
        <v>15.8</v>
      </c>
      <c r="AY424" s="1">
        <v>19.2</v>
      </c>
      <c r="AZ424" s="1">
        <v>35.700000000000003</v>
      </c>
      <c r="BA424" s="1">
        <v>31.6</v>
      </c>
      <c r="BB424" s="1">
        <v>46375000</v>
      </c>
      <c r="BC424" s="1">
        <v>20660000</v>
      </c>
      <c r="BD424" s="1">
        <v>11521000</v>
      </c>
      <c r="BE424" s="1">
        <v>7393100</v>
      </c>
      <c r="BF424" s="1">
        <v>8277500</v>
      </c>
      <c r="BG424" s="1">
        <v>4933500</v>
      </c>
      <c r="BH424" s="1" t="s">
        <v>50</v>
      </c>
      <c r="BI424" s="1" t="s">
        <v>50</v>
      </c>
      <c r="BJ424" s="1" t="s">
        <v>50</v>
      </c>
      <c r="BK424" t="s">
        <v>1765</v>
      </c>
      <c r="BL424" t="s">
        <v>1766</v>
      </c>
    </row>
    <row r="425" spans="1:64" x14ac:dyDescent="0.3">
      <c r="A425" t="s">
        <v>1770</v>
      </c>
      <c r="B425" t="s">
        <v>1767</v>
      </c>
      <c r="C425" t="s">
        <v>1768</v>
      </c>
      <c r="D425" s="1">
        <v>24.330469999999998</v>
      </c>
      <c r="E425" s="1">
        <v>24.070060000000002</v>
      </c>
      <c r="F425" s="14">
        <f t="shared" si="48"/>
        <v>24.200265000000002</v>
      </c>
      <c r="G425" s="1">
        <v>24.23367</v>
      </c>
      <c r="H425" s="1">
        <v>23.965430000000001</v>
      </c>
      <c r="I425" s="14">
        <f t="shared" si="49"/>
        <v>24.099550000000001</v>
      </c>
      <c r="J425" s="1">
        <v>23.80931</v>
      </c>
      <c r="K425" s="1">
        <v>23.878579999999999</v>
      </c>
      <c r="L425" s="14">
        <f t="shared" si="50"/>
        <v>23.843944999999998</v>
      </c>
      <c r="M425" s="8">
        <f t="shared" si="51"/>
        <v>0.100715000000001</v>
      </c>
      <c r="N425" s="8">
        <f t="shared" si="52"/>
        <v>-0.25560500000000275</v>
      </c>
      <c r="O425" s="8">
        <f t="shared" si="54"/>
        <v>0.35632000000000374</v>
      </c>
      <c r="P425" s="13">
        <f t="shared" si="53"/>
        <v>1.0723047653612567</v>
      </c>
      <c r="Q425" s="13">
        <f t="shared" si="53"/>
        <v>0.83763579504699825</v>
      </c>
      <c r="R425" s="13">
        <f t="shared" si="55"/>
        <v>1.2801563301161119</v>
      </c>
      <c r="T425" s="1">
        <v>38</v>
      </c>
      <c r="U425" s="1">
        <v>38</v>
      </c>
      <c r="V425" s="1">
        <v>20</v>
      </c>
      <c r="W425" s="1">
        <v>44</v>
      </c>
      <c r="X425" s="1">
        <v>44</v>
      </c>
      <c r="Y425" s="1">
        <v>24.5</v>
      </c>
      <c r="Z425" s="1">
        <v>104.55</v>
      </c>
      <c r="AA425" s="1">
        <v>203.77</v>
      </c>
      <c r="AB425" s="1">
        <v>164480000</v>
      </c>
      <c r="AC425" s="1">
        <v>196</v>
      </c>
      <c r="AD425" s="1">
        <v>19</v>
      </c>
      <c r="AE425" s="1">
        <v>11</v>
      </c>
      <c r="AF425" s="1">
        <v>13</v>
      </c>
      <c r="AG425" s="1">
        <v>12</v>
      </c>
      <c r="AH425" s="1">
        <v>28</v>
      </c>
      <c r="AI425" s="1">
        <v>24</v>
      </c>
      <c r="AJ425" s="1">
        <v>19</v>
      </c>
      <c r="AK425" s="1">
        <v>11</v>
      </c>
      <c r="AL425" s="1">
        <v>13</v>
      </c>
      <c r="AM425" s="1">
        <v>12</v>
      </c>
      <c r="AN425" s="1">
        <v>28</v>
      </c>
      <c r="AO425" s="1">
        <v>24</v>
      </c>
      <c r="AP425" s="1">
        <v>7</v>
      </c>
      <c r="AQ425" s="1">
        <v>4</v>
      </c>
      <c r="AR425" s="1">
        <v>5</v>
      </c>
      <c r="AS425" s="1">
        <v>4</v>
      </c>
      <c r="AT425" s="1">
        <v>15</v>
      </c>
      <c r="AU425" s="1">
        <v>8</v>
      </c>
      <c r="AV425" s="1">
        <v>23.1</v>
      </c>
      <c r="AW425" s="1">
        <v>13.2</v>
      </c>
      <c r="AX425" s="1">
        <v>14.7</v>
      </c>
      <c r="AY425" s="1">
        <v>14</v>
      </c>
      <c r="AZ425" s="1">
        <v>34.9</v>
      </c>
      <c r="BA425" s="1">
        <v>30.7</v>
      </c>
      <c r="BB425" s="1">
        <v>69391000</v>
      </c>
      <c r="BC425" s="1">
        <v>17745000</v>
      </c>
      <c r="BD425" s="1">
        <v>24943000</v>
      </c>
      <c r="BE425" s="1">
        <v>28321000</v>
      </c>
      <c r="BF425" s="1">
        <v>16797000</v>
      </c>
      <c r="BG425" s="1">
        <v>7279100</v>
      </c>
      <c r="BH425" s="1">
        <v>38</v>
      </c>
      <c r="BI425" s="1">
        <v>38</v>
      </c>
      <c r="BJ425" s="1">
        <v>20</v>
      </c>
      <c r="BK425" t="s">
        <v>1769</v>
      </c>
      <c r="BL425" t="s">
        <v>1770</v>
      </c>
    </row>
    <row r="426" spans="1:64" x14ac:dyDescent="0.3">
      <c r="A426" t="s">
        <v>1774</v>
      </c>
      <c r="B426" t="s">
        <v>1771</v>
      </c>
      <c r="C426" t="s">
        <v>1772</v>
      </c>
      <c r="D426" s="1">
        <v>24.01529</v>
      </c>
      <c r="E426" s="1">
        <v>24.067509999999999</v>
      </c>
      <c r="F426" s="14">
        <f t="shared" si="48"/>
        <v>24.041399999999999</v>
      </c>
      <c r="G426" s="1">
        <v>23.98076</v>
      </c>
      <c r="H426" s="1">
        <v>24.112749999999998</v>
      </c>
      <c r="I426" s="14">
        <f t="shared" si="49"/>
        <v>24.046754999999997</v>
      </c>
      <c r="J426" s="1">
        <v>24.038589999999999</v>
      </c>
      <c r="K426" s="1">
        <v>23.618400000000001</v>
      </c>
      <c r="L426" s="14">
        <f t="shared" si="50"/>
        <v>23.828495</v>
      </c>
      <c r="M426" s="8">
        <f t="shared" si="51"/>
        <v>-5.3549999999980002E-3</v>
      </c>
      <c r="N426" s="8">
        <f t="shared" si="52"/>
        <v>-0.21825999999999723</v>
      </c>
      <c r="O426" s="8">
        <f t="shared" si="54"/>
        <v>0.21290499999999923</v>
      </c>
      <c r="P426" s="13">
        <f t="shared" si="53"/>
        <v>0.99629507707410803</v>
      </c>
      <c r="Q426" s="13">
        <f t="shared" si="53"/>
        <v>0.85960155638007718</v>
      </c>
      <c r="R426" s="13">
        <f t="shared" si="55"/>
        <v>1.1590196291287207</v>
      </c>
      <c r="T426" s="1">
        <v>17</v>
      </c>
      <c r="U426" s="1">
        <v>13</v>
      </c>
      <c r="V426" s="1">
        <v>13</v>
      </c>
      <c r="W426" s="1">
        <v>53.5</v>
      </c>
      <c r="X426" s="1">
        <v>40.299999999999997</v>
      </c>
      <c r="Y426" s="1">
        <v>40.299999999999997</v>
      </c>
      <c r="Z426" s="1">
        <v>47.268000000000001</v>
      </c>
      <c r="AA426" s="1">
        <v>148.41999999999999</v>
      </c>
      <c r="AB426" s="1">
        <v>143090000</v>
      </c>
      <c r="AC426" s="1">
        <v>63</v>
      </c>
      <c r="AD426" s="1">
        <v>10</v>
      </c>
      <c r="AE426" s="1">
        <v>5</v>
      </c>
      <c r="AF426" s="1">
        <v>6</v>
      </c>
      <c r="AG426" s="1">
        <v>6</v>
      </c>
      <c r="AH426" s="1">
        <v>12</v>
      </c>
      <c r="AI426" s="1">
        <v>11</v>
      </c>
      <c r="AJ426" s="1">
        <v>8</v>
      </c>
      <c r="AK426" s="1">
        <v>4</v>
      </c>
      <c r="AL426" s="1">
        <v>5</v>
      </c>
      <c r="AM426" s="1">
        <v>5</v>
      </c>
      <c r="AN426" s="1">
        <v>8</v>
      </c>
      <c r="AO426" s="1">
        <v>8</v>
      </c>
      <c r="AP426" s="1">
        <v>8</v>
      </c>
      <c r="AQ426" s="1">
        <v>4</v>
      </c>
      <c r="AR426" s="1">
        <v>5</v>
      </c>
      <c r="AS426" s="1">
        <v>5</v>
      </c>
      <c r="AT426" s="1">
        <v>8</v>
      </c>
      <c r="AU426" s="1">
        <v>8</v>
      </c>
      <c r="AV426" s="1">
        <v>33.200000000000003</v>
      </c>
      <c r="AW426" s="1">
        <v>14.3</v>
      </c>
      <c r="AX426" s="1">
        <v>21.4</v>
      </c>
      <c r="AY426" s="1">
        <v>18</v>
      </c>
      <c r="AZ426" s="1">
        <v>40.799999999999997</v>
      </c>
      <c r="BA426" s="1">
        <v>41</v>
      </c>
      <c r="BB426" s="1">
        <v>65011000</v>
      </c>
      <c r="BC426" s="1">
        <v>16241000</v>
      </c>
      <c r="BD426" s="1">
        <v>20985000</v>
      </c>
      <c r="BE426" s="1">
        <v>22536000</v>
      </c>
      <c r="BF426" s="1">
        <v>13865000</v>
      </c>
      <c r="BG426" s="1">
        <v>4450900</v>
      </c>
      <c r="BH426" s="1" t="s">
        <v>50</v>
      </c>
      <c r="BI426" s="1" t="s">
        <v>50</v>
      </c>
      <c r="BJ426" s="1" t="s">
        <v>50</v>
      </c>
      <c r="BK426" t="s">
        <v>1773</v>
      </c>
      <c r="BL426" t="s">
        <v>1775</v>
      </c>
    </row>
    <row r="427" spans="1:64" x14ac:dyDescent="0.3">
      <c r="A427" t="s">
        <v>1779</v>
      </c>
      <c r="B427" t="s">
        <v>1776</v>
      </c>
      <c r="C427" t="s">
        <v>1777</v>
      </c>
      <c r="D427" s="1">
        <v>24.726299999999998</v>
      </c>
      <c r="E427" s="1">
        <v>24.256019999999999</v>
      </c>
      <c r="F427" s="14">
        <f t="shared" si="48"/>
        <v>24.491160000000001</v>
      </c>
      <c r="G427" s="1">
        <v>23.62745</v>
      </c>
      <c r="H427" s="1">
        <v>23.63345</v>
      </c>
      <c r="I427" s="14">
        <f t="shared" si="49"/>
        <v>23.63045</v>
      </c>
      <c r="J427" s="1">
        <v>24.2712</v>
      </c>
      <c r="K427" s="1">
        <v>23.489100000000001</v>
      </c>
      <c r="L427" s="14">
        <f t="shared" si="50"/>
        <v>23.88015</v>
      </c>
      <c r="M427" s="8">
        <f t="shared" si="51"/>
        <v>0.86071000000000097</v>
      </c>
      <c r="N427" s="8">
        <f t="shared" si="52"/>
        <v>0.2497000000000007</v>
      </c>
      <c r="O427" s="8">
        <f t="shared" si="54"/>
        <v>0.61101000000000028</v>
      </c>
      <c r="P427" s="13">
        <f t="shared" si="53"/>
        <v>1.8159317734364373</v>
      </c>
      <c r="Q427" s="13">
        <f t="shared" si="53"/>
        <v>1.1889598520443962</v>
      </c>
      <c r="R427" s="13">
        <f t="shared" si="55"/>
        <v>1.5273280845555663</v>
      </c>
      <c r="T427" s="1">
        <v>32</v>
      </c>
      <c r="U427" s="1">
        <v>32</v>
      </c>
      <c r="V427" s="1">
        <v>32</v>
      </c>
      <c r="W427" s="1">
        <v>44.1</v>
      </c>
      <c r="X427" s="1">
        <v>44.1</v>
      </c>
      <c r="Y427" s="1">
        <v>44.1</v>
      </c>
      <c r="Z427" s="1">
        <v>109.96</v>
      </c>
      <c r="AA427" s="1">
        <v>323.31</v>
      </c>
      <c r="AB427" s="1">
        <v>198250000</v>
      </c>
      <c r="AC427" s="1">
        <v>228</v>
      </c>
      <c r="AD427" s="1">
        <v>18</v>
      </c>
      <c r="AE427" s="1">
        <v>15</v>
      </c>
      <c r="AF427" s="1">
        <v>12</v>
      </c>
      <c r="AG427" s="1">
        <v>16</v>
      </c>
      <c r="AH427" s="1">
        <v>24</v>
      </c>
      <c r="AI427" s="1">
        <v>18</v>
      </c>
      <c r="AJ427" s="1">
        <v>18</v>
      </c>
      <c r="AK427" s="1">
        <v>15</v>
      </c>
      <c r="AL427" s="1">
        <v>12</v>
      </c>
      <c r="AM427" s="1">
        <v>16</v>
      </c>
      <c r="AN427" s="1">
        <v>24</v>
      </c>
      <c r="AO427" s="1">
        <v>18</v>
      </c>
      <c r="AP427" s="1">
        <v>18</v>
      </c>
      <c r="AQ427" s="1">
        <v>15</v>
      </c>
      <c r="AR427" s="1">
        <v>12</v>
      </c>
      <c r="AS427" s="1">
        <v>16</v>
      </c>
      <c r="AT427" s="1">
        <v>24</v>
      </c>
      <c r="AU427" s="1">
        <v>18</v>
      </c>
      <c r="AV427" s="1">
        <v>22.3</v>
      </c>
      <c r="AW427" s="1">
        <v>17.600000000000001</v>
      </c>
      <c r="AX427" s="1">
        <v>13.6</v>
      </c>
      <c r="AY427" s="1">
        <v>18.7</v>
      </c>
      <c r="AZ427" s="1">
        <v>36.1</v>
      </c>
      <c r="BA427" s="1">
        <v>23.6</v>
      </c>
      <c r="BB427" s="1">
        <v>100610000</v>
      </c>
      <c r="BC427" s="1">
        <v>29781000</v>
      </c>
      <c r="BD427" s="1">
        <v>18857000</v>
      </c>
      <c r="BE427" s="1">
        <v>23944000</v>
      </c>
      <c r="BF427" s="1">
        <v>20161000</v>
      </c>
      <c r="BG427" s="1">
        <v>4903000</v>
      </c>
      <c r="BH427" s="1">
        <v>32</v>
      </c>
      <c r="BI427" s="1">
        <v>32</v>
      </c>
      <c r="BJ427" s="1">
        <v>32</v>
      </c>
      <c r="BK427" t="s">
        <v>1778</v>
      </c>
      <c r="BL427" t="s">
        <v>1779</v>
      </c>
    </row>
    <row r="428" spans="1:64" x14ac:dyDescent="0.3">
      <c r="A428" t="s">
        <v>1783</v>
      </c>
      <c r="B428" t="s">
        <v>1780</v>
      </c>
      <c r="C428" t="s">
        <v>1781</v>
      </c>
      <c r="D428" s="1">
        <v>24.601389999999999</v>
      </c>
      <c r="E428" s="1">
        <v>24.103819999999999</v>
      </c>
      <c r="F428" s="14">
        <f t="shared" si="48"/>
        <v>24.352604999999997</v>
      </c>
      <c r="G428" s="1">
        <v>23.31493</v>
      </c>
      <c r="H428" s="1">
        <v>24.057469999999999</v>
      </c>
      <c r="I428" s="14">
        <f t="shared" si="49"/>
        <v>23.686199999999999</v>
      </c>
      <c r="J428" s="1">
        <v>22.920529999999999</v>
      </c>
      <c r="K428" s="1">
        <v>23.848520000000001</v>
      </c>
      <c r="L428" s="14">
        <f t="shared" si="50"/>
        <v>23.384525</v>
      </c>
      <c r="M428" s="8">
        <f t="shared" si="51"/>
        <v>0.66640499999999747</v>
      </c>
      <c r="N428" s="8">
        <f t="shared" si="52"/>
        <v>-0.30167499999999947</v>
      </c>
      <c r="O428" s="8">
        <f t="shared" si="54"/>
        <v>0.96807999999999694</v>
      </c>
      <c r="P428" s="13">
        <f t="shared" si="53"/>
        <v>1.5871131655723301</v>
      </c>
      <c r="Q428" s="13">
        <f t="shared" si="53"/>
        <v>0.81130990107288126</v>
      </c>
      <c r="R428" s="13">
        <f t="shared" si="55"/>
        <v>1.9562354206124215</v>
      </c>
      <c r="T428" s="1">
        <v>38</v>
      </c>
      <c r="U428" s="1">
        <v>33</v>
      </c>
      <c r="V428" s="1">
        <v>32</v>
      </c>
      <c r="W428" s="1">
        <v>43.9</v>
      </c>
      <c r="X428" s="1">
        <v>37.799999999999997</v>
      </c>
      <c r="Y428" s="1">
        <v>36.5</v>
      </c>
      <c r="Z428" s="1">
        <v>97.147000000000006</v>
      </c>
      <c r="AA428" s="1">
        <v>194.07</v>
      </c>
      <c r="AB428" s="1">
        <v>189430000</v>
      </c>
      <c r="AC428" s="1">
        <v>215</v>
      </c>
      <c r="AD428" s="1">
        <v>26</v>
      </c>
      <c r="AE428" s="1">
        <v>24</v>
      </c>
      <c r="AF428" s="1">
        <v>19</v>
      </c>
      <c r="AG428" s="1">
        <v>19</v>
      </c>
      <c r="AH428" s="1">
        <v>25</v>
      </c>
      <c r="AI428" s="1">
        <v>16</v>
      </c>
      <c r="AJ428" s="1">
        <v>22</v>
      </c>
      <c r="AK428" s="1">
        <v>20</v>
      </c>
      <c r="AL428" s="1">
        <v>15</v>
      </c>
      <c r="AM428" s="1">
        <v>16</v>
      </c>
      <c r="AN428" s="1">
        <v>20</v>
      </c>
      <c r="AO428" s="1">
        <v>14</v>
      </c>
      <c r="AP428" s="1">
        <v>21</v>
      </c>
      <c r="AQ428" s="1">
        <v>20</v>
      </c>
      <c r="AR428" s="1">
        <v>15</v>
      </c>
      <c r="AS428" s="1">
        <v>15</v>
      </c>
      <c r="AT428" s="1">
        <v>19</v>
      </c>
      <c r="AU428" s="1">
        <v>13</v>
      </c>
      <c r="AV428" s="1">
        <v>31.1</v>
      </c>
      <c r="AW428" s="1">
        <v>31.9</v>
      </c>
      <c r="AX428" s="1">
        <v>26.6</v>
      </c>
      <c r="AY428" s="1">
        <v>24.4</v>
      </c>
      <c r="AZ428" s="1">
        <v>32.9</v>
      </c>
      <c r="BA428" s="1">
        <v>22.1</v>
      </c>
      <c r="BB428" s="1">
        <v>107550000</v>
      </c>
      <c r="BC428" s="1">
        <v>31410000</v>
      </c>
      <c r="BD428" s="1">
        <v>13929000</v>
      </c>
      <c r="BE428" s="1">
        <v>22131000</v>
      </c>
      <c r="BF428" s="1">
        <v>10438000</v>
      </c>
      <c r="BG428" s="1">
        <v>3977900</v>
      </c>
      <c r="BH428" s="1">
        <v>38</v>
      </c>
      <c r="BI428" s="1">
        <v>33</v>
      </c>
      <c r="BJ428" s="1">
        <v>32</v>
      </c>
      <c r="BK428" t="s">
        <v>1782</v>
      </c>
      <c r="BL428" t="s">
        <v>1783</v>
      </c>
    </row>
    <row r="429" spans="1:64" x14ac:dyDescent="0.3">
      <c r="A429" t="s">
        <v>1787</v>
      </c>
      <c r="B429" t="s">
        <v>1784</v>
      </c>
      <c r="C429" t="s">
        <v>1785</v>
      </c>
      <c r="D429" s="1">
        <v>24.60201</v>
      </c>
      <c r="E429" s="1">
        <v>24.400929999999999</v>
      </c>
      <c r="F429" s="14">
        <f t="shared" si="48"/>
        <v>24.501469999999998</v>
      </c>
      <c r="G429" s="1">
        <v>23.972200000000001</v>
      </c>
      <c r="H429" s="1">
        <v>23.89301</v>
      </c>
      <c r="I429" s="14">
        <f t="shared" si="49"/>
        <v>23.932605000000002</v>
      </c>
      <c r="J429" s="1">
        <v>23.893190000000001</v>
      </c>
      <c r="K429" s="1">
        <v>24.097239999999999</v>
      </c>
      <c r="L429" s="14">
        <f t="shared" si="50"/>
        <v>23.995215000000002</v>
      </c>
      <c r="M429" s="8">
        <f t="shared" si="51"/>
        <v>0.56886499999999529</v>
      </c>
      <c r="N429" s="8">
        <f t="shared" si="52"/>
        <v>6.2609999999999388E-2</v>
      </c>
      <c r="O429" s="8">
        <f t="shared" si="54"/>
        <v>0.5062549999999959</v>
      </c>
      <c r="P429" s="13">
        <f t="shared" si="53"/>
        <v>1.4833561224911918</v>
      </c>
      <c r="Q429" s="13">
        <f t="shared" si="53"/>
        <v>1.044353407360006</v>
      </c>
      <c r="R429" s="13">
        <f t="shared" si="55"/>
        <v>1.4203583882978168</v>
      </c>
      <c r="S429" s="1" t="s">
        <v>49</v>
      </c>
      <c r="T429" s="1">
        <v>10</v>
      </c>
      <c r="U429" s="1">
        <v>10</v>
      </c>
      <c r="V429" s="1">
        <v>10</v>
      </c>
      <c r="W429" s="1">
        <v>75.400000000000006</v>
      </c>
      <c r="X429" s="1">
        <v>75.400000000000006</v>
      </c>
      <c r="Y429" s="1">
        <v>75.400000000000006</v>
      </c>
      <c r="Z429" s="1">
        <v>15.945</v>
      </c>
      <c r="AA429" s="1">
        <v>24.684000000000001</v>
      </c>
      <c r="AB429" s="1">
        <v>28731000</v>
      </c>
      <c r="AC429" s="1">
        <v>68</v>
      </c>
      <c r="AD429" s="1">
        <v>5</v>
      </c>
      <c r="AE429" s="1">
        <v>4</v>
      </c>
      <c r="AF429" s="1">
        <v>2</v>
      </c>
      <c r="AG429" s="1">
        <v>3</v>
      </c>
      <c r="AH429" s="1">
        <v>6</v>
      </c>
      <c r="AI429" s="1">
        <v>9</v>
      </c>
      <c r="AJ429" s="1">
        <v>5</v>
      </c>
      <c r="AK429" s="1">
        <v>4</v>
      </c>
      <c r="AL429" s="1">
        <v>2</v>
      </c>
      <c r="AM429" s="1">
        <v>3</v>
      </c>
      <c r="AN429" s="1">
        <v>6</v>
      </c>
      <c r="AO429" s="1">
        <v>9</v>
      </c>
      <c r="AP429" s="1">
        <v>5</v>
      </c>
      <c r="AQ429" s="1">
        <v>4</v>
      </c>
      <c r="AR429" s="1">
        <v>2</v>
      </c>
      <c r="AS429" s="1">
        <v>3</v>
      </c>
      <c r="AT429" s="1">
        <v>6</v>
      </c>
      <c r="AU429" s="1">
        <v>9</v>
      </c>
      <c r="AV429" s="1">
        <v>30.3</v>
      </c>
      <c r="AW429" s="1">
        <v>25.4</v>
      </c>
      <c r="AX429" s="1">
        <v>13.4</v>
      </c>
      <c r="AY429" s="1">
        <v>19</v>
      </c>
      <c r="AZ429" s="1">
        <v>52.8</v>
      </c>
      <c r="BA429" s="1">
        <v>73.900000000000006</v>
      </c>
      <c r="BB429" s="1">
        <v>10813000</v>
      </c>
      <c r="BC429" s="1">
        <v>4721000</v>
      </c>
      <c r="BD429" s="1">
        <v>2884300</v>
      </c>
      <c r="BE429" s="1">
        <v>6745800</v>
      </c>
      <c r="BF429" s="1">
        <v>1556800</v>
      </c>
      <c r="BG429" s="1">
        <v>2010300</v>
      </c>
      <c r="BH429" s="1">
        <v>10</v>
      </c>
      <c r="BI429" s="1">
        <v>10</v>
      </c>
      <c r="BJ429" s="1">
        <v>10</v>
      </c>
      <c r="BK429" t="s">
        <v>1786</v>
      </c>
      <c r="BL429" t="s">
        <v>1787</v>
      </c>
    </row>
    <row r="430" spans="1:64" x14ac:dyDescent="0.3">
      <c r="A430" t="s">
        <v>1791</v>
      </c>
      <c r="B430" t="s">
        <v>1788</v>
      </c>
      <c r="C430" t="s">
        <v>1789</v>
      </c>
      <c r="D430" s="1">
        <v>24.14274</v>
      </c>
      <c r="E430" s="1">
        <v>24.34807</v>
      </c>
      <c r="F430" s="14">
        <f t="shared" si="48"/>
        <v>24.245404999999998</v>
      </c>
      <c r="G430" s="1">
        <v>23.418150000000001</v>
      </c>
      <c r="H430" s="1">
        <v>24.229130000000001</v>
      </c>
      <c r="I430" s="14">
        <f t="shared" si="49"/>
        <v>23.823640000000001</v>
      </c>
      <c r="J430" s="1">
        <v>24.366599999999998</v>
      </c>
      <c r="K430" s="1">
        <v>24.816020000000002</v>
      </c>
      <c r="L430" s="14">
        <f t="shared" si="50"/>
        <v>24.59131</v>
      </c>
      <c r="M430" s="8">
        <f t="shared" si="51"/>
        <v>0.42176499999999706</v>
      </c>
      <c r="N430" s="8">
        <f t="shared" si="52"/>
        <v>0.76766999999999896</v>
      </c>
      <c r="O430" s="8">
        <f t="shared" si="54"/>
        <v>-0.34590500000000191</v>
      </c>
      <c r="P430" s="13">
        <f t="shared" si="53"/>
        <v>1.3395653834028771</v>
      </c>
      <c r="Q430" s="13">
        <f t="shared" si="53"/>
        <v>1.7025179394373293</v>
      </c>
      <c r="R430" s="13">
        <f t="shared" si="55"/>
        <v>0.78681425456556109</v>
      </c>
      <c r="T430" s="1">
        <v>14</v>
      </c>
      <c r="U430" s="1">
        <v>14</v>
      </c>
      <c r="V430" s="1">
        <v>11</v>
      </c>
      <c r="W430" s="1">
        <v>52</v>
      </c>
      <c r="X430" s="1">
        <v>52</v>
      </c>
      <c r="Y430" s="1">
        <v>46</v>
      </c>
      <c r="Z430" s="1">
        <v>40.281999999999996</v>
      </c>
      <c r="AA430" s="1">
        <v>189.9</v>
      </c>
      <c r="AB430" s="1">
        <v>91895000</v>
      </c>
      <c r="AC430" s="1">
        <v>106</v>
      </c>
      <c r="AD430" s="1">
        <v>7</v>
      </c>
      <c r="AE430" s="1">
        <v>6</v>
      </c>
      <c r="AF430" s="1">
        <v>5</v>
      </c>
      <c r="AG430" s="1">
        <v>8</v>
      </c>
      <c r="AH430" s="1">
        <v>9</v>
      </c>
      <c r="AI430" s="1">
        <v>8</v>
      </c>
      <c r="AJ430" s="1">
        <v>7</v>
      </c>
      <c r="AK430" s="1">
        <v>6</v>
      </c>
      <c r="AL430" s="1">
        <v>5</v>
      </c>
      <c r="AM430" s="1">
        <v>8</v>
      </c>
      <c r="AN430" s="1">
        <v>9</v>
      </c>
      <c r="AO430" s="1">
        <v>8</v>
      </c>
      <c r="AP430" s="1">
        <v>6</v>
      </c>
      <c r="AQ430" s="1">
        <v>5</v>
      </c>
      <c r="AR430" s="1">
        <v>4</v>
      </c>
      <c r="AS430" s="1">
        <v>7</v>
      </c>
      <c r="AT430" s="1">
        <v>8</v>
      </c>
      <c r="AU430" s="1">
        <v>8</v>
      </c>
      <c r="AV430" s="1">
        <v>21.4</v>
      </c>
      <c r="AW430" s="1">
        <v>17.7</v>
      </c>
      <c r="AX430" s="1">
        <v>12.3</v>
      </c>
      <c r="AY430" s="1">
        <v>25.7</v>
      </c>
      <c r="AZ430" s="1">
        <v>36.9</v>
      </c>
      <c r="BA430" s="1">
        <v>33.4</v>
      </c>
      <c r="BB430" s="1">
        <v>22063000</v>
      </c>
      <c r="BC430" s="1">
        <v>16044000</v>
      </c>
      <c r="BD430" s="1">
        <v>13463000</v>
      </c>
      <c r="BE430" s="1">
        <v>24390000</v>
      </c>
      <c r="BF430" s="1">
        <v>10049000</v>
      </c>
      <c r="BG430" s="1">
        <v>5886700</v>
      </c>
      <c r="BH430" s="1">
        <v>14</v>
      </c>
      <c r="BI430" s="1">
        <v>14</v>
      </c>
      <c r="BJ430" s="1">
        <v>11</v>
      </c>
      <c r="BK430" t="s">
        <v>1790</v>
      </c>
      <c r="BL430" t="s">
        <v>1791</v>
      </c>
    </row>
    <row r="431" spans="1:64" x14ac:dyDescent="0.3">
      <c r="A431" t="s">
        <v>1795</v>
      </c>
      <c r="B431" t="s">
        <v>1792</v>
      </c>
      <c r="C431" t="s">
        <v>1793</v>
      </c>
      <c r="D431" s="1">
        <v>24.630009999999999</v>
      </c>
      <c r="E431" s="1">
        <v>24.18139</v>
      </c>
      <c r="F431" s="14">
        <f t="shared" si="48"/>
        <v>24.4057</v>
      </c>
      <c r="G431" s="1">
        <v>23.721609999999998</v>
      </c>
      <c r="H431" s="1">
        <v>23.971229999999998</v>
      </c>
      <c r="I431" s="14">
        <f t="shared" si="49"/>
        <v>23.846419999999998</v>
      </c>
      <c r="J431" s="1">
        <v>24.011800000000001</v>
      </c>
      <c r="K431" s="1">
        <v>24.136099999999999</v>
      </c>
      <c r="L431" s="14">
        <f t="shared" si="50"/>
        <v>24.07395</v>
      </c>
      <c r="M431" s="8">
        <f t="shared" si="51"/>
        <v>0.55928000000000111</v>
      </c>
      <c r="N431" s="8">
        <f t="shared" si="52"/>
        <v>0.22753000000000156</v>
      </c>
      <c r="O431" s="8">
        <f t="shared" si="54"/>
        <v>0.33174999999999955</v>
      </c>
      <c r="P431" s="13">
        <f t="shared" si="53"/>
        <v>1.4735336432593802</v>
      </c>
      <c r="Q431" s="13">
        <f t="shared" si="53"/>
        <v>1.1708286874771145</v>
      </c>
      <c r="R431" s="13">
        <f t="shared" si="55"/>
        <v>1.2585390664064868</v>
      </c>
      <c r="T431" s="1">
        <v>6</v>
      </c>
      <c r="U431" s="1">
        <v>6</v>
      </c>
      <c r="V431" s="1">
        <v>6</v>
      </c>
      <c r="W431" s="1">
        <v>73</v>
      </c>
      <c r="X431" s="1">
        <v>73</v>
      </c>
      <c r="Y431" s="1">
        <v>73</v>
      </c>
      <c r="Z431" s="1">
        <v>14.494</v>
      </c>
      <c r="AA431" s="1">
        <v>53.460999999999999</v>
      </c>
      <c r="AB431" s="1">
        <v>28929000</v>
      </c>
      <c r="AC431" s="1">
        <v>50</v>
      </c>
      <c r="AD431" s="1">
        <v>3</v>
      </c>
      <c r="AE431" s="1">
        <v>3</v>
      </c>
      <c r="AF431" s="1">
        <v>2</v>
      </c>
      <c r="AG431" s="1">
        <v>3</v>
      </c>
      <c r="AH431" s="1">
        <v>5</v>
      </c>
      <c r="AI431" s="1">
        <v>3</v>
      </c>
      <c r="AJ431" s="1">
        <v>3</v>
      </c>
      <c r="AK431" s="1">
        <v>3</v>
      </c>
      <c r="AL431" s="1">
        <v>2</v>
      </c>
      <c r="AM431" s="1">
        <v>3</v>
      </c>
      <c r="AN431" s="1">
        <v>5</v>
      </c>
      <c r="AO431" s="1">
        <v>3</v>
      </c>
      <c r="AP431" s="1">
        <v>3</v>
      </c>
      <c r="AQ431" s="1">
        <v>3</v>
      </c>
      <c r="AR431" s="1">
        <v>2</v>
      </c>
      <c r="AS431" s="1">
        <v>3</v>
      </c>
      <c r="AT431" s="1">
        <v>5</v>
      </c>
      <c r="AU431" s="1">
        <v>3</v>
      </c>
      <c r="AV431" s="1">
        <v>27</v>
      </c>
      <c r="AW431" s="1">
        <v>27</v>
      </c>
      <c r="AX431" s="1">
        <v>15.3</v>
      </c>
      <c r="AY431" s="1">
        <v>27</v>
      </c>
      <c r="AZ431" s="1">
        <v>65</v>
      </c>
      <c r="BA431" s="1">
        <v>38.700000000000003</v>
      </c>
      <c r="BB431" s="1">
        <v>8543400</v>
      </c>
      <c r="BC431" s="1">
        <v>5637600</v>
      </c>
      <c r="BD431" s="1">
        <v>1972900</v>
      </c>
      <c r="BE431" s="1">
        <v>8960300</v>
      </c>
      <c r="BF431" s="1">
        <v>2532800</v>
      </c>
      <c r="BG431" s="1">
        <v>1282300</v>
      </c>
      <c r="BH431" s="1">
        <v>6</v>
      </c>
      <c r="BI431" s="1">
        <v>6</v>
      </c>
      <c r="BJ431" s="1">
        <v>6</v>
      </c>
      <c r="BK431" t="s">
        <v>1794</v>
      </c>
      <c r="BL431" t="s">
        <v>1795</v>
      </c>
    </row>
    <row r="432" spans="1:64" x14ac:dyDescent="0.3">
      <c r="A432" t="s">
        <v>1799</v>
      </c>
      <c r="B432" t="s">
        <v>1796</v>
      </c>
      <c r="C432" t="s">
        <v>1797</v>
      </c>
      <c r="D432" s="1">
        <v>24.292919999999999</v>
      </c>
      <c r="E432" s="1">
        <v>24.64218</v>
      </c>
      <c r="F432" s="14">
        <f t="shared" si="48"/>
        <v>24.467549999999999</v>
      </c>
      <c r="G432" s="1">
        <v>23.191839999999999</v>
      </c>
      <c r="H432" s="1">
        <v>24.0029</v>
      </c>
      <c r="I432" s="14">
        <f t="shared" si="49"/>
        <v>23.597369999999998</v>
      </c>
      <c r="J432" s="1">
        <v>24.213640000000002</v>
      </c>
      <c r="K432" s="1">
        <v>24.51117</v>
      </c>
      <c r="L432" s="14">
        <f t="shared" si="50"/>
        <v>24.362405000000003</v>
      </c>
      <c r="M432" s="8">
        <f t="shared" si="51"/>
        <v>0.87018000000000129</v>
      </c>
      <c r="N432" s="8">
        <f t="shared" si="52"/>
        <v>0.76503500000000457</v>
      </c>
      <c r="O432" s="8">
        <f t="shared" si="54"/>
        <v>0.10514499999999671</v>
      </c>
      <c r="P432" s="13">
        <f t="shared" si="53"/>
        <v>1.827890945774278</v>
      </c>
      <c r="Q432" s="13">
        <f t="shared" si="53"/>
        <v>1.6994112257507024</v>
      </c>
      <c r="R432" s="13">
        <f t="shared" si="55"/>
        <v>1.0756024898957701</v>
      </c>
      <c r="T432" s="1">
        <v>87</v>
      </c>
      <c r="U432" s="1">
        <v>87</v>
      </c>
      <c r="V432" s="1">
        <v>80</v>
      </c>
      <c r="W432" s="1">
        <v>50</v>
      </c>
      <c r="X432" s="1">
        <v>50</v>
      </c>
      <c r="Y432" s="1">
        <v>46.6</v>
      </c>
      <c r="Z432" s="1">
        <v>274.61</v>
      </c>
      <c r="AA432" s="1">
        <v>323.31</v>
      </c>
      <c r="AB432" s="1">
        <v>151390000</v>
      </c>
      <c r="AC432" s="1">
        <v>342</v>
      </c>
      <c r="AD432" s="1">
        <v>40</v>
      </c>
      <c r="AE432" s="1">
        <v>37</v>
      </c>
      <c r="AF432" s="1">
        <v>18</v>
      </c>
      <c r="AG432" s="1">
        <v>18</v>
      </c>
      <c r="AH432" s="1">
        <v>56</v>
      </c>
      <c r="AI432" s="1">
        <v>62</v>
      </c>
      <c r="AJ432" s="1">
        <v>40</v>
      </c>
      <c r="AK432" s="1">
        <v>37</v>
      </c>
      <c r="AL432" s="1">
        <v>18</v>
      </c>
      <c r="AM432" s="1">
        <v>18</v>
      </c>
      <c r="AN432" s="1">
        <v>56</v>
      </c>
      <c r="AO432" s="1">
        <v>62</v>
      </c>
      <c r="AP432" s="1">
        <v>39</v>
      </c>
      <c r="AQ432" s="1">
        <v>37</v>
      </c>
      <c r="AR432" s="1">
        <v>18</v>
      </c>
      <c r="AS432" s="1">
        <v>17</v>
      </c>
      <c r="AT432" s="1">
        <v>51</v>
      </c>
      <c r="AU432" s="1">
        <v>58</v>
      </c>
      <c r="AV432" s="1">
        <v>20.3</v>
      </c>
      <c r="AW432" s="1">
        <v>19.5</v>
      </c>
      <c r="AX432" s="1">
        <v>9.6999999999999993</v>
      </c>
      <c r="AY432" s="1">
        <v>8.6</v>
      </c>
      <c r="AZ432" s="1">
        <v>31.9</v>
      </c>
      <c r="BA432" s="1">
        <v>37.1</v>
      </c>
      <c r="BB432" s="1">
        <v>35189000</v>
      </c>
      <c r="BC432" s="1">
        <v>28996000</v>
      </c>
      <c r="BD432" s="1">
        <v>8564600</v>
      </c>
      <c r="BE432" s="1">
        <v>18405000</v>
      </c>
      <c r="BF432" s="1">
        <v>44689000</v>
      </c>
      <c r="BG432" s="1">
        <v>15550000</v>
      </c>
      <c r="BH432" s="1" t="s">
        <v>50</v>
      </c>
      <c r="BI432" s="1" t="s">
        <v>50</v>
      </c>
      <c r="BJ432" s="1" t="s">
        <v>50</v>
      </c>
      <c r="BK432" t="s">
        <v>1798</v>
      </c>
      <c r="BL432" t="s">
        <v>1800</v>
      </c>
    </row>
    <row r="433" spans="1:64" x14ac:dyDescent="0.3">
      <c r="A433" t="s">
        <v>1804</v>
      </c>
      <c r="B433" t="s">
        <v>1801</v>
      </c>
      <c r="C433" t="s">
        <v>1802</v>
      </c>
      <c r="D433" s="1">
        <v>24.17577</v>
      </c>
      <c r="E433" s="1">
        <v>24.861599999999999</v>
      </c>
      <c r="F433" s="14">
        <f t="shared" si="48"/>
        <v>24.518684999999998</v>
      </c>
      <c r="G433" s="1">
        <v>23.730139999999999</v>
      </c>
      <c r="H433" s="1">
        <v>24.33511</v>
      </c>
      <c r="I433" s="14">
        <f t="shared" si="49"/>
        <v>24.032624999999999</v>
      </c>
      <c r="J433" s="1">
        <v>23.32677</v>
      </c>
      <c r="K433" s="1">
        <v>23.55988</v>
      </c>
      <c r="L433" s="14">
        <f t="shared" si="50"/>
        <v>23.443325000000002</v>
      </c>
      <c r="M433" s="8">
        <f t="shared" si="51"/>
        <v>0.48605999999999838</v>
      </c>
      <c r="N433" s="8">
        <f t="shared" si="52"/>
        <v>-0.58929999999999794</v>
      </c>
      <c r="O433" s="8">
        <f t="shared" si="54"/>
        <v>1.0753599999999963</v>
      </c>
      <c r="P433" s="13">
        <f t="shared" si="53"/>
        <v>1.400614569598345</v>
      </c>
      <c r="Q433" s="13">
        <f t="shared" si="53"/>
        <v>0.66466532645042808</v>
      </c>
      <c r="R433" s="13">
        <f t="shared" si="55"/>
        <v>2.1072478341516212</v>
      </c>
      <c r="T433" s="1">
        <v>17</v>
      </c>
      <c r="U433" s="1">
        <v>17</v>
      </c>
      <c r="V433" s="1">
        <v>17</v>
      </c>
      <c r="W433" s="1">
        <v>25.1</v>
      </c>
      <c r="X433" s="1">
        <v>25.1</v>
      </c>
      <c r="Y433" s="1">
        <v>25.1</v>
      </c>
      <c r="Z433" s="1">
        <v>75.143000000000001</v>
      </c>
      <c r="AA433" s="1">
        <v>177.58</v>
      </c>
      <c r="AB433" s="1">
        <v>167430000</v>
      </c>
      <c r="AC433" s="1">
        <v>109</v>
      </c>
      <c r="AD433" s="1">
        <v>11</v>
      </c>
      <c r="AE433" s="1">
        <v>15</v>
      </c>
      <c r="AF433" s="1">
        <v>13</v>
      </c>
      <c r="AG433" s="1">
        <v>11</v>
      </c>
      <c r="AH433" s="1">
        <v>9</v>
      </c>
      <c r="AI433" s="1">
        <v>11</v>
      </c>
      <c r="AJ433" s="1">
        <v>11</v>
      </c>
      <c r="AK433" s="1">
        <v>15</v>
      </c>
      <c r="AL433" s="1">
        <v>13</v>
      </c>
      <c r="AM433" s="1">
        <v>11</v>
      </c>
      <c r="AN433" s="1">
        <v>9</v>
      </c>
      <c r="AO433" s="1">
        <v>11</v>
      </c>
      <c r="AP433" s="1">
        <v>11</v>
      </c>
      <c r="AQ433" s="1">
        <v>15</v>
      </c>
      <c r="AR433" s="1">
        <v>13</v>
      </c>
      <c r="AS433" s="1">
        <v>11</v>
      </c>
      <c r="AT433" s="1">
        <v>9</v>
      </c>
      <c r="AU433" s="1">
        <v>11</v>
      </c>
      <c r="AV433" s="1">
        <v>17.600000000000001</v>
      </c>
      <c r="AW433" s="1">
        <v>21.1</v>
      </c>
      <c r="AX433" s="1">
        <v>18.899999999999999</v>
      </c>
      <c r="AY433" s="1">
        <v>17.100000000000001</v>
      </c>
      <c r="AZ433" s="1">
        <v>13.1</v>
      </c>
      <c r="BA433" s="1">
        <v>16.7</v>
      </c>
      <c r="BB433" s="1">
        <v>49912000</v>
      </c>
      <c r="BC433" s="1">
        <v>51728000</v>
      </c>
      <c r="BD433" s="1">
        <v>20124000</v>
      </c>
      <c r="BE433" s="1">
        <v>35938000</v>
      </c>
      <c r="BF433" s="1">
        <v>4322900</v>
      </c>
      <c r="BG433" s="1">
        <v>5403500</v>
      </c>
      <c r="BH433" s="1">
        <v>17</v>
      </c>
      <c r="BI433" s="1">
        <v>17</v>
      </c>
      <c r="BJ433" s="1">
        <v>17</v>
      </c>
      <c r="BK433" t="s">
        <v>1803</v>
      </c>
      <c r="BL433" t="s">
        <v>1804</v>
      </c>
    </row>
    <row r="434" spans="1:64" x14ac:dyDescent="0.3">
      <c r="A434" t="s">
        <v>1808</v>
      </c>
      <c r="B434" t="s">
        <v>1805</v>
      </c>
      <c r="C434" t="s">
        <v>1806</v>
      </c>
      <c r="D434" s="1">
        <v>23.676590000000001</v>
      </c>
      <c r="E434" s="1">
        <v>24.403079999999999</v>
      </c>
      <c r="F434" s="14">
        <f t="shared" si="48"/>
        <v>24.039835</v>
      </c>
      <c r="G434" s="1">
        <v>23.077999999999999</v>
      </c>
      <c r="H434" s="1">
        <v>23.999120000000001</v>
      </c>
      <c r="I434" s="14">
        <f t="shared" si="49"/>
        <v>23.53856</v>
      </c>
      <c r="J434" s="1">
        <v>23.273700000000002</v>
      </c>
      <c r="K434" s="1">
        <v>23.593769999999999</v>
      </c>
      <c r="L434" s="14">
        <f t="shared" si="50"/>
        <v>23.433734999999999</v>
      </c>
      <c r="M434" s="8">
        <f t="shared" si="51"/>
        <v>0.50127499999999969</v>
      </c>
      <c r="N434" s="8">
        <f t="shared" si="52"/>
        <v>-0.10482500000000172</v>
      </c>
      <c r="O434" s="8">
        <f t="shared" si="54"/>
        <v>0.60610000000000142</v>
      </c>
      <c r="P434" s="13">
        <f t="shared" si="53"/>
        <v>1.4154639439449033</v>
      </c>
      <c r="Q434" s="13">
        <f t="shared" si="53"/>
        <v>0.92991773549698109</v>
      </c>
      <c r="R434" s="13">
        <f t="shared" si="55"/>
        <v>1.5221388838104364</v>
      </c>
      <c r="T434" s="1">
        <v>11</v>
      </c>
      <c r="U434" s="1">
        <v>11</v>
      </c>
      <c r="V434" s="1">
        <v>11</v>
      </c>
      <c r="W434" s="1">
        <v>41.8</v>
      </c>
      <c r="X434" s="1">
        <v>41.8</v>
      </c>
      <c r="Y434" s="1">
        <v>41.8</v>
      </c>
      <c r="Z434" s="1">
        <v>33.600999999999999</v>
      </c>
      <c r="AA434" s="1">
        <v>85.444000000000003</v>
      </c>
      <c r="AB434" s="1">
        <v>77899000</v>
      </c>
      <c r="AC434" s="1">
        <v>66</v>
      </c>
      <c r="AD434" s="1">
        <v>5</v>
      </c>
      <c r="AE434" s="1">
        <v>6</v>
      </c>
      <c r="AF434" s="1">
        <v>7</v>
      </c>
      <c r="AG434" s="1">
        <v>7</v>
      </c>
      <c r="AH434" s="1">
        <v>6</v>
      </c>
      <c r="AI434" s="1">
        <v>5</v>
      </c>
      <c r="AJ434" s="1">
        <v>5</v>
      </c>
      <c r="AK434" s="1">
        <v>6</v>
      </c>
      <c r="AL434" s="1">
        <v>7</v>
      </c>
      <c r="AM434" s="1">
        <v>7</v>
      </c>
      <c r="AN434" s="1">
        <v>6</v>
      </c>
      <c r="AO434" s="1">
        <v>5</v>
      </c>
      <c r="AP434" s="1">
        <v>5</v>
      </c>
      <c r="AQ434" s="1">
        <v>6</v>
      </c>
      <c r="AR434" s="1">
        <v>7</v>
      </c>
      <c r="AS434" s="1">
        <v>7</v>
      </c>
      <c r="AT434" s="1">
        <v>6</v>
      </c>
      <c r="AU434" s="1">
        <v>5</v>
      </c>
      <c r="AV434" s="1">
        <v>19.899999999999999</v>
      </c>
      <c r="AW434" s="1">
        <v>22.2</v>
      </c>
      <c r="AX434" s="1">
        <v>26.6</v>
      </c>
      <c r="AY434" s="1">
        <v>25.9</v>
      </c>
      <c r="AZ434" s="1">
        <v>22.6</v>
      </c>
      <c r="BA434" s="1">
        <v>22.6</v>
      </c>
      <c r="BB434" s="1">
        <v>8251600</v>
      </c>
      <c r="BC434" s="1">
        <v>23343000</v>
      </c>
      <c r="BD434" s="1">
        <v>12896000</v>
      </c>
      <c r="BE434" s="1">
        <v>29709000</v>
      </c>
      <c r="BF434" s="1">
        <v>2488600</v>
      </c>
      <c r="BG434" s="1">
        <v>1211000</v>
      </c>
      <c r="BH434" s="1">
        <v>11</v>
      </c>
      <c r="BI434" s="1">
        <v>11</v>
      </c>
      <c r="BJ434" s="1">
        <v>11</v>
      </c>
      <c r="BK434" t="s">
        <v>1807</v>
      </c>
      <c r="BL434" t="s">
        <v>1808</v>
      </c>
    </row>
    <row r="435" spans="1:64" x14ac:dyDescent="0.3">
      <c r="A435" t="s">
        <v>1812</v>
      </c>
      <c r="B435" t="s">
        <v>1809</v>
      </c>
      <c r="C435" t="s">
        <v>1810</v>
      </c>
      <c r="D435" s="1">
        <v>23.53267</v>
      </c>
      <c r="E435" s="1">
        <v>25.100290000000001</v>
      </c>
      <c r="F435" s="14">
        <f t="shared" si="48"/>
        <v>24.316479999999999</v>
      </c>
      <c r="G435" s="1">
        <v>22.992380000000001</v>
      </c>
      <c r="H435" s="1">
        <v>24.216449999999998</v>
      </c>
      <c r="I435" s="14">
        <f t="shared" si="49"/>
        <v>23.604414999999999</v>
      </c>
      <c r="J435" s="1">
        <v>22.82732</v>
      </c>
      <c r="K435" s="1">
        <v>23.27938</v>
      </c>
      <c r="L435" s="14">
        <f t="shared" si="50"/>
        <v>23.053350000000002</v>
      </c>
      <c r="M435" s="8">
        <f t="shared" si="51"/>
        <v>0.71206499999999906</v>
      </c>
      <c r="N435" s="8">
        <f t="shared" si="52"/>
        <v>-0.5510649999999977</v>
      </c>
      <c r="O435" s="8">
        <f t="shared" si="54"/>
        <v>1.2631299999999968</v>
      </c>
      <c r="P435" s="13">
        <f t="shared" si="53"/>
        <v>1.6381472000693797</v>
      </c>
      <c r="Q435" s="13">
        <f t="shared" si="53"/>
        <v>0.68251610778232275</v>
      </c>
      <c r="R435" s="13">
        <f t="shared" si="55"/>
        <v>2.4001590312529886</v>
      </c>
      <c r="T435" s="1">
        <v>16</v>
      </c>
      <c r="U435" s="1">
        <v>16</v>
      </c>
      <c r="V435" s="1">
        <v>16</v>
      </c>
      <c r="W435" s="1">
        <v>37.5</v>
      </c>
      <c r="X435" s="1">
        <v>37.5</v>
      </c>
      <c r="Y435" s="1">
        <v>37.5</v>
      </c>
      <c r="Z435" s="1">
        <v>61.585000000000001</v>
      </c>
      <c r="AA435" s="1">
        <v>158.91999999999999</v>
      </c>
      <c r="AB435" s="1">
        <v>42728000</v>
      </c>
      <c r="AC435" s="1">
        <v>137</v>
      </c>
      <c r="AD435" s="1">
        <v>9</v>
      </c>
      <c r="AE435" s="1">
        <v>7</v>
      </c>
      <c r="AF435" s="1">
        <v>8</v>
      </c>
      <c r="AG435" s="1">
        <v>8</v>
      </c>
      <c r="AH435" s="1">
        <v>6</v>
      </c>
      <c r="AI435" s="1">
        <v>7</v>
      </c>
      <c r="AJ435" s="1">
        <v>9</v>
      </c>
      <c r="AK435" s="1">
        <v>7</v>
      </c>
      <c r="AL435" s="1">
        <v>8</v>
      </c>
      <c r="AM435" s="1">
        <v>8</v>
      </c>
      <c r="AN435" s="1">
        <v>6</v>
      </c>
      <c r="AO435" s="1">
        <v>7</v>
      </c>
      <c r="AP435" s="1">
        <v>9</v>
      </c>
      <c r="AQ435" s="1">
        <v>7</v>
      </c>
      <c r="AR435" s="1">
        <v>8</v>
      </c>
      <c r="AS435" s="1">
        <v>8</v>
      </c>
      <c r="AT435" s="1">
        <v>6</v>
      </c>
      <c r="AU435" s="1">
        <v>7</v>
      </c>
      <c r="AV435" s="1">
        <v>17.100000000000001</v>
      </c>
      <c r="AW435" s="1">
        <v>13.5</v>
      </c>
      <c r="AX435" s="1">
        <v>18.7</v>
      </c>
      <c r="AY435" s="1">
        <v>16.899999999999999</v>
      </c>
      <c r="AZ435" s="1">
        <v>16.5</v>
      </c>
      <c r="BA435" s="1">
        <v>14.9</v>
      </c>
      <c r="BB435" s="1">
        <v>8396700</v>
      </c>
      <c r="BC435" s="1">
        <v>9803500</v>
      </c>
      <c r="BD435" s="1">
        <v>4772300</v>
      </c>
      <c r="BE435" s="1">
        <v>15038000</v>
      </c>
      <c r="BF435" s="1">
        <v>1992000</v>
      </c>
      <c r="BG435" s="1">
        <v>2726200</v>
      </c>
      <c r="BH435" s="1">
        <v>16</v>
      </c>
      <c r="BI435" s="1">
        <v>16</v>
      </c>
      <c r="BJ435" s="1">
        <v>16</v>
      </c>
      <c r="BK435" t="s">
        <v>1811</v>
      </c>
      <c r="BL435" t="s">
        <v>1812</v>
      </c>
    </row>
    <row r="436" spans="1:64" x14ac:dyDescent="0.3">
      <c r="A436" t="s">
        <v>1816</v>
      </c>
      <c r="B436" t="s">
        <v>1813</v>
      </c>
      <c r="C436" t="s">
        <v>1814</v>
      </c>
      <c r="D436" s="1">
        <v>24.64378</v>
      </c>
      <c r="E436" s="1">
        <v>25.512229999999999</v>
      </c>
      <c r="F436" s="14">
        <f t="shared" si="48"/>
        <v>25.078004999999997</v>
      </c>
      <c r="G436" s="1">
        <v>23.118130000000001</v>
      </c>
      <c r="H436" s="1">
        <v>24.07357</v>
      </c>
      <c r="I436" s="14">
        <f t="shared" si="49"/>
        <v>23.595849999999999</v>
      </c>
      <c r="J436" s="1">
        <v>23.630230000000001</v>
      </c>
      <c r="K436" s="1">
        <v>24.162690000000001</v>
      </c>
      <c r="L436" s="14">
        <f t="shared" si="50"/>
        <v>23.896460000000001</v>
      </c>
      <c r="M436" s="8">
        <f t="shared" si="51"/>
        <v>1.4821549999999988</v>
      </c>
      <c r="N436" s="8">
        <f t="shared" si="52"/>
        <v>0.30061000000000249</v>
      </c>
      <c r="O436" s="8">
        <f t="shared" si="54"/>
        <v>1.1815449999999963</v>
      </c>
      <c r="P436" s="13">
        <f t="shared" si="53"/>
        <v>2.7936571932310157</v>
      </c>
      <c r="Q436" s="13">
        <f t="shared" si="53"/>
        <v>1.231665075620489</v>
      </c>
      <c r="R436" s="13">
        <f t="shared" si="55"/>
        <v>2.2681955090945691</v>
      </c>
      <c r="T436" s="1">
        <v>15</v>
      </c>
      <c r="U436" s="1">
        <v>15</v>
      </c>
      <c r="V436" s="1">
        <v>15</v>
      </c>
      <c r="W436" s="1">
        <v>47.5</v>
      </c>
      <c r="X436" s="1">
        <v>47.5</v>
      </c>
      <c r="Y436" s="1">
        <v>47.5</v>
      </c>
      <c r="Z436" s="1">
        <v>46.374000000000002</v>
      </c>
      <c r="AA436" s="1">
        <v>136.21</v>
      </c>
      <c r="AB436" s="1">
        <v>195920000</v>
      </c>
      <c r="AC436" s="1">
        <v>84</v>
      </c>
      <c r="AD436" s="1">
        <v>8</v>
      </c>
      <c r="AE436" s="1">
        <v>5</v>
      </c>
      <c r="AF436" s="1">
        <v>8</v>
      </c>
      <c r="AG436" s="1">
        <v>5</v>
      </c>
      <c r="AH436" s="1">
        <v>12</v>
      </c>
      <c r="AI436" s="1">
        <v>10</v>
      </c>
      <c r="AJ436" s="1">
        <v>8</v>
      </c>
      <c r="AK436" s="1">
        <v>5</v>
      </c>
      <c r="AL436" s="1">
        <v>8</v>
      </c>
      <c r="AM436" s="1">
        <v>5</v>
      </c>
      <c r="AN436" s="1">
        <v>12</v>
      </c>
      <c r="AO436" s="1">
        <v>10</v>
      </c>
      <c r="AP436" s="1">
        <v>8</v>
      </c>
      <c r="AQ436" s="1">
        <v>5</v>
      </c>
      <c r="AR436" s="1">
        <v>8</v>
      </c>
      <c r="AS436" s="1">
        <v>5</v>
      </c>
      <c r="AT436" s="1">
        <v>12</v>
      </c>
      <c r="AU436" s="1">
        <v>10</v>
      </c>
      <c r="AV436" s="1">
        <v>20.3</v>
      </c>
      <c r="AW436" s="1">
        <v>13.1</v>
      </c>
      <c r="AX436" s="1">
        <v>20.3</v>
      </c>
      <c r="AY436" s="1">
        <v>12.9</v>
      </c>
      <c r="AZ436" s="1">
        <v>37.9</v>
      </c>
      <c r="BA436" s="1">
        <v>32.200000000000003</v>
      </c>
      <c r="BB436" s="1">
        <v>63838000</v>
      </c>
      <c r="BC436" s="1">
        <v>54822000</v>
      </c>
      <c r="BD436" s="1">
        <v>27087000</v>
      </c>
      <c r="BE436" s="1">
        <v>28681000</v>
      </c>
      <c r="BF436" s="1">
        <v>16270000</v>
      </c>
      <c r="BG436" s="1">
        <v>5224600</v>
      </c>
      <c r="BH436" s="1">
        <v>15</v>
      </c>
      <c r="BI436" s="1">
        <v>15</v>
      </c>
      <c r="BJ436" s="1">
        <v>15</v>
      </c>
      <c r="BK436" t="s">
        <v>1815</v>
      </c>
      <c r="BL436" t="s">
        <v>1816</v>
      </c>
    </row>
    <row r="437" spans="1:64" x14ac:dyDescent="0.3">
      <c r="A437" t="s">
        <v>1820</v>
      </c>
      <c r="B437" t="s">
        <v>1817</v>
      </c>
      <c r="C437" t="s">
        <v>1818</v>
      </c>
      <c r="D437" s="1">
        <v>23.562560000000001</v>
      </c>
      <c r="E437" s="1">
        <v>24.82226</v>
      </c>
      <c r="F437" s="14">
        <f t="shared" si="48"/>
        <v>24.192410000000002</v>
      </c>
      <c r="G437" s="1">
        <v>23.034479999999999</v>
      </c>
      <c r="H437" s="1">
        <v>23.81587</v>
      </c>
      <c r="I437" s="14">
        <f t="shared" si="49"/>
        <v>23.425174999999999</v>
      </c>
      <c r="J437" s="1">
        <v>23.617730000000002</v>
      </c>
      <c r="K437" s="1">
        <v>23.721609999999998</v>
      </c>
      <c r="L437" s="14">
        <f t="shared" si="50"/>
        <v>23.66967</v>
      </c>
      <c r="M437" s="8">
        <f t="shared" si="51"/>
        <v>0.767235000000003</v>
      </c>
      <c r="N437" s="8">
        <f t="shared" si="52"/>
        <v>0.24449500000000057</v>
      </c>
      <c r="O437" s="8">
        <f t="shared" si="54"/>
        <v>0.52274000000000242</v>
      </c>
      <c r="P437" s="13">
        <f t="shared" si="53"/>
        <v>1.7020046752740126</v>
      </c>
      <c r="Q437" s="13">
        <f t="shared" si="53"/>
        <v>1.1846780144613525</v>
      </c>
      <c r="R437" s="13">
        <f t="shared" si="55"/>
        <v>1.4366812370092623</v>
      </c>
      <c r="T437" s="1">
        <v>20</v>
      </c>
      <c r="U437" s="1">
        <v>20</v>
      </c>
      <c r="V437" s="1">
        <v>20</v>
      </c>
      <c r="W437" s="1">
        <v>35.4</v>
      </c>
      <c r="X437" s="1">
        <v>35.4</v>
      </c>
      <c r="Y437" s="1">
        <v>35.4</v>
      </c>
      <c r="Z437" s="1">
        <v>57.21</v>
      </c>
      <c r="AA437" s="1">
        <v>229.25</v>
      </c>
      <c r="AB437" s="1">
        <v>92410000</v>
      </c>
      <c r="AC437" s="1">
        <v>142</v>
      </c>
      <c r="AD437" s="1">
        <v>11</v>
      </c>
      <c r="AE437" s="1">
        <v>6</v>
      </c>
      <c r="AF437" s="1">
        <v>10</v>
      </c>
      <c r="AG437" s="1">
        <v>8</v>
      </c>
      <c r="AH437" s="1">
        <v>14</v>
      </c>
      <c r="AI437" s="1">
        <v>12</v>
      </c>
      <c r="AJ437" s="1">
        <v>11</v>
      </c>
      <c r="AK437" s="1">
        <v>6</v>
      </c>
      <c r="AL437" s="1">
        <v>10</v>
      </c>
      <c r="AM437" s="1">
        <v>8</v>
      </c>
      <c r="AN437" s="1">
        <v>14</v>
      </c>
      <c r="AO437" s="1">
        <v>12</v>
      </c>
      <c r="AP437" s="1">
        <v>11</v>
      </c>
      <c r="AQ437" s="1">
        <v>6</v>
      </c>
      <c r="AR437" s="1">
        <v>10</v>
      </c>
      <c r="AS437" s="1">
        <v>8</v>
      </c>
      <c r="AT437" s="1">
        <v>14</v>
      </c>
      <c r="AU437" s="1">
        <v>12</v>
      </c>
      <c r="AV437" s="1">
        <v>23.3</v>
      </c>
      <c r="AW437" s="1">
        <v>13.1</v>
      </c>
      <c r="AX437" s="1">
        <v>20.399999999999999</v>
      </c>
      <c r="AY437" s="1">
        <v>16.8</v>
      </c>
      <c r="AZ437" s="1">
        <v>24.7</v>
      </c>
      <c r="BA437" s="1">
        <v>22.7</v>
      </c>
      <c r="BB437" s="1">
        <v>31669000</v>
      </c>
      <c r="BC437" s="1">
        <v>11507000</v>
      </c>
      <c r="BD437" s="1">
        <v>13594000</v>
      </c>
      <c r="BE437" s="1">
        <v>20541000</v>
      </c>
      <c r="BF437" s="1">
        <v>12036000</v>
      </c>
      <c r="BG437" s="1">
        <v>3063500</v>
      </c>
      <c r="BH437" s="1">
        <v>20</v>
      </c>
      <c r="BI437" s="1">
        <v>20</v>
      </c>
      <c r="BJ437" s="1">
        <v>20</v>
      </c>
      <c r="BK437" t="s">
        <v>1819</v>
      </c>
      <c r="BL437" t="s">
        <v>1820</v>
      </c>
    </row>
    <row r="438" spans="1:64" x14ac:dyDescent="0.3">
      <c r="A438" t="s">
        <v>1824</v>
      </c>
      <c r="B438" t="s">
        <v>1821</v>
      </c>
      <c r="C438" t="s">
        <v>1822</v>
      </c>
      <c r="D438" s="1">
        <v>23.778659999999999</v>
      </c>
      <c r="E438" s="1">
        <v>24.28989</v>
      </c>
      <c r="F438" s="14">
        <f t="shared" si="48"/>
        <v>24.034275000000001</v>
      </c>
      <c r="G438" s="1">
        <v>23.459009999999999</v>
      </c>
      <c r="H438" s="1">
        <v>23.053329999999999</v>
      </c>
      <c r="I438" s="14">
        <f t="shared" si="49"/>
        <v>23.256169999999997</v>
      </c>
      <c r="J438" s="1">
        <v>24.493510000000001</v>
      </c>
      <c r="K438" s="1">
        <v>22.951339999999998</v>
      </c>
      <c r="L438" s="14">
        <f t="shared" si="50"/>
        <v>23.722425000000001</v>
      </c>
      <c r="M438" s="8">
        <f t="shared" si="51"/>
        <v>0.7781050000000036</v>
      </c>
      <c r="N438" s="8">
        <f t="shared" si="52"/>
        <v>0.46625500000000386</v>
      </c>
      <c r="O438" s="8">
        <f t="shared" si="54"/>
        <v>0.31184999999999974</v>
      </c>
      <c r="P438" s="13">
        <f t="shared" si="53"/>
        <v>1.7148768782442931</v>
      </c>
      <c r="Q438" s="13">
        <f t="shared" si="53"/>
        <v>1.3815186134764192</v>
      </c>
      <c r="R438" s="13">
        <f t="shared" si="55"/>
        <v>1.2412984244410716</v>
      </c>
      <c r="T438" s="1">
        <v>10</v>
      </c>
      <c r="U438" s="1">
        <v>10</v>
      </c>
      <c r="V438" s="1">
        <v>10</v>
      </c>
      <c r="W438" s="1">
        <v>31</v>
      </c>
      <c r="X438" s="1">
        <v>31</v>
      </c>
      <c r="Y438" s="1">
        <v>31</v>
      </c>
      <c r="Z438" s="1">
        <v>44.508000000000003</v>
      </c>
      <c r="AA438" s="1">
        <v>99.102999999999994</v>
      </c>
      <c r="AB438" s="1">
        <v>37528000</v>
      </c>
      <c r="AC438" s="1">
        <v>59</v>
      </c>
      <c r="AD438" s="1">
        <v>5</v>
      </c>
      <c r="AE438" s="1">
        <v>4</v>
      </c>
      <c r="AF438" s="1">
        <v>4</v>
      </c>
      <c r="AG438" s="1">
        <v>8</v>
      </c>
      <c r="AH438" s="1">
        <v>5</v>
      </c>
      <c r="AI438" s="1">
        <v>6</v>
      </c>
      <c r="AJ438" s="1">
        <v>5</v>
      </c>
      <c r="AK438" s="1">
        <v>4</v>
      </c>
      <c r="AL438" s="1">
        <v>4</v>
      </c>
      <c r="AM438" s="1">
        <v>8</v>
      </c>
      <c r="AN438" s="1">
        <v>5</v>
      </c>
      <c r="AO438" s="1">
        <v>6</v>
      </c>
      <c r="AP438" s="1">
        <v>5</v>
      </c>
      <c r="AQ438" s="1">
        <v>4</v>
      </c>
      <c r="AR438" s="1">
        <v>4</v>
      </c>
      <c r="AS438" s="1">
        <v>8</v>
      </c>
      <c r="AT438" s="1">
        <v>5</v>
      </c>
      <c r="AU438" s="1">
        <v>6</v>
      </c>
      <c r="AV438" s="1">
        <v>13.4</v>
      </c>
      <c r="AW438" s="1">
        <v>8.9</v>
      </c>
      <c r="AX438" s="1">
        <v>10.9</v>
      </c>
      <c r="AY438" s="1">
        <v>22.8</v>
      </c>
      <c r="AZ438" s="1">
        <v>17.600000000000001</v>
      </c>
      <c r="BA438" s="1">
        <v>17.100000000000001</v>
      </c>
      <c r="BB438" s="1">
        <v>7847600</v>
      </c>
      <c r="BC438" s="1">
        <v>7269200</v>
      </c>
      <c r="BD438" s="1">
        <v>6249600</v>
      </c>
      <c r="BE438" s="1">
        <v>13096000</v>
      </c>
      <c r="BF438" s="1">
        <v>1712300</v>
      </c>
      <c r="BG438" s="1">
        <v>1353700</v>
      </c>
      <c r="BH438" s="1">
        <v>10</v>
      </c>
      <c r="BI438" s="1">
        <v>10</v>
      </c>
      <c r="BJ438" s="1">
        <v>10</v>
      </c>
      <c r="BK438" t="s">
        <v>1823</v>
      </c>
      <c r="BL438" t="s">
        <v>1824</v>
      </c>
    </row>
    <row r="439" spans="1:64" x14ac:dyDescent="0.3">
      <c r="A439" t="s">
        <v>1828</v>
      </c>
      <c r="B439" t="s">
        <v>1825</v>
      </c>
      <c r="C439" t="s">
        <v>1826</v>
      </c>
      <c r="D439" s="1">
        <v>23.89911</v>
      </c>
      <c r="E439" s="1">
        <v>23.553909999999998</v>
      </c>
      <c r="F439" s="14">
        <f t="shared" si="48"/>
        <v>23.726509999999998</v>
      </c>
      <c r="G439" s="1">
        <v>23.970359999999999</v>
      </c>
      <c r="H439" s="1">
        <v>23.909759999999999</v>
      </c>
      <c r="I439" s="14">
        <f t="shared" si="49"/>
        <v>23.940059999999999</v>
      </c>
      <c r="J439" s="1">
        <v>24.161079999999998</v>
      </c>
      <c r="K439" s="1">
        <v>23.72889</v>
      </c>
      <c r="L439" s="14">
        <f t="shared" si="50"/>
        <v>23.944984999999999</v>
      </c>
      <c r="M439" s="8">
        <f t="shared" si="51"/>
        <v>-0.21355000000000146</v>
      </c>
      <c r="N439" s="8">
        <f t="shared" si="52"/>
        <v>4.9250000000000682E-3</v>
      </c>
      <c r="O439" s="8">
        <f t="shared" si="54"/>
        <v>-0.21847500000000153</v>
      </c>
      <c r="P439" s="13">
        <f t="shared" si="53"/>
        <v>0.86241250352703691</v>
      </c>
      <c r="Q439" s="13">
        <f t="shared" si="53"/>
        <v>1.0034195833444508</v>
      </c>
      <c r="R439" s="13">
        <f t="shared" si="55"/>
        <v>0.8594734623900504</v>
      </c>
      <c r="T439" s="1">
        <v>21</v>
      </c>
      <c r="U439" s="1">
        <v>21</v>
      </c>
      <c r="V439" s="1">
        <v>21</v>
      </c>
      <c r="W439" s="1">
        <v>53.7</v>
      </c>
      <c r="X439" s="1">
        <v>53.7</v>
      </c>
      <c r="Y439" s="1">
        <v>53.7</v>
      </c>
      <c r="Z439" s="1">
        <v>58.945999999999998</v>
      </c>
      <c r="AA439" s="1">
        <v>292.98</v>
      </c>
      <c r="AB439" s="1">
        <v>121520000</v>
      </c>
      <c r="AC439" s="1">
        <v>163</v>
      </c>
      <c r="AD439" s="1">
        <v>14</v>
      </c>
      <c r="AE439" s="1">
        <v>8</v>
      </c>
      <c r="AF439" s="1">
        <v>10</v>
      </c>
      <c r="AG439" s="1">
        <v>11</v>
      </c>
      <c r="AH439" s="1">
        <v>14</v>
      </c>
      <c r="AI439" s="1">
        <v>14</v>
      </c>
      <c r="AJ439" s="1">
        <v>14</v>
      </c>
      <c r="AK439" s="1">
        <v>8</v>
      </c>
      <c r="AL439" s="1">
        <v>10</v>
      </c>
      <c r="AM439" s="1">
        <v>11</v>
      </c>
      <c r="AN439" s="1">
        <v>14</v>
      </c>
      <c r="AO439" s="1">
        <v>14</v>
      </c>
      <c r="AP439" s="1">
        <v>14</v>
      </c>
      <c r="AQ439" s="1">
        <v>8</v>
      </c>
      <c r="AR439" s="1">
        <v>10</v>
      </c>
      <c r="AS439" s="1">
        <v>11</v>
      </c>
      <c r="AT439" s="1">
        <v>14</v>
      </c>
      <c r="AU439" s="1">
        <v>14</v>
      </c>
      <c r="AV439" s="1">
        <v>38.6</v>
      </c>
      <c r="AW439" s="1">
        <v>19.5</v>
      </c>
      <c r="AX439" s="1">
        <v>24.5</v>
      </c>
      <c r="AY439" s="1">
        <v>25.4</v>
      </c>
      <c r="AZ439" s="1">
        <v>36.700000000000003</v>
      </c>
      <c r="BA439" s="1">
        <v>39.700000000000003</v>
      </c>
      <c r="BB439" s="1">
        <v>35024000</v>
      </c>
      <c r="BC439" s="1">
        <v>12503000</v>
      </c>
      <c r="BD439" s="1">
        <v>26107000</v>
      </c>
      <c r="BE439" s="1">
        <v>27269000</v>
      </c>
      <c r="BF439" s="1">
        <v>16816000</v>
      </c>
      <c r="BG439" s="1">
        <v>3796800</v>
      </c>
      <c r="BH439" s="1">
        <v>21</v>
      </c>
      <c r="BI439" s="1">
        <v>21</v>
      </c>
      <c r="BJ439" s="1">
        <v>21</v>
      </c>
      <c r="BK439" t="s">
        <v>1827</v>
      </c>
      <c r="BL439" t="s">
        <v>1828</v>
      </c>
    </row>
    <row r="440" spans="1:64" x14ac:dyDescent="0.3">
      <c r="A440" t="s">
        <v>1832</v>
      </c>
      <c r="B440" t="s">
        <v>1829</v>
      </c>
      <c r="C440" t="s">
        <v>1830</v>
      </c>
      <c r="D440" s="1">
        <v>23.98555</v>
      </c>
      <c r="E440" s="1">
        <v>23.81382</v>
      </c>
      <c r="F440" s="14">
        <f t="shared" si="48"/>
        <v>23.899684999999998</v>
      </c>
      <c r="G440" s="1">
        <v>23.44417</v>
      </c>
      <c r="H440" s="1">
        <v>23.671309999999998</v>
      </c>
      <c r="I440" s="14">
        <f t="shared" si="49"/>
        <v>23.557739999999999</v>
      </c>
      <c r="J440" s="1">
        <v>24.187670000000001</v>
      </c>
      <c r="K440" s="1">
        <v>23.503</v>
      </c>
      <c r="L440" s="14">
        <f t="shared" si="50"/>
        <v>23.845334999999999</v>
      </c>
      <c r="M440" s="8">
        <f t="shared" si="51"/>
        <v>0.34194499999999906</v>
      </c>
      <c r="N440" s="8">
        <f t="shared" si="52"/>
        <v>0.2875949999999996</v>
      </c>
      <c r="O440" s="8">
        <f t="shared" si="54"/>
        <v>5.4349999999999454E-2</v>
      </c>
      <c r="P440" s="13">
        <f t="shared" si="53"/>
        <v>1.267464201455291</v>
      </c>
      <c r="Q440" s="13">
        <f t="shared" si="53"/>
        <v>1.2206038110424617</v>
      </c>
      <c r="R440" s="13">
        <f t="shared" si="55"/>
        <v>1.0383911552535692</v>
      </c>
      <c r="T440" s="1">
        <v>9</v>
      </c>
      <c r="U440" s="1">
        <v>9</v>
      </c>
      <c r="V440" s="1">
        <v>6</v>
      </c>
      <c r="W440" s="1">
        <v>59.1</v>
      </c>
      <c r="X440" s="1">
        <v>59.1</v>
      </c>
      <c r="Y440" s="1">
        <v>44.2</v>
      </c>
      <c r="Z440" s="1">
        <v>23.658000000000001</v>
      </c>
      <c r="AA440" s="1">
        <v>67.284000000000006</v>
      </c>
      <c r="AB440" s="1">
        <v>40259000</v>
      </c>
      <c r="AC440" s="1">
        <v>74</v>
      </c>
      <c r="AD440" s="1">
        <v>6</v>
      </c>
      <c r="AE440" s="1">
        <v>3</v>
      </c>
      <c r="AF440" s="1">
        <v>4</v>
      </c>
      <c r="AG440" s="1">
        <v>3</v>
      </c>
      <c r="AH440" s="1">
        <v>7</v>
      </c>
      <c r="AI440" s="1">
        <v>6</v>
      </c>
      <c r="AJ440" s="1">
        <v>6</v>
      </c>
      <c r="AK440" s="1">
        <v>3</v>
      </c>
      <c r="AL440" s="1">
        <v>4</v>
      </c>
      <c r="AM440" s="1">
        <v>3</v>
      </c>
      <c r="AN440" s="1">
        <v>7</v>
      </c>
      <c r="AO440" s="1">
        <v>6</v>
      </c>
      <c r="AP440" s="1">
        <v>4</v>
      </c>
      <c r="AQ440" s="1">
        <v>1</v>
      </c>
      <c r="AR440" s="1">
        <v>2</v>
      </c>
      <c r="AS440" s="1">
        <v>1</v>
      </c>
      <c r="AT440" s="1">
        <v>4</v>
      </c>
      <c r="AU440" s="1">
        <v>3</v>
      </c>
      <c r="AV440" s="1">
        <v>37.700000000000003</v>
      </c>
      <c r="AW440" s="1">
        <v>15.8</v>
      </c>
      <c r="AX440" s="1">
        <v>22.3</v>
      </c>
      <c r="AY440" s="1">
        <v>16.7</v>
      </c>
      <c r="AZ440" s="1">
        <v>47.9</v>
      </c>
      <c r="BA440" s="1">
        <v>41.4</v>
      </c>
      <c r="BB440" s="1">
        <v>7847500</v>
      </c>
      <c r="BC440" s="1">
        <v>4639200</v>
      </c>
      <c r="BD440" s="1">
        <v>9221300</v>
      </c>
      <c r="BE440" s="1">
        <v>11426000</v>
      </c>
      <c r="BF440" s="1">
        <v>5689900</v>
      </c>
      <c r="BG440" s="1">
        <v>1435000</v>
      </c>
      <c r="BH440" s="1">
        <v>9</v>
      </c>
      <c r="BI440" s="1">
        <v>9</v>
      </c>
      <c r="BJ440" s="1">
        <v>6</v>
      </c>
      <c r="BK440" t="s">
        <v>1831</v>
      </c>
      <c r="BL440" t="s">
        <v>1832</v>
      </c>
    </row>
    <row r="441" spans="1:64" x14ac:dyDescent="0.3">
      <c r="A441" t="s">
        <v>1836</v>
      </c>
      <c r="B441" t="s">
        <v>1833</v>
      </c>
      <c r="C441" t="s">
        <v>1834</v>
      </c>
      <c r="D441" s="1">
        <v>23.886880000000001</v>
      </c>
      <c r="E441" s="1">
        <v>23.498750000000001</v>
      </c>
      <c r="F441" s="14">
        <f t="shared" si="48"/>
        <v>23.692815000000003</v>
      </c>
      <c r="G441" s="1">
        <v>23.308969999999999</v>
      </c>
      <c r="H441" s="1">
        <v>23.644600000000001</v>
      </c>
      <c r="I441" s="14">
        <f t="shared" si="49"/>
        <v>23.476785</v>
      </c>
      <c r="J441" s="1">
        <v>24.082049999999999</v>
      </c>
      <c r="K441" s="1">
        <v>23.399629999999998</v>
      </c>
      <c r="L441" s="14">
        <f t="shared" si="50"/>
        <v>23.740839999999999</v>
      </c>
      <c r="M441" s="8">
        <f t="shared" si="51"/>
        <v>0.2160300000000035</v>
      </c>
      <c r="N441" s="8">
        <f t="shared" si="52"/>
        <v>0.26405499999999904</v>
      </c>
      <c r="O441" s="8">
        <f t="shared" si="54"/>
        <v>-4.8024999999995543E-2</v>
      </c>
      <c r="P441" s="13">
        <f t="shared" si="53"/>
        <v>1.1615328850719311</v>
      </c>
      <c r="Q441" s="13">
        <f t="shared" si="53"/>
        <v>1.2008492067008842</v>
      </c>
      <c r="R441" s="13">
        <f t="shared" si="55"/>
        <v>0.96725956813764524</v>
      </c>
      <c r="T441" s="1">
        <v>11</v>
      </c>
      <c r="U441" s="1">
        <v>11</v>
      </c>
      <c r="V441" s="1">
        <v>11</v>
      </c>
      <c r="W441" s="1">
        <v>63.3</v>
      </c>
      <c r="X441" s="1">
        <v>63.3</v>
      </c>
      <c r="Y441" s="1">
        <v>63.3</v>
      </c>
      <c r="Z441" s="1">
        <v>22.222000000000001</v>
      </c>
      <c r="AA441" s="1">
        <v>90.34</v>
      </c>
      <c r="AB441" s="1">
        <v>34154000</v>
      </c>
      <c r="AC441" s="1">
        <v>111</v>
      </c>
      <c r="AD441" s="1">
        <v>6</v>
      </c>
      <c r="AE441" s="1">
        <v>4</v>
      </c>
      <c r="AF441" s="1">
        <v>3</v>
      </c>
      <c r="AG441" s="1">
        <v>4</v>
      </c>
      <c r="AH441" s="1">
        <v>10</v>
      </c>
      <c r="AI441" s="1">
        <v>9</v>
      </c>
      <c r="AJ441" s="1">
        <v>6</v>
      </c>
      <c r="AK441" s="1">
        <v>4</v>
      </c>
      <c r="AL441" s="1">
        <v>3</v>
      </c>
      <c r="AM441" s="1">
        <v>4</v>
      </c>
      <c r="AN441" s="1">
        <v>10</v>
      </c>
      <c r="AO441" s="1">
        <v>9</v>
      </c>
      <c r="AP441" s="1">
        <v>6</v>
      </c>
      <c r="AQ441" s="1">
        <v>4</v>
      </c>
      <c r="AR441" s="1">
        <v>3</v>
      </c>
      <c r="AS441" s="1">
        <v>4</v>
      </c>
      <c r="AT441" s="1">
        <v>10</v>
      </c>
      <c r="AU441" s="1">
        <v>9</v>
      </c>
      <c r="AV441" s="1">
        <v>28.6</v>
      </c>
      <c r="AW441" s="1">
        <v>21.4</v>
      </c>
      <c r="AX441" s="1">
        <v>17.3</v>
      </c>
      <c r="AY441" s="1">
        <v>21.4</v>
      </c>
      <c r="AZ441" s="1">
        <v>57.1</v>
      </c>
      <c r="BA441" s="1">
        <v>55.6</v>
      </c>
      <c r="BB441" s="1">
        <v>12905000</v>
      </c>
      <c r="BC441" s="1">
        <v>3662600</v>
      </c>
      <c r="BD441" s="1">
        <v>3258100</v>
      </c>
      <c r="BE441" s="1">
        <v>6128300</v>
      </c>
      <c r="BF441" s="1">
        <v>5833600</v>
      </c>
      <c r="BG441" s="1">
        <v>2366000</v>
      </c>
      <c r="BH441" s="1">
        <v>11</v>
      </c>
      <c r="BI441" s="1">
        <v>11</v>
      </c>
      <c r="BJ441" s="1">
        <v>11</v>
      </c>
      <c r="BK441" t="s">
        <v>1835</v>
      </c>
      <c r="BL441" t="s">
        <v>1836</v>
      </c>
    </row>
    <row r="442" spans="1:64" x14ac:dyDescent="0.3">
      <c r="A442" t="s">
        <v>1840</v>
      </c>
      <c r="B442" t="s">
        <v>1837</v>
      </c>
      <c r="C442" t="s">
        <v>1838</v>
      </c>
      <c r="D442" s="1">
        <v>24.603200000000001</v>
      </c>
      <c r="E442" s="1">
        <v>23.531359999999999</v>
      </c>
      <c r="F442" s="14">
        <f t="shared" si="48"/>
        <v>24.06728</v>
      </c>
      <c r="G442" s="1">
        <v>23.527429999999999</v>
      </c>
      <c r="H442" s="1">
        <v>23.25825</v>
      </c>
      <c r="I442" s="14">
        <f t="shared" si="49"/>
        <v>23.39284</v>
      </c>
      <c r="J442" s="1">
        <v>23.336200000000002</v>
      </c>
      <c r="K442" s="1">
        <v>23.165489999999998</v>
      </c>
      <c r="L442" s="14">
        <f t="shared" si="50"/>
        <v>23.250844999999998</v>
      </c>
      <c r="M442" s="8">
        <f t="shared" si="51"/>
        <v>0.67444000000000059</v>
      </c>
      <c r="N442" s="8">
        <f t="shared" si="52"/>
        <v>-0.14199500000000143</v>
      </c>
      <c r="O442" s="8">
        <f t="shared" si="54"/>
        <v>0.81643500000000202</v>
      </c>
      <c r="P442" s="13">
        <f t="shared" si="53"/>
        <v>1.5959771541085706</v>
      </c>
      <c r="Q442" s="13">
        <f t="shared" si="53"/>
        <v>0.90626507913731302</v>
      </c>
      <c r="R442" s="13">
        <f t="shared" si="55"/>
        <v>1.7610489368384408</v>
      </c>
      <c r="T442" s="1">
        <v>11</v>
      </c>
      <c r="U442" s="1">
        <v>11</v>
      </c>
      <c r="V442" s="1">
        <v>11</v>
      </c>
      <c r="W442" s="1">
        <v>63.5</v>
      </c>
      <c r="X442" s="1">
        <v>63.5</v>
      </c>
      <c r="Y442" s="1">
        <v>63.5</v>
      </c>
      <c r="Z442" s="1">
        <v>20.555</v>
      </c>
      <c r="AA442" s="1">
        <v>63.411000000000001</v>
      </c>
      <c r="AB442" s="1">
        <v>36572000</v>
      </c>
      <c r="AC442" s="1">
        <v>41</v>
      </c>
      <c r="AD442" s="1">
        <v>6</v>
      </c>
      <c r="AE442" s="1">
        <v>2</v>
      </c>
      <c r="AF442" s="1">
        <v>2</v>
      </c>
      <c r="AG442" s="1">
        <v>3</v>
      </c>
      <c r="AH442" s="1">
        <v>7</v>
      </c>
      <c r="AI442" s="1">
        <v>3</v>
      </c>
      <c r="AJ442" s="1">
        <v>6</v>
      </c>
      <c r="AK442" s="1">
        <v>2</v>
      </c>
      <c r="AL442" s="1">
        <v>2</v>
      </c>
      <c r="AM442" s="1">
        <v>3</v>
      </c>
      <c r="AN442" s="1">
        <v>7</v>
      </c>
      <c r="AO442" s="1">
        <v>3</v>
      </c>
      <c r="AP442" s="1">
        <v>6</v>
      </c>
      <c r="AQ442" s="1">
        <v>2</v>
      </c>
      <c r="AR442" s="1">
        <v>2</v>
      </c>
      <c r="AS442" s="1">
        <v>3</v>
      </c>
      <c r="AT442" s="1">
        <v>7</v>
      </c>
      <c r="AU442" s="1">
        <v>3</v>
      </c>
      <c r="AV442" s="1">
        <v>33.700000000000003</v>
      </c>
      <c r="AW442" s="1">
        <v>9.9</v>
      </c>
      <c r="AX442" s="1">
        <v>6.1</v>
      </c>
      <c r="AY442" s="1">
        <v>19.899999999999999</v>
      </c>
      <c r="AZ442" s="1">
        <v>51.9</v>
      </c>
      <c r="BA442" s="1">
        <v>19.3</v>
      </c>
      <c r="BB442" s="1">
        <v>19073000</v>
      </c>
      <c r="BC442" s="1">
        <v>3901700</v>
      </c>
      <c r="BD442" s="1">
        <v>2343400</v>
      </c>
      <c r="BE442" s="1">
        <v>6588900</v>
      </c>
      <c r="BF442" s="1">
        <v>4017900</v>
      </c>
      <c r="BG442" s="1">
        <v>646600</v>
      </c>
      <c r="BH442" s="1">
        <v>11</v>
      </c>
      <c r="BI442" s="1">
        <v>11</v>
      </c>
      <c r="BJ442" s="1">
        <v>11</v>
      </c>
      <c r="BK442" t="s">
        <v>1839</v>
      </c>
      <c r="BL442" t="s">
        <v>1840</v>
      </c>
    </row>
    <row r="443" spans="1:64" x14ac:dyDescent="0.3">
      <c r="A443" t="s">
        <v>1844</v>
      </c>
      <c r="B443" t="s">
        <v>1841</v>
      </c>
      <c r="C443" t="s">
        <v>1842</v>
      </c>
      <c r="D443" s="1">
        <v>24.53783</v>
      </c>
      <c r="E443" s="1">
        <v>23.501300000000001</v>
      </c>
      <c r="F443" s="14">
        <f t="shared" si="48"/>
        <v>24.019565</v>
      </c>
      <c r="G443" s="1">
        <v>23.507359999999998</v>
      </c>
      <c r="H443" s="1">
        <v>23.075859999999999</v>
      </c>
      <c r="I443" s="14">
        <f t="shared" si="49"/>
        <v>23.291609999999999</v>
      </c>
      <c r="J443" s="1">
        <v>23.552859999999999</v>
      </c>
      <c r="K443" s="1">
        <v>23.076499999999999</v>
      </c>
      <c r="L443" s="14">
        <f t="shared" si="50"/>
        <v>23.314679999999999</v>
      </c>
      <c r="M443" s="8">
        <f t="shared" si="51"/>
        <v>0.72795500000000146</v>
      </c>
      <c r="N443" s="8">
        <f t="shared" si="52"/>
        <v>2.307000000000059E-2</v>
      </c>
      <c r="O443" s="8">
        <f t="shared" si="54"/>
        <v>0.70488500000000087</v>
      </c>
      <c r="P443" s="13">
        <f t="shared" si="53"/>
        <v>1.6562896595005228</v>
      </c>
      <c r="Q443" s="13">
        <f t="shared" si="53"/>
        <v>1.0161194442205885</v>
      </c>
      <c r="R443" s="13">
        <f t="shared" si="55"/>
        <v>1.6300147280135702</v>
      </c>
      <c r="T443" s="1">
        <v>13</v>
      </c>
      <c r="U443" s="1">
        <v>13</v>
      </c>
      <c r="V443" s="1">
        <v>13</v>
      </c>
      <c r="W443" s="1">
        <v>48.6</v>
      </c>
      <c r="X443" s="1">
        <v>48.6</v>
      </c>
      <c r="Y443" s="1">
        <v>48.6</v>
      </c>
      <c r="Z443" s="1">
        <v>41.92</v>
      </c>
      <c r="AA443" s="1">
        <v>105.31</v>
      </c>
      <c r="AB443" s="1">
        <v>124420000</v>
      </c>
      <c r="AC443" s="1">
        <v>144</v>
      </c>
      <c r="AD443" s="1">
        <v>11</v>
      </c>
      <c r="AE443" s="1">
        <v>7</v>
      </c>
      <c r="AF443" s="1">
        <v>10</v>
      </c>
      <c r="AG443" s="1">
        <v>9</v>
      </c>
      <c r="AH443" s="1">
        <v>5</v>
      </c>
      <c r="AI443" s="1">
        <v>7</v>
      </c>
      <c r="AJ443" s="1">
        <v>11</v>
      </c>
      <c r="AK443" s="1">
        <v>7</v>
      </c>
      <c r="AL443" s="1">
        <v>10</v>
      </c>
      <c r="AM443" s="1">
        <v>9</v>
      </c>
      <c r="AN443" s="1">
        <v>5</v>
      </c>
      <c r="AO443" s="1">
        <v>7</v>
      </c>
      <c r="AP443" s="1">
        <v>11</v>
      </c>
      <c r="AQ443" s="1">
        <v>7</v>
      </c>
      <c r="AR443" s="1">
        <v>10</v>
      </c>
      <c r="AS443" s="1">
        <v>9</v>
      </c>
      <c r="AT443" s="1">
        <v>5</v>
      </c>
      <c r="AU443" s="1">
        <v>7</v>
      </c>
      <c r="AV443" s="1">
        <v>38.200000000000003</v>
      </c>
      <c r="AW443" s="1">
        <v>24.4</v>
      </c>
      <c r="AX443" s="1">
        <v>33.799999999999997</v>
      </c>
      <c r="AY443" s="1">
        <v>34.4</v>
      </c>
      <c r="AZ443" s="1">
        <v>22.4</v>
      </c>
      <c r="BA443" s="1">
        <v>33.6</v>
      </c>
      <c r="BB443" s="1">
        <v>62996000</v>
      </c>
      <c r="BC443" s="1">
        <v>9579000</v>
      </c>
      <c r="BD443" s="1">
        <v>19350000</v>
      </c>
      <c r="BE443" s="1">
        <v>17227000</v>
      </c>
      <c r="BF443" s="1">
        <v>12813000</v>
      </c>
      <c r="BG443" s="1">
        <v>2457500</v>
      </c>
      <c r="BH443" s="1">
        <v>13</v>
      </c>
      <c r="BI443" s="1">
        <v>13</v>
      </c>
      <c r="BJ443" s="1">
        <v>13</v>
      </c>
      <c r="BK443" t="s">
        <v>1843</v>
      </c>
      <c r="BL443" t="s">
        <v>1844</v>
      </c>
    </row>
    <row r="444" spans="1:64" x14ac:dyDescent="0.3">
      <c r="A444" t="s">
        <v>1848</v>
      </c>
      <c r="B444" t="s">
        <v>1845</v>
      </c>
      <c r="C444" t="s">
        <v>1846</v>
      </c>
      <c r="D444" s="1">
        <v>24.34543</v>
      </c>
      <c r="E444" s="1">
        <v>23.355820000000001</v>
      </c>
      <c r="F444" s="14">
        <f t="shared" si="48"/>
        <v>23.850625000000001</v>
      </c>
      <c r="G444" s="1">
        <v>23.604109999999999</v>
      </c>
      <c r="H444" s="1">
        <v>23.80499</v>
      </c>
      <c r="I444" s="14">
        <f t="shared" si="49"/>
        <v>23.704549999999998</v>
      </c>
      <c r="J444" s="1">
        <v>23.780670000000001</v>
      </c>
      <c r="K444" s="1">
        <v>23.420210000000001</v>
      </c>
      <c r="L444" s="14">
        <f t="shared" si="50"/>
        <v>23.600439999999999</v>
      </c>
      <c r="M444" s="8">
        <f t="shared" si="51"/>
        <v>0.14607500000000329</v>
      </c>
      <c r="N444" s="8">
        <f t="shared" si="52"/>
        <v>-0.10410999999999859</v>
      </c>
      <c r="O444" s="8">
        <f t="shared" si="54"/>
        <v>0.25018500000000188</v>
      </c>
      <c r="P444" s="13">
        <f t="shared" si="53"/>
        <v>1.1065548770015263</v>
      </c>
      <c r="Q444" s="13">
        <f t="shared" si="53"/>
        <v>0.93037871716626552</v>
      </c>
      <c r="R444" s="13">
        <f t="shared" si="55"/>
        <v>1.1893596194588969</v>
      </c>
      <c r="T444" s="1">
        <v>14</v>
      </c>
      <c r="U444" s="1">
        <v>14</v>
      </c>
      <c r="V444" s="1">
        <v>14</v>
      </c>
      <c r="W444" s="1">
        <v>67.5</v>
      </c>
      <c r="X444" s="1">
        <v>67.5</v>
      </c>
      <c r="Y444" s="1">
        <v>67.5</v>
      </c>
      <c r="Z444" s="1">
        <v>21.635000000000002</v>
      </c>
      <c r="AA444" s="1">
        <v>51.378999999999998</v>
      </c>
      <c r="AB444" s="1">
        <v>38726000</v>
      </c>
      <c r="AC444" s="1">
        <v>95</v>
      </c>
      <c r="AD444" s="1">
        <v>6</v>
      </c>
      <c r="AE444" s="1">
        <v>7</v>
      </c>
      <c r="AF444" s="1">
        <v>4</v>
      </c>
      <c r="AG444" s="1">
        <v>6</v>
      </c>
      <c r="AH444" s="1">
        <v>9</v>
      </c>
      <c r="AI444" s="1">
        <v>9</v>
      </c>
      <c r="AJ444" s="1">
        <v>6</v>
      </c>
      <c r="AK444" s="1">
        <v>7</v>
      </c>
      <c r="AL444" s="1">
        <v>4</v>
      </c>
      <c r="AM444" s="1">
        <v>6</v>
      </c>
      <c r="AN444" s="1">
        <v>9</v>
      </c>
      <c r="AO444" s="1">
        <v>9</v>
      </c>
      <c r="AP444" s="1">
        <v>6</v>
      </c>
      <c r="AQ444" s="1">
        <v>7</v>
      </c>
      <c r="AR444" s="1">
        <v>4</v>
      </c>
      <c r="AS444" s="1">
        <v>6</v>
      </c>
      <c r="AT444" s="1">
        <v>9</v>
      </c>
      <c r="AU444" s="1">
        <v>9</v>
      </c>
      <c r="AV444" s="1">
        <v>32</v>
      </c>
      <c r="AW444" s="1">
        <v>30.4</v>
      </c>
      <c r="AX444" s="1">
        <v>20.6</v>
      </c>
      <c r="AY444" s="1">
        <v>25.8</v>
      </c>
      <c r="AZ444" s="1">
        <v>54.1</v>
      </c>
      <c r="BA444" s="1">
        <v>57.7</v>
      </c>
      <c r="BB444" s="1">
        <v>15092000</v>
      </c>
      <c r="BC444" s="1">
        <v>4475700</v>
      </c>
      <c r="BD444" s="1">
        <v>4010200</v>
      </c>
      <c r="BE444" s="1">
        <v>8841100</v>
      </c>
      <c r="BF444" s="1">
        <v>4405100</v>
      </c>
      <c r="BG444" s="1">
        <v>1902300</v>
      </c>
      <c r="BH444" s="1" t="s">
        <v>50</v>
      </c>
      <c r="BI444" s="1" t="s">
        <v>50</v>
      </c>
      <c r="BJ444" s="1" t="s">
        <v>50</v>
      </c>
      <c r="BK444" t="s">
        <v>1847</v>
      </c>
      <c r="BL444" t="s">
        <v>1849</v>
      </c>
    </row>
    <row r="445" spans="1:64" x14ac:dyDescent="0.3">
      <c r="A445" t="s">
        <v>1853</v>
      </c>
      <c r="B445" t="s">
        <v>1850</v>
      </c>
      <c r="C445" t="s">
        <v>1851</v>
      </c>
      <c r="D445" s="1">
        <v>24.905909999999999</v>
      </c>
      <c r="E445" s="1">
        <v>23.239909999999998</v>
      </c>
      <c r="F445" s="14">
        <f t="shared" si="48"/>
        <v>24.07291</v>
      </c>
      <c r="G445" s="1">
        <v>24.29355</v>
      </c>
      <c r="H445" s="1">
        <v>24.02403</v>
      </c>
      <c r="I445" s="14">
        <f t="shared" si="49"/>
        <v>24.15879</v>
      </c>
      <c r="J445" s="1">
        <v>23.969650000000001</v>
      </c>
      <c r="K445" s="1">
        <v>23.417899999999999</v>
      </c>
      <c r="L445" s="14">
        <f t="shared" si="50"/>
        <v>23.693775000000002</v>
      </c>
      <c r="M445" s="8">
        <f t="shared" si="51"/>
        <v>-8.5879999999999512E-2</v>
      </c>
      <c r="N445" s="8">
        <f t="shared" si="52"/>
        <v>-0.46501499999999751</v>
      </c>
      <c r="O445" s="8">
        <f t="shared" si="54"/>
        <v>0.379134999999998</v>
      </c>
      <c r="P445" s="13">
        <f t="shared" si="53"/>
        <v>0.94220964144032504</v>
      </c>
      <c r="Q445" s="13">
        <f t="shared" si="53"/>
        <v>0.72446354484032971</v>
      </c>
      <c r="R445" s="13">
        <f t="shared" si="55"/>
        <v>1.3005618407589936</v>
      </c>
      <c r="T445" s="1">
        <v>16</v>
      </c>
      <c r="U445" s="1">
        <v>16</v>
      </c>
      <c r="V445" s="1">
        <v>16</v>
      </c>
      <c r="W445" s="1">
        <v>45.9</v>
      </c>
      <c r="X445" s="1">
        <v>45.9</v>
      </c>
      <c r="Y445" s="1">
        <v>45.9</v>
      </c>
      <c r="Z445" s="1">
        <v>27.991</v>
      </c>
      <c r="AA445" s="1">
        <v>56.945</v>
      </c>
      <c r="AB445" s="1">
        <v>89419000</v>
      </c>
      <c r="AC445" s="1">
        <v>100</v>
      </c>
      <c r="AD445" s="1">
        <v>8</v>
      </c>
      <c r="AE445" s="1">
        <v>8</v>
      </c>
      <c r="AF445" s="1">
        <v>8</v>
      </c>
      <c r="AG445" s="1">
        <v>7</v>
      </c>
      <c r="AH445" s="1">
        <v>11</v>
      </c>
      <c r="AI445" s="1">
        <v>5</v>
      </c>
      <c r="AJ445" s="1">
        <v>8</v>
      </c>
      <c r="AK445" s="1">
        <v>8</v>
      </c>
      <c r="AL445" s="1">
        <v>8</v>
      </c>
      <c r="AM445" s="1">
        <v>7</v>
      </c>
      <c r="AN445" s="1">
        <v>11</v>
      </c>
      <c r="AO445" s="1">
        <v>5</v>
      </c>
      <c r="AP445" s="1">
        <v>8</v>
      </c>
      <c r="AQ445" s="1">
        <v>8</v>
      </c>
      <c r="AR445" s="1">
        <v>8</v>
      </c>
      <c r="AS445" s="1">
        <v>7</v>
      </c>
      <c r="AT445" s="1">
        <v>11</v>
      </c>
      <c r="AU445" s="1">
        <v>5</v>
      </c>
      <c r="AV445" s="1">
        <v>22</v>
      </c>
      <c r="AW445" s="1">
        <v>26.8</v>
      </c>
      <c r="AX445" s="1">
        <v>24</v>
      </c>
      <c r="AY445" s="1">
        <v>25.6</v>
      </c>
      <c r="AZ445" s="1">
        <v>34.6</v>
      </c>
      <c r="BA445" s="1">
        <v>20.7</v>
      </c>
      <c r="BB445" s="1">
        <v>25529000</v>
      </c>
      <c r="BC445" s="1">
        <v>8277900</v>
      </c>
      <c r="BD445" s="1">
        <v>16882000</v>
      </c>
      <c r="BE445" s="1">
        <v>22320000</v>
      </c>
      <c r="BF445" s="1">
        <v>11617000</v>
      </c>
      <c r="BG445" s="1">
        <v>4792700</v>
      </c>
      <c r="BH445" s="1">
        <v>16</v>
      </c>
      <c r="BI445" s="1">
        <v>16</v>
      </c>
      <c r="BJ445" s="1">
        <v>16</v>
      </c>
      <c r="BK445" t="s">
        <v>1852</v>
      </c>
      <c r="BL445" t="s">
        <v>1853</v>
      </c>
    </row>
    <row r="446" spans="1:64" x14ac:dyDescent="0.3">
      <c r="A446" t="s">
        <v>1857</v>
      </c>
      <c r="B446" t="s">
        <v>1854</v>
      </c>
      <c r="C446" t="s">
        <v>1855</v>
      </c>
      <c r="D446" s="1">
        <v>23.68121</v>
      </c>
      <c r="E446" s="1">
        <v>22.626090000000001</v>
      </c>
      <c r="F446" s="14">
        <f t="shared" si="48"/>
        <v>23.153649999999999</v>
      </c>
      <c r="G446" s="1">
        <v>23.96208</v>
      </c>
      <c r="H446" s="1">
        <v>23.262129999999999</v>
      </c>
      <c r="I446" s="14">
        <f t="shared" si="49"/>
        <v>23.612105</v>
      </c>
      <c r="J446" s="1">
        <v>24.736809999999998</v>
      </c>
      <c r="K446" s="1">
        <v>24.509540000000001</v>
      </c>
      <c r="L446" s="14">
        <f t="shared" si="50"/>
        <v>24.623175</v>
      </c>
      <c r="M446" s="8">
        <f t="shared" si="51"/>
        <v>-0.45845500000000072</v>
      </c>
      <c r="N446" s="8">
        <f t="shared" si="52"/>
        <v>1.0110700000000001</v>
      </c>
      <c r="O446" s="8">
        <f t="shared" si="54"/>
        <v>-1.4695250000000009</v>
      </c>
      <c r="P446" s="13">
        <f t="shared" si="53"/>
        <v>0.72776521427696295</v>
      </c>
      <c r="Q446" s="13">
        <f t="shared" si="53"/>
        <v>2.0154053065241064</v>
      </c>
      <c r="R446" s="13">
        <f t="shared" si="55"/>
        <v>0.36110117003319403</v>
      </c>
      <c r="T446" s="1">
        <v>16</v>
      </c>
      <c r="U446" s="1">
        <v>16</v>
      </c>
      <c r="V446" s="1">
        <v>16</v>
      </c>
      <c r="W446" s="1">
        <v>41.6</v>
      </c>
      <c r="X446" s="1">
        <v>41.6</v>
      </c>
      <c r="Y446" s="1">
        <v>41.6</v>
      </c>
      <c r="Z446" s="1">
        <v>42.271999999999998</v>
      </c>
      <c r="AA446" s="1">
        <v>163.34</v>
      </c>
      <c r="AB446" s="1">
        <v>89627000</v>
      </c>
      <c r="AC446" s="1">
        <v>109</v>
      </c>
      <c r="AD446" s="1">
        <v>4</v>
      </c>
      <c r="AE446" s="1">
        <v>3</v>
      </c>
      <c r="AF446" s="1">
        <v>9</v>
      </c>
      <c r="AG446" s="1">
        <v>10</v>
      </c>
      <c r="AH446" s="1">
        <v>12</v>
      </c>
      <c r="AI446" s="1">
        <v>10</v>
      </c>
      <c r="AJ446" s="1">
        <v>4</v>
      </c>
      <c r="AK446" s="1">
        <v>3</v>
      </c>
      <c r="AL446" s="1">
        <v>9</v>
      </c>
      <c r="AM446" s="1">
        <v>10</v>
      </c>
      <c r="AN446" s="1">
        <v>12</v>
      </c>
      <c r="AO446" s="1">
        <v>10</v>
      </c>
      <c r="AP446" s="1">
        <v>4</v>
      </c>
      <c r="AQ446" s="1">
        <v>3</v>
      </c>
      <c r="AR446" s="1">
        <v>9</v>
      </c>
      <c r="AS446" s="1">
        <v>10</v>
      </c>
      <c r="AT446" s="1">
        <v>12</v>
      </c>
      <c r="AU446" s="1">
        <v>10</v>
      </c>
      <c r="AV446" s="1">
        <v>11.7</v>
      </c>
      <c r="AW446" s="1">
        <v>8.9</v>
      </c>
      <c r="AX446" s="1">
        <v>27</v>
      </c>
      <c r="AY446" s="1">
        <v>30.1</v>
      </c>
      <c r="AZ446" s="1">
        <v>35.5</v>
      </c>
      <c r="BA446" s="1">
        <v>32.9</v>
      </c>
      <c r="BB446" s="1">
        <v>14252000</v>
      </c>
      <c r="BC446" s="1">
        <v>6451600</v>
      </c>
      <c r="BD446" s="1">
        <v>28416000</v>
      </c>
      <c r="BE446" s="1">
        <v>18674000</v>
      </c>
      <c r="BF446" s="1">
        <v>15990000</v>
      </c>
      <c r="BG446" s="1">
        <v>5844000</v>
      </c>
      <c r="BH446" s="1">
        <v>16</v>
      </c>
      <c r="BI446" s="1">
        <v>16</v>
      </c>
      <c r="BJ446" s="1">
        <v>16</v>
      </c>
      <c r="BK446" t="s">
        <v>1856</v>
      </c>
      <c r="BL446" t="s">
        <v>1857</v>
      </c>
    </row>
    <row r="447" spans="1:64" x14ac:dyDescent="0.3">
      <c r="A447" t="s">
        <v>1861</v>
      </c>
      <c r="B447" t="s">
        <v>1858</v>
      </c>
      <c r="C447" t="s">
        <v>1859</v>
      </c>
      <c r="D447" s="1">
        <v>23.86712</v>
      </c>
      <c r="E447" s="1">
        <v>22.829699999999999</v>
      </c>
      <c r="F447" s="14">
        <f t="shared" si="48"/>
        <v>23.348410000000001</v>
      </c>
      <c r="G447" s="1">
        <v>23.749700000000001</v>
      </c>
      <c r="H447" s="1">
        <v>23.352720000000001</v>
      </c>
      <c r="I447" s="14">
        <f t="shared" si="49"/>
        <v>23.551210000000001</v>
      </c>
      <c r="J447" s="1">
        <v>24.44069</v>
      </c>
      <c r="K447" s="1">
        <v>23.252099999999999</v>
      </c>
      <c r="L447" s="14">
        <f t="shared" si="50"/>
        <v>23.846395000000001</v>
      </c>
      <c r="M447" s="8">
        <f t="shared" si="51"/>
        <v>-0.20279999999999987</v>
      </c>
      <c r="N447" s="8">
        <f t="shared" si="52"/>
        <v>0.29518500000000003</v>
      </c>
      <c r="O447" s="8">
        <f t="shared" si="54"/>
        <v>-0.4979849999999999</v>
      </c>
      <c r="P447" s="13">
        <f t="shared" si="53"/>
        <v>0.86886262673805936</v>
      </c>
      <c r="Q447" s="13">
        <f t="shared" si="53"/>
        <v>1.2270423135360076</v>
      </c>
      <c r="R447" s="13">
        <f t="shared" si="55"/>
        <v>0.70809508128063625</v>
      </c>
      <c r="T447" s="1">
        <v>21</v>
      </c>
      <c r="U447" s="1">
        <v>21</v>
      </c>
      <c r="V447" s="1">
        <v>9</v>
      </c>
      <c r="W447" s="1">
        <v>45.1</v>
      </c>
      <c r="X447" s="1">
        <v>45.1</v>
      </c>
      <c r="Y447" s="1">
        <v>23.4</v>
      </c>
      <c r="Z447" s="1">
        <v>55.755000000000003</v>
      </c>
      <c r="AA447" s="1">
        <v>73.441999999999993</v>
      </c>
      <c r="AB447" s="1">
        <v>102020000</v>
      </c>
      <c r="AC447" s="1">
        <v>116</v>
      </c>
      <c r="AD447" s="1">
        <v>11</v>
      </c>
      <c r="AE447" s="1">
        <v>5</v>
      </c>
      <c r="AF447" s="1">
        <v>8</v>
      </c>
      <c r="AG447" s="1">
        <v>5</v>
      </c>
      <c r="AH447" s="1">
        <v>15</v>
      </c>
      <c r="AI447" s="1">
        <v>13</v>
      </c>
      <c r="AJ447" s="1">
        <v>11</v>
      </c>
      <c r="AK447" s="1">
        <v>5</v>
      </c>
      <c r="AL447" s="1">
        <v>8</v>
      </c>
      <c r="AM447" s="1">
        <v>5</v>
      </c>
      <c r="AN447" s="1">
        <v>15</v>
      </c>
      <c r="AO447" s="1">
        <v>13</v>
      </c>
      <c r="AP447" s="1">
        <v>3</v>
      </c>
      <c r="AQ447" s="1">
        <v>1</v>
      </c>
      <c r="AR447" s="1">
        <v>2</v>
      </c>
      <c r="AS447" s="1">
        <v>1</v>
      </c>
      <c r="AT447" s="1">
        <v>6</v>
      </c>
      <c r="AU447" s="1">
        <v>6</v>
      </c>
      <c r="AV447" s="1">
        <v>20.6</v>
      </c>
      <c r="AW447" s="1">
        <v>9.4</v>
      </c>
      <c r="AX447" s="1">
        <v>15.8</v>
      </c>
      <c r="AY447" s="1">
        <v>10</v>
      </c>
      <c r="AZ447" s="1">
        <v>36.5</v>
      </c>
      <c r="BA447" s="1">
        <v>31.5</v>
      </c>
      <c r="BB447" s="1">
        <v>32280000</v>
      </c>
      <c r="BC447" s="1">
        <v>6725200</v>
      </c>
      <c r="BD447" s="1">
        <v>16304000</v>
      </c>
      <c r="BE447" s="1">
        <v>17074000</v>
      </c>
      <c r="BF447" s="1">
        <v>20820000</v>
      </c>
      <c r="BG447" s="1">
        <v>8820400</v>
      </c>
      <c r="BH447" s="1">
        <v>21</v>
      </c>
      <c r="BI447" s="1">
        <v>21</v>
      </c>
      <c r="BJ447" s="1">
        <v>9</v>
      </c>
      <c r="BK447" t="s">
        <v>1860</v>
      </c>
      <c r="BL447" t="s">
        <v>1861</v>
      </c>
    </row>
    <row r="448" spans="1:64" x14ac:dyDescent="0.3">
      <c r="A448" t="s">
        <v>1865</v>
      </c>
      <c r="B448" t="s">
        <v>1862</v>
      </c>
      <c r="C448" t="s">
        <v>1863</v>
      </c>
      <c r="D448" s="1">
        <v>23.802720000000001</v>
      </c>
      <c r="E448" s="1">
        <v>23.518090000000001</v>
      </c>
      <c r="F448" s="14">
        <f t="shared" si="48"/>
        <v>23.660405000000001</v>
      </c>
      <c r="G448" s="1">
        <v>23.967459999999999</v>
      </c>
      <c r="H448" s="1">
        <v>23.108509999999999</v>
      </c>
      <c r="I448" s="14">
        <f t="shared" si="49"/>
        <v>23.537984999999999</v>
      </c>
      <c r="J448" s="1">
        <v>24.040009999999999</v>
      </c>
      <c r="K448" s="1">
        <v>23.901499999999999</v>
      </c>
      <c r="L448" s="14">
        <f t="shared" si="50"/>
        <v>23.970754999999997</v>
      </c>
      <c r="M448" s="8">
        <f t="shared" si="51"/>
        <v>0.12242000000000175</v>
      </c>
      <c r="N448" s="8">
        <f t="shared" si="52"/>
        <v>0.43276999999999788</v>
      </c>
      <c r="O448" s="8">
        <f t="shared" si="54"/>
        <v>-0.31034999999999613</v>
      </c>
      <c r="P448" s="13">
        <f t="shared" si="53"/>
        <v>1.0885592989062822</v>
      </c>
      <c r="Q448" s="13">
        <f t="shared" si="53"/>
        <v>1.3498227740227924</v>
      </c>
      <c r="R448" s="13">
        <f t="shared" si="55"/>
        <v>0.80644609044646431</v>
      </c>
      <c r="T448" s="1">
        <v>12</v>
      </c>
      <c r="U448" s="1">
        <v>12</v>
      </c>
      <c r="V448" s="1">
        <v>11</v>
      </c>
      <c r="W448" s="1">
        <v>39.200000000000003</v>
      </c>
      <c r="X448" s="1">
        <v>39.200000000000003</v>
      </c>
      <c r="Y448" s="1">
        <v>33.1</v>
      </c>
      <c r="Z448" s="1">
        <v>40.948999999999998</v>
      </c>
      <c r="AA448" s="1">
        <v>78.195999999999998</v>
      </c>
      <c r="AB448" s="1">
        <v>67932000</v>
      </c>
      <c r="AC448" s="1">
        <v>77</v>
      </c>
      <c r="AD448" s="1">
        <v>8</v>
      </c>
      <c r="AE448" s="1">
        <v>5</v>
      </c>
      <c r="AF448" s="1">
        <v>5</v>
      </c>
      <c r="AG448" s="1">
        <v>5</v>
      </c>
      <c r="AH448" s="1">
        <v>10</v>
      </c>
      <c r="AI448" s="1">
        <v>11</v>
      </c>
      <c r="AJ448" s="1">
        <v>8</v>
      </c>
      <c r="AK448" s="1">
        <v>5</v>
      </c>
      <c r="AL448" s="1">
        <v>5</v>
      </c>
      <c r="AM448" s="1">
        <v>5</v>
      </c>
      <c r="AN448" s="1">
        <v>10</v>
      </c>
      <c r="AO448" s="1">
        <v>11</v>
      </c>
      <c r="AP448" s="1">
        <v>8</v>
      </c>
      <c r="AQ448" s="1">
        <v>5</v>
      </c>
      <c r="AR448" s="1">
        <v>5</v>
      </c>
      <c r="AS448" s="1">
        <v>5</v>
      </c>
      <c r="AT448" s="1">
        <v>9</v>
      </c>
      <c r="AU448" s="1">
        <v>10</v>
      </c>
      <c r="AV448" s="1">
        <v>25.5</v>
      </c>
      <c r="AW448" s="1">
        <v>18</v>
      </c>
      <c r="AX448" s="1">
        <v>17.2</v>
      </c>
      <c r="AY448" s="1">
        <v>14</v>
      </c>
      <c r="AZ448" s="1">
        <v>37.4</v>
      </c>
      <c r="BA448" s="1">
        <v>39.200000000000003</v>
      </c>
      <c r="BB448" s="1">
        <v>13978000</v>
      </c>
      <c r="BC448" s="1">
        <v>10743000</v>
      </c>
      <c r="BD448" s="1">
        <v>8839500</v>
      </c>
      <c r="BE448" s="1">
        <v>10365000</v>
      </c>
      <c r="BF448" s="1">
        <v>16129000</v>
      </c>
      <c r="BG448" s="1">
        <v>7877300</v>
      </c>
      <c r="BH448" s="1">
        <v>12</v>
      </c>
      <c r="BI448" s="1">
        <v>12</v>
      </c>
      <c r="BJ448" s="1">
        <v>11</v>
      </c>
      <c r="BK448" t="s">
        <v>1864</v>
      </c>
      <c r="BL448" t="s">
        <v>1865</v>
      </c>
    </row>
    <row r="449" spans="1:64" x14ac:dyDescent="0.3">
      <c r="A449" t="s">
        <v>1869</v>
      </c>
      <c r="B449" t="s">
        <v>1866</v>
      </c>
      <c r="C449" t="s">
        <v>1867</v>
      </c>
      <c r="D449" s="1">
        <v>24.39931</v>
      </c>
      <c r="E449" s="1">
        <v>23.241520000000001</v>
      </c>
      <c r="F449" s="14">
        <f t="shared" si="48"/>
        <v>23.820415000000001</v>
      </c>
      <c r="G449" s="1">
        <v>24.431100000000001</v>
      </c>
      <c r="H449" s="1">
        <v>23.142489999999999</v>
      </c>
      <c r="I449" s="14">
        <f t="shared" si="49"/>
        <v>23.786794999999998</v>
      </c>
      <c r="J449" s="1">
        <v>24.668330000000001</v>
      </c>
      <c r="K449" s="1">
        <v>24.273479999999999</v>
      </c>
      <c r="L449" s="14">
        <f t="shared" si="50"/>
        <v>24.470905000000002</v>
      </c>
      <c r="M449" s="8">
        <f t="shared" si="51"/>
        <v>3.3620000000002648E-2</v>
      </c>
      <c r="N449" s="8">
        <f t="shared" si="52"/>
        <v>0.68411000000000399</v>
      </c>
      <c r="O449" s="8">
        <f t="shared" si="54"/>
        <v>-0.65049000000000134</v>
      </c>
      <c r="P449" s="13">
        <f t="shared" si="53"/>
        <v>1.0235772588361562</v>
      </c>
      <c r="Q449" s="13">
        <f t="shared" si="53"/>
        <v>1.6067104943973083</v>
      </c>
      <c r="R449" s="13">
        <f t="shared" si="55"/>
        <v>0.63706390317697481</v>
      </c>
      <c r="T449" s="1">
        <v>20</v>
      </c>
      <c r="U449" s="1">
        <v>20</v>
      </c>
      <c r="V449" s="1">
        <v>12</v>
      </c>
      <c r="W449" s="1">
        <v>60.1</v>
      </c>
      <c r="X449" s="1">
        <v>60.1</v>
      </c>
      <c r="Y449" s="1">
        <v>40.700000000000003</v>
      </c>
      <c r="Z449" s="1">
        <v>64.132000000000005</v>
      </c>
      <c r="AA449" s="1">
        <v>203.76</v>
      </c>
      <c r="AB449" s="1">
        <v>123650000</v>
      </c>
      <c r="AC449" s="1">
        <v>114</v>
      </c>
      <c r="AD449" s="1">
        <v>8</v>
      </c>
      <c r="AE449" s="1">
        <v>5</v>
      </c>
      <c r="AF449" s="1">
        <v>11</v>
      </c>
      <c r="AG449" s="1">
        <v>10</v>
      </c>
      <c r="AH449" s="1">
        <v>18</v>
      </c>
      <c r="AI449" s="1">
        <v>13</v>
      </c>
      <c r="AJ449" s="1">
        <v>8</v>
      </c>
      <c r="AK449" s="1">
        <v>5</v>
      </c>
      <c r="AL449" s="1">
        <v>11</v>
      </c>
      <c r="AM449" s="1">
        <v>10</v>
      </c>
      <c r="AN449" s="1">
        <v>18</v>
      </c>
      <c r="AO449" s="1">
        <v>13</v>
      </c>
      <c r="AP449" s="1">
        <v>4</v>
      </c>
      <c r="AQ449" s="1">
        <v>4</v>
      </c>
      <c r="AR449" s="1">
        <v>5</v>
      </c>
      <c r="AS449" s="1">
        <v>5</v>
      </c>
      <c r="AT449" s="1">
        <v>10</v>
      </c>
      <c r="AU449" s="1">
        <v>6</v>
      </c>
      <c r="AV449" s="1">
        <v>25.5</v>
      </c>
      <c r="AW449" s="1">
        <v>12.6</v>
      </c>
      <c r="AX449" s="1">
        <v>26</v>
      </c>
      <c r="AY449" s="1">
        <v>23.6</v>
      </c>
      <c r="AZ449" s="1">
        <v>58.1</v>
      </c>
      <c r="BA449" s="1">
        <v>39.4</v>
      </c>
      <c r="BB449" s="1">
        <v>17361000</v>
      </c>
      <c r="BC449" s="1">
        <v>6764200</v>
      </c>
      <c r="BD449" s="1">
        <v>40288000</v>
      </c>
      <c r="BE449" s="1">
        <v>20655000</v>
      </c>
      <c r="BF449" s="1">
        <v>32099000</v>
      </c>
      <c r="BG449" s="1">
        <v>6484200</v>
      </c>
      <c r="BH449" s="1">
        <v>20</v>
      </c>
      <c r="BI449" s="1">
        <v>20</v>
      </c>
      <c r="BJ449" s="1">
        <v>12</v>
      </c>
      <c r="BK449" t="s">
        <v>1868</v>
      </c>
      <c r="BL449" t="s">
        <v>1869</v>
      </c>
    </row>
    <row r="450" spans="1:64" x14ac:dyDescent="0.3">
      <c r="A450" t="s">
        <v>1873</v>
      </c>
      <c r="B450" t="s">
        <v>1870</v>
      </c>
      <c r="C450" t="s">
        <v>1871</v>
      </c>
      <c r="D450" s="1">
        <v>23.377690000000001</v>
      </c>
      <c r="E450" s="1">
        <v>23.22307</v>
      </c>
      <c r="F450" s="14">
        <f t="shared" si="48"/>
        <v>23.300380000000001</v>
      </c>
      <c r="G450" s="1">
        <v>23.87886</v>
      </c>
      <c r="H450" s="1">
        <v>24.357299999999999</v>
      </c>
      <c r="I450" s="14">
        <f t="shared" si="49"/>
        <v>24.118079999999999</v>
      </c>
      <c r="J450" s="1">
        <v>24.690670000000001</v>
      </c>
      <c r="K450" s="1">
        <v>24.778510000000001</v>
      </c>
      <c r="L450" s="14">
        <f t="shared" si="50"/>
        <v>24.734590000000001</v>
      </c>
      <c r="M450" s="8">
        <f t="shared" si="51"/>
        <v>-0.81769999999999854</v>
      </c>
      <c r="N450" s="8">
        <f t="shared" si="52"/>
        <v>0.61651000000000167</v>
      </c>
      <c r="O450" s="8">
        <f t="shared" si="54"/>
        <v>-1.4342100000000002</v>
      </c>
      <c r="P450" s="13">
        <f t="shared" si="53"/>
        <v>0.56734570642563831</v>
      </c>
      <c r="Q450" s="13">
        <f t="shared" si="53"/>
        <v>1.5331618448958189</v>
      </c>
      <c r="R450" s="13">
        <f t="shared" si="55"/>
        <v>0.37004945584475496</v>
      </c>
      <c r="T450" s="1">
        <v>43</v>
      </c>
      <c r="U450" s="1">
        <v>43</v>
      </c>
      <c r="V450" s="1">
        <v>43</v>
      </c>
      <c r="W450" s="1">
        <v>58</v>
      </c>
      <c r="X450" s="1">
        <v>58</v>
      </c>
      <c r="Y450" s="1">
        <v>58</v>
      </c>
      <c r="Z450" s="1">
        <v>102</v>
      </c>
      <c r="AA450" s="1">
        <v>323.31</v>
      </c>
      <c r="AB450" s="1">
        <v>145160000</v>
      </c>
      <c r="AC450" s="1">
        <v>212</v>
      </c>
      <c r="AD450" s="1">
        <v>16</v>
      </c>
      <c r="AE450" s="1">
        <v>10</v>
      </c>
      <c r="AF450" s="1">
        <v>18</v>
      </c>
      <c r="AG450" s="1">
        <v>16</v>
      </c>
      <c r="AH450" s="1">
        <v>34</v>
      </c>
      <c r="AI450" s="1">
        <v>32</v>
      </c>
      <c r="AJ450" s="1">
        <v>16</v>
      </c>
      <c r="AK450" s="1">
        <v>10</v>
      </c>
      <c r="AL450" s="1">
        <v>18</v>
      </c>
      <c r="AM450" s="1">
        <v>16</v>
      </c>
      <c r="AN450" s="1">
        <v>34</v>
      </c>
      <c r="AO450" s="1">
        <v>32</v>
      </c>
      <c r="AP450" s="1">
        <v>16</v>
      </c>
      <c r="AQ450" s="1">
        <v>10</v>
      </c>
      <c r="AR450" s="1">
        <v>18</v>
      </c>
      <c r="AS450" s="1">
        <v>16</v>
      </c>
      <c r="AT450" s="1">
        <v>34</v>
      </c>
      <c r="AU450" s="1">
        <v>32</v>
      </c>
      <c r="AV450" s="1">
        <v>19.7</v>
      </c>
      <c r="AW450" s="1">
        <v>11.5</v>
      </c>
      <c r="AX450" s="1">
        <v>20.8</v>
      </c>
      <c r="AY450" s="1">
        <v>18.399999999999999</v>
      </c>
      <c r="AZ450" s="1">
        <v>48.7</v>
      </c>
      <c r="BA450" s="1">
        <v>47</v>
      </c>
      <c r="BB450" s="1">
        <v>33795000</v>
      </c>
      <c r="BC450" s="1">
        <v>11331000</v>
      </c>
      <c r="BD450" s="1">
        <v>27636000</v>
      </c>
      <c r="BE450" s="1">
        <v>25644000</v>
      </c>
      <c r="BF450" s="1">
        <v>35505000</v>
      </c>
      <c r="BG450" s="1">
        <v>11251000</v>
      </c>
      <c r="BH450" s="1">
        <v>43</v>
      </c>
      <c r="BI450" s="1">
        <v>43</v>
      </c>
      <c r="BJ450" s="1">
        <v>43</v>
      </c>
      <c r="BK450" t="s">
        <v>1872</v>
      </c>
      <c r="BL450" t="s">
        <v>1873</v>
      </c>
    </row>
    <row r="451" spans="1:64" x14ac:dyDescent="0.3">
      <c r="A451" t="s">
        <v>1877</v>
      </c>
      <c r="B451" t="s">
        <v>1874</v>
      </c>
      <c r="C451" t="s">
        <v>1875</v>
      </c>
      <c r="D451" s="1">
        <v>22.748390000000001</v>
      </c>
      <c r="E451" s="1">
        <v>23.18947</v>
      </c>
      <c r="F451" s="14">
        <f t="shared" si="48"/>
        <v>22.96893</v>
      </c>
      <c r="G451" s="1">
        <v>23.818899999999999</v>
      </c>
      <c r="H451" s="1">
        <v>24.178129999999999</v>
      </c>
      <c r="I451" s="14">
        <f t="shared" si="49"/>
        <v>23.998514999999998</v>
      </c>
      <c r="J451" s="1">
        <v>24.68608</v>
      </c>
      <c r="K451" s="1">
        <v>24.71837</v>
      </c>
      <c r="L451" s="14">
        <f t="shared" si="50"/>
        <v>24.702224999999999</v>
      </c>
      <c r="M451" s="8">
        <f t="shared" si="51"/>
        <v>-1.0295849999999973</v>
      </c>
      <c r="N451" s="8">
        <f t="shared" si="52"/>
        <v>0.70371000000000095</v>
      </c>
      <c r="O451" s="8">
        <f t="shared" si="54"/>
        <v>-1.7332949999999983</v>
      </c>
      <c r="P451" s="13">
        <f t="shared" si="53"/>
        <v>0.4898510371578953</v>
      </c>
      <c r="Q451" s="13">
        <f t="shared" si="53"/>
        <v>1.6286877063491851</v>
      </c>
      <c r="R451" s="13">
        <f t="shared" si="55"/>
        <v>0.30076425041356131</v>
      </c>
      <c r="T451" s="1">
        <v>8</v>
      </c>
      <c r="U451" s="1">
        <v>8</v>
      </c>
      <c r="V451" s="1">
        <v>6</v>
      </c>
      <c r="W451" s="1">
        <v>52.5</v>
      </c>
      <c r="X451" s="1">
        <v>52.5</v>
      </c>
      <c r="Y451" s="1">
        <v>37.200000000000003</v>
      </c>
      <c r="Z451" s="1">
        <v>20.811</v>
      </c>
      <c r="AA451" s="1">
        <v>110.39</v>
      </c>
      <c r="AB451" s="1">
        <v>39792000</v>
      </c>
      <c r="AC451" s="1">
        <v>101</v>
      </c>
      <c r="AD451" s="1">
        <v>5</v>
      </c>
      <c r="AE451" s="1">
        <v>3</v>
      </c>
      <c r="AF451" s="1">
        <v>4</v>
      </c>
      <c r="AG451" s="1">
        <v>5</v>
      </c>
      <c r="AH451" s="1">
        <v>8</v>
      </c>
      <c r="AI451" s="1">
        <v>7</v>
      </c>
      <c r="AJ451" s="1">
        <v>5</v>
      </c>
      <c r="AK451" s="1">
        <v>3</v>
      </c>
      <c r="AL451" s="1">
        <v>4</v>
      </c>
      <c r="AM451" s="1">
        <v>5</v>
      </c>
      <c r="AN451" s="1">
        <v>8</v>
      </c>
      <c r="AO451" s="1">
        <v>7</v>
      </c>
      <c r="AP451" s="1">
        <v>4</v>
      </c>
      <c r="AQ451" s="1">
        <v>3</v>
      </c>
      <c r="AR451" s="1">
        <v>3</v>
      </c>
      <c r="AS451" s="1">
        <v>4</v>
      </c>
      <c r="AT451" s="1">
        <v>6</v>
      </c>
      <c r="AU451" s="1">
        <v>5</v>
      </c>
      <c r="AV451" s="1">
        <v>29</v>
      </c>
      <c r="AW451" s="1">
        <v>14.2</v>
      </c>
      <c r="AX451" s="1">
        <v>28.4</v>
      </c>
      <c r="AY451" s="1">
        <v>29</v>
      </c>
      <c r="AZ451" s="1">
        <v>52.5</v>
      </c>
      <c r="BA451" s="1">
        <v>36.6</v>
      </c>
      <c r="BB451" s="1">
        <v>3798600</v>
      </c>
      <c r="BC451" s="1">
        <v>2257100</v>
      </c>
      <c r="BD451" s="1">
        <v>3027500</v>
      </c>
      <c r="BE451" s="1">
        <v>13405000</v>
      </c>
      <c r="BF451" s="1">
        <v>11696000</v>
      </c>
      <c r="BG451" s="1">
        <v>5607400</v>
      </c>
      <c r="BH451" s="1">
        <v>8</v>
      </c>
      <c r="BI451" s="1">
        <v>8</v>
      </c>
      <c r="BJ451" s="1">
        <v>6</v>
      </c>
      <c r="BK451" t="s">
        <v>1876</v>
      </c>
      <c r="BL451" t="s">
        <v>1877</v>
      </c>
    </row>
    <row r="452" spans="1:64" x14ac:dyDescent="0.3">
      <c r="A452" t="s">
        <v>1881</v>
      </c>
      <c r="B452" t="s">
        <v>1878</v>
      </c>
      <c r="C452" t="s">
        <v>1879</v>
      </c>
      <c r="D452" s="1">
        <v>23.5412</v>
      </c>
      <c r="E452" s="1">
        <v>23.80715</v>
      </c>
      <c r="F452" s="14">
        <f t="shared" si="48"/>
        <v>23.674174999999998</v>
      </c>
      <c r="G452" s="1">
        <v>23.842970000000001</v>
      </c>
      <c r="H452" s="1">
        <v>23.707149999999999</v>
      </c>
      <c r="I452" s="14">
        <f t="shared" si="49"/>
        <v>23.77506</v>
      </c>
      <c r="J452" s="1">
        <v>24.58606</v>
      </c>
      <c r="K452" s="1">
        <v>24.15352</v>
      </c>
      <c r="L452" s="14">
        <f t="shared" si="50"/>
        <v>24.369790000000002</v>
      </c>
      <c r="M452" s="8">
        <f t="shared" si="51"/>
        <v>-0.10088500000000167</v>
      </c>
      <c r="N452" s="8">
        <f t="shared" si="52"/>
        <v>0.59473000000000198</v>
      </c>
      <c r="O452" s="8">
        <f t="shared" si="54"/>
        <v>-0.69561500000000365</v>
      </c>
      <c r="P452" s="13">
        <f t="shared" si="53"/>
        <v>0.93246081172148854</v>
      </c>
      <c r="Q452" s="13">
        <f t="shared" si="53"/>
        <v>1.5101899274635684</v>
      </c>
      <c r="R452" s="13">
        <f t="shared" si="55"/>
        <v>0.61744605414472487</v>
      </c>
      <c r="T452" s="1">
        <v>14</v>
      </c>
      <c r="U452" s="1">
        <v>14</v>
      </c>
      <c r="V452" s="1">
        <v>14</v>
      </c>
      <c r="W452" s="1">
        <v>45.4</v>
      </c>
      <c r="X452" s="1">
        <v>45.4</v>
      </c>
      <c r="Y452" s="1">
        <v>45.4</v>
      </c>
      <c r="Z452" s="1">
        <v>38.792000000000002</v>
      </c>
      <c r="AA452" s="1">
        <v>74.578999999999994</v>
      </c>
      <c r="AB452" s="1">
        <v>119800000</v>
      </c>
      <c r="AC452" s="1">
        <v>81</v>
      </c>
      <c r="AD452" s="1">
        <v>4</v>
      </c>
      <c r="AE452" s="1">
        <v>5</v>
      </c>
      <c r="AF452" s="1">
        <v>4</v>
      </c>
      <c r="AG452" s="1">
        <v>6</v>
      </c>
      <c r="AH452" s="1">
        <v>14</v>
      </c>
      <c r="AI452" s="1">
        <v>10</v>
      </c>
      <c r="AJ452" s="1">
        <v>4</v>
      </c>
      <c r="AK452" s="1">
        <v>5</v>
      </c>
      <c r="AL452" s="1">
        <v>4</v>
      </c>
      <c r="AM452" s="1">
        <v>6</v>
      </c>
      <c r="AN452" s="1">
        <v>14</v>
      </c>
      <c r="AO452" s="1">
        <v>10</v>
      </c>
      <c r="AP452" s="1">
        <v>4</v>
      </c>
      <c r="AQ452" s="1">
        <v>5</v>
      </c>
      <c r="AR452" s="1">
        <v>4</v>
      </c>
      <c r="AS452" s="1">
        <v>6</v>
      </c>
      <c r="AT452" s="1">
        <v>14</v>
      </c>
      <c r="AU452" s="1">
        <v>10</v>
      </c>
      <c r="AV452" s="1">
        <v>15.5</v>
      </c>
      <c r="AW452" s="1">
        <v>17.2</v>
      </c>
      <c r="AX452" s="1">
        <v>11.2</v>
      </c>
      <c r="AY452" s="1">
        <v>19.5</v>
      </c>
      <c r="AZ452" s="1">
        <v>45.4</v>
      </c>
      <c r="BA452" s="1">
        <v>43.4</v>
      </c>
      <c r="BB452" s="1">
        <v>17165000</v>
      </c>
      <c r="BC452" s="1">
        <v>15502000</v>
      </c>
      <c r="BD452" s="1">
        <v>26344000</v>
      </c>
      <c r="BE452" s="1">
        <v>33799000</v>
      </c>
      <c r="BF452" s="1">
        <v>20850000</v>
      </c>
      <c r="BG452" s="1">
        <v>6142100</v>
      </c>
      <c r="BH452" s="1">
        <v>14</v>
      </c>
      <c r="BI452" s="1">
        <v>14</v>
      </c>
      <c r="BJ452" s="1">
        <v>14</v>
      </c>
      <c r="BK452" t="s">
        <v>1880</v>
      </c>
      <c r="BL452" t="s">
        <v>1881</v>
      </c>
    </row>
    <row r="453" spans="1:64" x14ac:dyDescent="0.3">
      <c r="A453" t="s">
        <v>1885</v>
      </c>
      <c r="B453" t="s">
        <v>1882</v>
      </c>
      <c r="C453" t="s">
        <v>1883</v>
      </c>
      <c r="D453" s="1">
        <v>22.93957</v>
      </c>
      <c r="E453" s="1">
        <v>23.490449999999999</v>
      </c>
      <c r="F453" s="14">
        <f t="shared" si="48"/>
        <v>23.215009999999999</v>
      </c>
      <c r="G453" s="1">
        <v>23.3306</v>
      </c>
      <c r="H453" s="1">
        <v>23.601959999999998</v>
      </c>
      <c r="I453" s="14">
        <f t="shared" si="49"/>
        <v>23.466279999999998</v>
      </c>
      <c r="J453" s="1">
        <v>25.181429999999999</v>
      </c>
      <c r="K453" s="1">
        <v>25.169820000000001</v>
      </c>
      <c r="L453" s="14">
        <f t="shared" si="50"/>
        <v>25.175625</v>
      </c>
      <c r="M453" s="8">
        <f t="shared" si="51"/>
        <v>-0.25126999999999811</v>
      </c>
      <c r="N453" s="8">
        <f t="shared" si="52"/>
        <v>1.7093450000000026</v>
      </c>
      <c r="O453" s="8">
        <f t="shared" si="54"/>
        <v>-1.9606150000000007</v>
      </c>
      <c r="P453" s="13">
        <f t="shared" si="53"/>
        <v>0.84015650244917051</v>
      </c>
      <c r="Q453" s="13">
        <f t="shared" si="53"/>
        <v>3.2701232239170848</v>
      </c>
      <c r="R453" s="13">
        <f t="shared" si="55"/>
        <v>0.25691891250593224</v>
      </c>
      <c r="T453" s="1">
        <v>11</v>
      </c>
      <c r="U453" s="1">
        <v>11</v>
      </c>
      <c r="V453" s="1">
        <v>11</v>
      </c>
      <c r="W453" s="1">
        <v>63.8</v>
      </c>
      <c r="X453" s="1">
        <v>63.8</v>
      </c>
      <c r="Y453" s="1">
        <v>63.8</v>
      </c>
      <c r="Z453" s="1">
        <v>28.315000000000001</v>
      </c>
      <c r="AA453" s="1">
        <v>176.1</v>
      </c>
      <c r="AB453" s="1">
        <v>71030000</v>
      </c>
      <c r="AC453" s="1">
        <v>110</v>
      </c>
      <c r="AD453" s="1">
        <v>4</v>
      </c>
      <c r="AE453" s="1">
        <v>2</v>
      </c>
      <c r="AF453" s="1">
        <v>4</v>
      </c>
      <c r="AG453" s="1">
        <v>5</v>
      </c>
      <c r="AH453" s="1">
        <v>11</v>
      </c>
      <c r="AI453" s="1">
        <v>10</v>
      </c>
      <c r="AJ453" s="1">
        <v>4</v>
      </c>
      <c r="AK453" s="1">
        <v>2</v>
      </c>
      <c r="AL453" s="1">
        <v>4</v>
      </c>
      <c r="AM453" s="1">
        <v>5</v>
      </c>
      <c r="AN453" s="1">
        <v>11</v>
      </c>
      <c r="AO453" s="1">
        <v>10</v>
      </c>
      <c r="AP453" s="1">
        <v>4</v>
      </c>
      <c r="AQ453" s="1">
        <v>2</v>
      </c>
      <c r="AR453" s="1">
        <v>4</v>
      </c>
      <c r="AS453" s="1">
        <v>5</v>
      </c>
      <c r="AT453" s="1">
        <v>11</v>
      </c>
      <c r="AU453" s="1">
        <v>10</v>
      </c>
      <c r="AV453" s="1">
        <v>16.8</v>
      </c>
      <c r="AW453" s="1">
        <v>8.6</v>
      </c>
      <c r="AX453" s="1">
        <v>16.8</v>
      </c>
      <c r="AY453" s="1">
        <v>19.399999999999999</v>
      </c>
      <c r="AZ453" s="1">
        <v>63.8</v>
      </c>
      <c r="BA453" s="1">
        <v>63.4</v>
      </c>
      <c r="BB453" s="1">
        <v>9813000</v>
      </c>
      <c r="BC453" s="1">
        <v>2811400</v>
      </c>
      <c r="BD453" s="1">
        <v>11980000</v>
      </c>
      <c r="BE453" s="1">
        <v>13689000</v>
      </c>
      <c r="BF453" s="1">
        <v>22351000</v>
      </c>
      <c r="BG453" s="1">
        <v>10385000</v>
      </c>
      <c r="BH453" s="1" t="s">
        <v>50</v>
      </c>
      <c r="BI453" s="1" t="s">
        <v>50</v>
      </c>
      <c r="BJ453" s="1" t="s">
        <v>50</v>
      </c>
      <c r="BK453" t="s">
        <v>1884</v>
      </c>
      <c r="BL453" t="s">
        <v>1886</v>
      </c>
    </row>
    <row r="454" spans="1:64" x14ac:dyDescent="0.3">
      <c r="A454" t="s">
        <v>1890</v>
      </c>
      <c r="B454" t="s">
        <v>1887</v>
      </c>
      <c r="C454" t="s">
        <v>1888</v>
      </c>
      <c r="D454" s="1">
        <v>23.21208</v>
      </c>
      <c r="E454" s="1">
        <v>23.547219999999999</v>
      </c>
      <c r="F454" s="14">
        <f t="shared" si="48"/>
        <v>23.379649999999998</v>
      </c>
      <c r="G454" s="1">
        <v>23.786059999999999</v>
      </c>
      <c r="H454" s="1">
        <v>24.472149999999999</v>
      </c>
      <c r="I454" s="14">
        <f t="shared" si="49"/>
        <v>24.129104999999999</v>
      </c>
      <c r="J454" s="1">
        <v>24.18805</v>
      </c>
      <c r="K454" s="1">
        <v>24.069400000000002</v>
      </c>
      <c r="L454" s="14">
        <f t="shared" si="50"/>
        <v>24.128725000000003</v>
      </c>
      <c r="M454" s="8">
        <f t="shared" si="51"/>
        <v>-0.74945500000000109</v>
      </c>
      <c r="N454" s="8">
        <f t="shared" si="52"/>
        <v>-3.7999999999627221E-4</v>
      </c>
      <c r="O454" s="8">
        <f t="shared" si="54"/>
        <v>-0.74907500000000482</v>
      </c>
      <c r="P454" s="13">
        <f t="shared" si="53"/>
        <v>0.59482822047340711</v>
      </c>
      <c r="Q454" s="13">
        <f t="shared" si="53"/>
        <v>0.99973663875705188</v>
      </c>
      <c r="R454" s="13">
        <f t="shared" si="55"/>
        <v>0.59498491644053619</v>
      </c>
      <c r="T454" s="1">
        <v>22</v>
      </c>
      <c r="U454" s="1">
        <v>22</v>
      </c>
      <c r="V454" s="1">
        <v>22</v>
      </c>
      <c r="W454" s="1">
        <v>42.3</v>
      </c>
      <c r="X454" s="1">
        <v>42.3</v>
      </c>
      <c r="Y454" s="1">
        <v>42.3</v>
      </c>
      <c r="Z454" s="1">
        <v>80.108999999999995</v>
      </c>
      <c r="AA454" s="1">
        <v>187</v>
      </c>
      <c r="AB454" s="1">
        <v>117580000</v>
      </c>
      <c r="AC454" s="1">
        <v>164</v>
      </c>
      <c r="AD454" s="1">
        <v>14</v>
      </c>
      <c r="AE454" s="1">
        <v>11</v>
      </c>
      <c r="AF454" s="1">
        <v>13</v>
      </c>
      <c r="AG454" s="1">
        <v>14</v>
      </c>
      <c r="AH454" s="1">
        <v>9</v>
      </c>
      <c r="AI454" s="1">
        <v>14</v>
      </c>
      <c r="AJ454" s="1">
        <v>14</v>
      </c>
      <c r="AK454" s="1">
        <v>11</v>
      </c>
      <c r="AL454" s="1">
        <v>13</v>
      </c>
      <c r="AM454" s="1">
        <v>14</v>
      </c>
      <c r="AN454" s="1">
        <v>9</v>
      </c>
      <c r="AO454" s="1">
        <v>14</v>
      </c>
      <c r="AP454" s="1">
        <v>14</v>
      </c>
      <c r="AQ454" s="1">
        <v>11</v>
      </c>
      <c r="AR454" s="1">
        <v>13</v>
      </c>
      <c r="AS454" s="1">
        <v>14</v>
      </c>
      <c r="AT454" s="1">
        <v>9</v>
      </c>
      <c r="AU454" s="1">
        <v>14</v>
      </c>
      <c r="AV454" s="1">
        <v>25.1</v>
      </c>
      <c r="AW454" s="1">
        <v>17.5</v>
      </c>
      <c r="AX454" s="1">
        <v>20.3</v>
      </c>
      <c r="AY454" s="1">
        <v>22.3</v>
      </c>
      <c r="AZ454" s="1">
        <v>18.2</v>
      </c>
      <c r="BA454" s="1">
        <v>29.7</v>
      </c>
      <c r="BB454" s="1">
        <v>27864000</v>
      </c>
      <c r="BC454" s="1">
        <v>10171000</v>
      </c>
      <c r="BD454" s="1">
        <v>26374000</v>
      </c>
      <c r="BE454" s="1">
        <v>42810000</v>
      </c>
      <c r="BF454" s="1">
        <v>4683800</v>
      </c>
      <c r="BG454" s="1">
        <v>5675600</v>
      </c>
      <c r="BH454" s="1">
        <v>22</v>
      </c>
      <c r="BI454" s="1">
        <v>22</v>
      </c>
      <c r="BJ454" s="1">
        <v>22</v>
      </c>
      <c r="BK454" t="s">
        <v>1889</v>
      </c>
      <c r="BL454" t="s">
        <v>1890</v>
      </c>
    </row>
    <row r="455" spans="1:64" x14ac:dyDescent="0.3">
      <c r="A455" t="s">
        <v>1894</v>
      </c>
      <c r="B455" t="s">
        <v>1891</v>
      </c>
      <c r="C455" t="s">
        <v>1892</v>
      </c>
      <c r="D455" s="1">
        <v>23.5322</v>
      </c>
      <c r="E455" s="1">
        <v>24.14864</v>
      </c>
      <c r="F455" s="14">
        <f t="shared" si="48"/>
        <v>23.840420000000002</v>
      </c>
      <c r="G455" s="1">
        <v>23.81392</v>
      </c>
      <c r="H455" s="1">
        <v>23.952780000000001</v>
      </c>
      <c r="I455" s="14">
        <f t="shared" si="49"/>
        <v>23.88335</v>
      </c>
      <c r="J455" s="1">
        <v>23.859559999999998</v>
      </c>
      <c r="K455" s="1">
        <v>23.794319999999999</v>
      </c>
      <c r="L455" s="14">
        <f t="shared" si="50"/>
        <v>23.82694</v>
      </c>
      <c r="M455" s="8">
        <f t="shared" si="51"/>
        <v>-4.2929999999998358E-2</v>
      </c>
      <c r="N455" s="8">
        <f t="shared" si="52"/>
        <v>-5.6409999999999627E-2</v>
      </c>
      <c r="O455" s="8">
        <f t="shared" si="54"/>
        <v>1.3480000000001269E-2</v>
      </c>
      <c r="P455" s="13">
        <f t="shared" si="53"/>
        <v>0.97068156639033487</v>
      </c>
      <c r="Q455" s="13">
        <f t="shared" si="53"/>
        <v>0.96165412301145026</v>
      </c>
      <c r="R455" s="13">
        <f t="shared" si="55"/>
        <v>1.0093874119216739</v>
      </c>
      <c r="T455" s="1">
        <v>33</v>
      </c>
      <c r="U455" s="1">
        <v>33</v>
      </c>
      <c r="V455" s="1">
        <v>33</v>
      </c>
      <c r="W455" s="1">
        <v>53.2</v>
      </c>
      <c r="X455" s="1">
        <v>53.2</v>
      </c>
      <c r="Y455" s="1">
        <v>53.2</v>
      </c>
      <c r="Z455" s="1">
        <v>86.47</v>
      </c>
      <c r="AA455" s="1">
        <v>182.86</v>
      </c>
      <c r="AB455" s="1">
        <v>116920000</v>
      </c>
      <c r="AC455" s="1">
        <v>254</v>
      </c>
      <c r="AD455" s="1">
        <v>20</v>
      </c>
      <c r="AE455" s="1">
        <v>13</v>
      </c>
      <c r="AF455" s="1">
        <v>18</v>
      </c>
      <c r="AG455" s="1">
        <v>14</v>
      </c>
      <c r="AH455" s="1">
        <v>26</v>
      </c>
      <c r="AI455" s="1">
        <v>15</v>
      </c>
      <c r="AJ455" s="1">
        <v>20</v>
      </c>
      <c r="AK455" s="1">
        <v>13</v>
      </c>
      <c r="AL455" s="1">
        <v>18</v>
      </c>
      <c r="AM455" s="1">
        <v>14</v>
      </c>
      <c r="AN455" s="1">
        <v>26</v>
      </c>
      <c r="AO455" s="1">
        <v>15</v>
      </c>
      <c r="AP455" s="1">
        <v>20</v>
      </c>
      <c r="AQ455" s="1">
        <v>13</v>
      </c>
      <c r="AR455" s="1">
        <v>18</v>
      </c>
      <c r="AS455" s="1">
        <v>14</v>
      </c>
      <c r="AT455" s="1">
        <v>26</v>
      </c>
      <c r="AU455" s="1">
        <v>15</v>
      </c>
      <c r="AV455" s="1">
        <v>31.8</v>
      </c>
      <c r="AW455" s="1">
        <v>19.2</v>
      </c>
      <c r="AX455" s="1">
        <v>28.9</v>
      </c>
      <c r="AY455" s="1">
        <v>21</v>
      </c>
      <c r="AZ455" s="1">
        <v>45.8</v>
      </c>
      <c r="BA455" s="1">
        <v>28</v>
      </c>
      <c r="BB455" s="1">
        <v>28708000</v>
      </c>
      <c r="BC455" s="1">
        <v>12108000</v>
      </c>
      <c r="BD455" s="1">
        <v>28098000</v>
      </c>
      <c r="BE455" s="1">
        <v>23761000</v>
      </c>
      <c r="BF455" s="1">
        <v>18515000</v>
      </c>
      <c r="BG455" s="1">
        <v>5725100</v>
      </c>
      <c r="BH455" s="1">
        <v>33</v>
      </c>
      <c r="BI455" s="1">
        <v>33</v>
      </c>
      <c r="BJ455" s="1">
        <v>33</v>
      </c>
      <c r="BK455" t="s">
        <v>1893</v>
      </c>
      <c r="BL455" t="s">
        <v>1894</v>
      </c>
    </row>
    <row r="456" spans="1:64" x14ac:dyDescent="0.3">
      <c r="A456" t="s">
        <v>1898</v>
      </c>
      <c r="B456" t="s">
        <v>1895</v>
      </c>
      <c r="C456" t="s">
        <v>1896</v>
      </c>
      <c r="D456" s="1">
        <v>23.204889999999999</v>
      </c>
      <c r="E456" s="1">
        <v>23.444299999999998</v>
      </c>
      <c r="F456" s="14">
        <f t="shared" si="48"/>
        <v>23.324594999999999</v>
      </c>
      <c r="G456" s="1">
        <v>24.1997</v>
      </c>
      <c r="H456" s="1">
        <v>24.30911</v>
      </c>
      <c r="I456" s="14">
        <f t="shared" si="49"/>
        <v>24.254404999999998</v>
      </c>
      <c r="J456" s="1">
        <v>24.075610000000001</v>
      </c>
      <c r="K456" s="1">
        <v>23.982939999999999</v>
      </c>
      <c r="L456" s="14">
        <f t="shared" si="50"/>
        <v>24.029274999999998</v>
      </c>
      <c r="M456" s="8">
        <f t="shared" si="51"/>
        <v>-0.9298099999999998</v>
      </c>
      <c r="N456" s="8">
        <f t="shared" si="52"/>
        <v>-0.22513000000000005</v>
      </c>
      <c r="O456" s="8">
        <f t="shared" si="54"/>
        <v>-0.70467999999999975</v>
      </c>
      <c r="P456" s="13">
        <f t="shared" si="53"/>
        <v>0.52492746913856381</v>
      </c>
      <c r="Q456" s="13">
        <f t="shared" si="53"/>
        <v>0.85551793222969863</v>
      </c>
      <c r="R456" s="13">
        <f t="shared" si="55"/>
        <v>0.61357856961626567</v>
      </c>
      <c r="S456" s="1" t="s">
        <v>49</v>
      </c>
      <c r="T456" s="1">
        <v>68</v>
      </c>
      <c r="U456" s="1">
        <v>68</v>
      </c>
      <c r="V456" s="1">
        <v>68</v>
      </c>
      <c r="W456" s="1">
        <v>38</v>
      </c>
      <c r="X456" s="1">
        <v>38</v>
      </c>
      <c r="Y456" s="1">
        <v>38</v>
      </c>
      <c r="Z456" s="1">
        <v>244.5</v>
      </c>
      <c r="AA456" s="1">
        <v>323.31</v>
      </c>
      <c r="AB456" s="1">
        <v>114450000</v>
      </c>
      <c r="AC456" s="1">
        <v>229</v>
      </c>
      <c r="AD456" s="1">
        <v>17</v>
      </c>
      <c r="AE456" s="1">
        <v>16</v>
      </c>
      <c r="AF456" s="1">
        <v>16</v>
      </c>
      <c r="AG456" s="1">
        <v>16</v>
      </c>
      <c r="AH456" s="1">
        <v>44</v>
      </c>
      <c r="AI456" s="1">
        <v>43</v>
      </c>
      <c r="AJ456" s="1">
        <v>17</v>
      </c>
      <c r="AK456" s="1">
        <v>16</v>
      </c>
      <c r="AL456" s="1">
        <v>16</v>
      </c>
      <c r="AM456" s="1">
        <v>16</v>
      </c>
      <c r="AN456" s="1">
        <v>44</v>
      </c>
      <c r="AO456" s="1">
        <v>43</v>
      </c>
      <c r="AP456" s="1">
        <v>17</v>
      </c>
      <c r="AQ456" s="1">
        <v>16</v>
      </c>
      <c r="AR456" s="1">
        <v>16</v>
      </c>
      <c r="AS456" s="1">
        <v>16</v>
      </c>
      <c r="AT456" s="1">
        <v>44</v>
      </c>
      <c r="AU456" s="1">
        <v>43</v>
      </c>
      <c r="AV456" s="1">
        <v>8</v>
      </c>
      <c r="AW456" s="1">
        <v>8.1</v>
      </c>
      <c r="AX456" s="1">
        <v>7.7</v>
      </c>
      <c r="AY456" s="1">
        <v>8.1999999999999993</v>
      </c>
      <c r="AZ456" s="1">
        <v>28.2</v>
      </c>
      <c r="BA456" s="1">
        <v>24.6</v>
      </c>
      <c r="BB456" s="1">
        <v>9464800</v>
      </c>
      <c r="BC456" s="1">
        <v>12008000</v>
      </c>
      <c r="BD456" s="1">
        <v>17987000</v>
      </c>
      <c r="BE456" s="1">
        <v>26842000</v>
      </c>
      <c r="BF456" s="1">
        <v>36475000</v>
      </c>
      <c r="BG456" s="1">
        <v>11674000</v>
      </c>
      <c r="BH456" s="1">
        <v>68</v>
      </c>
      <c r="BI456" s="1">
        <v>68</v>
      </c>
      <c r="BJ456" s="1">
        <v>68</v>
      </c>
      <c r="BK456" t="s">
        <v>1897</v>
      </c>
      <c r="BL456" t="s">
        <v>1898</v>
      </c>
    </row>
    <row r="457" spans="1:64" x14ac:dyDescent="0.3">
      <c r="A457" t="s">
        <v>1902</v>
      </c>
      <c r="B457" t="s">
        <v>1899</v>
      </c>
      <c r="C457" t="s">
        <v>1900</v>
      </c>
      <c r="D457" s="1">
        <v>23.2727</v>
      </c>
      <c r="E457" s="1">
        <v>23.999120000000001</v>
      </c>
      <c r="F457" s="14">
        <f t="shared" ref="F457:F520" si="56">AVERAGE(D457:E457)</f>
        <v>23.635910000000003</v>
      </c>
      <c r="G457" s="1">
        <v>24.195650000000001</v>
      </c>
      <c r="H457" s="1">
        <v>24.244890000000002</v>
      </c>
      <c r="I457" s="14">
        <f t="shared" ref="I457:I520" si="57">AVERAGE(G457:H457)</f>
        <v>24.220269999999999</v>
      </c>
      <c r="J457" s="1">
        <v>23.699010000000001</v>
      </c>
      <c r="K457" s="1">
        <v>23.653269999999999</v>
      </c>
      <c r="L457" s="14">
        <f t="shared" ref="L457:L520" si="58">AVERAGE(J457:K457)</f>
        <v>23.67614</v>
      </c>
      <c r="M457" s="8">
        <f t="shared" ref="M457:M520" si="59">F457-I457</f>
        <v>-0.58435999999999666</v>
      </c>
      <c r="N457" s="8">
        <f t="shared" ref="N457:N520" si="60">L457-I457</f>
        <v>-0.54412999999999911</v>
      </c>
      <c r="O457" s="8">
        <f t="shared" si="54"/>
        <v>-4.0229999999997546E-2</v>
      </c>
      <c r="P457" s="13">
        <f t="shared" ref="P457:Q520" si="61">2^M457</f>
        <v>0.66694513926148657</v>
      </c>
      <c r="Q457" s="13">
        <f t="shared" si="61"/>
        <v>0.68580484423072074</v>
      </c>
      <c r="R457" s="13">
        <f t="shared" si="55"/>
        <v>0.97249989537418724</v>
      </c>
      <c r="T457" s="1">
        <v>18</v>
      </c>
      <c r="U457" s="1">
        <v>18</v>
      </c>
      <c r="V457" s="1">
        <v>18</v>
      </c>
      <c r="W457" s="1">
        <v>43.8</v>
      </c>
      <c r="X457" s="1">
        <v>43.8</v>
      </c>
      <c r="Y457" s="1">
        <v>43.8</v>
      </c>
      <c r="Z457" s="1">
        <v>52.22</v>
      </c>
      <c r="AA457" s="1">
        <v>156.80000000000001</v>
      </c>
      <c r="AB457" s="1">
        <v>130700000</v>
      </c>
      <c r="AC457" s="1">
        <v>146</v>
      </c>
      <c r="AD457" s="1">
        <v>14</v>
      </c>
      <c r="AE457" s="1">
        <v>9</v>
      </c>
      <c r="AF457" s="1">
        <v>13</v>
      </c>
      <c r="AG457" s="1">
        <v>13</v>
      </c>
      <c r="AH457" s="1">
        <v>10</v>
      </c>
      <c r="AI457" s="1">
        <v>10</v>
      </c>
      <c r="AJ457" s="1">
        <v>14</v>
      </c>
      <c r="AK457" s="1">
        <v>9</v>
      </c>
      <c r="AL457" s="1">
        <v>13</v>
      </c>
      <c r="AM457" s="1">
        <v>13</v>
      </c>
      <c r="AN457" s="1">
        <v>10</v>
      </c>
      <c r="AO457" s="1">
        <v>10</v>
      </c>
      <c r="AP457" s="1">
        <v>14</v>
      </c>
      <c r="AQ457" s="1">
        <v>9</v>
      </c>
      <c r="AR457" s="1">
        <v>13</v>
      </c>
      <c r="AS457" s="1">
        <v>13</v>
      </c>
      <c r="AT457" s="1">
        <v>10</v>
      </c>
      <c r="AU457" s="1">
        <v>10</v>
      </c>
      <c r="AV457" s="1">
        <v>33.9</v>
      </c>
      <c r="AW457" s="1">
        <v>22.5</v>
      </c>
      <c r="AX457" s="1">
        <v>27.2</v>
      </c>
      <c r="AY457" s="1">
        <v>31.2</v>
      </c>
      <c r="AZ457" s="1">
        <v>26.1</v>
      </c>
      <c r="BA457" s="1">
        <v>28.5</v>
      </c>
      <c r="BB457" s="1">
        <v>40737000</v>
      </c>
      <c r="BC457" s="1">
        <v>13749000</v>
      </c>
      <c r="BD457" s="1">
        <v>24679000</v>
      </c>
      <c r="BE457" s="1">
        <v>34925000</v>
      </c>
      <c r="BF457" s="1">
        <v>12933000</v>
      </c>
      <c r="BG457" s="1">
        <v>3681000</v>
      </c>
      <c r="BH457" s="1">
        <v>18</v>
      </c>
      <c r="BI457" s="1">
        <v>18</v>
      </c>
      <c r="BJ457" s="1">
        <v>18</v>
      </c>
      <c r="BK457" t="s">
        <v>1901</v>
      </c>
      <c r="BL457" t="s">
        <v>1902</v>
      </c>
    </row>
    <row r="458" spans="1:64" x14ac:dyDescent="0.3">
      <c r="A458" t="s">
        <v>1906</v>
      </c>
      <c r="B458" t="s">
        <v>1903</v>
      </c>
      <c r="C458" t="s">
        <v>1904</v>
      </c>
      <c r="D458" s="1">
        <v>23.172720000000002</v>
      </c>
      <c r="E458" s="1">
        <v>23.393360000000001</v>
      </c>
      <c r="F458" s="14">
        <f t="shared" si="56"/>
        <v>23.28304</v>
      </c>
      <c r="G458" s="1">
        <v>23.609300000000001</v>
      </c>
      <c r="H458" s="1">
        <v>23.80528</v>
      </c>
      <c r="I458" s="14">
        <f t="shared" si="57"/>
        <v>23.70729</v>
      </c>
      <c r="J458" s="1">
        <v>23.796600000000002</v>
      </c>
      <c r="K458" s="1">
        <v>24.521629999999998</v>
      </c>
      <c r="L458" s="14">
        <f t="shared" si="58"/>
        <v>24.159115</v>
      </c>
      <c r="M458" s="8">
        <f t="shared" si="59"/>
        <v>-0.42425000000000068</v>
      </c>
      <c r="N458" s="8">
        <f t="shared" si="60"/>
        <v>0.45182499999999948</v>
      </c>
      <c r="O458" s="8">
        <f t="shared" ref="O458:O521" si="62">F458-L458</f>
        <v>-0.87607500000000016</v>
      </c>
      <c r="P458" s="13">
        <f t="shared" si="61"/>
        <v>0.74522604437698803</v>
      </c>
      <c r="Q458" s="13">
        <f t="shared" si="61"/>
        <v>1.3677693823785566</v>
      </c>
      <c r="R458" s="13">
        <f t="shared" ref="R458:R521" si="63">2^O458</f>
        <v>0.54484773089527483</v>
      </c>
      <c r="T458" s="1">
        <v>34</v>
      </c>
      <c r="U458" s="1">
        <v>34</v>
      </c>
      <c r="V458" s="1">
        <v>34</v>
      </c>
      <c r="W458" s="1">
        <v>44.2</v>
      </c>
      <c r="X458" s="1">
        <v>44.2</v>
      </c>
      <c r="Y458" s="1">
        <v>44.2</v>
      </c>
      <c r="Z458" s="1">
        <v>103.08</v>
      </c>
      <c r="AA458" s="1">
        <v>323.31</v>
      </c>
      <c r="AB458" s="1">
        <v>101120000</v>
      </c>
      <c r="AC458" s="1">
        <v>241</v>
      </c>
      <c r="AD458" s="1">
        <v>19</v>
      </c>
      <c r="AE458" s="1">
        <v>12</v>
      </c>
      <c r="AF458" s="1">
        <v>19</v>
      </c>
      <c r="AG458" s="1">
        <v>12</v>
      </c>
      <c r="AH458" s="1">
        <v>29</v>
      </c>
      <c r="AI458" s="1">
        <v>26</v>
      </c>
      <c r="AJ458" s="1">
        <v>19</v>
      </c>
      <c r="AK458" s="1">
        <v>12</v>
      </c>
      <c r="AL458" s="1">
        <v>19</v>
      </c>
      <c r="AM458" s="1">
        <v>12</v>
      </c>
      <c r="AN458" s="1">
        <v>29</v>
      </c>
      <c r="AO458" s="1">
        <v>26</v>
      </c>
      <c r="AP458" s="1">
        <v>19</v>
      </c>
      <c r="AQ458" s="1">
        <v>12</v>
      </c>
      <c r="AR458" s="1">
        <v>19</v>
      </c>
      <c r="AS458" s="1">
        <v>12</v>
      </c>
      <c r="AT458" s="1">
        <v>29</v>
      </c>
      <c r="AU458" s="1">
        <v>26</v>
      </c>
      <c r="AV458" s="1">
        <v>23.1</v>
      </c>
      <c r="AW458" s="1">
        <v>14.6</v>
      </c>
      <c r="AX458" s="1">
        <v>22.2</v>
      </c>
      <c r="AY458" s="1">
        <v>14.2</v>
      </c>
      <c r="AZ458" s="1">
        <v>39.1</v>
      </c>
      <c r="BA458" s="1">
        <v>36.5</v>
      </c>
      <c r="BB458" s="1">
        <v>26048000</v>
      </c>
      <c r="BC458" s="1">
        <v>4321600</v>
      </c>
      <c r="BD458" s="1">
        <v>19356000</v>
      </c>
      <c r="BE458" s="1">
        <v>18275000</v>
      </c>
      <c r="BF458" s="1">
        <v>22566000</v>
      </c>
      <c r="BG458" s="1">
        <v>10557000</v>
      </c>
      <c r="BH458" s="1">
        <v>34</v>
      </c>
      <c r="BI458" s="1">
        <v>34</v>
      </c>
      <c r="BJ458" s="1">
        <v>34</v>
      </c>
      <c r="BK458" t="s">
        <v>1905</v>
      </c>
      <c r="BL458" t="s">
        <v>1906</v>
      </c>
    </row>
    <row r="459" spans="1:64" x14ac:dyDescent="0.3">
      <c r="A459" t="s">
        <v>1910</v>
      </c>
      <c r="B459" t="s">
        <v>1907</v>
      </c>
      <c r="C459" t="s">
        <v>1908</v>
      </c>
      <c r="D459" s="1">
        <v>22.822050000000001</v>
      </c>
      <c r="E459" s="1">
        <v>23.647349999999999</v>
      </c>
      <c r="F459" s="14">
        <f t="shared" si="56"/>
        <v>23.2347</v>
      </c>
      <c r="G459" s="1">
        <v>24.192869999999999</v>
      </c>
      <c r="H459" s="1">
        <v>23.39911</v>
      </c>
      <c r="I459" s="14">
        <f t="shared" si="57"/>
        <v>23.79599</v>
      </c>
      <c r="J459" s="1">
        <v>24.277670000000001</v>
      </c>
      <c r="K459" s="1">
        <v>23.94566</v>
      </c>
      <c r="L459" s="14">
        <f t="shared" si="58"/>
        <v>24.111665000000002</v>
      </c>
      <c r="M459" s="8">
        <f t="shared" si="59"/>
        <v>-0.56128999999999962</v>
      </c>
      <c r="N459" s="8">
        <f t="shared" si="60"/>
        <v>0.31567500000000237</v>
      </c>
      <c r="O459" s="8">
        <f t="shared" si="62"/>
        <v>-0.87696500000000199</v>
      </c>
      <c r="P459" s="13">
        <f t="shared" si="61"/>
        <v>0.67769592423200309</v>
      </c>
      <c r="Q459" s="13">
        <f t="shared" si="61"/>
        <v>1.2445938306205635</v>
      </c>
      <c r="R459" s="13">
        <f t="shared" si="63"/>
        <v>0.54451171744447679</v>
      </c>
      <c r="T459" s="1">
        <v>10</v>
      </c>
      <c r="U459" s="1">
        <v>10</v>
      </c>
      <c r="V459" s="1">
        <v>10</v>
      </c>
      <c r="W459" s="1">
        <v>23.8</v>
      </c>
      <c r="X459" s="1">
        <v>23.8</v>
      </c>
      <c r="Y459" s="1">
        <v>23.8</v>
      </c>
      <c r="Z459" s="1">
        <v>36.223999999999997</v>
      </c>
      <c r="AA459" s="1">
        <v>67.444000000000003</v>
      </c>
      <c r="AB459" s="1">
        <v>85261000</v>
      </c>
      <c r="AC459" s="1">
        <v>101</v>
      </c>
      <c r="AD459" s="1">
        <v>4</v>
      </c>
      <c r="AE459" s="1">
        <v>2</v>
      </c>
      <c r="AF459" s="1">
        <v>2</v>
      </c>
      <c r="AG459" s="1">
        <v>4</v>
      </c>
      <c r="AH459" s="1">
        <v>9</v>
      </c>
      <c r="AI459" s="1">
        <v>7</v>
      </c>
      <c r="AJ459" s="1">
        <v>4</v>
      </c>
      <c r="AK459" s="1">
        <v>2</v>
      </c>
      <c r="AL459" s="1">
        <v>2</v>
      </c>
      <c r="AM459" s="1">
        <v>4</v>
      </c>
      <c r="AN459" s="1">
        <v>9</v>
      </c>
      <c r="AO459" s="1">
        <v>7</v>
      </c>
      <c r="AP459" s="1">
        <v>4</v>
      </c>
      <c r="AQ459" s="1">
        <v>2</v>
      </c>
      <c r="AR459" s="1">
        <v>2</v>
      </c>
      <c r="AS459" s="1">
        <v>4</v>
      </c>
      <c r="AT459" s="1">
        <v>9</v>
      </c>
      <c r="AU459" s="1">
        <v>7</v>
      </c>
      <c r="AV459" s="1">
        <v>10.199999999999999</v>
      </c>
      <c r="AW459" s="1">
        <v>7.5</v>
      </c>
      <c r="AX459" s="1">
        <v>7.5</v>
      </c>
      <c r="AY459" s="1">
        <v>10.199999999999999</v>
      </c>
      <c r="AZ459" s="1">
        <v>23.8</v>
      </c>
      <c r="BA459" s="1">
        <v>22.9</v>
      </c>
      <c r="BB459" s="1">
        <v>17340000</v>
      </c>
      <c r="BC459" s="1">
        <v>5611600</v>
      </c>
      <c r="BD459" s="1">
        <v>23050000</v>
      </c>
      <c r="BE459" s="1">
        <v>17854000</v>
      </c>
      <c r="BF459" s="1">
        <v>15496000</v>
      </c>
      <c r="BG459" s="1">
        <v>5909600</v>
      </c>
      <c r="BH459" s="1">
        <v>10</v>
      </c>
      <c r="BI459" s="1">
        <v>10</v>
      </c>
      <c r="BJ459" s="1">
        <v>10</v>
      </c>
      <c r="BK459" t="s">
        <v>1909</v>
      </c>
      <c r="BL459" t="s">
        <v>1910</v>
      </c>
    </row>
    <row r="460" spans="1:64" x14ac:dyDescent="0.3">
      <c r="A460" t="s">
        <v>1914</v>
      </c>
      <c r="B460" t="s">
        <v>1911</v>
      </c>
      <c r="C460" t="s">
        <v>1912</v>
      </c>
      <c r="D460" s="1">
        <v>23.24381</v>
      </c>
      <c r="E460" s="1">
        <v>23.241219999999998</v>
      </c>
      <c r="F460" s="14">
        <f t="shared" si="56"/>
        <v>23.242514999999997</v>
      </c>
      <c r="G460" s="1">
        <v>23.4711</v>
      </c>
      <c r="H460" s="1">
        <v>23.187809999999999</v>
      </c>
      <c r="I460" s="14">
        <f t="shared" si="57"/>
        <v>23.329454999999999</v>
      </c>
      <c r="J460" s="1">
        <v>24.02572</v>
      </c>
      <c r="K460" s="1">
        <v>23.7044</v>
      </c>
      <c r="L460" s="14">
        <f t="shared" si="58"/>
        <v>23.86506</v>
      </c>
      <c r="M460" s="8">
        <f t="shared" si="59"/>
        <v>-8.6940000000002016E-2</v>
      </c>
      <c r="N460" s="8">
        <f t="shared" si="60"/>
        <v>0.53560500000000033</v>
      </c>
      <c r="O460" s="8">
        <f t="shared" si="62"/>
        <v>-0.62254500000000235</v>
      </c>
      <c r="P460" s="13">
        <f t="shared" si="61"/>
        <v>0.94151762034401665</v>
      </c>
      <c r="Q460" s="13">
        <f t="shared" si="61"/>
        <v>1.449549901728971</v>
      </c>
      <c r="R460" s="13">
        <f t="shared" si="63"/>
        <v>0.64952411725943904</v>
      </c>
      <c r="T460" s="1">
        <v>19</v>
      </c>
      <c r="U460" s="1">
        <v>19</v>
      </c>
      <c r="V460" s="1">
        <v>18</v>
      </c>
      <c r="W460" s="1">
        <v>41</v>
      </c>
      <c r="X460" s="1">
        <v>41</v>
      </c>
      <c r="Y460" s="1">
        <v>39.6</v>
      </c>
      <c r="Z460" s="1">
        <v>67.56</v>
      </c>
      <c r="AA460" s="1">
        <v>183.4</v>
      </c>
      <c r="AB460" s="1">
        <v>69597000</v>
      </c>
      <c r="AC460" s="1">
        <v>132</v>
      </c>
      <c r="AD460" s="1">
        <v>7</v>
      </c>
      <c r="AE460" s="1">
        <v>5</v>
      </c>
      <c r="AF460" s="1">
        <v>10</v>
      </c>
      <c r="AG460" s="1">
        <v>7</v>
      </c>
      <c r="AH460" s="1">
        <v>14</v>
      </c>
      <c r="AI460" s="1">
        <v>15</v>
      </c>
      <c r="AJ460" s="1">
        <v>7</v>
      </c>
      <c r="AK460" s="1">
        <v>5</v>
      </c>
      <c r="AL460" s="1">
        <v>10</v>
      </c>
      <c r="AM460" s="1">
        <v>7</v>
      </c>
      <c r="AN460" s="1">
        <v>14</v>
      </c>
      <c r="AO460" s="1">
        <v>15</v>
      </c>
      <c r="AP460" s="1">
        <v>7</v>
      </c>
      <c r="AQ460" s="1">
        <v>5</v>
      </c>
      <c r="AR460" s="1">
        <v>10</v>
      </c>
      <c r="AS460" s="1">
        <v>7</v>
      </c>
      <c r="AT460" s="1">
        <v>13</v>
      </c>
      <c r="AU460" s="1">
        <v>14</v>
      </c>
      <c r="AV460" s="1">
        <v>13.5</v>
      </c>
      <c r="AW460" s="1">
        <v>8.6999999999999993</v>
      </c>
      <c r="AX460" s="1">
        <v>20</v>
      </c>
      <c r="AY460" s="1">
        <v>13</v>
      </c>
      <c r="AZ460" s="1">
        <v>27.3</v>
      </c>
      <c r="BA460" s="1">
        <v>33.1</v>
      </c>
      <c r="BB460" s="1">
        <v>10736000</v>
      </c>
      <c r="BC460" s="1">
        <v>3073000</v>
      </c>
      <c r="BD460" s="1">
        <v>25568000</v>
      </c>
      <c r="BE460" s="1">
        <v>13479000</v>
      </c>
      <c r="BF460" s="1">
        <v>9310400</v>
      </c>
      <c r="BG460" s="1">
        <v>7430400</v>
      </c>
      <c r="BH460" s="1">
        <v>19</v>
      </c>
      <c r="BI460" s="1">
        <v>19</v>
      </c>
      <c r="BJ460" s="1">
        <v>18</v>
      </c>
      <c r="BK460" t="s">
        <v>1913</v>
      </c>
      <c r="BL460" t="s">
        <v>1914</v>
      </c>
    </row>
    <row r="461" spans="1:64" x14ac:dyDescent="0.3">
      <c r="A461" t="s">
        <v>1918</v>
      </c>
      <c r="B461" t="s">
        <v>1915</v>
      </c>
      <c r="C461" t="s">
        <v>1916</v>
      </c>
      <c r="D461" s="1">
        <v>23.075500000000002</v>
      </c>
      <c r="E461" s="1">
        <v>23.19819</v>
      </c>
      <c r="F461" s="14">
        <f t="shared" si="56"/>
        <v>23.136845000000001</v>
      </c>
      <c r="G461" s="1">
        <v>23.347059999999999</v>
      </c>
      <c r="H461" s="1">
        <v>23.28828</v>
      </c>
      <c r="I461" s="14">
        <f t="shared" si="57"/>
        <v>23.31767</v>
      </c>
      <c r="J461" s="1">
        <v>23.936070000000001</v>
      </c>
      <c r="K461" s="1">
        <v>23.7685</v>
      </c>
      <c r="L461" s="14">
        <f t="shared" si="58"/>
        <v>23.852285000000002</v>
      </c>
      <c r="M461" s="8">
        <f t="shared" si="59"/>
        <v>-0.18082499999999868</v>
      </c>
      <c r="N461" s="8">
        <f t="shared" si="60"/>
        <v>0.53461500000000228</v>
      </c>
      <c r="O461" s="8">
        <f t="shared" si="62"/>
        <v>-0.71544000000000096</v>
      </c>
      <c r="P461" s="13">
        <f t="shared" si="61"/>
        <v>0.88219837003691703</v>
      </c>
      <c r="Q461" s="13">
        <f t="shared" si="61"/>
        <v>1.4485555390284557</v>
      </c>
      <c r="R461" s="13">
        <f t="shared" si="63"/>
        <v>0.60901936188695005</v>
      </c>
      <c r="T461" s="1">
        <v>77</v>
      </c>
      <c r="U461" s="1">
        <v>77</v>
      </c>
      <c r="V461" s="1">
        <v>77</v>
      </c>
      <c r="W461" s="1">
        <v>24.3</v>
      </c>
      <c r="X461" s="1">
        <v>24.3</v>
      </c>
      <c r="Y461" s="1">
        <v>24.3</v>
      </c>
      <c r="Z461" s="1">
        <v>481.89</v>
      </c>
      <c r="AA461" s="1">
        <v>323.31</v>
      </c>
      <c r="AB461" s="1">
        <v>85472000</v>
      </c>
      <c r="AC461" s="1">
        <v>340</v>
      </c>
      <c r="AD461" s="1">
        <v>22</v>
      </c>
      <c r="AE461" s="1">
        <v>15</v>
      </c>
      <c r="AF461" s="1">
        <v>22</v>
      </c>
      <c r="AG461" s="1">
        <v>26</v>
      </c>
      <c r="AH461" s="1">
        <v>53</v>
      </c>
      <c r="AI461" s="1">
        <v>53</v>
      </c>
      <c r="AJ461" s="1">
        <v>22</v>
      </c>
      <c r="AK461" s="1">
        <v>15</v>
      </c>
      <c r="AL461" s="1">
        <v>22</v>
      </c>
      <c r="AM461" s="1">
        <v>26</v>
      </c>
      <c r="AN461" s="1">
        <v>53</v>
      </c>
      <c r="AO461" s="1">
        <v>53</v>
      </c>
      <c r="AP461" s="1">
        <v>22</v>
      </c>
      <c r="AQ461" s="1">
        <v>15</v>
      </c>
      <c r="AR461" s="1">
        <v>22</v>
      </c>
      <c r="AS461" s="1">
        <v>26</v>
      </c>
      <c r="AT461" s="1">
        <v>53</v>
      </c>
      <c r="AU461" s="1">
        <v>53</v>
      </c>
      <c r="AV461" s="1">
        <v>6.5</v>
      </c>
      <c r="AW461" s="1">
        <v>4.4000000000000004</v>
      </c>
      <c r="AX461" s="1">
        <v>6.4</v>
      </c>
      <c r="AY461" s="1">
        <v>7.1</v>
      </c>
      <c r="AZ461" s="1">
        <v>18.3</v>
      </c>
      <c r="BA461" s="1">
        <v>16.399999999999999</v>
      </c>
      <c r="BB461" s="1">
        <v>13134000</v>
      </c>
      <c r="BC461" s="1">
        <v>5769100</v>
      </c>
      <c r="BD461" s="1">
        <v>12244000</v>
      </c>
      <c r="BE461" s="1">
        <v>14839000</v>
      </c>
      <c r="BF461" s="1">
        <v>30480000</v>
      </c>
      <c r="BG461" s="1">
        <v>9005900</v>
      </c>
      <c r="BH461" s="1">
        <v>77</v>
      </c>
      <c r="BI461" s="1">
        <v>77</v>
      </c>
      <c r="BJ461" s="1">
        <v>77</v>
      </c>
      <c r="BK461" t="s">
        <v>1917</v>
      </c>
      <c r="BL461" t="s">
        <v>1918</v>
      </c>
    </row>
    <row r="462" spans="1:64" x14ac:dyDescent="0.3">
      <c r="A462" t="s">
        <v>1922</v>
      </c>
      <c r="B462" t="s">
        <v>1919</v>
      </c>
      <c r="C462" t="s">
        <v>1920</v>
      </c>
      <c r="D462" s="1">
        <v>23.09151</v>
      </c>
      <c r="E462" s="1">
        <v>23.821529999999999</v>
      </c>
      <c r="F462" s="14">
        <f t="shared" si="56"/>
        <v>23.456519999999998</v>
      </c>
      <c r="G462" s="1">
        <v>23.61234</v>
      </c>
      <c r="H462" s="1">
        <v>23.231739999999999</v>
      </c>
      <c r="I462" s="14">
        <f t="shared" si="57"/>
        <v>23.422039999999999</v>
      </c>
      <c r="J462" s="1">
        <v>23.96499</v>
      </c>
      <c r="K462" s="1">
        <v>24.055810000000001</v>
      </c>
      <c r="L462" s="14">
        <f t="shared" si="58"/>
        <v>24.010400000000001</v>
      </c>
      <c r="M462" s="8">
        <f t="shared" si="59"/>
        <v>3.4479999999998512E-2</v>
      </c>
      <c r="N462" s="8">
        <f t="shared" si="60"/>
        <v>0.58836000000000155</v>
      </c>
      <c r="O462" s="8">
        <f t="shared" si="62"/>
        <v>-0.55388000000000304</v>
      </c>
      <c r="P462" s="13">
        <f t="shared" si="61"/>
        <v>1.0241876018671279</v>
      </c>
      <c r="Q462" s="13">
        <f t="shared" si="61"/>
        <v>1.5035366132384786</v>
      </c>
      <c r="R462" s="13">
        <f t="shared" si="63"/>
        <v>0.68118567439546585</v>
      </c>
      <c r="T462" s="1">
        <v>60</v>
      </c>
      <c r="U462" s="1">
        <v>60</v>
      </c>
      <c r="V462" s="1">
        <v>60</v>
      </c>
      <c r="W462" s="1">
        <v>47.8</v>
      </c>
      <c r="X462" s="1">
        <v>47.8</v>
      </c>
      <c r="Y462" s="1">
        <v>47.8</v>
      </c>
      <c r="Z462" s="1">
        <v>162.46</v>
      </c>
      <c r="AA462" s="1">
        <v>323.31</v>
      </c>
      <c r="AB462" s="1">
        <v>83224000</v>
      </c>
      <c r="AC462" s="1">
        <v>208</v>
      </c>
      <c r="AD462" s="1">
        <v>20</v>
      </c>
      <c r="AE462" s="1">
        <v>22</v>
      </c>
      <c r="AF462" s="1">
        <v>23</v>
      </c>
      <c r="AG462" s="1">
        <v>19</v>
      </c>
      <c r="AH462" s="1">
        <v>41</v>
      </c>
      <c r="AI462" s="1">
        <v>36</v>
      </c>
      <c r="AJ462" s="1">
        <v>20</v>
      </c>
      <c r="AK462" s="1">
        <v>22</v>
      </c>
      <c r="AL462" s="1">
        <v>23</v>
      </c>
      <c r="AM462" s="1">
        <v>19</v>
      </c>
      <c r="AN462" s="1">
        <v>41</v>
      </c>
      <c r="AO462" s="1">
        <v>36</v>
      </c>
      <c r="AP462" s="1">
        <v>20</v>
      </c>
      <c r="AQ462" s="1">
        <v>22</v>
      </c>
      <c r="AR462" s="1">
        <v>23</v>
      </c>
      <c r="AS462" s="1">
        <v>19</v>
      </c>
      <c r="AT462" s="1">
        <v>41</v>
      </c>
      <c r="AU462" s="1">
        <v>36</v>
      </c>
      <c r="AV462" s="1">
        <v>16.100000000000001</v>
      </c>
      <c r="AW462" s="1">
        <v>16.899999999999999</v>
      </c>
      <c r="AX462" s="1">
        <v>19.8</v>
      </c>
      <c r="AY462" s="1">
        <v>15.7</v>
      </c>
      <c r="AZ462" s="1">
        <v>36.6</v>
      </c>
      <c r="BA462" s="1">
        <v>31.3</v>
      </c>
      <c r="BB462" s="1">
        <v>16592000</v>
      </c>
      <c r="BC462" s="1">
        <v>14908000</v>
      </c>
      <c r="BD462" s="1">
        <v>18984000</v>
      </c>
      <c r="BE462" s="1">
        <v>12576000</v>
      </c>
      <c r="BF462" s="1">
        <v>12238000</v>
      </c>
      <c r="BG462" s="1">
        <v>7925200</v>
      </c>
      <c r="BH462" s="1">
        <v>60</v>
      </c>
      <c r="BI462" s="1">
        <v>60</v>
      </c>
      <c r="BJ462" s="1">
        <v>60</v>
      </c>
      <c r="BK462" t="s">
        <v>1921</v>
      </c>
      <c r="BL462" t="s">
        <v>1922</v>
      </c>
    </row>
    <row r="463" spans="1:64" x14ac:dyDescent="0.3">
      <c r="A463" t="s">
        <v>1926</v>
      </c>
      <c r="B463" t="s">
        <v>1923</v>
      </c>
      <c r="C463" t="s">
        <v>1924</v>
      </c>
      <c r="D463" s="1">
        <v>22.42662</v>
      </c>
      <c r="E463" s="1">
        <v>23.978670000000001</v>
      </c>
      <c r="F463" s="14">
        <f t="shared" si="56"/>
        <v>23.202645</v>
      </c>
      <c r="G463" s="1">
        <v>22.91722</v>
      </c>
      <c r="H463" s="1">
        <v>23.676909999999999</v>
      </c>
      <c r="I463" s="14">
        <f t="shared" si="57"/>
        <v>23.297065</v>
      </c>
      <c r="J463" s="1">
        <v>24.242709999999999</v>
      </c>
      <c r="K463" s="1">
        <v>24.034649999999999</v>
      </c>
      <c r="L463" s="14">
        <f t="shared" si="58"/>
        <v>24.138680000000001</v>
      </c>
      <c r="M463" s="8">
        <f t="shared" si="59"/>
        <v>-9.4419999999999504E-2</v>
      </c>
      <c r="N463" s="8">
        <f t="shared" si="60"/>
        <v>0.84161500000000089</v>
      </c>
      <c r="O463" s="8">
        <f t="shared" si="62"/>
        <v>-0.93603500000000039</v>
      </c>
      <c r="P463" s="13">
        <f t="shared" si="61"/>
        <v>0.93664872829860679</v>
      </c>
      <c r="Q463" s="13">
        <f t="shared" si="61"/>
        <v>1.7920551045143052</v>
      </c>
      <c r="R463" s="13">
        <f t="shared" si="63"/>
        <v>0.52266736995928686</v>
      </c>
      <c r="T463" s="1">
        <v>14</v>
      </c>
      <c r="U463" s="1">
        <v>14</v>
      </c>
      <c r="V463" s="1">
        <v>14</v>
      </c>
      <c r="W463" s="1">
        <v>49.9</v>
      </c>
      <c r="X463" s="1">
        <v>49.9</v>
      </c>
      <c r="Y463" s="1">
        <v>49.9</v>
      </c>
      <c r="Z463" s="1">
        <v>38.323999999999998</v>
      </c>
      <c r="AA463" s="1">
        <v>95.796999999999997</v>
      </c>
      <c r="AB463" s="1">
        <v>75660000</v>
      </c>
      <c r="AC463" s="1">
        <v>102</v>
      </c>
      <c r="AD463" s="1">
        <v>6</v>
      </c>
      <c r="AE463" s="1">
        <v>5</v>
      </c>
      <c r="AF463" s="1">
        <v>5</v>
      </c>
      <c r="AG463" s="1">
        <v>7</v>
      </c>
      <c r="AH463" s="1">
        <v>10</v>
      </c>
      <c r="AI463" s="1">
        <v>11</v>
      </c>
      <c r="AJ463" s="1">
        <v>6</v>
      </c>
      <c r="AK463" s="1">
        <v>5</v>
      </c>
      <c r="AL463" s="1">
        <v>5</v>
      </c>
      <c r="AM463" s="1">
        <v>7</v>
      </c>
      <c r="AN463" s="1">
        <v>10</v>
      </c>
      <c r="AO463" s="1">
        <v>11</v>
      </c>
      <c r="AP463" s="1">
        <v>6</v>
      </c>
      <c r="AQ463" s="1">
        <v>5</v>
      </c>
      <c r="AR463" s="1">
        <v>5</v>
      </c>
      <c r="AS463" s="1">
        <v>7</v>
      </c>
      <c r="AT463" s="1">
        <v>10</v>
      </c>
      <c r="AU463" s="1">
        <v>11</v>
      </c>
      <c r="AV463" s="1">
        <v>23</v>
      </c>
      <c r="AW463" s="1">
        <v>18.5</v>
      </c>
      <c r="AX463" s="1">
        <v>17.100000000000001</v>
      </c>
      <c r="AY463" s="1">
        <v>21</v>
      </c>
      <c r="AZ463" s="1">
        <v>45.1</v>
      </c>
      <c r="BA463" s="1">
        <v>43.4</v>
      </c>
      <c r="BB463" s="1">
        <v>6249500</v>
      </c>
      <c r="BC463" s="1">
        <v>17648000</v>
      </c>
      <c r="BD463" s="1">
        <v>13600000</v>
      </c>
      <c r="BE463" s="1">
        <v>20275000</v>
      </c>
      <c r="BF463" s="1">
        <v>12381000</v>
      </c>
      <c r="BG463" s="1">
        <v>5506400</v>
      </c>
      <c r="BH463" s="1">
        <v>14</v>
      </c>
      <c r="BI463" s="1">
        <v>14</v>
      </c>
      <c r="BJ463" s="1">
        <v>14</v>
      </c>
      <c r="BK463" t="s">
        <v>1925</v>
      </c>
      <c r="BL463" t="s">
        <v>1926</v>
      </c>
    </row>
    <row r="464" spans="1:64" x14ac:dyDescent="0.3">
      <c r="A464" t="s">
        <v>1930</v>
      </c>
      <c r="B464" t="s">
        <v>1927</v>
      </c>
      <c r="C464" t="s">
        <v>1928</v>
      </c>
      <c r="D464" s="1">
        <v>23.269279999999998</v>
      </c>
      <c r="E464" s="1">
        <v>23.57957</v>
      </c>
      <c r="F464" s="14">
        <f t="shared" si="56"/>
        <v>23.424424999999999</v>
      </c>
      <c r="G464" s="1">
        <v>24.03162</v>
      </c>
      <c r="H464" s="1">
        <v>23.292349999999999</v>
      </c>
      <c r="I464" s="14">
        <f t="shared" si="57"/>
        <v>23.661985000000001</v>
      </c>
      <c r="J464" s="1">
        <v>23.900300000000001</v>
      </c>
      <c r="K464" s="1">
        <v>24.72775</v>
      </c>
      <c r="L464" s="14">
        <f t="shared" si="58"/>
        <v>24.314025000000001</v>
      </c>
      <c r="M464" s="8">
        <f t="shared" si="59"/>
        <v>-0.23756000000000199</v>
      </c>
      <c r="N464" s="8">
        <f t="shared" si="60"/>
        <v>0.65203999999999951</v>
      </c>
      <c r="O464" s="8">
        <f t="shared" si="62"/>
        <v>-0.8896000000000015</v>
      </c>
      <c r="P464" s="13">
        <f t="shared" si="61"/>
        <v>0.8481786067385354</v>
      </c>
      <c r="Q464" s="13">
        <f t="shared" si="61"/>
        <v>1.5713886008743132</v>
      </c>
      <c r="R464" s="13">
        <f t="shared" si="63"/>
        <v>0.53976375179673108</v>
      </c>
      <c r="T464" s="1">
        <v>13</v>
      </c>
      <c r="U464" s="1">
        <v>13</v>
      </c>
      <c r="V464" s="1">
        <v>9</v>
      </c>
      <c r="W464" s="1">
        <v>50.3</v>
      </c>
      <c r="X464" s="1">
        <v>50.3</v>
      </c>
      <c r="Y464" s="1">
        <v>42.9</v>
      </c>
      <c r="Z464" s="1">
        <v>35.923999999999999</v>
      </c>
      <c r="AA464" s="1">
        <v>236.19</v>
      </c>
      <c r="AB464" s="1">
        <v>85017000</v>
      </c>
      <c r="AC464" s="1">
        <v>144</v>
      </c>
      <c r="AD464" s="1">
        <v>6</v>
      </c>
      <c r="AE464" s="1">
        <v>3</v>
      </c>
      <c r="AF464" s="1">
        <v>9</v>
      </c>
      <c r="AG464" s="1">
        <v>7</v>
      </c>
      <c r="AH464" s="1">
        <v>10</v>
      </c>
      <c r="AI464" s="1">
        <v>8</v>
      </c>
      <c r="AJ464" s="1">
        <v>6</v>
      </c>
      <c r="AK464" s="1">
        <v>3</v>
      </c>
      <c r="AL464" s="1">
        <v>9</v>
      </c>
      <c r="AM464" s="1">
        <v>7</v>
      </c>
      <c r="AN464" s="1">
        <v>10</v>
      </c>
      <c r="AO464" s="1">
        <v>8</v>
      </c>
      <c r="AP464" s="1">
        <v>4</v>
      </c>
      <c r="AQ464" s="1">
        <v>2</v>
      </c>
      <c r="AR464" s="1">
        <v>6</v>
      </c>
      <c r="AS464" s="1">
        <v>5</v>
      </c>
      <c r="AT464" s="1">
        <v>7</v>
      </c>
      <c r="AU464" s="1">
        <v>6</v>
      </c>
      <c r="AV464" s="1">
        <v>29.6</v>
      </c>
      <c r="AW464" s="1">
        <v>13</v>
      </c>
      <c r="AX464" s="1">
        <v>40.4</v>
      </c>
      <c r="AY464" s="1">
        <v>35.799999999999997</v>
      </c>
      <c r="AZ464" s="1">
        <v>47.8</v>
      </c>
      <c r="BA464" s="1">
        <v>47.8</v>
      </c>
      <c r="BB464" s="1">
        <v>13037000</v>
      </c>
      <c r="BC464" s="1">
        <v>4589900</v>
      </c>
      <c r="BD464" s="1">
        <v>23614000</v>
      </c>
      <c r="BE464" s="1">
        <v>25195000</v>
      </c>
      <c r="BF464" s="1">
        <v>14299000</v>
      </c>
      <c r="BG464" s="1">
        <v>4281400</v>
      </c>
      <c r="BH464" s="1">
        <v>13</v>
      </c>
      <c r="BI464" s="1">
        <v>13</v>
      </c>
      <c r="BJ464" s="1">
        <v>9</v>
      </c>
      <c r="BK464" t="s">
        <v>1929</v>
      </c>
      <c r="BL464" t="s">
        <v>1930</v>
      </c>
    </row>
    <row r="465" spans="1:64" x14ac:dyDescent="0.3">
      <c r="A465" t="s">
        <v>1934</v>
      </c>
      <c r="B465" t="s">
        <v>1931</v>
      </c>
      <c r="C465" t="s">
        <v>1932</v>
      </c>
      <c r="D465" s="1">
        <v>22.92812</v>
      </c>
      <c r="E465" s="1">
        <v>23.460760000000001</v>
      </c>
      <c r="F465" s="14">
        <f t="shared" si="56"/>
        <v>23.19444</v>
      </c>
      <c r="G465" s="1">
        <v>23.223009999999999</v>
      </c>
      <c r="H465" s="1">
        <v>23.667200000000001</v>
      </c>
      <c r="I465" s="14">
        <f t="shared" si="57"/>
        <v>23.445104999999998</v>
      </c>
      <c r="J465" s="1">
        <v>24.264130000000002</v>
      </c>
      <c r="K465" s="1">
        <v>23.814900000000002</v>
      </c>
      <c r="L465" s="14">
        <f t="shared" si="58"/>
        <v>24.039515000000002</v>
      </c>
      <c r="M465" s="8">
        <f t="shared" si="59"/>
        <v>-0.25066499999999792</v>
      </c>
      <c r="N465" s="8">
        <f t="shared" si="60"/>
        <v>0.59441000000000344</v>
      </c>
      <c r="O465" s="8">
        <f t="shared" si="62"/>
        <v>-0.84507500000000135</v>
      </c>
      <c r="P465" s="13">
        <f t="shared" si="61"/>
        <v>0.84050889936063677</v>
      </c>
      <c r="Q465" s="13">
        <f t="shared" si="61"/>
        <v>1.5098549937653729</v>
      </c>
      <c r="R465" s="13">
        <f t="shared" si="63"/>
        <v>0.55668186867701919</v>
      </c>
      <c r="T465" s="1">
        <v>32</v>
      </c>
      <c r="U465" s="1">
        <v>32</v>
      </c>
      <c r="V465" s="1">
        <v>32</v>
      </c>
      <c r="W465" s="1">
        <v>43.8</v>
      </c>
      <c r="X465" s="1">
        <v>43.8</v>
      </c>
      <c r="Y465" s="1">
        <v>43.8</v>
      </c>
      <c r="Z465" s="1">
        <v>101.11</v>
      </c>
      <c r="AA465" s="1">
        <v>279.39999999999998</v>
      </c>
      <c r="AB465" s="1">
        <v>89010000</v>
      </c>
      <c r="AC465" s="1">
        <v>182</v>
      </c>
      <c r="AD465" s="1">
        <v>13</v>
      </c>
      <c r="AE465" s="1">
        <v>9</v>
      </c>
      <c r="AF465" s="1">
        <v>11</v>
      </c>
      <c r="AG465" s="1">
        <v>10</v>
      </c>
      <c r="AH465" s="1">
        <v>26</v>
      </c>
      <c r="AI465" s="1">
        <v>19</v>
      </c>
      <c r="AJ465" s="1">
        <v>13</v>
      </c>
      <c r="AK465" s="1">
        <v>9</v>
      </c>
      <c r="AL465" s="1">
        <v>11</v>
      </c>
      <c r="AM465" s="1">
        <v>10</v>
      </c>
      <c r="AN465" s="1">
        <v>26</v>
      </c>
      <c r="AO465" s="1">
        <v>19</v>
      </c>
      <c r="AP465" s="1">
        <v>13</v>
      </c>
      <c r="AQ465" s="1">
        <v>9</v>
      </c>
      <c r="AR465" s="1">
        <v>11</v>
      </c>
      <c r="AS465" s="1">
        <v>10</v>
      </c>
      <c r="AT465" s="1">
        <v>26</v>
      </c>
      <c r="AU465" s="1">
        <v>19</v>
      </c>
      <c r="AV465" s="1">
        <v>17.899999999999999</v>
      </c>
      <c r="AW465" s="1">
        <v>12.1</v>
      </c>
      <c r="AX465" s="1">
        <v>13.8</v>
      </c>
      <c r="AY465" s="1">
        <v>13.8</v>
      </c>
      <c r="AZ465" s="1">
        <v>40</v>
      </c>
      <c r="BA465" s="1">
        <v>25.3</v>
      </c>
      <c r="BB465" s="1">
        <v>18265000</v>
      </c>
      <c r="BC465" s="1">
        <v>8880200</v>
      </c>
      <c r="BD465" s="1">
        <v>16758000</v>
      </c>
      <c r="BE465" s="1">
        <v>15091000</v>
      </c>
      <c r="BF465" s="1">
        <v>22826000</v>
      </c>
      <c r="BG465" s="1">
        <v>7189700</v>
      </c>
      <c r="BH465" s="1">
        <v>32</v>
      </c>
      <c r="BI465" s="1">
        <v>32</v>
      </c>
      <c r="BJ465" s="1">
        <v>32</v>
      </c>
      <c r="BK465" t="s">
        <v>1933</v>
      </c>
      <c r="BL465" t="s">
        <v>1934</v>
      </c>
    </row>
    <row r="466" spans="1:64" x14ac:dyDescent="0.3">
      <c r="A466" t="s">
        <v>1938</v>
      </c>
      <c r="B466" t="s">
        <v>1935</v>
      </c>
      <c r="C466" t="s">
        <v>1936</v>
      </c>
      <c r="D466" s="1">
        <v>22.608809999999998</v>
      </c>
      <c r="E466" s="1">
        <v>23.12677</v>
      </c>
      <c r="F466" s="14">
        <f t="shared" si="56"/>
        <v>22.867789999999999</v>
      </c>
      <c r="G466" s="1">
        <v>23.563140000000001</v>
      </c>
      <c r="H466" s="1">
        <v>23.18421</v>
      </c>
      <c r="I466" s="14">
        <f t="shared" si="57"/>
        <v>23.373674999999999</v>
      </c>
      <c r="J466" s="1">
        <v>23.88269</v>
      </c>
      <c r="K466" s="1">
        <v>23.927869999999999</v>
      </c>
      <c r="L466" s="14">
        <f t="shared" si="58"/>
        <v>23.905279999999998</v>
      </c>
      <c r="M466" s="8">
        <f t="shared" si="59"/>
        <v>-0.50588499999999925</v>
      </c>
      <c r="N466" s="8">
        <f t="shared" si="60"/>
        <v>0.531604999999999</v>
      </c>
      <c r="O466" s="8">
        <f t="shared" si="62"/>
        <v>-1.0374899999999982</v>
      </c>
      <c r="P466" s="13">
        <f t="shared" si="61"/>
        <v>0.70422824660848504</v>
      </c>
      <c r="Q466" s="13">
        <f t="shared" si="61"/>
        <v>1.4455364623984499</v>
      </c>
      <c r="R466" s="13">
        <f t="shared" si="63"/>
        <v>0.48717432242423131</v>
      </c>
      <c r="T466" s="1">
        <v>36</v>
      </c>
      <c r="U466" s="1">
        <v>36</v>
      </c>
      <c r="V466" s="1">
        <v>36</v>
      </c>
      <c r="W466" s="1">
        <v>35.5</v>
      </c>
      <c r="X466" s="1">
        <v>35.5</v>
      </c>
      <c r="Y466" s="1">
        <v>35.5</v>
      </c>
      <c r="Z466" s="1">
        <v>146.66999999999999</v>
      </c>
      <c r="AA466" s="1">
        <v>177.95</v>
      </c>
      <c r="AB466" s="1">
        <v>75873000</v>
      </c>
      <c r="AC466" s="1">
        <v>197</v>
      </c>
      <c r="AD466" s="1">
        <v>15</v>
      </c>
      <c r="AE466" s="1">
        <v>10</v>
      </c>
      <c r="AF466" s="1">
        <v>18</v>
      </c>
      <c r="AG466" s="1">
        <v>14</v>
      </c>
      <c r="AH466" s="1">
        <v>34</v>
      </c>
      <c r="AI466" s="1">
        <v>26</v>
      </c>
      <c r="AJ466" s="1">
        <v>15</v>
      </c>
      <c r="AK466" s="1">
        <v>10</v>
      </c>
      <c r="AL466" s="1">
        <v>18</v>
      </c>
      <c r="AM466" s="1">
        <v>14</v>
      </c>
      <c r="AN466" s="1">
        <v>34</v>
      </c>
      <c r="AO466" s="1">
        <v>26</v>
      </c>
      <c r="AP466" s="1">
        <v>15</v>
      </c>
      <c r="AQ466" s="1">
        <v>10</v>
      </c>
      <c r="AR466" s="1">
        <v>18</v>
      </c>
      <c r="AS466" s="1">
        <v>14</v>
      </c>
      <c r="AT466" s="1">
        <v>34</v>
      </c>
      <c r="AU466" s="1">
        <v>26</v>
      </c>
      <c r="AV466" s="1">
        <v>12.7</v>
      </c>
      <c r="AW466" s="1">
        <v>9</v>
      </c>
      <c r="AX466" s="1">
        <v>15.2</v>
      </c>
      <c r="AY466" s="1">
        <v>12.1</v>
      </c>
      <c r="AZ466" s="1">
        <v>34.200000000000003</v>
      </c>
      <c r="BA466" s="1">
        <v>24.2</v>
      </c>
      <c r="BB466" s="1">
        <v>18048000</v>
      </c>
      <c r="BC466" s="1">
        <v>7059100</v>
      </c>
      <c r="BD466" s="1">
        <v>18036000</v>
      </c>
      <c r="BE466" s="1">
        <v>14408000</v>
      </c>
      <c r="BF466" s="1">
        <v>11757000</v>
      </c>
      <c r="BG466" s="1">
        <v>6564400</v>
      </c>
      <c r="BH466" s="1" t="s">
        <v>50</v>
      </c>
      <c r="BI466" s="1" t="s">
        <v>50</v>
      </c>
      <c r="BJ466" s="1" t="s">
        <v>50</v>
      </c>
      <c r="BK466" t="s">
        <v>1937</v>
      </c>
      <c r="BL466" t="s">
        <v>1939</v>
      </c>
    </row>
    <row r="467" spans="1:64" x14ac:dyDescent="0.3">
      <c r="A467" t="s">
        <v>1943</v>
      </c>
      <c r="B467" t="s">
        <v>1940</v>
      </c>
      <c r="C467" t="s">
        <v>1941</v>
      </c>
      <c r="D467" s="1">
        <v>23.287849999999999</v>
      </c>
      <c r="E467" s="1">
        <v>23.899940000000001</v>
      </c>
      <c r="F467" s="14">
        <f t="shared" si="56"/>
        <v>23.593895</v>
      </c>
      <c r="G467" s="1">
        <v>23.3291</v>
      </c>
      <c r="H467" s="1">
        <v>23.552859999999999</v>
      </c>
      <c r="I467" s="14">
        <f t="shared" si="57"/>
        <v>23.44098</v>
      </c>
      <c r="J467" s="1">
        <v>24.07169</v>
      </c>
      <c r="K467" s="1">
        <v>24.348610000000001</v>
      </c>
      <c r="L467" s="14">
        <f t="shared" si="58"/>
        <v>24.210149999999999</v>
      </c>
      <c r="M467" s="8">
        <f t="shared" si="59"/>
        <v>0.15291500000000013</v>
      </c>
      <c r="N467" s="8">
        <f t="shared" si="60"/>
        <v>0.76916999999999902</v>
      </c>
      <c r="O467" s="8">
        <f t="shared" si="62"/>
        <v>-0.61625499999999889</v>
      </c>
      <c r="P467" s="13">
        <f t="shared" si="61"/>
        <v>1.1118136502951188</v>
      </c>
      <c r="Q467" s="13">
        <f t="shared" si="61"/>
        <v>1.7042890032480589</v>
      </c>
      <c r="R467" s="13">
        <f t="shared" si="63"/>
        <v>0.652362156991102</v>
      </c>
      <c r="T467" s="1">
        <v>23</v>
      </c>
      <c r="U467" s="1">
        <v>23</v>
      </c>
      <c r="V467" s="1">
        <v>21</v>
      </c>
      <c r="W467" s="1">
        <v>45.7</v>
      </c>
      <c r="X467" s="1">
        <v>45.7</v>
      </c>
      <c r="Y467" s="1">
        <v>43.3</v>
      </c>
      <c r="Z467" s="1">
        <v>66.69</v>
      </c>
      <c r="AA467" s="1">
        <v>188.54</v>
      </c>
      <c r="AB467" s="1">
        <v>98673000</v>
      </c>
      <c r="AC467" s="1">
        <v>143</v>
      </c>
      <c r="AD467" s="1">
        <v>10</v>
      </c>
      <c r="AE467" s="1">
        <v>10</v>
      </c>
      <c r="AF467" s="1">
        <v>9</v>
      </c>
      <c r="AG467" s="1">
        <v>11</v>
      </c>
      <c r="AH467" s="1">
        <v>14</v>
      </c>
      <c r="AI467" s="1">
        <v>17</v>
      </c>
      <c r="AJ467" s="1">
        <v>10</v>
      </c>
      <c r="AK467" s="1">
        <v>10</v>
      </c>
      <c r="AL467" s="1">
        <v>9</v>
      </c>
      <c r="AM467" s="1">
        <v>11</v>
      </c>
      <c r="AN467" s="1">
        <v>14</v>
      </c>
      <c r="AO467" s="1">
        <v>17</v>
      </c>
      <c r="AP467" s="1">
        <v>9</v>
      </c>
      <c r="AQ467" s="1">
        <v>10</v>
      </c>
      <c r="AR467" s="1">
        <v>8</v>
      </c>
      <c r="AS467" s="1">
        <v>11</v>
      </c>
      <c r="AT467" s="1">
        <v>13</v>
      </c>
      <c r="AU467" s="1">
        <v>15</v>
      </c>
      <c r="AV467" s="1">
        <v>22.2</v>
      </c>
      <c r="AW467" s="1">
        <v>18.8</v>
      </c>
      <c r="AX467" s="1">
        <v>19.5</v>
      </c>
      <c r="AY467" s="1">
        <v>22.3</v>
      </c>
      <c r="AZ467" s="1">
        <v>28.9</v>
      </c>
      <c r="BA467" s="1">
        <v>39.299999999999997</v>
      </c>
      <c r="BB467" s="1">
        <v>30931000</v>
      </c>
      <c r="BC467" s="1">
        <v>14281000</v>
      </c>
      <c r="BD467" s="1">
        <v>14151000</v>
      </c>
      <c r="BE467" s="1">
        <v>24609000</v>
      </c>
      <c r="BF467" s="1">
        <v>5992700</v>
      </c>
      <c r="BG467" s="1">
        <v>8708100</v>
      </c>
      <c r="BH467" s="1">
        <v>23</v>
      </c>
      <c r="BI467" s="1">
        <v>23</v>
      </c>
      <c r="BJ467" s="1">
        <v>21</v>
      </c>
      <c r="BK467" t="s">
        <v>1942</v>
      </c>
      <c r="BL467" t="s">
        <v>1943</v>
      </c>
    </row>
    <row r="468" spans="1:64" x14ac:dyDescent="0.3">
      <c r="A468" t="s">
        <v>1947</v>
      </c>
      <c r="B468" t="s">
        <v>1944</v>
      </c>
      <c r="C468" t="s">
        <v>1945</v>
      </c>
      <c r="D468" s="1">
        <v>23.99006</v>
      </c>
      <c r="E468" s="1">
        <v>23.524090000000001</v>
      </c>
      <c r="F468" s="14">
        <f t="shared" si="56"/>
        <v>23.757075</v>
      </c>
      <c r="G468" s="1">
        <v>23.43084</v>
      </c>
      <c r="H468" s="1">
        <v>24.54992</v>
      </c>
      <c r="I468" s="14">
        <f t="shared" si="57"/>
        <v>23.990380000000002</v>
      </c>
      <c r="J468" s="1">
        <v>24.3293</v>
      </c>
      <c r="K468" s="1">
        <v>24.71743</v>
      </c>
      <c r="L468" s="14">
        <f t="shared" si="58"/>
        <v>24.523364999999998</v>
      </c>
      <c r="M468" s="8">
        <f t="shared" si="59"/>
        <v>-0.23330500000000143</v>
      </c>
      <c r="N468" s="8">
        <f t="shared" si="60"/>
        <v>0.53298499999999649</v>
      </c>
      <c r="O468" s="8">
        <f t="shared" si="62"/>
        <v>-0.76628999999999792</v>
      </c>
      <c r="P468" s="13">
        <f t="shared" si="61"/>
        <v>0.85068386751199176</v>
      </c>
      <c r="Q468" s="13">
        <f t="shared" si="61"/>
        <v>1.4469198418661813</v>
      </c>
      <c r="R468" s="13">
        <f t="shared" si="63"/>
        <v>0.58792743239654</v>
      </c>
      <c r="T468" s="1">
        <v>13</v>
      </c>
      <c r="U468" s="1">
        <v>13</v>
      </c>
      <c r="V468" s="1">
        <v>0</v>
      </c>
      <c r="W468" s="1">
        <v>55.3</v>
      </c>
      <c r="X468" s="1">
        <v>55.3</v>
      </c>
      <c r="Y468" s="1">
        <v>0</v>
      </c>
      <c r="Z468" s="1">
        <v>35.594000000000001</v>
      </c>
      <c r="AA468" s="1">
        <v>323.31</v>
      </c>
      <c r="AB468" s="1">
        <v>129750000</v>
      </c>
      <c r="AC468" s="1">
        <v>155</v>
      </c>
      <c r="AD468" s="1">
        <v>9</v>
      </c>
      <c r="AE468" s="1">
        <v>8</v>
      </c>
      <c r="AF468" s="1">
        <v>7</v>
      </c>
      <c r="AG468" s="1">
        <v>9</v>
      </c>
      <c r="AH468" s="1">
        <v>11</v>
      </c>
      <c r="AI468" s="1">
        <v>11</v>
      </c>
      <c r="AJ468" s="1">
        <v>9</v>
      </c>
      <c r="AK468" s="1">
        <v>8</v>
      </c>
      <c r="AL468" s="1">
        <v>7</v>
      </c>
      <c r="AM468" s="1">
        <v>9</v>
      </c>
      <c r="AN468" s="1">
        <v>11</v>
      </c>
      <c r="AO468" s="1">
        <v>11</v>
      </c>
      <c r="AP468" s="1">
        <v>0</v>
      </c>
      <c r="AQ468" s="1">
        <v>0</v>
      </c>
      <c r="AR468" s="1">
        <v>0</v>
      </c>
      <c r="AS468" s="1">
        <v>0</v>
      </c>
      <c r="AT468" s="1">
        <v>0</v>
      </c>
      <c r="AU468" s="1">
        <v>0</v>
      </c>
      <c r="AV468" s="1">
        <v>38.799999999999997</v>
      </c>
      <c r="AW468" s="1">
        <v>31.7</v>
      </c>
      <c r="AX468" s="1">
        <v>29.4</v>
      </c>
      <c r="AY468" s="1">
        <v>38.5</v>
      </c>
      <c r="AZ468" s="1">
        <v>45.6</v>
      </c>
      <c r="BA468" s="1">
        <v>43.7</v>
      </c>
      <c r="BB468" s="1">
        <v>42791000</v>
      </c>
      <c r="BC468" s="1">
        <v>11172000</v>
      </c>
      <c r="BD468" s="1">
        <v>14452000</v>
      </c>
      <c r="BE468" s="1">
        <v>40911000</v>
      </c>
      <c r="BF468" s="1">
        <v>12549000</v>
      </c>
      <c r="BG468" s="1">
        <v>7878800</v>
      </c>
      <c r="BH468" s="1">
        <v>13</v>
      </c>
      <c r="BI468" s="1">
        <v>13</v>
      </c>
      <c r="BJ468" s="1">
        <v>0</v>
      </c>
      <c r="BK468" t="s">
        <v>1946</v>
      </c>
      <c r="BL468" t="s">
        <v>1947</v>
      </c>
    </row>
    <row r="469" spans="1:64" x14ac:dyDescent="0.3">
      <c r="A469" t="s">
        <v>1951</v>
      </c>
      <c r="B469" t="s">
        <v>1948</v>
      </c>
      <c r="C469" t="s">
        <v>1949</v>
      </c>
      <c r="D469" s="1">
        <v>23.65971</v>
      </c>
      <c r="E469" s="1">
        <v>23.629899999999999</v>
      </c>
      <c r="F469" s="14">
        <f t="shared" si="56"/>
        <v>23.644804999999998</v>
      </c>
      <c r="G469" s="1">
        <v>22.65842</v>
      </c>
      <c r="H469" s="1">
        <v>23.862310000000001</v>
      </c>
      <c r="I469" s="14">
        <f t="shared" si="57"/>
        <v>23.260365</v>
      </c>
      <c r="J469" s="1">
        <v>24.458259999999999</v>
      </c>
      <c r="K469" s="1">
        <v>24.429819999999999</v>
      </c>
      <c r="L469" s="14">
        <f t="shared" si="58"/>
        <v>24.444040000000001</v>
      </c>
      <c r="M469" s="8">
        <f t="shared" si="59"/>
        <v>0.38443999999999789</v>
      </c>
      <c r="N469" s="8">
        <f t="shared" si="60"/>
        <v>1.1836750000000009</v>
      </c>
      <c r="O469" s="8">
        <f t="shared" si="62"/>
        <v>-0.79923500000000303</v>
      </c>
      <c r="P469" s="13">
        <f t="shared" si="61"/>
        <v>1.3053529997565867</v>
      </c>
      <c r="Q469" s="13">
        <f t="shared" si="61"/>
        <v>2.271546754156839</v>
      </c>
      <c r="R469" s="13">
        <f t="shared" si="63"/>
        <v>0.57465381127103954</v>
      </c>
      <c r="T469" s="1">
        <v>10</v>
      </c>
      <c r="U469" s="1">
        <v>10</v>
      </c>
      <c r="V469" s="1">
        <v>4</v>
      </c>
      <c r="W469" s="1">
        <v>34</v>
      </c>
      <c r="X469" s="1">
        <v>34</v>
      </c>
      <c r="Y469" s="1">
        <v>19.399999999999999</v>
      </c>
      <c r="Z469" s="1">
        <v>42.613</v>
      </c>
      <c r="AA469" s="1">
        <v>152.51</v>
      </c>
      <c r="AB469" s="1">
        <v>132730000</v>
      </c>
      <c r="AC469" s="1">
        <v>68</v>
      </c>
      <c r="AD469" s="1">
        <v>6</v>
      </c>
      <c r="AE469" s="1">
        <v>6</v>
      </c>
      <c r="AF469" s="1">
        <v>6</v>
      </c>
      <c r="AG469" s="1">
        <v>6</v>
      </c>
      <c r="AH469" s="1">
        <v>5</v>
      </c>
      <c r="AI469" s="1">
        <v>8</v>
      </c>
      <c r="AJ469" s="1">
        <v>6</v>
      </c>
      <c r="AK469" s="1">
        <v>6</v>
      </c>
      <c r="AL469" s="1">
        <v>6</v>
      </c>
      <c r="AM469" s="1">
        <v>6</v>
      </c>
      <c r="AN469" s="1">
        <v>5</v>
      </c>
      <c r="AO469" s="1">
        <v>8</v>
      </c>
      <c r="AP469" s="1">
        <v>4</v>
      </c>
      <c r="AQ469" s="1">
        <v>3</v>
      </c>
      <c r="AR469" s="1">
        <v>3</v>
      </c>
      <c r="AS469" s="1">
        <v>3</v>
      </c>
      <c r="AT469" s="1">
        <v>3</v>
      </c>
      <c r="AU469" s="1">
        <v>4</v>
      </c>
      <c r="AV469" s="1">
        <v>25</v>
      </c>
      <c r="AW469" s="1">
        <v>22.3</v>
      </c>
      <c r="AX469" s="1">
        <v>22.1</v>
      </c>
      <c r="AY469" s="1">
        <v>22.9</v>
      </c>
      <c r="AZ469" s="1">
        <v>22.3</v>
      </c>
      <c r="BA469" s="1">
        <v>32.200000000000003</v>
      </c>
      <c r="BB469" s="1">
        <v>27682000</v>
      </c>
      <c r="BC469" s="1">
        <v>17308000</v>
      </c>
      <c r="BD469" s="1">
        <v>24536000</v>
      </c>
      <c r="BE469" s="1">
        <v>43194000</v>
      </c>
      <c r="BF469" s="1">
        <v>13980000</v>
      </c>
      <c r="BG469" s="1">
        <v>6026800</v>
      </c>
      <c r="BH469" s="1">
        <v>10</v>
      </c>
      <c r="BI469" s="1">
        <v>10</v>
      </c>
      <c r="BJ469" s="1">
        <v>4</v>
      </c>
      <c r="BK469" t="s">
        <v>1950</v>
      </c>
      <c r="BL469" t="s">
        <v>1951</v>
      </c>
    </row>
    <row r="470" spans="1:64" x14ac:dyDescent="0.3">
      <c r="A470" t="s">
        <v>1955</v>
      </c>
      <c r="B470" t="s">
        <v>1952</v>
      </c>
      <c r="C470" t="s">
        <v>1953</v>
      </c>
      <c r="D470" s="1">
        <v>23.676480000000002</v>
      </c>
      <c r="E470" s="1">
        <v>23.650089999999999</v>
      </c>
      <c r="F470" s="14">
        <f t="shared" si="56"/>
        <v>23.663285000000002</v>
      </c>
      <c r="G470" s="1">
        <v>22.858709999999999</v>
      </c>
      <c r="H470" s="1">
        <v>23.937239999999999</v>
      </c>
      <c r="I470" s="14">
        <f t="shared" si="57"/>
        <v>23.397974999999999</v>
      </c>
      <c r="J470" s="1">
        <v>24.075859999999999</v>
      </c>
      <c r="K470" s="1">
        <v>24.068829999999998</v>
      </c>
      <c r="L470" s="14">
        <f t="shared" si="58"/>
        <v>24.072344999999999</v>
      </c>
      <c r="M470" s="8">
        <f t="shared" si="59"/>
        <v>0.26531000000000304</v>
      </c>
      <c r="N470" s="8">
        <f t="shared" si="60"/>
        <v>0.67436999999999969</v>
      </c>
      <c r="O470" s="8">
        <f t="shared" si="62"/>
        <v>-0.40905999999999665</v>
      </c>
      <c r="P470" s="13">
        <f t="shared" si="61"/>
        <v>1.2018942795678651</v>
      </c>
      <c r="Q470" s="13">
        <f t="shared" si="61"/>
        <v>1.5958997186926571</v>
      </c>
      <c r="R470" s="13">
        <f t="shared" si="63"/>
        <v>0.75311391153852902</v>
      </c>
      <c r="T470" s="1">
        <v>9</v>
      </c>
      <c r="U470" s="1">
        <v>7</v>
      </c>
      <c r="V470" s="1">
        <v>7</v>
      </c>
      <c r="W470" s="1">
        <v>31.8</v>
      </c>
      <c r="X470" s="1">
        <v>25.3</v>
      </c>
      <c r="Y470" s="1">
        <v>25.3</v>
      </c>
      <c r="Z470" s="1">
        <v>45.670999999999999</v>
      </c>
      <c r="AA470" s="1">
        <v>313.10000000000002</v>
      </c>
      <c r="AB470" s="1">
        <v>53521000</v>
      </c>
      <c r="AC470" s="1">
        <v>95</v>
      </c>
      <c r="AD470" s="1">
        <v>5</v>
      </c>
      <c r="AE470" s="1">
        <v>3</v>
      </c>
      <c r="AF470" s="1">
        <v>7</v>
      </c>
      <c r="AG470" s="1">
        <v>5</v>
      </c>
      <c r="AH470" s="1">
        <v>6</v>
      </c>
      <c r="AI470" s="1">
        <v>8</v>
      </c>
      <c r="AJ470" s="1">
        <v>4</v>
      </c>
      <c r="AK470" s="1">
        <v>3</v>
      </c>
      <c r="AL470" s="1">
        <v>5</v>
      </c>
      <c r="AM470" s="1">
        <v>4</v>
      </c>
      <c r="AN470" s="1">
        <v>4</v>
      </c>
      <c r="AO470" s="1">
        <v>6</v>
      </c>
      <c r="AP470" s="1">
        <v>4</v>
      </c>
      <c r="AQ470" s="1">
        <v>3</v>
      </c>
      <c r="AR470" s="1">
        <v>5</v>
      </c>
      <c r="AS470" s="1">
        <v>4</v>
      </c>
      <c r="AT470" s="1">
        <v>4</v>
      </c>
      <c r="AU470" s="1">
        <v>6</v>
      </c>
      <c r="AV470" s="1">
        <v>14</v>
      </c>
      <c r="AW470" s="1">
        <v>7.7</v>
      </c>
      <c r="AX470" s="1">
        <v>22.2</v>
      </c>
      <c r="AY470" s="1">
        <v>15.7</v>
      </c>
      <c r="AZ470" s="1">
        <v>20.2</v>
      </c>
      <c r="BA470" s="1">
        <v>29.9</v>
      </c>
      <c r="BB470" s="1">
        <v>7641300</v>
      </c>
      <c r="BC470" s="1">
        <v>2394800</v>
      </c>
      <c r="BD470" s="1">
        <v>15897000</v>
      </c>
      <c r="BE470" s="1">
        <v>11582000</v>
      </c>
      <c r="BF470" s="1">
        <v>10548000</v>
      </c>
      <c r="BG470" s="1">
        <v>5458600</v>
      </c>
      <c r="BH470" s="1">
        <v>9</v>
      </c>
      <c r="BI470" s="1">
        <v>7</v>
      </c>
      <c r="BJ470" s="1">
        <v>7</v>
      </c>
      <c r="BK470" t="s">
        <v>1954</v>
      </c>
      <c r="BL470" t="s">
        <v>1955</v>
      </c>
    </row>
    <row r="471" spans="1:64" x14ac:dyDescent="0.3">
      <c r="A471" t="s">
        <v>1959</v>
      </c>
      <c r="B471" t="s">
        <v>1956</v>
      </c>
      <c r="C471" t="s">
        <v>1957</v>
      </c>
      <c r="D471" s="1">
        <v>23.888369999999998</v>
      </c>
      <c r="E471" s="1">
        <v>23.5122</v>
      </c>
      <c r="F471" s="14">
        <f t="shared" si="56"/>
        <v>23.700285000000001</v>
      </c>
      <c r="G471" s="1">
        <v>22.720479999999998</v>
      </c>
      <c r="H471" s="1">
        <v>23.78895</v>
      </c>
      <c r="I471" s="14">
        <f t="shared" si="57"/>
        <v>23.254714999999997</v>
      </c>
      <c r="J471" s="1">
        <v>24.179269999999999</v>
      </c>
      <c r="K471" s="1">
        <v>24.250540000000001</v>
      </c>
      <c r="L471" s="14">
        <f t="shared" si="58"/>
        <v>24.214905000000002</v>
      </c>
      <c r="M471" s="8">
        <f t="shared" si="59"/>
        <v>0.44557000000000357</v>
      </c>
      <c r="N471" s="8">
        <f t="shared" si="60"/>
        <v>0.96019000000000432</v>
      </c>
      <c r="O471" s="8">
        <f t="shared" si="62"/>
        <v>-0.51462000000000074</v>
      </c>
      <c r="P471" s="13">
        <f t="shared" si="61"/>
        <v>1.3618520696572562</v>
      </c>
      <c r="Q471" s="13">
        <f t="shared" si="61"/>
        <v>1.9455661050484825</v>
      </c>
      <c r="R471" s="13">
        <f t="shared" si="63"/>
        <v>0.69997727968401235</v>
      </c>
      <c r="T471" s="1">
        <v>9</v>
      </c>
      <c r="U471" s="1">
        <v>9</v>
      </c>
      <c r="V471" s="1">
        <v>9</v>
      </c>
      <c r="W471" s="1">
        <v>47.8</v>
      </c>
      <c r="X471" s="1">
        <v>47.8</v>
      </c>
      <c r="Y471" s="1">
        <v>47.8</v>
      </c>
      <c r="Z471" s="1">
        <v>35.54</v>
      </c>
      <c r="AA471" s="1">
        <v>303.27</v>
      </c>
      <c r="AB471" s="1">
        <v>86403000</v>
      </c>
      <c r="AC471" s="1">
        <v>88</v>
      </c>
      <c r="AD471" s="1">
        <v>6</v>
      </c>
      <c r="AE471" s="1">
        <v>6</v>
      </c>
      <c r="AF471" s="1">
        <v>6</v>
      </c>
      <c r="AG471" s="1">
        <v>6</v>
      </c>
      <c r="AH471" s="1">
        <v>8</v>
      </c>
      <c r="AI471" s="1">
        <v>9</v>
      </c>
      <c r="AJ471" s="1">
        <v>6</v>
      </c>
      <c r="AK471" s="1">
        <v>6</v>
      </c>
      <c r="AL471" s="1">
        <v>6</v>
      </c>
      <c r="AM471" s="1">
        <v>6</v>
      </c>
      <c r="AN471" s="1">
        <v>8</v>
      </c>
      <c r="AO471" s="1">
        <v>9</v>
      </c>
      <c r="AP471" s="1">
        <v>6</v>
      </c>
      <c r="AQ471" s="1">
        <v>6</v>
      </c>
      <c r="AR471" s="1">
        <v>6</v>
      </c>
      <c r="AS471" s="1">
        <v>6</v>
      </c>
      <c r="AT471" s="1">
        <v>8</v>
      </c>
      <c r="AU471" s="1">
        <v>9</v>
      </c>
      <c r="AV471" s="1">
        <v>29.2</v>
      </c>
      <c r="AW471" s="1">
        <v>29.2</v>
      </c>
      <c r="AX471" s="1">
        <v>29.2</v>
      </c>
      <c r="AY471" s="1">
        <v>29.2</v>
      </c>
      <c r="AZ471" s="1">
        <v>36.6</v>
      </c>
      <c r="BA471" s="1">
        <v>47.8</v>
      </c>
      <c r="BB471" s="1">
        <v>24391000</v>
      </c>
      <c r="BC471" s="1">
        <v>12844000</v>
      </c>
      <c r="BD471" s="1">
        <v>15855000</v>
      </c>
      <c r="BE471" s="1">
        <v>19067000</v>
      </c>
      <c r="BF471" s="1">
        <v>8572200</v>
      </c>
      <c r="BG471" s="1">
        <v>5672400</v>
      </c>
      <c r="BH471" s="1">
        <v>9</v>
      </c>
      <c r="BI471" s="1">
        <v>9</v>
      </c>
      <c r="BJ471" s="1">
        <v>9</v>
      </c>
      <c r="BK471" t="s">
        <v>1958</v>
      </c>
      <c r="BL471" t="s">
        <v>1959</v>
      </c>
    </row>
    <row r="472" spans="1:64" x14ac:dyDescent="0.3">
      <c r="A472" t="s">
        <v>1963</v>
      </c>
      <c r="B472" t="s">
        <v>1960</v>
      </c>
      <c r="C472" t="s">
        <v>1961</v>
      </c>
      <c r="D472" s="1">
        <v>23.26671</v>
      </c>
      <c r="E472" s="1">
        <v>22.964600000000001</v>
      </c>
      <c r="F472" s="14">
        <f t="shared" si="56"/>
        <v>23.115655</v>
      </c>
      <c r="G472" s="1">
        <v>22.66132</v>
      </c>
      <c r="H472" s="1">
        <v>23.10839</v>
      </c>
      <c r="I472" s="14">
        <f t="shared" si="57"/>
        <v>22.884855000000002</v>
      </c>
      <c r="J472" s="1">
        <v>24.185479999999998</v>
      </c>
      <c r="K472" s="1">
        <v>23.79917</v>
      </c>
      <c r="L472" s="14">
        <f t="shared" si="58"/>
        <v>23.992325000000001</v>
      </c>
      <c r="M472" s="8">
        <f t="shared" si="59"/>
        <v>0.23079999999999856</v>
      </c>
      <c r="N472" s="8">
        <f t="shared" si="60"/>
        <v>1.1074699999999993</v>
      </c>
      <c r="O472" s="8">
        <f t="shared" si="62"/>
        <v>-0.87667000000000073</v>
      </c>
      <c r="P472" s="13">
        <f t="shared" si="61"/>
        <v>1.1734854873733374</v>
      </c>
      <c r="Q472" s="13">
        <f t="shared" si="61"/>
        <v>2.1546745861672538</v>
      </c>
      <c r="R472" s="13">
        <f t="shared" si="63"/>
        <v>0.54462306972336805</v>
      </c>
      <c r="T472" s="1">
        <v>71</v>
      </c>
      <c r="U472" s="1">
        <v>71</v>
      </c>
      <c r="V472" s="1">
        <v>64</v>
      </c>
      <c r="W472" s="1">
        <v>44</v>
      </c>
      <c r="X472" s="1">
        <v>44</v>
      </c>
      <c r="Y472" s="1">
        <v>40.4</v>
      </c>
      <c r="Z472" s="1">
        <v>269.76</v>
      </c>
      <c r="AA472" s="1">
        <v>323.31</v>
      </c>
      <c r="AB472" s="1">
        <v>109220000</v>
      </c>
      <c r="AC472" s="1">
        <v>296</v>
      </c>
      <c r="AD472" s="1">
        <v>25</v>
      </c>
      <c r="AE472" s="1">
        <v>11</v>
      </c>
      <c r="AF472" s="1">
        <v>16</v>
      </c>
      <c r="AG472" s="1">
        <v>19</v>
      </c>
      <c r="AH472" s="1">
        <v>56</v>
      </c>
      <c r="AI472" s="1">
        <v>50</v>
      </c>
      <c r="AJ472" s="1">
        <v>25</v>
      </c>
      <c r="AK472" s="1">
        <v>11</v>
      </c>
      <c r="AL472" s="1">
        <v>16</v>
      </c>
      <c r="AM472" s="1">
        <v>19</v>
      </c>
      <c r="AN472" s="1">
        <v>56</v>
      </c>
      <c r="AO472" s="1">
        <v>50</v>
      </c>
      <c r="AP472" s="1">
        <v>22</v>
      </c>
      <c r="AQ472" s="1">
        <v>10</v>
      </c>
      <c r="AR472" s="1">
        <v>15</v>
      </c>
      <c r="AS472" s="1">
        <v>15</v>
      </c>
      <c r="AT472" s="1">
        <v>50</v>
      </c>
      <c r="AU472" s="1">
        <v>46</v>
      </c>
      <c r="AV472" s="1">
        <v>13.6</v>
      </c>
      <c r="AW472" s="1">
        <v>5.7</v>
      </c>
      <c r="AX472" s="1">
        <v>7.8</v>
      </c>
      <c r="AY472" s="1">
        <v>9.6</v>
      </c>
      <c r="AZ472" s="1">
        <v>36</v>
      </c>
      <c r="BA472" s="1">
        <v>30</v>
      </c>
      <c r="BB472" s="1">
        <v>29845000</v>
      </c>
      <c r="BC472" s="1">
        <v>8926300</v>
      </c>
      <c r="BD472" s="1">
        <v>9102900</v>
      </c>
      <c r="BE472" s="1">
        <v>17415000</v>
      </c>
      <c r="BF472" s="1">
        <v>34967000</v>
      </c>
      <c r="BG472" s="1">
        <v>8965000</v>
      </c>
      <c r="BH472" s="1">
        <v>71</v>
      </c>
      <c r="BI472" s="1">
        <v>71</v>
      </c>
      <c r="BJ472" s="1">
        <v>64</v>
      </c>
      <c r="BK472" t="s">
        <v>1962</v>
      </c>
      <c r="BL472" t="s">
        <v>1963</v>
      </c>
    </row>
    <row r="473" spans="1:64" x14ac:dyDescent="0.3">
      <c r="A473" t="s">
        <v>1967</v>
      </c>
      <c r="B473" t="s">
        <v>1964</v>
      </c>
      <c r="C473" t="s">
        <v>1965</v>
      </c>
      <c r="D473" s="1">
        <v>23.299499999999998</v>
      </c>
      <c r="E473" s="1">
        <v>23.108689999999999</v>
      </c>
      <c r="F473" s="14">
        <f t="shared" si="56"/>
        <v>23.204094999999999</v>
      </c>
      <c r="G473" s="1">
        <v>22.858000000000001</v>
      </c>
      <c r="H473" s="1">
        <v>23.179359999999999</v>
      </c>
      <c r="I473" s="14">
        <f t="shared" si="57"/>
        <v>23.01868</v>
      </c>
      <c r="J473" s="1">
        <v>24.498139999999999</v>
      </c>
      <c r="K473" s="1">
        <v>24.18835</v>
      </c>
      <c r="L473" s="14">
        <f t="shared" si="58"/>
        <v>24.343245</v>
      </c>
      <c r="M473" s="8">
        <f t="shared" si="59"/>
        <v>0.185414999999999</v>
      </c>
      <c r="N473" s="8">
        <f t="shared" si="60"/>
        <v>1.3245649999999998</v>
      </c>
      <c r="O473" s="8">
        <f t="shared" si="62"/>
        <v>-1.1391500000000008</v>
      </c>
      <c r="P473" s="13">
        <f t="shared" si="61"/>
        <v>1.1371440325881852</v>
      </c>
      <c r="Q473" s="13">
        <f t="shared" si="61"/>
        <v>2.5045735868044727</v>
      </c>
      <c r="R473" s="13">
        <f t="shared" si="63"/>
        <v>0.4540270002763388</v>
      </c>
      <c r="T473" s="1">
        <v>9</v>
      </c>
      <c r="U473" s="1">
        <v>9</v>
      </c>
      <c r="V473" s="1">
        <v>9</v>
      </c>
      <c r="W473" s="1">
        <v>66.900000000000006</v>
      </c>
      <c r="X473" s="1">
        <v>66.900000000000006</v>
      </c>
      <c r="Y473" s="1">
        <v>66.900000000000006</v>
      </c>
      <c r="Z473" s="1">
        <v>17.327999999999999</v>
      </c>
      <c r="AA473" s="1">
        <v>102.12</v>
      </c>
      <c r="AB473" s="1">
        <v>19557000</v>
      </c>
      <c r="AC473" s="1">
        <v>54</v>
      </c>
      <c r="AD473" s="1">
        <v>3</v>
      </c>
      <c r="AE473" s="1">
        <v>2</v>
      </c>
      <c r="AF473" s="1">
        <v>2</v>
      </c>
      <c r="AG473" s="1">
        <v>3</v>
      </c>
      <c r="AH473" s="1">
        <v>8</v>
      </c>
      <c r="AI473" s="1">
        <v>4</v>
      </c>
      <c r="AJ473" s="1">
        <v>3</v>
      </c>
      <c r="AK473" s="1">
        <v>2</v>
      </c>
      <c r="AL473" s="1">
        <v>2</v>
      </c>
      <c r="AM473" s="1">
        <v>3</v>
      </c>
      <c r="AN473" s="1">
        <v>8</v>
      </c>
      <c r="AO473" s="1">
        <v>4</v>
      </c>
      <c r="AP473" s="1">
        <v>3</v>
      </c>
      <c r="AQ473" s="1">
        <v>2</v>
      </c>
      <c r="AR473" s="1">
        <v>2</v>
      </c>
      <c r="AS473" s="1">
        <v>3</v>
      </c>
      <c r="AT473" s="1">
        <v>8</v>
      </c>
      <c r="AU473" s="1">
        <v>4</v>
      </c>
      <c r="AV473" s="1">
        <v>21.4</v>
      </c>
      <c r="AW473" s="1">
        <v>14.9</v>
      </c>
      <c r="AX473" s="1">
        <v>14.9</v>
      </c>
      <c r="AY473" s="1">
        <v>24.7</v>
      </c>
      <c r="AZ473" s="1">
        <v>60.4</v>
      </c>
      <c r="BA473" s="1">
        <v>43.5</v>
      </c>
      <c r="BB473" s="1">
        <v>3383900</v>
      </c>
      <c r="BC473" s="1">
        <v>1718700</v>
      </c>
      <c r="BD473" s="1">
        <v>982920</v>
      </c>
      <c r="BE473" s="1">
        <v>4400500</v>
      </c>
      <c r="BF473" s="1">
        <v>6365900</v>
      </c>
      <c r="BG473" s="1">
        <v>2705400</v>
      </c>
      <c r="BH473" s="1">
        <v>9</v>
      </c>
      <c r="BI473" s="1">
        <v>9</v>
      </c>
      <c r="BJ473" s="1">
        <v>9</v>
      </c>
      <c r="BK473" t="s">
        <v>1966</v>
      </c>
      <c r="BL473" t="s">
        <v>1967</v>
      </c>
    </row>
    <row r="474" spans="1:64" x14ac:dyDescent="0.3">
      <c r="A474" t="s">
        <v>1971</v>
      </c>
      <c r="B474" t="s">
        <v>1968</v>
      </c>
      <c r="C474" t="s">
        <v>1969</v>
      </c>
      <c r="D474" s="1">
        <v>23.499359999999999</v>
      </c>
      <c r="E474" s="1">
        <v>23.040040000000001</v>
      </c>
      <c r="F474" s="14">
        <f t="shared" si="56"/>
        <v>23.2697</v>
      </c>
      <c r="G474" s="1">
        <v>23.08484</v>
      </c>
      <c r="H474" s="1">
        <v>23.116440000000001</v>
      </c>
      <c r="I474" s="14">
        <f t="shared" si="57"/>
        <v>23.100639999999999</v>
      </c>
      <c r="J474" s="1">
        <v>24.660740000000001</v>
      </c>
      <c r="K474" s="1">
        <v>24.01623</v>
      </c>
      <c r="L474" s="14">
        <f t="shared" si="58"/>
        <v>24.338484999999999</v>
      </c>
      <c r="M474" s="8">
        <f t="shared" si="59"/>
        <v>0.16906000000000176</v>
      </c>
      <c r="N474" s="8">
        <f t="shared" si="60"/>
        <v>1.2378450000000001</v>
      </c>
      <c r="O474" s="8">
        <f t="shared" si="62"/>
        <v>-1.0687849999999983</v>
      </c>
      <c r="P474" s="13">
        <f t="shared" si="61"/>
        <v>1.124325682196897</v>
      </c>
      <c r="Q474" s="13">
        <f t="shared" si="61"/>
        <v>2.3584597831491121</v>
      </c>
      <c r="R474" s="13">
        <f t="shared" si="63"/>
        <v>0.47672031137866222</v>
      </c>
      <c r="T474" s="1">
        <v>34</v>
      </c>
      <c r="U474" s="1">
        <v>34</v>
      </c>
      <c r="V474" s="1">
        <v>34</v>
      </c>
      <c r="W474" s="1">
        <v>44.2</v>
      </c>
      <c r="X474" s="1">
        <v>44.2</v>
      </c>
      <c r="Y474" s="1">
        <v>44.2</v>
      </c>
      <c r="Z474" s="1">
        <v>107.14</v>
      </c>
      <c r="AA474" s="1">
        <v>269.52999999999997</v>
      </c>
      <c r="AB474" s="1">
        <v>122580000</v>
      </c>
      <c r="AC474" s="1">
        <v>171</v>
      </c>
      <c r="AD474" s="1">
        <v>21</v>
      </c>
      <c r="AE474" s="1">
        <v>8</v>
      </c>
      <c r="AF474" s="1">
        <v>9</v>
      </c>
      <c r="AG474" s="1">
        <v>11</v>
      </c>
      <c r="AH474" s="1">
        <v>26</v>
      </c>
      <c r="AI474" s="1">
        <v>23</v>
      </c>
      <c r="AJ474" s="1">
        <v>21</v>
      </c>
      <c r="AK474" s="1">
        <v>8</v>
      </c>
      <c r="AL474" s="1">
        <v>9</v>
      </c>
      <c r="AM474" s="1">
        <v>11</v>
      </c>
      <c r="AN474" s="1">
        <v>26</v>
      </c>
      <c r="AO474" s="1">
        <v>23</v>
      </c>
      <c r="AP474" s="1">
        <v>21</v>
      </c>
      <c r="AQ474" s="1">
        <v>8</v>
      </c>
      <c r="AR474" s="1">
        <v>9</v>
      </c>
      <c r="AS474" s="1">
        <v>11</v>
      </c>
      <c r="AT474" s="1">
        <v>26</v>
      </c>
      <c r="AU474" s="1">
        <v>23</v>
      </c>
      <c r="AV474" s="1">
        <v>25.7</v>
      </c>
      <c r="AW474" s="1">
        <v>10.9</v>
      </c>
      <c r="AX474" s="1">
        <v>13.1</v>
      </c>
      <c r="AY474" s="1">
        <v>16.399999999999999</v>
      </c>
      <c r="AZ474" s="1">
        <v>36.5</v>
      </c>
      <c r="BA474" s="1">
        <v>34.700000000000003</v>
      </c>
      <c r="BB474" s="1">
        <v>47204000</v>
      </c>
      <c r="BC474" s="1">
        <v>9205600</v>
      </c>
      <c r="BD474" s="1">
        <v>11322000</v>
      </c>
      <c r="BE474" s="1">
        <v>15259000</v>
      </c>
      <c r="BF474" s="1">
        <v>30188000</v>
      </c>
      <c r="BG474" s="1">
        <v>9404700</v>
      </c>
      <c r="BH474" s="1">
        <v>34</v>
      </c>
      <c r="BI474" s="1">
        <v>34</v>
      </c>
      <c r="BJ474" s="1">
        <v>34</v>
      </c>
      <c r="BK474" t="s">
        <v>1970</v>
      </c>
      <c r="BL474" t="s">
        <v>1971</v>
      </c>
    </row>
    <row r="475" spans="1:64" x14ac:dyDescent="0.3">
      <c r="A475" t="s">
        <v>1975</v>
      </c>
      <c r="B475" t="s">
        <v>1972</v>
      </c>
      <c r="C475" t="s">
        <v>1973</v>
      </c>
      <c r="D475" s="1">
        <v>24.42118</v>
      </c>
      <c r="E475" s="1">
        <v>23.584630000000001</v>
      </c>
      <c r="F475" s="14">
        <f t="shared" si="56"/>
        <v>24.002904999999998</v>
      </c>
      <c r="G475" s="1">
        <v>22.671779999999998</v>
      </c>
      <c r="H475" s="1">
        <v>23.29278</v>
      </c>
      <c r="I475" s="14">
        <f t="shared" si="57"/>
        <v>22.982279999999999</v>
      </c>
      <c r="J475" s="1">
        <v>23.850429999999999</v>
      </c>
      <c r="K475" s="1">
        <v>23.518090000000001</v>
      </c>
      <c r="L475" s="14">
        <f t="shared" si="58"/>
        <v>23.684260000000002</v>
      </c>
      <c r="M475" s="8">
        <f t="shared" si="59"/>
        <v>1.020624999999999</v>
      </c>
      <c r="N475" s="8">
        <f t="shared" si="60"/>
        <v>0.70198000000000249</v>
      </c>
      <c r="O475" s="8">
        <f t="shared" si="62"/>
        <v>0.31864499999999651</v>
      </c>
      <c r="P475" s="13">
        <f t="shared" si="61"/>
        <v>2.0287976788476438</v>
      </c>
      <c r="Q475" s="13">
        <f t="shared" si="61"/>
        <v>1.6267358447606535</v>
      </c>
      <c r="R475" s="13">
        <f t="shared" si="63"/>
        <v>1.2471586492557722</v>
      </c>
      <c r="T475" s="1">
        <v>22</v>
      </c>
      <c r="U475" s="1">
        <v>22</v>
      </c>
      <c r="V475" s="1">
        <v>22</v>
      </c>
      <c r="W475" s="1">
        <v>42.7</v>
      </c>
      <c r="X475" s="1">
        <v>42.7</v>
      </c>
      <c r="Y475" s="1">
        <v>42.7</v>
      </c>
      <c r="Z475" s="1">
        <v>62.942</v>
      </c>
      <c r="AA475" s="1">
        <v>214.84</v>
      </c>
      <c r="AB475" s="1">
        <v>116770000</v>
      </c>
      <c r="AC475" s="1">
        <v>145</v>
      </c>
      <c r="AD475" s="1">
        <v>15</v>
      </c>
      <c r="AE475" s="1">
        <v>12</v>
      </c>
      <c r="AF475" s="1">
        <v>9</v>
      </c>
      <c r="AG475" s="1">
        <v>14</v>
      </c>
      <c r="AH475" s="1">
        <v>13</v>
      </c>
      <c r="AI475" s="1">
        <v>9</v>
      </c>
      <c r="AJ475" s="1">
        <v>15</v>
      </c>
      <c r="AK475" s="1">
        <v>12</v>
      </c>
      <c r="AL475" s="1">
        <v>9</v>
      </c>
      <c r="AM475" s="1">
        <v>14</v>
      </c>
      <c r="AN475" s="1">
        <v>13</v>
      </c>
      <c r="AO475" s="1">
        <v>9</v>
      </c>
      <c r="AP475" s="1">
        <v>15</v>
      </c>
      <c r="AQ475" s="1">
        <v>12</v>
      </c>
      <c r="AR475" s="1">
        <v>9</v>
      </c>
      <c r="AS475" s="1">
        <v>14</v>
      </c>
      <c r="AT475" s="1">
        <v>13</v>
      </c>
      <c r="AU475" s="1">
        <v>9</v>
      </c>
      <c r="AV475" s="1">
        <v>31.2</v>
      </c>
      <c r="AW475" s="1">
        <v>25.4</v>
      </c>
      <c r="AX475" s="1">
        <v>17.3</v>
      </c>
      <c r="AY475" s="1">
        <v>28.3</v>
      </c>
      <c r="AZ475" s="1">
        <v>34.9</v>
      </c>
      <c r="BA475" s="1">
        <v>20.100000000000001</v>
      </c>
      <c r="BB475" s="1">
        <v>56872000</v>
      </c>
      <c r="BC475" s="1">
        <v>20988000</v>
      </c>
      <c r="BD475" s="1">
        <v>8442100</v>
      </c>
      <c r="BE475" s="1">
        <v>16811000</v>
      </c>
      <c r="BF475" s="1">
        <v>10611000</v>
      </c>
      <c r="BG475" s="1">
        <v>3040200</v>
      </c>
      <c r="BH475" s="1">
        <v>22</v>
      </c>
      <c r="BI475" s="1">
        <v>22</v>
      </c>
      <c r="BJ475" s="1">
        <v>22</v>
      </c>
      <c r="BK475" t="s">
        <v>1974</v>
      </c>
      <c r="BL475" t="s">
        <v>1975</v>
      </c>
    </row>
    <row r="476" spans="1:64" x14ac:dyDescent="0.3">
      <c r="A476" t="s">
        <v>1979</v>
      </c>
      <c r="B476" t="s">
        <v>1976</v>
      </c>
      <c r="C476" t="s">
        <v>1977</v>
      </c>
      <c r="D476" s="1">
        <v>23.716909999999999</v>
      </c>
      <c r="E476" s="1">
        <v>24.174630000000001</v>
      </c>
      <c r="F476" s="14">
        <f t="shared" si="56"/>
        <v>23.94577</v>
      </c>
      <c r="G476" s="1">
        <v>22.276109999999999</v>
      </c>
      <c r="H476" s="1">
        <v>23.21491</v>
      </c>
      <c r="I476" s="14">
        <f t="shared" si="57"/>
        <v>22.745509999999999</v>
      </c>
      <c r="J476" s="1">
        <v>23.956420000000001</v>
      </c>
      <c r="K476" s="1">
        <v>23.360379999999999</v>
      </c>
      <c r="L476" s="14">
        <f t="shared" si="58"/>
        <v>23.6584</v>
      </c>
      <c r="M476" s="8">
        <f t="shared" si="59"/>
        <v>1.2002600000000001</v>
      </c>
      <c r="N476" s="8">
        <f t="shared" si="60"/>
        <v>0.91289000000000087</v>
      </c>
      <c r="O476" s="8">
        <f t="shared" si="62"/>
        <v>0.28736999999999924</v>
      </c>
      <c r="P476" s="13">
        <f t="shared" si="61"/>
        <v>2.2978107801580148</v>
      </c>
      <c r="Q476" s="13">
        <f t="shared" si="61"/>
        <v>1.8828133662640261</v>
      </c>
      <c r="R476" s="13">
        <f t="shared" si="63"/>
        <v>1.2204134628157264</v>
      </c>
      <c r="T476" s="1">
        <v>10</v>
      </c>
      <c r="U476" s="1">
        <v>10</v>
      </c>
      <c r="V476" s="1">
        <v>5</v>
      </c>
      <c r="W476" s="1">
        <v>46.1</v>
      </c>
      <c r="X476" s="1">
        <v>46.1</v>
      </c>
      <c r="Y476" s="1">
        <v>27.5</v>
      </c>
      <c r="Z476" s="1">
        <v>34.164999999999999</v>
      </c>
      <c r="AA476" s="1">
        <v>58.008000000000003</v>
      </c>
      <c r="AB476" s="1">
        <v>76616000</v>
      </c>
      <c r="AC476" s="1">
        <v>52</v>
      </c>
      <c r="AD476" s="1">
        <v>8</v>
      </c>
      <c r="AE476" s="1">
        <v>3</v>
      </c>
      <c r="AF476" s="1">
        <v>2</v>
      </c>
      <c r="AG476" s="1">
        <v>3</v>
      </c>
      <c r="AH476" s="1">
        <v>10</v>
      </c>
      <c r="AI476" s="1">
        <v>5</v>
      </c>
      <c r="AJ476" s="1">
        <v>8</v>
      </c>
      <c r="AK476" s="1">
        <v>3</v>
      </c>
      <c r="AL476" s="1">
        <v>2</v>
      </c>
      <c r="AM476" s="1">
        <v>3</v>
      </c>
      <c r="AN476" s="1">
        <v>10</v>
      </c>
      <c r="AO476" s="1">
        <v>5</v>
      </c>
      <c r="AP476" s="1">
        <v>4</v>
      </c>
      <c r="AQ476" s="1">
        <v>0</v>
      </c>
      <c r="AR476" s="1">
        <v>0</v>
      </c>
      <c r="AS476" s="1">
        <v>1</v>
      </c>
      <c r="AT476" s="1">
        <v>5</v>
      </c>
      <c r="AU476" s="1">
        <v>3</v>
      </c>
      <c r="AV476" s="1">
        <v>30.2</v>
      </c>
      <c r="AW476" s="1">
        <v>8.8000000000000007</v>
      </c>
      <c r="AX476" s="1">
        <v>5.8</v>
      </c>
      <c r="AY476" s="1">
        <v>10.5</v>
      </c>
      <c r="AZ476" s="1">
        <v>46.1</v>
      </c>
      <c r="BA476" s="1">
        <v>24.7</v>
      </c>
      <c r="BB476" s="1">
        <v>35257000</v>
      </c>
      <c r="BC476" s="1">
        <v>11209000</v>
      </c>
      <c r="BD476" s="1">
        <v>4262100</v>
      </c>
      <c r="BE476" s="1">
        <v>13320000</v>
      </c>
      <c r="BF476" s="1">
        <v>11837000</v>
      </c>
      <c r="BG476" s="1">
        <v>729680</v>
      </c>
      <c r="BH476" s="1" t="s">
        <v>50</v>
      </c>
      <c r="BI476" s="1" t="s">
        <v>50</v>
      </c>
      <c r="BJ476" s="1" t="s">
        <v>50</v>
      </c>
      <c r="BK476" t="s">
        <v>1978</v>
      </c>
      <c r="BL476" t="s">
        <v>1979</v>
      </c>
    </row>
    <row r="477" spans="1:64" x14ac:dyDescent="0.3">
      <c r="A477" t="s">
        <v>1983</v>
      </c>
      <c r="B477" t="s">
        <v>1980</v>
      </c>
      <c r="C477" t="s">
        <v>1981</v>
      </c>
      <c r="D477" s="1">
        <v>24.964020000000001</v>
      </c>
      <c r="E477" s="1">
        <v>25.22092</v>
      </c>
      <c r="F477" s="14">
        <f t="shared" si="56"/>
        <v>25.092469999999999</v>
      </c>
      <c r="G477" s="1">
        <v>23.548279999999998</v>
      </c>
      <c r="H477" s="1">
        <v>25.066939999999999</v>
      </c>
      <c r="I477" s="14">
        <f t="shared" si="57"/>
        <v>24.307609999999997</v>
      </c>
      <c r="J477" s="1">
        <v>24.608180000000001</v>
      </c>
      <c r="K477" s="1">
        <v>24.66253</v>
      </c>
      <c r="L477" s="14">
        <f t="shared" si="58"/>
        <v>24.635355000000001</v>
      </c>
      <c r="M477" s="8">
        <f t="shared" si="59"/>
        <v>0.78486000000000189</v>
      </c>
      <c r="N477" s="8">
        <f t="shared" si="60"/>
        <v>0.32774500000000373</v>
      </c>
      <c r="O477" s="8">
        <f t="shared" si="62"/>
        <v>0.45711499999999816</v>
      </c>
      <c r="P477" s="13">
        <f t="shared" si="61"/>
        <v>1.7229251176152225</v>
      </c>
      <c r="Q477" s="13">
        <f t="shared" si="61"/>
        <v>1.2550501383881481</v>
      </c>
      <c r="R477" s="13">
        <f t="shared" si="63"/>
        <v>1.3727938549355192</v>
      </c>
      <c r="T477" s="1">
        <v>33</v>
      </c>
      <c r="U477" s="1">
        <v>33</v>
      </c>
      <c r="V477" s="1">
        <v>33</v>
      </c>
      <c r="W477" s="1">
        <v>57.8</v>
      </c>
      <c r="X477" s="1">
        <v>57.8</v>
      </c>
      <c r="Y477" s="1">
        <v>57.8</v>
      </c>
      <c r="Z477" s="1">
        <v>72.594999999999999</v>
      </c>
      <c r="AA477" s="1">
        <v>232.38</v>
      </c>
      <c r="AB477" s="1">
        <v>277180000</v>
      </c>
      <c r="AC477" s="1">
        <v>216</v>
      </c>
      <c r="AD477" s="1">
        <v>20</v>
      </c>
      <c r="AE477" s="1">
        <v>16</v>
      </c>
      <c r="AF477" s="1">
        <v>14</v>
      </c>
      <c r="AG477" s="1">
        <v>13</v>
      </c>
      <c r="AH477" s="1">
        <v>26</v>
      </c>
      <c r="AI477" s="1">
        <v>24</v>
      </c>
      <c r="AJ477" s="1">
        <v>20</v>
      </c>
      <c r="AK477" s="1">
        <v>16</v>
      </c>
      <c r="AL477" s="1">
        <v>14</v>
      </c>
      <c r="AM477" s="1">
        <v>13</v>
      </c>
      <c r="AN477" s="1">
        <v>26</v>
      </c>
      <c r="AO477" s="1">
        <v>24</v>
      </c>
      <c r="AP477" s="1">
        <v>20</v>
      </c>
      <c r="AQ477" s="1">
        <v>16</v>
      </c>
      <c r="AR477" s="1">
        <v>14</v>
      </c>
      <c r="AS477" s="1">
        <v>13</v>
      </c>
      <c r="AT477" s="1">
        <v>26</v>
      </c>
      <c r="AU477" s="1">
        <v>24</v>
      </c>
      <c r="AV477" s="1">
        <v>38</v>
      </c>
      <c r="AW477" s="1">
        <v>28.8</v>
      </c>
      <c r="AX477" s="1">
        <v>24.3</v>
      </c>
      <c r="AY477" s="1">
        <v>22.3</v>
      </c>
      <c r="AZ477" s="1">
        <v>45.1</v>
      </c>
      <c r="BA477" s="1">
        <v>49.7</v>
      </c>
      <c r="BB477" s="1">
        <v>130140000</v>
      </c>
      <c r="BC477" s="1">
        <v>46036000</v>
      </c>
      <c r="BD477" s="1">
        <v>19862000</v>
      </c>
      <c r="BE477" s="1">
        <v>45989000</v>
      </c>
      <c r="BF477" s="1">
        <v>14801000</v>
      </c>
      <c r="BG477" s="1">
        <v>20352000</v>
      </c>
      <c r="BH477" s="1">
        <v>33</v>
      </c>
      <c r="BI477" s="1">
        <v>33</v>
      </c>
      <c r="BJ477" s="1">
        <v>33</v>
      </c>
      <c r="BK477" t="s">
        <v>1982</v>
      </c>
      <c r="BL477" t="s">
        <v>1983</v>
      </c>
    </row>
    <row r="478" spans="1:64" x14ac:dyDescent="0.3">
      <c r="A478" t="s">
        <v>1987</v>
      </c>
      <c r="B478" t="s">
        <v>1984</v>
      </c>
      <c r="C478" t="s">
        <v>1985</v>
      </c>
      <c r="D478" s="1">
        <v>24.396039999999999</v>
      </c>
      <c r="E478" s="1">
        <v>25.539580000000001</v>
      </c>
      <c r="F478" s="14">
        <f t="shared" si="56"/>
        <v>24.96781</v>
      </c>
      <c r="G478" s="1">
        <v>23.08869</v>
      </c>
      <c r="H478" s="1">
        <v>25.304970000000001</v>
      </c>
      <c r="I478" s="14">
        <f t="shared" si="57"/>
        <v>24.196829999999999</v>
      </c>
      <c r="J478" s="1">
        <v>24.607050000000001</v>
      </c>
      <c r="K478" s="1">
        <v>24.844550000000002</v>
      </c>
      <c r="L478" s="14">
        <f t="shared" si="58"/>
        <v>24.7258</v>
      </c>
      <c r="M478" s="8">
        <f t="shared" si="59"/>
        <v>0.77098000000000155</v>
      </c>
      <c r="N478" s="8">
        <f t="shared" si="60"/>
        <v>0.52897000000000105</v>
      </c>
      <c r="O478" s="8">
        <f t="shared" si="62"/>
        <v>0.2420100000000005</v>
      </c>
      <c r="P478" s="13">
        <f t="shared" si="61"/>
        <v>1.7064285399375385</v>
      </c>
      <c r="Q478" s="13">
        <f t="shared" si="61"/>
        <v>1.4428986823150625</v>
      </c>
      <c r="R478" s="13">
        <f t="shared" si="63"/>
        <v>1.1826391976459878</v>
      </c>
      <c r="T478" s="1">
        <v>10</v>
      </c>
      <c r="U478" s="1">
        <v>10</v>
      </c>
      <c r="V478" s="1">
        <v>8</v>
      </c>
      <c r="W478" s="1">
        <v>66.2</v>
      </c>
      <c r="X478" s="1">
        <v>66.2</v>
      </c>
      <c r="Y478" s="1">
        <v>47.2</v>
      </c>
      <c r="Z478" s="1">
        <v>16.713000000000001</v>
      </c>
      <c r="AA478" s="1">
        <v>83.983000000000004</v>
      </c>
      <c r="AB478" s="1">
        <v>55361000</v>
      </c>
      <c r="AC478" s="1">
        <v>55</v>
      </c>
      <c r="AD478" s="1">
        <v>3</v>
      </c>
      <c r="AE478" s="1">
        <v>3</v>
      </c>
      <c r="AF478" s="1">
        <v>2</v>
      </c>
      <c r="AG478" s="1">
        <v>3</v>
      </c>
      <c r="AH478" s="1">
        <v>10</v>
      </c>
      <c r="AI478" s="1">
        <v>4</v>
      </c>
      <c r="AJ478" s="1">
        <v>3</v>
      </c>
      <c r="AK478" s="1">
        <v>3</v>
      </c>
      <c r="AL478" s="1">
        <v>2</v>
      </c>
      <c r="AM478" s="1">
        <v>3</v>
      </c>
      <c r="AN478" s="1">
        <v>10</v>
      </c>
      <c r="AO478" s="1">
        <v>4</v>
      </c>
      <c r="AP478" s="1">
        <v>2</v>
      </c>
      <c r="AQ478" s="1">
        <v>2</v>
      </c>
      <c r="AR478" s="1">
        <v>1</v>
      </c>
      <c r="AS478" s="1">
        <v>2</v>
      </c>
      <c r="AT478" s="1">
        <v>8</v>
      </c>
      <c r="AU478" s="1">
        <v>4</v>
      </c>
      <c r="AV478" s="1">
        <v>21.1</v>
      </c>
      <c r="AW478" s="1">
        <v>21.1</v>
      </c>
      <c r="AX478" s="1">
        <v>13.4</v>
      </c>
      <c r="AY478" s="1">
        <v>21.1</v>
      </c>
      <c r="AZ478" s="1">
        <v>66.2</v>
      </c>
      <c r="BA478" s="1">
        <v>26.1</v>
      </c>
      <c r="BB478" s="1">
        <v>10464000</v>
      </c>
      <c r="BC478" s="1">
        <v>11981000</v>
      </c>
      <c r="BD478" s="1">
        <v>1566600</v>
      </c>
      <c r="BE478" s="1">
        <v>19140000</v>
      </c>
      <c r="BF478" s="1">
        <v>10109000</v>
      </c>
      <c r="BG478" s="1">
        <v>2100600</v>
      </c>
      <c r="BH478" s="1">
        <v>10</v>
      </c>
      <c r="BI478" s="1">
        <v>10</v>
      </c>
      <c r="BJ478" s="1">
        <v>8</v>
      </c>
      <c r="BK478" t="s">
        <v>1986</v>
      </c>
      <c r="BL478" t="s">
        <v>1987</v>
      </c>
    </row>
    <row r="479" spans="1:64" x14ac:dyDescent="0.3">
      <c r="A479" t="s">
        <v>1991</v>
      </c>
      <c r="B479" t="s">
        <v>1988</v>
      </c>
      <c r="C479" t="s">
        <v>1989</v>
      </c>
      <c r="D479" s="1">
        <v>25.348040000000001</v>
      </c>
      <c r="E479" s="1">
        <v>26.19434</v>
      </c>
      <c r="F479" s="14">
        <f t="shared" si="56"/>
        <v>25.771190000000001</v>
      </c>
      <c r="G479" s="1">
        <v>23.053229999999999</v>
      </c>
      <c r="H479" s="1">
        <v>25.630179999999999</v>
      </c>
      <c r="I479" s="14">
        <f t="shared" si="57"/>
        <v>24.341704999999997</v>
      </c>
      <c r="J479" s="1">
        <v>24.784120000000001</v>
      </c>
      <c r="K479" s="1">
        <v>24.269490000000001</v>
      </c>
      <c r="L479" s="14">
        <f t="shared" si="58"/>
        <v>24.526805000000003</v>
      </c>
      <c r="M479" s="8">
        <f t="shared" si="59"/>
        <v>1.4294850000000032</v>
      </c>
      <c r="N479" s="8">
        <f t="shared" si="60"/>
        <v>0.18510000000000559</v>
      </c>
      <c r="O479" s="8">
        <f t="shared" si="62"/>
        <v>1.2443849999999976</v>
      </c>
      <c r="P479" s="13">
        <f t="shared" si="61"/>
        <v>2.6935054792964226</v>
      </c>
      <c r="Q479" s="13">
        <f t="shared" si="61"/>
        <v>1.1368957741149983</v>
      </c>
      <c r="R479" s="13">
        <f t="shared" si="63"/>
        <v>2.3691753814399976</v>
      </c>
      <c r="T479" s="1">
        <v>4</v>
      </c>
      <c r="U479" s="1">
        <v>4</v>
      </c>
      <c r="V479" s="1">
        <v>4</v>
      </c>
      <c r="W479" s="1">
        <v>38.200000000000003</v>
      </c>
      <c r="X479" s="1">
        <v>38.200000000000003</v>
      </c>
      <c r="Y479" s="1">
        <v>38.200000000000003</v>
      </c>
      <c r="Z479" s="1">
        <v>13.941000000000001</v>
      </c>
      <c r="AA479" s="1">
        <v>31.065000000000001</v>
      </c>
      <c r="AB479" s="1">
        <v>63007000</v>
      </c>
      <c r="AC479" s="1">
        <v>61</v>
      </c>
      <c r="AD479" s="1">
        <v>3</v>
      </c>
      <c r="AE479" s="1">
        <v>3</v>
      </c>
      <c r="AF479" s="1">
        <v>2</v>
      </c>
      <c r="AG479" s="1">
        <v>3</v>
      </c>
      <c r="AH479" s="1">
        <v>4</v>
      </c>
      <c r="AI479" s="1">
        <v>3</v>
      </c>
      <c r="AJ479" s="1">
        <v>3</v>
      </c>
      <c r="AK479" s="1">
        <v>3</v>
      </c>
      <c r="AL479" s="1">
        <v>2</v>
      </c>
      <c r="AM479" s="1">
        <v>3</v>
      </c>
      <c r="AN479" s="1">
        <v>4</v>
      </c>
      <c r="AO479" s="1">
        <v>3</v>
      </c>
      <c r="AP479" s="1">
        <v>3</v>
      </c>
      <c r="AQ479" s="1">
        <v>3</v>
      </c>
      <c r="AR479" s="1">
        <v>2</v>
      </c>
      <c r="AS479" s="1">
        <v>3</v>
      </c>
      <c r="AT479" s="1">
        <v>4</v>
      </c>
      <c r="AU479" s="1">
        <v>3</v>
      </c>
      <c r="AV479" s="1">
        <v>26.8</v>
      </c>
      <c r="AW479" s="1">
        <v>26.8</v>
      </c>
      <c r="AX479" s="1">
        <v>18.7</v>
      </c>
      <c r="AY479" s="1">
        <v>26.8</v>
      </c>
      <c r="AZ479" s="1">
        <v>38.200000000000003</v>
      </c>
      <c r="BA479" s="1">
        <v>30.1</v>
      </c>
      <c r="BB479" s="1">
        <v>14774000</v>
      </c>
      <c r="BC479" s="1">
        <v>16278000</v>
      </c>
      <c r="BD479" s="1">
        <v>1502600</v>
      </c>
      <c r="BE479" s="1">
        <v>21591000</v>
      </c>
      <c r="BF479" s="1">
        <v>7109100</v>
      </c>
      <c r="BG479" s="1">
        <v>1752500</v>
      </c>
      <c r="BH479" s="1">
        <v>4</v>
      </c>
      <c r="BI479" s="1">
        <v>4</v>
      </c>
      <c r="BJ479" s="1">
        <v>4</v>
      </c>
      <c r="BK479" t="s">
        <v>1990</v>
      </c>
      <c r="BL479" t="s">
        <v>1991</v>
      </c>
    </row>
    <row r="480" spans="1:64" x14ac:dyDescent="0.3">
      <c r="A480" t="s">
        <v>1995</v>
      </c>
      <c r="B480" t="s">
        <v>1992</v>
      </c>
      <c r="C480" t="s">
        <v>1993</v>
      </c>
      <c r="D480" s="1">
        <v>27.780750000000001</v>
      </c>
      <c r="E480" s="1">
        <v>24.039339999999999</v>
      </c>
      <c r="F480" s="14">
        <f t="shared" si="56"/>
        <v>25.910045</v>
      </c>
      <c r="G480" s="1">
        <v>25.3506</v>
      </c>
      <c r="H480" s="1">
        <v>25.43892</v>
      </c>
      <c r="I480" s="14">
        <f t="shared" si="57"/>
        <v>25.394759999999998</v>
      </c>
      <c r="J480" s="1">
        <v>23.63964</v>
      </c>
      <c r="K480" s="1">
        <v>23.650749999999999</v>
      </c>
      <c r="L480" s="14">
        <f t="shared" si="58"/>
        <v>23.645195000000001</v>
      </c>
      <c r="M480" s="8">
        <f t="shared" si="59"/>
        <v>0.51528500000000221</v>
      </c>
      <c r="N480" s="8">
        <f t="shared" si="60"/>
        <v>-1.7495649999999969</v>
      </c>
      <c r="O480" s="8">
        <f t="shared" si="62"/>
        <v>2.2648499999999991</v>
      </c>
      <c r="P480" s="13">
        <f t="shared" si="61"/>
        <v>1.4292764610548483</v>
      </c>
      <c r="Q480" s="13">
        <f t="shared" si="61"/>
        <v>0.29739143440847149</v>
      </c>
      <c r="R480" s="13">
        <f t="shared" si="63"/>
        <v>4.8060444777024607</v>
      </c>
      <c r="T480" s="1">
        <v>18</v>
      </c>
      <c r="U480" s="1">
        <v>3</v>
      </c>
      <c r="V480" s="1">
        <v>3</v>
      </c>
      <c r="W480" s="1">
        <v>36.1</v>
      </c>
      <c r="X480" s="1">
        <v>9.8000000000000007</v>
      </c>
      <c r="Y480" s="1">
        <v>9.8000000000000007</v>
      </c>
      <c r="Z480" s="1">
        <v>42.051000000000002</v>
      </c>
      <c r="AA480" s="1">
        <v>43.39</v>
      </c>
      <c r="AB480" s="1">
        <v>1249400000</v>
      </c>
      <c r="AC480" s="1">
        <v>309</v>
      </c>
      <c r="AD480" s="1">
        <v>14</v>
      </c>
      <c r="AE480" s="1">
        <v>13</v>
      </c>
      <c r="AF480" s="1">
        <v>13</v>
      </c>
      <c r="AG480" s="1">
        <v>13</v>
      </c>
      <c r="AH480" s="1">
        <v>13</v>
      </c>
      <c r="AI480" s="1">
        <v>15</v>
      </c>
      <c r="AJ480" s="1">
        <v>1</v>
      </c>
      <c r="AK480" s="1">
        <v>1</v>
      </c>
      <c r="AL480" s="1">
        <v>2</v>
      </c>
      <c r="AM480" s="1">
        <v>1</v>
      </c>
      <c r="AN480" s="1">
        <v>2</v>
      </c>
      <c r="AO480" s="1">
        <v>2</v>
      </c>
      <c r="AP480" s="1">
        <v>1</v>
      </c>
      <c r="AQ480" s="1">
        <v>1</v>
      </c>
      <c r="AR480" s="1">
        <v>2</v>
      </c>
      <c r="AS480" s="1">
        <v>1</v>
      </c>
      <c r="AT480" s="1">
        <v>2</v>
      </c>
      <c r="AU480" s="1">
        <v>2</v>
      </c>
      <c r="AV480" s="1">
        <v>31.3</v>
      </c>
      <c r="AW480" s="1">
        <v>31.8</v>
      </c>
      <c r="AX480" s="1">
        <v>32.4</v>
      </c>
      <c r="AY480" s="1">
        <v>31.8</v>
      </c>
      <c r="AZ480" s="1">
        <v>28.1</v>
      </c>
      <c r="BA480" s="1">
        <v>31.3</v>
      </c>
      <c r="BB480" s="1">
        <v>545970000</v>
      </c>
      <c r="BC480" s="1">
        <v>60698000</v>
      </c>
      <c r="BD480" s="1">
        <v>411490000</v>
      </c>
      <c r="BE480" s="1">
        <v>218040000</v>
      </c>
      <c r="BF480" s="1">
        <v>9712900</v>
      </c>
      <c r="BG480" s="1">
        <v>3437600</v>
      </c>
      <c r="BH480" s="1" t="s">
        <v>50</v>
      </c>
      <c r="BI480" s="1" t="s">
        <v>50</v>
      </c>
      <c r="BJ480" s="1" t="s">
        <v>50</v>
      </c>
      <c r="BK480" t="s">
        <v>1994</v>
      </c>
      <c r="BL480" t="s">
        <v>1995</v>
      </c>
    </row>
    <row r="481" spans="1:64" x14ac:dyDescent="0.3">
      <c r="A481" t="s">
        <v>1999</v>
      </c>
      <c r="B481" t="s">
        <v>1996</v>
      </c>
      <c r="C481" t="s">
        <v>1997</v>
      </c>
      <c r="D481" s="1">
        <v>24.747350000000001</v>
      </c>
      <c r="E481" s="1">
        <v>24.141179999999999</v>
      </c>
      <c r="F481" s="14">
        <f t="shared" si="56"/>
        <v>24.444265000000001</v>
      </c>
      <c r="G481" s="1">
        <v>25.342790000000001</v>
      </c>
      <c r="H481" s="1">
        <v>25.606249999999999</v>
      </c>
      <c r="I481" s="14">
        <f t="shared" si="57"/>
        <v>25.474519999999998</v>
      </c>
      <c r="J481" s="1">
        <v>25.80828</v>
      </c>
      <c r="K481" s="1">
        <v>21.901689999999999</v>
      </c>
      <c r="L481" s="14">
        <f t="shared" si="58"/>
        <v>23.854984999999999</v>
      </c>
      <c r="M481" s="8">
        <f t="shared" si="59"/>
        <v>-1.0302549999999968</v>
      </c>
      <c r="N481" s="8">
        <f t="shared" si="60"/>
        <v>-1.6195349999999991</v>
      </c>
      <c r="O481" s="8">
        <f t="shared" si="62"/>
        <v>0.58928000000000225</v>
      </c>
      <c r="P481" s="13">
        <f t="shared" si="61"/>
        <v>0.48962359893436658</v>
      </c>
      <c r="Q481" s="13">
        <f t="shared" si="61"/>
        <v>0.32544034075336431</v>
      </c>
      <c r="R481" s="13">
        <f t="shared" si="63"/>
        <v>1.5044957174053259</v>
      </c>
      <c r="T481" s="1">
        <v>8</v>
      </c>
      <c r="U481" s="1">
        <v>8</v>
      </c>
      <c r="V481" s="1">
        <v>8</v>
      </c>
      <c r="W481" s="1">
        <v>24.7</v>
      </c>
      <c r="X481" s="1">
        <v>24.7</v>
      </c>
      <c r="Y481" s="1">
        <v>24.7</v>
      </c>
      <c r="Z481" s="1">
        <v>21.864999999999998</v>
      </c>
      <c r="AA481" s="1">
        <v>27.242999999999999</v>
      </c>
      <c r="AB481" s="1">
        <v>98540000</v>
      </c>
      <c r="AC481" s="1">
        <v>112</v>
      </c>
      <c r="AD481" s="1">
        <v>4</v>
      </c>
      <c r="AE481" s="1">
        <v>2</v>
      </c>
      <c r="AF481" s="1">
        <v>3</v>
      </c>
      <c r="AG481" s="1">
        <v>4</v>
      </c>
      <c r="AH481" s="1">
        <v>8</v>
      </c>
      <c r="AI481" s="1">
        <v>2</v>
      </c>
      <c r="AJ481" s="1">
        <v>4</v>
      </c>
      <c r="AK481" s="1">
        <v>2</v>
      </c>
      <c r="AL481" s="1">
        <v>3</v>
      </c>
      <c r="AM481" s="1">
        <v>4</v>
      </c>
      <c r="AN481" s="1">
        <v>8</v>
      </c>
      <c r="AO481" s="1">
        <v>2</v>
      </c>
      <c r="AP481" s="1">
        <v>4</v>
      </c>
      <c r="AQ481" s="1">
        <v>2</v>
      </c>
      <c r="AR481" s="1">
        <v>3</v>
      </c>
      <c r="AS481" s="1">
        <v>4</v>
      </c>
      <c r="AT481" s="1">
        <v>8</v>
      </c>
      <c r="AU481" s="1">
        <v>2</v>
      </c>
      <c r="AV481" s="1">
        <v>15.1</v>
      </c>
      <c r="AW481" s="1">
        <v>10.5</v>
      </c>
      <c r="AX481" s="1">
        <v>14.6</v>
      </c>
      <c r="AY481" s="1">
        <v>16.399999999999999</v>
      </c>
      <c r="AZ481" s="1">
        <v>24.7</v>
      </c>
      <c r="BA481" s="1">
        <v>10.5</v>
      </c>
      <c r="BB481" s="1">
        <v>12101000</v>
      </c>
      <c r="BC481" s="1">
        <v>4363800</v>
      </c>
      <c r="BD481" s="1">
        <v>24627000</v>
      </c>
      <c r="BE481" s="1">
        <v>39774000</v>
      </c>
      <c r="BF481" s="1">
        <v>16722000</v>
      </c>
      <c r="BG481" s="1">
        <v>951940</v>
      </c>
      <c r="BH481" s="1" t="s">
        <v>50</v>
      </c>
      <c r="BI481" s="1" t="s">
        <v>50</v>
      </c>
      <c r="BJ481" s="1" t="s">
        <v>50</v>
      </c>
      <c r="BK481" t="s">
        <v>1998</v>
      </c>
      <c r="BL481" t="s">
        <v>2000</v>
      </c>
    </row>
    <row r="482" spans="1:64" x14ac:dyDescent="0.3">
      <c r="A482" t="s">
        <v>2004</v>
      </c>
      <c r="B482" t="s">
        <v>2001</v>
      </c>
      <c r="C482" t="s">
        <v>2002</v>
      </c>
      <c r="D482" s="1">
        <v>26.04739</v>
      </c>
      <c r="E482" s="1">
        <v>24.542149999999999</v>
      </c>
      <c r="F482" s="14">
        <f t="shared" si="56"/>
        <v>25.29477</v>
      </c>
      <c r="G482" s="1">
        <v>25.649239999999999</v>
      </c>
      <c r="H482" s="1">
        <v>25.24165</v>
      </c>
      <c r="I482" s="14">
        <f t="shared" si="57"/>
        <v>25.445444999999999</v>
      </c>
      <c r="J482" s="1">
        <v>25.42182</v>
      </c>
      <c r="K482" s="1">
        <v>23.445309999999999</v>
      </c>
      <c r="L482" s="14">
        <f t="shared" si="58"/>
        <v>24.433565000000002</v>
      </c>
      <c r="M482" s="8">
        <f t="shared" si="59"/>
        <v>-0.15067499999999967</v>
      </c>
      <c r="N482" s="8">
        <f t="shared" si="60"/>
        <v>-1.0118799999999979</v>
      </c>
      <c r="O482" s="8">
        <f t="shared" si="62"/>
        <v>0.86120499999999822</v>
      </c>
      <c r="P482" s="13">
        <f t="shared" si="61"/>
        <v>0.90082888926862936</v>
      </c>
      <c r="Q482" s="13">
        <f t="shared" si="61"/>
        <v>0.49589961142384825</v>
      </c>
      <c r="R482" s="13">
        <f t="shared" si="63"/>
        <v>1.8165549407916066</v>
      </c>
      <c r="T482" s="1">
        <v>24</v>
      </c>
      <c r="U482" s="1">
        <v>24</v>
      </c>
      <c r="V482" s="1">
        <v>12</v>
      </c>
      <c r="W482" s="1">
        <v>60.5</v>
      </c>
      <c r="X482" s="1">
        <v>60.5</v>
      </c>
      <c r="Y482" s="1">
        <v>38.700000000000003</v>
      </c>
      <c r="Z482" s="1">
        <v>28.521000000000001</v>
      </c>
      <c r="AA482" s="1">
        <v>239.78</v>
      </c>
      <c r="AB482" s="1">
        <v>301320000</v>
      </c>
      <c r="AC482" s="1">
        <v>115</v>
      </c>
      <c r="AD482" s="1">
        <v>18</v>
      </c>
      <c r="AE482" s="1">
        <v>5</v>
      </c>
      <c r="AF482" s="1">
        <v>8</v>
      </c>
      <c r="AG482" s="1">
        <v>9</v>
      </c>
      <c r="AH482" s="1">
        <v>16</v>
      </c>
      <c r="AI482" s="1">
        <v>3</v>
      </c>
      <c r="AJ482" s="1">
        <v>18</v>
      </c>
      <c r="AK482" s="1">
        <v>5</v>
      </c>
      <c r="AL482" s="1">
        <v>8</v>
      </c>
      <c r="AM482" s="1">
        <v>9</v>
      </c>
      <c r="AN482" s="1">
        <v>16</v>
      </c>
      <c r="AO482" s="1">
        <v>3</v>
      </c>
      <c r="AP482" s="1">
        <v>11</v>
      </c>
      <c r="AQ482" s="1">
        <v>3</v>
      </c>
      <c r="AR482" s="1">
        <v>6</v>
      </c>
      <c r="AS482" s="1">
        <v>6</v>
      </c>
      <c r="AT482" s="1">
        <v>7</v>
      </c>
      <c r="AU482" s="1">
        <v>0</v>
      </c>
      <c r="AV482" s="1">
        <v>56.5</v>
      </c>
      <c r="AW482" s="1">
        <v>20.2</v>
      </c>
      <c r="AX482" s="1">
        <v>27</v>
      </c>
      <c r="AY482" s="1">
        <v>34.700000000000003</v>
      </c>
      <c r="AZ482" s="1">
        <v>52</v>
      </c>
      <c r="BA482" s="1">
        <v>15.3</v>
      </c>
      <c r="BB482" s="1">
        <v>172640000</v>
      </c>
      <c r="BC482" s="1">
        <v>9394500</v>
      </c>
      <c r="BD482" s="1">
        <v>36617000</v>
      </c>
      <c r="BE482" s="1">
        <v>46628000</v>
      </c>
      <c r="BF482" s="1">
        <v>35286000</v>
      </c>
      <c r="BG482" s="1">
        <v>749660</v>
      </c>
      <c r="BH482" s="1">
        <v>24</v>
      </c>
      <c r="BI482" s="1">
        <v>24</v>
      </c>
      <c r="BJ482" s="1">
        <v>12</v>
      </c>
      <c r="BK482" t="s">
        <v>2003</v>
      </c>
      <c r="BL482" t="s">
        <v>2004</v>
      </c>
    </row>
    <row r="483" spans="1:64" x14ac:dyDescent="0.3">
      <c r="A483" t="s">
        <v>2008</v>
      </c>
      <c r="B483" t="s">
        <v>2005</v>
      </c>
      <c r="C483" t="s">
        <v>2006</v>
      </c>
      <c r="D483" s="1">
        <v>24.906970000000001</v>
      </c>
      <c r="E483" s="1">
        <v>25.084</v>
      </c>
      <c r="F483" s="14">
        <f t="shared" si="56"/>
        <v>24.995485000000002</v>
      </c>
      <c r="G483" s="1">
        <v>25.48892</v>
      </c>
      <c r="H483" s="1">
        <v>24.296700000000001</v>
      </c>
      <c r="I483" s="14">
        <f t="shared" si="57"/>
        <v>24.892810000000001</v>
      </c>
      <c r="J483" s="1">
        <v>25.381129999999999</v>
      </c>
      <c r="K483" s="1">
        <v>23.70504</v>
      </c>
      <c r="L483" s="14">
        <f t="shared" si="58"/>
        <v>24.543084999999998</v>
      </c>
      <c r="M483" s="8">
        <f t="shared" si="59"/>
        <v>0.1026750000000014</v>
      </c>
      <c r="N483" s="8">
        <f t="shared" si="60"/>
        <v>-0.34972500000000295</v>
      </c>
      <c r="O483" s="8">
        <f t="shared" si="62"/>
        <v>0.45240000000000435</v>
      </c>
      <c r="P483" s="13">
        <f t="shared" si="61"/>
        <v>1.0737625548390788</v>
      </c>
      <c r="Q483" s="13">
        <f t="shared" si="61"/>
        <v>0.78473366602152239</v>
      </c>
      <c r="R483" s="13">
        <f t="shared" si="63"/>
        <v>1.3683146286852812</v>
      </c>
      <c r="T483" s="1">
        <v>13</v>
      </c>
      <c r="U483" s="1">
        <v>12</v>
      </c>
      <c r="V483" s="1">
        <v>11</v>
      </c>
      <c r="W483" s="1">
        <v>48.5</v>
      </c>
      <c r="X483" s="1">
        <v>43</v>
      </c>
      <c r="Y483" s="1">
        <v>39.5</v>
      </c>
      <c r="Z483" s="1">
        <v>22.541</v>
      </c>
      <c r="AA483" s="1">
        <v>34.81</v>
      </c>
      <c r="AB483" s="1">
        <v>102920000</v>
      </c>
      <c r="AC483" s="1">
        <v>97</v>
      </c>
      <c r="AD483" s="1">
        <v>9</v>
      </c>
      <c r="AE483" s="1">
        <v>7</v>
      </c>
      <c r="AF483" s="1">
        <v>5</v>
      </c>
      <c r="AG483" s="1">
        <v>6</v>
      </c>
      <c r="AH483" s="1">
        <v>12</v>
      </c>
      <c r="AI483" s="1">
        <v>5</v>
      </c>
      <c r="AJ483" s="1">
        <v>8</v>
      </c>
      <c r="AK483" s="1">
        <v>6</v>
      </c>
      <c r="AL483" s="1">
        <v>4</v>
      </c>
      <c r="AM483" s="1">
        <v>5</v>
      </c>
      <c r="AN483" s="1">
        <v>11</v>
      </c>
      <c r="AO483" s="1">
        <v>4</v>
      </c>
      <c r="AP483" s="1">
        <v>7</v>
      </c>
      <c r="AQ483" s="1">
        <v>5</v>
      </c>
      <c r="AR483" s="1">
        <v>3</v>
      </c>
      <c r="AS483" s="1">
        <v>4</v>
      </c>
      <c r="AT483" s="1">
        <v>10</v>
      </c>
      <c r="AU483" s="1">
        <v>4</v>
      </c>
      <c r="AV483" s="1">
        <v>44</v>
      </c>
      <c r="AW483" s="1">
        <v>31</v>
      </c>
      <c r="AX483" s="1">
        <v>22</v>
      </c>
      <c r="AY483" s="1">
        <v>25.5</v>
      </c>
      <c r="AZ483" s="1">
        <v>45</v>
      </c>
      <c r="BA483" s="1">
        <v>33.5</v>
      </c>
      <c r="BB483" s="1">
        <v>28873000</v>
      </c>
      <c r="BC483" s="1">
        <v>20700000</v>
      </c>
      <c r="BD483" s="1">
        <v>16704000</v>
      </c>
      <c r="BE483" s="1">
        <v>19971000</v>
      </c>
      <c r="BF483" s="1">
        <v>14921000</v>
      </c>
      <c r="BG483" s="1">
        <v>1751700</v>
      </c>
      <c r="BH483" s="1">
        <v>13</v>
      </c>
      <c r="BI483" s="1">
        <v>12</v>
      </c>
      <c r="BJ483" s="1">
        <v>11</v>
      </c>
      <c r="BK483" t="s">
        <v>2007</v>
      </c>
      <c r="BL483" t="s">
        <v>2008</v>
      </c>
    </row>
    <row r="484" spans="1:64" x14ac:dyDescent="0.3">
      <c r="A484" t="s">
        <v>2012</v>
      </c>
      <c r="B484" t="s">
        <v>2009</v>
      </c>
      <c r="C484" t="s">
        <v>2010</v>
      </c>
      <c r="D484" s="1">
        <v>24.65343</v>
      </c>
      <c r="E484" s="1">
        <v>25.25872</v>
      </c>
      <c r="F484" s="14">
        <f t="shared" si="56"/>
        <v>24.956074999999998</v>
      </c>
      <c r="G484" s="1">
        <v>23.919339999999998</v>
      </c>
      <c r="H484" s="1">
        <v>24.817049999999998</v>
      </c>
      <c r="I484" s="14">
        <f t="shared" si="57"/>
        <v>24.368195</v>
      </c>
      <c r="J484" s="1">
        <v>24.26492</v>
      </c>
      <c r="K484" s="1">
        <v>23.9285</v>
      </c>
      <c r="L484" s="14">
        <f t="shared" si="58"/>
        <v>24.096710000000002</v>
      </c>
      <c r="M484" s="8">
        <f t="shared" si="59"/>
        <v>0.5878799999999984</v>
      </c>
      <c r="N484" s="8">
        <f t="shared" si="60"/>
        <v>-0.27148499999999842</v>
      </c>
      <c r="O484" s="8">
        <f t="shared" si="62"/>
        <v>0.85936499999999683</v>
      </c>
      <c r="P484" s="13">
        <f t="shared" si="61"/>
        <v>1.5030364538083922</v>
      </c>
      <c r="Q484" s="13">
        <f t="shared" si="61"/>
        <v>0.82846634684880072</v>
      </c>
      <c r="R484" s="13">
        <f t="shared" si="63"/>
        <v>1.8142396001061751</v>
      </c>
      <c r="T484" s="1">
        <v>33</v>
      </c>
      <c r="U484" s="1">
        <v>33</v>
      </c>
      <c r="V484" s="1">
        <v>33</v>
      </c>
      <c r="W484" s="1">
        <v>73.8</v>
      </c>
      <c r="X484" s="1">
        <v>73.8</v>
      </c>
      <c r="Y484" s="1">
        <v>73.8</v>
      </c>
      <c r="Z484" s="1">
        <v>45.530999999999999</v>
      </c>
      <c r="AA484" s="1">
        <v>191.73</v>
      </c>
      <c r="AB484" s="1">
        <v>220910000</v>
      </c>
      <c r="AC484" s="1">
        <v>197</v>
      </c>
      <c r="AD484" s="1">
        <v>17</v>
      </c>
      <c r="AE484" s="1">
        <v>14</v>
      </c>
      <c r="AF484" s="1">
        <v>11</v>
      </c>
      <c r="AG484" s="1">
        <v>17</v>
      </c>
      <c r="AH484" s="1">
        <v>19</v>
      </c>
      <c r="AI484" s="1">
        <v>18</v>
      </c>
      <c r="AJ484" s="1">
        <v>17</v>
      </c>
      <c r="AK484" s="1">
        <v>14</v>
      </c>
      <c r="AL484" s="1">
        <v>11</v>
      </c>
      <c r="AM484" s="1">
        <v>17</v>
      </c>
      <c r="AN484" s="1">
        <v>19</v>
      </c>
      <c r="AO484" s="1">
        <v>18</v>
      </c>
      <c r="AP484" s="1">
        <v>17</v>
      </c>
      <c r="AQ484" s="1">
        <v>14</v>
      </c>
      <c r="AR484" s="1">
        <v>11</v>
      </c>
      <c r="AS484" s="1">
        <v>17</v>
      </c>
      <c r="AT484" s="1">
        <v>19</v>
      </c>
      <c r="AU484" s="1">
        <v>18</v>
      </c>
      <c r="AV484" s="1">
        <v>41.6</v>
      </c>
      <c r="AW484" s="1">
        <v>34.4</v>
      </c>
      <c r="AX484" s="1">
        <v>27.2</v>
      </c>
      <c r="AY484" s="1">
        <v>40.9</v>
      </c>
      <c r="AZ484" s="1">
        <v>56.3</v>
      </c>
      <c r="BA484" s="1">
        <v>49.4</v>
      </c>
      <c r="BB484" s="1">
        <v>70481000</v>
      </c>
      <c r="BC484" s="1">
        <v>35559000</v>
      </c>
      <c r="BD484" s="1">
        <v>22069000</v>
      </c>
      <c r="BE484" s="1">
        <v>66860000</v>
      </c>
      <c r="BF484" s="1">
        <v>17476000</v>
      </c>
      <c r="BG484" s="1">
        <v>8470300</v>
      </c>
      <c r="BH484" s="1">
        <v>33</v>
      </c>
      <c r="BI484" s="1">
        <v>33</v>
      </c>
      <c r="BJ484" s="1">
        <v>33</v>
      </c>
      <c r="BK484" t="s">
        <v>2011</v>
      </c>
      <c r="BL484" t="s">
        <v>2012</v>
      </c>
    </row>
    <row r="485" spans="1:64" x14ac:dyDescent="0.3">
      <c r="A485" t="s">
        <v>2016</v>
      </c>
      <c r="B485" t="s">
        <v>2013</v>
      </c>
      <c r="C485" t="s">
        <v>2014</v>
      </c>
      <c r="D485" s="1">
        <v>24.796050000000001</v>
      </c>
      <c r="E485" s="1">
        <v>25.10342</v>
      </c>
      <c r="F485" s="14">
        <f t="shared" si="56"/>
        <v>24.949735</v>
      </c>
      <c r="G485" s="1">
        <v>24.335989999999999</v>
      </c>
      <c r="H485" s="1">
        <v>24.442399999999999</v>
      </c>
      <c r="I485" s="14">
        <f t="shared" si="57"/>
        <v>24.389195000000001</v>
      </c>
      <c r="J485" s="1">
        <v>23.67174</v>
      </c>
      <c r="K485" s="1">
        <v>23.956510000000002</v>
      </c>
      <c r="L485" s="14">
        <f t="shared" si="58"/>
        <v>23.814125000000001</v>
      </c>
      <c r="M485" s="8">
        <f t="shared" si="59"/>
        <v>0.56053999999999959</v>
      </c>
      <c r="N485" s="8">
        <f t="shared" si="60"/>
        <v>-0.57507000000000019</v>
      </c>
      <c r="O485" s="8">
        <f t="shared" si="62"/>
        <v>1.1356099999999998</v>
      </c>
      <c r="P485" s="13">
        <f t="shared" si="61"/>
        <v>1.4748211387743484</v>
      </c>
      <c r="Q485" s="13">
        <f t="shared" si="61"/>
        <v>0.67125368116822148</v>
      </c>
      <c r="R485" s="13">
        <f t="shared" si="63"/>
        <v>2.1971144146392345</v>
      </c>
      <c r="T485" s="1">
        <v>21</v>
      </c>
      <c r="U485" s="1">
        <v>21</v>
      </c>
      <c r="V485" s="1">
        <v>21</v>
      </c>
      <c r="W485" s="1">
        <v>70.2</v>
      </c>
      <c r="X485" s="1">
        <v>70.2</v>
      </c>
      <c r="Y485" s="1">
        <v>70.2</v>
      </c>
      <c r="Z485" s="1">
        <v>36.573</v>
      </c>
      <c r="AA485" s="1">
        <v>124.69</v>
      </c>
      <c r="AB485" s="1">
        <v>134570000</v>
      </c>
      <c r="AC485" s="1">
        <v>143</v>
      </c>
      <c r="AD485" s="1">
        <v>9</v>
      </c>
      <c r="AE485" s="1">
        <v>11</v>
      </c>
      <c r="AF485" s="1">
        <v>10</v>
      </c>
      <c r="AG485" s="1">
        <v>11</v>
      </c>
      <c r="AH485" s="1">
        <v>14</v>
      </c>
      <c r="AI485" s="1">
        <v>10</v>
      </c>
      <c r="AJ485" s="1">
        <v>9</v>
      </c>
      <c r="AK485" s="1">
        <v>11</v>
      </c>
      <c r="AL485" s="1">
        <v>10</v>
      </c>
      <c r="AM485" s="1">
        <v>11</v>
      </c>
      <c r="AN485" s="1">
        <v>14</v>
      </c>
      <c r="AO485" s="1">
        <v>10</v>
      </c>
      <c r="AP485" s="1">
        <v>9</v>
      </c>
      <c r="AQ485" s="1">
        <v>11</v>
      </c>
      <c r="AR485" s="1">
        <v>10</v>
      </c>
      <c r="AS485" s="1">
        <v>11</v>
      </c>
      <c r="AT485" s="1">
        <v>14</v>
      </c>
      <c r="AU485" s="1">
        <v>10</v>
      </c>
      <c r="AV485" s="1">
        <v>32.6</v>
      </c>
      <c r="AW485" s="1">
        <v>36.299999999999997</v>
      </c>
      <c r="AX485" s="1">
        <v>32.9</v>
      </c>
      <c r="AY485" s="1">
        <v>36.299999999999997</v>
      </c>
      <c r="AZ485" s="1">
        <v>52</v>
      </c>
      <c r="BA485" s="1">
        <v>42.8</v>
      </c>
      <c r="BB485" s="1">
        <v>28615000</v>
      </c>
      <c r="BC485" s="1">
        <v>36511000</v>
      </c>
      <c r="BD485" s="1">
        <v>30894000</v>
      </c>
      <c r="BE485" s="1">
        <v>21722000</v>
      </c>
      <c r="BF485" s="1">
        <v>10542000</v>
      </c>
      <c r="BG485" s="1">
        <v>6289700</v>
      </c>
      <c r="BH485" s="1">
        <v>21</v>
      </c>
      <c r="BI485" s="1">
        <v>21</v>
      </c>
      <c r="BJ485" s="1">
        <v>21</v>
      </c>
      <c r="BK485" t="s">
        <v>2015</v>
      </c>
      <c r="BL485" t="s">
        <v>2016</v>
      </c>
    </row>
    <row r="486" spans="1:64" x14ac:dyDescent="0.3">
      <c r="A486" t="s">
        <v>2020</v>
      </c>
      <c r="B486" t="s">
        <v>2017</v>
      </c>
      <c r="C486" t="s">
        <v>2018</v>
      </c>
      <c r="D486" s="1">
        <v>25.00432</v>
      </c>
      <c r="E486" s="1">
        <v>25.240600000000001</v>
      </c>
      <c r="F486" s="14">
        <f t="shared" si="56"/>
        <v>25.12246</v>
      </c>
      <c r="G486" s="1">
        <v>23.673030000000001</v>
      </c>
      <c r="H486" s="1">
        <v>24.381789999999999</v>
      </c>
      <c r="I486" s="14">
        <f t="shared" si="57"/>
        <v>24.02741</v>
      </c>
      <c r="J486" s="1">
        <v>24.0077</v>
      </c>
      <c r="K486" s="1">
        <v>24.085619999999999</v>
      </c>
      <c r="L486" s="14">
        <f t="shared" si="58"/>
        <v>24.046659999999999</v>
      </c>
      <c r="M486" s="8">
        <f t="shared" si="59"/>
        <v>1.0950500000000005</v>
      </c>
      <c r="N486" s="8">
        <f t="shared" si="60"/>
        <v>1.9249999999999545E-2</v>
      </c>
      <c r="O486" s="8">
        <f t="shared" si="62"/>
        <v>1.075800000000001</v>
      </c>
      <c r="P486" s="13">
        <f t="shared" si="61"/>
        <v>2.136204850031231</v>
      </c>
      <c r="Q486" s="13">
        <f t="shared" si="61"/>
        <v>1.0134324994140438</v>
      </c>
      <c r="R486" s="13">
        <f t="shared" si="63"/>
        <v>2.1078906106389543</v>
      </c>
      <c r="T486" s="1">
        <v>24</v>
      </c>
      <c r="U486" s="1">
        <v>24</v>
      </c>
      <c r="V486" s="1">
        <v>24</v>
      </c>
      <c r="W486" s="1">
        <v>55.4</v>
      </c>
      <c r="X486" s="1">
        <v>55.4</v>
      </c>
      <c r="Y486" s="1">
        <v>55.4</v>
      </c>
      <c r="Z486" s="1">
        <v>64.369</v>
      </c>
      <c r="AA486" s="1">
        <v>136.71</v>
      </c>
      <c r="AB486" s="1">
        <v>190210000</v>
      </c>
      <c r="AC486" s="1">
        <v>161</v>
      </c>
      <c r="AD486" s="1">
        <v>18</v>
      </c>
      <c r="AE486" s="1">
        <v>13</v>
      </c>
      <c r="AF486" s="1">
        <v>13</v>
      </c>
      <c r="AG486" s="1">
        <v>11</v>
      </c>
      <c r="AH486" s="1">
        <v>17</v>
      </c>
      <c r="AI486" s="1">
        <v>13</v>
      </c>
      <c r="AJ486" s="1">
        <v>18</v>
      </c>
      <c r="AK486" s="1">
        <v>13</v>
      </c>
      <c r="AL486" s="1">
        <v>13</v>
      </c>
      <c r="AM486" s="1">
        <v>11</v>
      </c>
      <c r="AN486" s="1">
        <v>17</v>
      </c>
      <c r="AO486" s="1">
        <v>13</v>
      </c>
      <c r="AP486" s="1">
        <v>18</v>
      </c>
      <c r="AQ486" s="1">
        <v>13</v>
      </c>
      <c r="AR486" s="1">
        <v>13</v>
      </c>
      <c r="AS486" s="1">
        <v>11</v>
      </c>
      <c r="AT486" s="1">
        <v>17</v>
      </c>
      <c r="AU486" s="1">
        <v>13</v>
      </c>
      <c r="AV486" s="1">
        <v>41.4</v>
      </c>
      <c r="AW486" s="1">
        <v>28.9</v>
      </c>
      <c r="AX486" s="1">
        <v>25.8</v>
      </c>
      <c r="AY486" s="1">
        <v>21.4</v>
      </c>
      <c r="AZ486" s="1">
        <v>40.1</v>
      </c>
      <c r="BA486" s="1">
        <v>34.799999999999997</v>
      </c>
      <c r="BB486" s="1">
        <v>72356000</v>
      </c>
      <c r="BC486" s="1">
        <v>37625000</v>
      </c>
      <c r="BD486" s="1">
        <v>21397000</v>
      </c>
      <c r="BE486" s="1">
        <v>39182000</v>
      </c>
      <c r="BF486" s="1">
        <v>16219000</v>
      </c>
      <c r="BG486" s="1">
        <v>3427900</v>
      </c>
      <c r="BH486" s="1">
        <v>24</v>
      </c>
      <c r="BI486" s="1">
        <v>24</v>
      </c>
      <c r="BJ486" s="1">
        <v>24</v>
      </c>
      <c r="BK486" t="s">
        <v>2019</v>
      </c>
      <c r="BL486" t="s">
        <v>2020</v>
      </c>
    </row>
    <row r="487" spans="1:64" x14ac:dyDescent="0.3">
      <c r="A487" t="s">
        <v>2024</v>
      </c>
      <c r="B487" t="s">
        <v>2021</v>
      </c>
      <c r="C487" t="s">
        <v>2022</v>
      </c>
      <c r="D487" s="1">
        <v>25.156269999999999</v>
      </c>
      <c r="E487" s="1">
        <v>25.481300000000001</v>
      </c>
      <c r="F487" s="14">
        <f t="shared" si="56"/>
        <v>25.318784999999998</v>
      </c>
      <c r="G487" s="1">
        <v>24.41873</v>
      </c>
      <c r="H487" s="1">
        <v>24.52779</v>
      </c>
      <c r="I487" s="14">
        <f t="shared" si="57"/>
        <v>24.47326</v>
      </c>
      <c r="J487" s="1">
        <v>23.681750000000001</v>
      </c>
      <c r="K487" s="1">
        <v>23.329239999999999</v>
      </c>
      <c r="L487" s="14">
        <f t="shared" si="58"/>
        <v>23.505495</v>
      </c>
      <c r="M487" s="8">
        <f t="shared" si="59"/>
        <v>0.84552499999999853</v>
      </c>
      <c r="N487" s="8">
        <f t="shared" si="60"/>
        <v>-0.96776499999999999</v>
      </c>
      <c r="O487" s="8">
        <f t="shared" si="62"/>
        <v>1.8132899999999985</v>
      </c>
      <c r="P487" s="13">
        <f t="shared" si="61"/>
        <v>1.7969185295354861</v>
      </c>
      <c r="Q487" s="13">
        <f t="shared" si="61"/>
        <v>0.51129754356812263</v>
      </c>
      <c r="R487" s="13">
        <f t="shared" si="63"/>
        <v>3.5144282466048535</v>
      </c>
      <c r="S487" s="1" t="s">
        <v>49</v>
      </c>
      <c r="T487" s="1">
        <v>20</v>
      </c>
      <c r="U487" s="1">
        <v>20</v>
      </c>
      <c r="V487" s="1">
        <v>20</v>
      </c>
      <c r="W487" s="1">
        <v>50.5</v>
      </c>
      <c r="X487" s="1">
        <v>50.5</v>
      </c>
      <c r="Y487" s="1">
        <v>50.5</v>
      </c>
      <c r="Z487" s="1">
        <v>60.585999999999999</v>
      </c>
      <c r="AA487" s="1">
        <v>197.74</v>
      </c>
      <c r="AB487" s="1">
        <v>209390000</v>
      </c>
      <c r="AC487" s="1">
        <v>113</v>
      </c>
      <c r="AD487" s="1">
        <v>13</v>
      </c>
      <c r="AE487" s="1">
        <v>9</v>
      </c>
      <c r="AF487" s="1">
        <v>11</v>
      </c>
      <c r="AG487" s="1">
        <v>12</v>
      </c>
      <c r="AH487" s="1">
        <v>14</v>
      </c>
      <c r="AI487" s="1">
        <v>12</v>
      </c>
      <c r="AJ487" s="1">
        <v>13</v>
      </c>
      <c r="AK487" s="1">
        <v>9</v>
      </c>
      <c r="AL487" s="1">
        <v>11</v>
      </c>
      <c r="AM487" s="1">
        <v>12</v>
      </c>
      <c r="AN487" s="1">
        <v>14</v>
      </c>
      <c r="AO487" s="1">
        <v>12</v>
      </c>
      <c r="AP487" s="1">
        <v>13</v>
      </c>
      <c r="AQ487" s="1">
        <v>9</v>
      </c>
      <c r="AR487" s="1">
        <v>11</v>
      </c>
      <c r="AS487" s="1">
        <v>12</v>
      </c>
      <c r="AT487" s="1">
        <v>14</v>
      </c>
      <c r="AU487" s="1">
        <v>12</v>
      </c>
      <c r="AV487" s="1">
        <v>33.799999999999997</v>
      </c>
      <c r="AW487" s="1">
        <v>19.2</v>
      </c>
      <c r="AX487" s="1">
        <v>22</v>
      </c>
      <c r="AY487" s="1">
        <v>22</v>
      </c>
      <c r="AZ487" s="1">
        <v>35.799999999999997</v>
      </c>
      <c r="BA487" s="1">
        <v>30.9</v>
      </c>
      <c r="BB487" s="1">
        <v>67113000</v>
      </c>
      <c r="BC487" s="1">
        <v>34310000</v>
      </c>
      <c r="BD487" s="1">
        <v>41364000</v>
      </c>
      <c r="BE487" s="1">
        <v>41376000</v>
      </c>
      <c r="BF487" s="1">
        <v>20923000</v>
      </c>
      <c r="BG487" s="1">
        <v>4301400</v>
      </c>
      <c r="BH487" s="1" t="s">
        <v>50</v>
      </c>
      <c r="BI487" s="1" t="s">
        <v>50</v>
      </c>
      <c r="BJ487" s="1" t="s">
        <v>50</v>
      </c>
      <c r="BK487" t="s">
        <v>2023</v>
      </c>
      <c r="BL487" t="s">
        <v>2024</v>
      </c>
    </row>
    <row r="488" spans="1:64" x14ac:dyDescent="0.3">
      <c r="A488" t="s">
        <v>2028</v>
      </c>
      <c r="B488" t="s">
        <v>2025</v>
      </c>
      <c r="C488" t="s">
        <v>2026</v>
      </c>
      <c r="D488" s="1">
        <v>25.360749999999999</v>
      </c>
      <c r="E488" s="1">
        <v>25.36309</v>
      </c>
      <c r="F488" s="14">
        <f t="shared" si="56"/>
        <v>25.361919999999998</v>
      </c>
      <c r="G488" s="1">
        <v>25.508089999999999</v>
      </c>
      <c r="H488" s="1">
        <v>25.44998</v>
      </c>
      <c r="I488" s="14">
        <f t="shared" si="57"/>
        <v>25.479035</v>
      </c>
      <c r="J488" s="1">
        <v>23.056909999999998</v>
      </c>
      <c r="K488" s="1">
        <v>24.156690000000001</v>
      </c>
      <c r="L488" s="14">
        <f t="shared" si="58"/>
        <v>23.6068</v>
      </c>
      <c r="M488" s="8">
        <f t="shared" si="59"/>
        <v>-0.11711500000000186</v>
      </c>
      <c r="N488" s="8">
        <f t="shared" si="60"/>
        <v>-1.8722349999999999</v>
      </c>
      <c r="O488" s="8">
        <f t="shared" si="62"/>
        <v>1.755119999999998</v>
      </c>
      <c r="P488" s="13">
        <f t="shared" si="61"/>
        <v>0.92202961822678742</v>
      </c>
      <c r="Q488" s="13">
        <f t="shared" si="61"/>
        <v>0.27314993787060865</v>
      </c>
      <c r="R488" s="13">
        <f t="shared" si="63"/>
        <v>3.3755439426955087</v>
      </c>
      <c r="T488" s="1">
        <v>21</v>
      </c>
      <c r="U488" s="1">
        <v>21</v>
      </c>
      <c r="V488" s="1">
        <v>21</v>
      </c>
      <c r="W488" s="1">
        <v>47.1</v>
      </c>
      <c r="X488" s="1">
        <v>47.1</v>
      </c>
      <c r="Y488" s="1">
        <v>47.1</v>
      </c>
      <c r="Z488" s="1">
        <v>51.155999999999999</v>
      </c>
      <c r="AA488" s="1">
        <v>133.4</v>
      </c>
      <c r="AB488" s="1">
        <v>218810000</v>
      </c>
      <c r="AC488" s="1">
        <v>237</v>
      </c>
      <c r="AD488" s="1">
        <v>14</v>
      </c>
      <c r="AE488" s="1">
        <v>10</v>
      </c>
      <c r="AF488" s="1">
        <v>13</v>
      </c>
      <c r="AG488" s="1">
        <v>17</v>
      </c>
      <c r="AH488" s="1">
        <v>7</v>
      </c>
      <c r="AI488" s="1">
        <v>16</v>
      </c>
      <c r="AJ488" s="1">
        <v>14</v>
      </c>
      <c r="AK488" s="1">
        <v>10</v>
      </c>
      <c r="AL488" s="1">
        <v>13</v>
      </c>
      <c r="AM488" s="1">
        <v>17</v>
      </c>
      <c r="AN488" s="1">
        <v>7</v>
      </c>
      <c r="AO488" s="1">
        <v>16</v>
      </c>
      <c r="AP488" s="1">
        <v>14</v>
      </c>
      <c r="AQ488" s="1">
        <v>10</v>
      </c>
      <c r="AR488" s="1">
        <v>13</v>
      </c>
      <c r="AS488" s="1">
        <v>17</v>
      </c>
      <c r="AT488" s="1">
        <v>7</v>
      </c>
      <c r="AU488" s="1">
        <v>16</v>
      </c>
      <c r="AV488" s="1">
        <v>35</v>
      </c>
      <c r="AW488" s="1">
        <v>24.2</v>
      </c>
      <c r="AX488" s="1">
        <v>34.299999999999997</v>
      </c>
      <c r="AY488" s="1">
        <v>40.4</v>
      </c>
      <c r="AZ488" s="1">
        <v>16.2</v>
      </c>
      <c r="BA488" s="1">
        <v>35.4</v>
      </c>
      <c r="BB488" s="1">
        <v>44969000</v>
      </c>
      <c r="BC488" s="1">
        <v>26697000</v>
      </c>
      <c r="BD488" s="1">
        <v>58693000</v>
      </c>
      <c r="BE488" s="1">
        <v>78551000</v>
      </c>
      <c r="BF488" s="1">
        <v>4869600</v>
      </c>
      <c r="BG488" s="1">
        <v>5034800</v>
      </c>
      <c r="BH488" s="1">
        <v>21</v>
      </c>
      <c r="BI488" s="1">
        <v>21</v>
      </c>
      <c r="BJ488" s="1">
        <v>21</v>
      </c>
      <c r="BK488" t="s">
        <v>2027</v>
      </c>
      <c r="BL488" t="s">
        <v>2028</v>
      </c>
    </row>
    <row r="489" spans="1:64" x14ac:dyDescent="0.3">
      <c r="A489" t="s">
        <v>2032</v>
      </c>
      <c r="B489" t="s">
        <v>2029</v>
      </c>
      <c r="C489" t="s">
        <v>2030</v>
      </c>
      <c r="D489" s="1">
        <v>24.553329999999999</v>
      </c>
      <c r="E489" s="1">
        <v>25.198509999999999</v>
      </c>
      <c r="F489" s="14">
        <f t="shared" si="56"/>
        <v>24.875920000000001</v>
      </c>
      <c r="G489" s="1">
        <v>24.444050000000001</v>
      </c>
      <c r="H489" s="1">
        <v>25.125689999999999</v>
      </c>
      <c r="I489" s="14">
        <f t="shared" si="57"/>
        <v>24.784869999999998</v>
      </c>
      <c r="J489" s="1">
        <v>23.47729</v>
      </c>
      <c r="K489" s="1">
        <v>24.498570000000001</v>
      </c>
      <c r="L489" s="14">
        <f t="shared" si="58"/>
        <v>23.987929999999999</v>
      </c>
      <c r="M489" s="8">
        <f t="shared" si="59"/>
        <v>9.105000000000274E-2</v>
      </c>
      <c r="N489" s="8">
        <f t="shared" si="60"/>
        <v>-0.79693999999999932</v>
      </c>
      <c r="O489" s="8">
        <f t="shared" si="62"/>
        <v>0.88799000000000206</v>
      </c>
      <c r="P489" s="13">
        <f t="shared" si="61"/>
        <v>1.0651451178705038</v>
      </c>
      <c r="Q489" s="13">
        <f t="shared" si="61"/>
        <v>0.57556868239469305</v>
      </c>
      <c r="R489" s="13">
        <f t="shared" si="63"/>
        <v>1.8505960286770544</v>
      </c>
      <c r="T489" s="1">
        <v>14</v>
      </c>
      <c r="U489" s="1">
        <v>14</v>
      </c>
      <c r="V489" s="1">
        <v>14</v>
      </c>
      <c r="W489" s="1">
        <v>48.6</v>
      </c>
      <c r="X489" s="1">
        <v>48.6</v>
      </c>
      <c r="Y489" s="1">
        <v>48.6</v>
      </c>
      <c r="Z489" s="1">
        <v>34.792999999999999</v>
      </c>
      <c r="AA489" s="1">
        <v>85.376999999999995</v>
      </c>
      <c r="AB489" s="1">
        <v>185270000</v>
      </c>
      <c r="AC489" s="1">
        <v>100</v>
      </c>
      <c r="AD489" s="1">
        <v>10</v>
      </c>
      <c r="AE489" s="1">
        <v>8</v>
      </c>
      <c r="AF489" s="1">
        <v>6</v>
      </c>
      <c r="AG489" s="1">
        <v>7</v>
      </c>
      <c r="AH489" s="1">
        <v>8</v>
      </c>
      <c r="AI489" s="1">
        <v>7</v>
      </c>
      <c r="AJ489" s="1">
        <v>10</v>
      </c>
      <c r="AK489" s="1">
        <v>8</v>
      </c>
      <c r="AL489" s="1">
        <v>6</v>
      </c>
      <c r="AM489" s="1">
        <v>7</v>
      </c>
      <c r="AN489" s="1">
        <v>8</v>
      </c>
      <c r="AO489" s="1">
        <v>7</v>
      </c>
      <c r="AP489" s="1">
        <v>10</v>
      </c>
      <c r="AQ489" s="1">
        <v>8</v>
      </c>
      <c r="AR489" s="1">
        <v>6</v>
      </c>
      <c r="AS489" s="1">
        <v>7</v>
      </c>
      <c r="AT489" s="1">
        <v>8</v>
      </c>
      <c r="AU489" s="1">
        <v>7</v>
      </c>
      <c r="AV489" s="1">
        <v>39</v>
      </c>
      <c r="AW489" s="1">
        <v>25.2</v>
      </c>
      <c r="AX489" s="1">
        <v>22.7</v>
      </c>
      <c r="AY489" s="1">
        <v>22</v>
      </c>
      <c r="AZ489" s="1">
        <v>34.5</v>
      </c>
      <c r="BA489" s="1">
        <v>30</v>
      </c>
      <c r="BB489" s="1">
        <v>70061000</v>
      </c>
      <c r="BC489" s="1">
        <v>33081000</v>
      </c>
      <c r="BD489" s="1">
        <v>23677000</v>
      </c>
      <c r="BE489" s="1">
        <v>48646000</v>
      </c>
      <c r="BF489" s="1">
        <v>6504300</v>
      </c>
      <c r="BG489" s="1">
        <v>3300400</v>
      </c>
      <c r="BH489" s="1">
        <v>14</v>
      </c>
      <c r="BI489" s="1">
        <v>14</v>
      </c>
      <c r="BJ489" s="1">
        <v>14</v>
      </c>
      <c r="BK489" t="s">
        <v>2031</v>
      </c>
      <c r="BL489" t="s">
        <v>2032</v>
      </c>
    </row>
    <row r="490" spans="1:64" x14ac:dyDescent="0.3">
      <c r="A490" t="s">
        <v>2036</v>
      </c>
      <c r="B490" t="s">
        <v>2033</v>
      </c>
      <c r="C490" t="s">
        <v>2034</v>
      </c>
      <c r="D490" s="1">
        <v>24.675509999999999</v>
      </c>
      <c r="E490" s="1">
        <v>25.209070000000001</v>
      </c>
      <c r="F490" s="14">
        <f t="shared" si="56"/>
        <v>24.94229</v>
      </c>
      <c r="G490" s="1">
        <v>24.78462</v>
      </c>
      <c r="H490" s="1">
        <v>25.76332</v>
      </c>
      <c r="I490" s="14">
        <f t="shared" si="57"/>
        <v>25.273969999999998</v>
      </c>
      <c r="J490" s="1">
        <v>23.59571</v>
      </c>
      <c r="K490" s="1">
        <v>23.795999999999999</v>
      </c>
      <c r="L490" s="14">
        <f t="shared" si="58"/>
        <v>23.695855000000002</v>
      </c>
      <c r="M490" s="8">
        <f t="shared" si="59"/>
        <v>-0.33167999999999864</v>
      </c>
      <c r="N490" s="8">
        <f t="shared" si="60"/>
        <v>-1.5781149999999968</v>
      </c>
      <c r="O490" s="8">
        <f t="shared" si="62"/>
        <v>1.2464349999999982</v>
      </c>
      <c r="P490" s="13">
        <f t="shared" si="61"/>
        <v>0.7946106308286579</v>
      </c>
      <c r="Q490" s="13">
        <f t="shared" si="61"/>
        <v>0.3349192024882901</v>
      </c>
      <c r="R490" s="13">
        <f t="shared" si="63"/>
        <v>2.3725442582123675</v>
      </c>
      <c r="T490" s="1">
        <v>11</v>
      </c>
      <c r="U490" s="1">
        <v>11</v>
      </c>
      <c r="V490" s="1">
        <v>6</v>
      </c>
      <c r="W490" s="1">
        <v>44.1</v>
      </c>
      <c r="X490" s="1">
        <v>44.1</v>
      </c>
      <c r="Y490" s="1">
        <v>29.7</v>
      </c>
      <c r="Z490" s="1">
        <v>37.331000000000003</v>
      </c>
      <c r="AA490" s="1">
        <v>99.338999999999999</v>
      </c>
      <c r="AB490" s="1">
        <v>177490000</v>
      </c>
      <c r="AC490" s="1">
        <v>98</v>
      </c>
      <c r="AD490" s="1">
        <v>6</v>
      </c>
      <c r="AE490" s="1">
        <v>4</v>
      </c>
      <c r="AF490" s="1">
        <v>5</v>
      </c>
      <c r="AG490" s="1">
        <v>5</v>
      </c>
      <c r="AH490" s="1">
        <v>5</v>
      </c>
      <c r="AI490" s="1">
        <v>4</v>
      </c>
      <c r="AJ490" s="1">
        <v>6</v>
      </c>
      <c r="AK490" s="1">
        <v>4</v>
      </c>
      <c r="AL490" s="1">
        <v>5</v>
      </c>
      <c r="AM490" s="1">
        <v>5</v>
      </c>
      <c r="AN490" s="1">
        <v>5</v>
      </c>
      <c r="AO490" s="1">
        <v>4</v>
      </c>
      <c r="AP490" s="1">
        <v>2</v>
      </c>
      <c r="AQ490" s="1">
        <v>2</v>
      </c>
      <c r="AR490" s="1">
        <v>2</v>
      </c>
      <c r="AS490" s="1">
        <v>3</v>
      </c>
      <c r="AT490" s="1">
        <v>4</v>
      </c>
      <c r="AU490" s="1">
        <v>2</v>
      </c>
      <c r="AV490" s="1">
        <v>20.6</v>
      </c>
      <c r="AW490" s="1">
        <v>15.3</v>
      </c>
      <c r="AX490" s="1">
        <v>18.2</v>
      </c>
      <c r="AY490" s="1">
        <v>19.100000000000001</v>
      </c>
      <c r="AZ490" s="1">
        <v>29.1</v>
      </c>
      <c r="BA490" s="1">
        <v>15.9</v>
      </c>
      <c r="BB490" s="1">
        <v>42780000</v>
      </c>
      <c r="BC490" s="1">
        <v>18976000</v>
      </c>
      <c r="BD490" s="1">
        <v>32997000</v>
      </c>
      <c r="BE490" s="1">
        <v>77186000</v>
      </c>
      <c r="BF490" s="1">
        <v>3158600</v>
      </c>
      <c r="BG490" s="1">
        <v>2390000</v>
      </c>
      <c r="BH490" s="1" t="s">
        <v>50</v>
      </c>
      <c r="BI490" s="1" t="s">
        <v>50</v>
      </c>
      <c r="BJ490" s="1" t="s">
        <v>50</v>
      </c>
      <c r="BK490" t="s">
        <v>2035</v>
      </c>
      <c r="BL490" t="s">
        <v>2037</v>
      </c>
    </row>
    <row r="491" spans="1:64" x14ac:dyDescent="0.3">
      <c r="A491" t="s">
        <v>2041</v>
      </c>
      <c r="B491" t="s">
        <v>2038</v>
      </c>
      <c r="C491" t="s">
        <v>2039</v>
      </c>
      <c r="D491" s="1">
        <v>25.075939999999999</v>
      </c>
      <c r="E491" s="1">
        <v>25.622319999999998</v>
      </c>
      <c r="F491" s="14">
        <f t="shared" si="56"/>
        <v>25.349129999999999</v>
      </c>
      <c r="G491" s="1">
        <v>24.674219999999998</v>
      </c>
      <c r="H491" s="1">
        <v>24.539729999999999</v>
      </c>
      <c r="I491" s="14">
        <f t="shared" si="57"/>
        <v>24.606974999999998</v>
      </c>
      <c r="J491" s="1">
        <v>23.153849999999998</v>
      </c>
      <c r="K491" s="1">
        <v>24.685009999999998</v>
      </c>
      <c r="L491" s="14">
        <f t="shared" si="58"/>
        <v>23.919429999999998</v>
      </c>
      <c r="M491" s="8">
        <f t="shared" si="59"/>
        <v>0.74215500000000034</v>
      </c>
      <c r="N491" s="8">
        <f t="shared" si="60"/>
        <v>-0.68754500000000007</v>
      </c>
      <c r="O491" s="8">
        <f t="shared" si="62"/>
        <v>1.4297000000000004</v>
      </c>
      <c r="P491" s="13">
        <f t="shared" si="61"/>
        <v>1.6726724984498162</v>
      </c>
      <c r="Q491" s="13">
        <f t="shared" si="61"/>
        <v>0.6209095385583705</v>
      </c>
      <c r="R491" s="13">
        <f t="shared" si="63"/>
        <v>2.6939069132895463</v>
      </c>
      <c r="T491" s="1">
        <v>18</v>
      </c>
      <c r="U491" s="1">
        <v>18</v>
      </c>
      <c r="V491" s="1">
        <v>18</v>
      </c>
      <c r="W491" s="1">
        <v>42.5</v>
      </c>
      <c r="X491" s="1">
        <v>42.5</v>
      </c>
      <c r="Y491" s="1">
        <v>42.5</v>
      </c>
      <c r="Z491" s="1">
        <v>59.271000000000001</v>
      </c>
      <c r="AA491" s="1">
        <v>186.96</v>
      </c>
      <c r="AB491" s="1">
        <v>173670000</v>
      </c>
      <c r="AC491" s="1">
        <v>228</v>
      </c>
      <c r="AD491" s="1">
        <v>11</v>
      </c>
      <c r="AE491" s="1">
        <v>8</v>
      </c>
      <c r="AF491" s="1">
        <v>12</v>
      </c>
      <c r="AG491" s="1">
        <v>10</v>
      </c>
      <c r="AH491" s="1">
        <v>10</v>
      </c>
      <c r="AI491" s="1">
        <v>13</v>
      </c>
      <c r="AJ491" s="1">
        <v>11</v>
      </c>
      <c r="AK491" s="1">
        <v>8</v>
      </c>
      <c r="AL491" s="1">
        <v>12</v>
      </c>
      <c r="AM491" s="1">
        <v>10</v>
      </c>
      <c r="AN491" s="1">
        <v>10</v>
      </c>
      <c r="AO491" s="1">
        <v>13</v>
      </c>
      <c r="AP491" s="1">
        <v>11</v>
      </c>
      <c r="AQ491" s="1">
        <v>8</v>
      </c>
      <c r="AR491" s="1">
        <v>12</v>
      </c>
      <c r="AS491" s="1">
        <v>10</v>
      </c>
      <c r="AT491" s="1">
        <v>10</v>
      </c>
      <c r="AU491" s="1">
        <v>13</v>
      </c>
      <c r="AV491" s="1">
        <v>32.200000000000003</v>
      </c>
      <c r="AW491" s="1">
        <v>15.4</v>
      </c>
      <c r="AX491" s="1">
        <v>27.7</v>
      </c>
      <c r="AY491" s="1">
        <v>21.1</v>
      </c>
      <c r="AZ491" s="1">
        <v>25.6</v>
      </c>
      <c r="BA491" s="1">
        <v>34.799999999999997</v>
      </c>
      <c r="BB491" s="1">
        <v>45744000</v>
      </c>
      <c r="BC491" s="1">
        <v>17054000</v>
      </c>
      <c r="BD491" s="1">
        <v>54300000</v>
      </c>
      <c r="BE491" s="1">
        <v>37417000</v>
      </c>
      <c r="BF491" s="1">
        <v>8174100</v>
      </c>
      <c r="BG491" s="1">
        <v>10978000</v>
      </c>
      <c r="BH491" s="1">
        <v>18</v>
      </c>
      <c r="BI491" s="1">
        <v>18</v>
      </c>
      <c r="BJ491" s="1">
        <v>18</v>
      </c>
      <c r="BK491" t="s">
        <v>2040</v>
      </c>
      <c r="BL491" t="s">
        <v>2041</v>
      </c>
    </row>
    <row r="492" spans="1:64" x14ac:dyDescent="0.3">
      <c r="A492" t="s">
        <v>2045</v>
      </c>
      <c r="B492" t="s">
        <v>2042</v>
      </c>
      <c r="C492" t="s">
        <v>2043</v>
      </c>
      <c r="D492" s="1">
        <v>24.61684</v>
      </c>
      <c r="E492" s="1">
        <v>24.686029999999999</v>
      </c>
      <c r="F492" s="14">
        <f t="shared" si="56"/>
        <v>24.651434999999999</v>
      </c>
      <c r="G492" s="1">
        <v>24.811810000000001</v>
      </c>
      <c r="H492" s="1">
        <v>25.116129999999998</v>
      </c>
      <c r="I492" s="14">
        <f t="shared" si="57"/>
        <v>24.96397</v>
      </c>
      <c r="J492" s="1">
        <v>23.317969999999999</v>
      </c>
      <c r="K492" s="1">
        <v>24.288419999999999</v>
      </c>
      <c r="L492" s="14">
        <f t="shared" si="58"/>
        <v>23.803194999999999</v>
      </c>
      <c r="M492" s="8">
        <f t="shared" si="59"/>
        <v>-0.31253500000000045</v>
      </c>
      <c r="N492" s="8">
        <f t="shared" si="60"/>
        <v>-1.160775000000001</v>
      </c>
      <c r="O492" s="8">
        <f t="shared" si="62"/>
        <v>0.84824000000000055</v>
      </c>
      <c r="P492" s="13">
        <f t="shared" si="61"/>
        <v>0.80522563084201448</v>
      </c>
      <c r="Q492" s="13">
        <f t="shared" si="61"/>
        <v>0.44727220118176741</v>
      </c>
      <c r="R492" s="13">
        <f t="shared" si="63"/>
        <v>1.8003033247192084</v>
      </c>
      <c r="T492" s="1">
        <v>36</v>
      </c>
      <c r="U492" s="1">
        <v>36</v>
      </c>
      <c r="V492" s="1">
        <v>36</v>
      </c>
      <c r="W492" s="1">
        <v>47.6</v>
      </c>
      <c r="X492" s="1">
        <v>47.6</v>
      </c>
      <c r="Y492" s="1">
        <v>47.6</v>
      </c>
      <c r="Z492" s="1">
        <v>107.77</v>
      </c>
      <c r="AA492" s="1">
        <v>248.07</v>
      </c>
      <c r="AB492" s="1">
        <v>194240000</v>
      </c>
      <c r="AC492" s="1">
        <v>247</v>
      </c>
      <c r="AD492" s="1">
        <v>18</v>
      </c>
      <c r="AE492" s="1">
        <v>12</v>
      </c>
      <c r="AF492" s="1">
        <v>15</v>
      </c>
      <c r="AG492" s="1">
        <v>18</v>
      </c>
      <c r="AH492" s="1">
        <v>25</v>
      </c>
      <c r="AI492" s="1">
        <v>21</v>
      </c>
      <c r="AJ492" s="1">
        <v>18</v>
      </c>
      <c r="AK492" s="1">
        <v>12</v>
      </c>
      <c r="AL492" s="1">
        <v>15</v>
      </c>
      <c r="AM492" s="1">
        <v>18</v>
      </c>
      <c r="AN492" s="1">
        <v>25</v>
      </c>
      <c r="AO492" s="1">
        <v>21</v>
      </c>
      <c r="AP492" s="1">
        <v>18</v>
      </c>
      <c r="AQ492" s="1">
        <v>12</v>
      </c>
      <c r="AR492" s="1">
        <v>15</v>
      </c>
      <c r="AS492" s="1">
        <v>18</v>
      </c>
      <c r="AT492" s="1">
        <v>25</v>
      </c>
      <c r="AU492" s="1">
        <v>21</v>
      </c>
      <c r="AV492" s="1">
        <v>21</v>
      </c>
      <c r="AW492" s="1">
        <v>13.5</v>
      </c>
      <c r="AX492" s="1">
        <v>15</v>
      </c>
      <c r="AY492" s="1">
        <v>18.399999999999999</v>
      </c>
      <c r="AZ492" s="1">
        <v>35.4</v>
      </c>
      <c r="BA492" s="1">
        <v>32.299999999999997</v>
      </c>
      <c r="BB492" s="1">
        <v>46974000</v>
      </c>
      <c r="BC492" s="1">
        <v>23590000</v>
      </c>
      <c r="BD492" s="1">
        <v>36813000</v>
      </c>
      <c r="BE492" s="1">
        <v>65018000</v>
      </c>
      <c r="BF492" s="1">
        <v>13507000</v>
      </c>
      <c r="BG492" s="1">
        <v>8341600</v>
      </c>
      <c r="BH492" s="1">
        <v>36</v>
      </c>
      <c r="BI492" s="1">
        <v>36</v>
      </c>
      <c r="BJ492" s="1">
        <v>36</v>
      </c>
      <c r="BK492" t="s">
        <v>2044</v>
      </c>
      <c r="BL492" t="s">
        <v>2045</v>
      </c>
    </row>
    <row r="493" spans="1:64" x14ac:dyDescent="0.3">
      <c r="A493" t="s">
        <v>2049</v>
      </c>
      <c r="B493" t="s">
        <v>2046</v>
      </c>
      <c r="C493" t="s">
        <v>2047</v>
      </c>
      <c r="D493" s="1">
        <v>25.377790000000001</v>
      </c>
      <c r="E493" s="1">
        <v>25.135400000000001</v>
      </c>
      <c r="F493" s="14">
        <f t="shared" si="56"/>
        <v>25.256595000000001</v>
      </c>
      <c r="G493" s="1">
        <v>24.43695</v>
      </c>
      <c r="H493" s="1">
        <v>25.499510000000001</v>
      </c>
      <c r="I493" s="14">
        <f t="shared" si="57"/>
        <v>24.968229999999998</v>
      </c>
      <c r="J493" s="1">
        <v>24.067599999999999</v>
      </c>
      <c r="K493" s="1">
        <v>24.232420000000001</v>
      </c>
      <c r="L493" s="14">
        <f t="shared" si="58"/>
        <v>24.150010000000002</v>
      </c>
      <c r="M493" s="8">
        <f t="shared" si="59"/>
        <v>0.28836500000000242</v>
      </c>
      <c r="N493" s="8">
        <f t="shared" si="60"/>
        <v>-0.81821999999999662</v>
      </c>
      <c r="O493" s="8">
        <f t="shared" si="62"/>
        <v>1.106584999999999</v>
      </c>
      <c r="P493" s="13">
        <f t="shared" si="61"/>
        <v>1.2212554496538175</v>
      </c>
      <c r="Q493" s="13">
        <f t="shared" si="61"/>
        <v>0.56714125115448522</v>
      </c>
      <c r="R493" s="13">
        <f t="shared" si="63"/>
        <v>2.1533532381356553</v>
      </c>
      <c r="T493" s="1">
        <v>9</v>
      </c>
      <c r="U493" s="1">
        <v>9</v>
      </c>
      <c r="V493" s="1">
        <v>9</v>
      </c>
      <c r="W493" s="1">
        <v>35.799999999999997</v>
      </c>
      <c r="X493" s="1">
        <v>35.799999999999997</v>
      </c>
      <c r="Y493" s="1">
        <v>35.799999999999997</v>
      </c>
      <c r="Z493" s="1">
        <v>37.488999999999997</v>
      </c>
      <c r="AA493" s="1">
        <v>93.263000000000005</v>
      </c>
      <c r="AB493" s="1">
        <v>269730000</v>
      </c>
      <c r="AC493" s="1">
        <v>36</v>
      </c>
      <c r="AD493" s="1">
        <v>3</v>
      </c>
      <c r="AE493" s="1">
        <v>3</v>
      </c>
      <c r="AF493" s="1">
        <v>3</v>
      </c>
      <c r="AG493" s="1">
        <v>3</v>
      </c>
      <c r="AH493" s="1">
        <v>5</v>
      </c>
      <c r="AI493" s="1">
        <v>6</v>
      </c>
      <c r="AJ493" s="1">
        <v>3</v>
      </c>
      <c r="AK493" s="1">
        <v>3</v>
      </c>
      <c r="AL493" s="1">
        <v>3</v>
      </c>
      <c r="AM493" s="1">
        <v>3</v>
      </c>
      <c r="AN493" s="1">
        <v>5</v>
      </c>
      <c r="AO493" s="1">
        <v>6</v>
      </c>
      <c r="AP493" s="1">
        <v>3</v>
      </c>
      <c r="AQ493" s="1">
        <v>3</v>
      </c>
      <c r="AR493" s="1">
        <v>3</v>
      </c>
      <c r="AS493" s="1">
        <v>3</v>
      </c>
      <c r="AT493" s="1">
        <v>5</v>
      </c>
      <c r="AU493" s="1">
        <v>6</v>
      </c>
      <c r="AV493" s="1">
        <v>12.3</v>
      </c>
      <c r="AW493" s="1">
        <v>9.6</v>
      </c>
      <c r="AX493" s="1">
        <v>14.2</v>
      </c>
      <c r="AY493" s="1">
        <v>9.6</v>
      </c>
      <c r="AZ493" s="1">
        <v>19</v>
      </c>
      <c r="BA493" s="1">
        <v>24.4</v>
      </c>
      <c r="BB493" s="1">
        <v>201160000</v>
      </c>
      <c r="BC493" s="1">
        <v>35572000</v>
      </c>
      <c r="BD493" s="1">
        <v>810830</v>
      </c>
      <c r="BE493" s="1">
        <v>29617000</v>
      </c>
      <c r="BF493" s="1">
        <v>1665300</v>
      </c>
      <c r="BG493" s="1">
        <v>899870</v>
      </c>
      <c r="BH493" s="1">
        <v>9</v>
      </c>
      <c r="BI493" s="1">
        <v>9</v>
      </c>
      <c r="BJ493" s="1">
        <v>9</v>
      </c>
      <c r="BK493" t="s">
        <v>2048</v>
      </c>
      <c r="BL493" t="s">
        <v>2049</v>
      </c>
    </row>
    <row r="494" spans="1:64" x14ac:dyDescent="0.3">
      <c r="A494" t="s">
        <v>2053</v>
      </c>
      <c r="B494" t="s">
        <v>2050</v>
      </c>
      <c r="C494" t="s">
        <v>2051</v>
      </c>
      <c r="D494" s="1">
        <v>25.20195</v>
      </c>
      <c r="E494" s="1">
        <v>26.559899999999999</v>
      </c>
      <c r="F494" s="14">
        <f t="shared" si="56"/>
        <v>25.880924999999998</v>
      </c>
      <c r="G494" s="1">
        <v>24.776160000000001</v>
      </c>
      <c r="H494" s="1">
        <v>25.58127</v>
      </c>
      <c r="I494" s="14">
        <f t="shared" si="57"/>
        <v>25.178715</v>
      </c>
      <c r="J494" s="1">
        <v>23.758880000000001</v>
      </c>
      <c r="K494" s="1">
        <v>24.208069999999999</v>
      </c>
      <c r="L494" s="14">
        <f t="shared" si="58"/>
        <v>23.983474999999999</v>
      </c>
      <c r="M494" s="8">
        <f t="shared" si="59"/>
        <v>0.70220999999999734</v>
      </c>
      <c r="N494" s="8">
        <f t="shared" si="60"/>
        <v>-1.1952400000000019</v>
      </c>
      <c r="O494" s="8">
        <f t="shared" si="62"/>
        <v>1.8974499999999992</v>
      </c>
      <c r="P494" s="13">
        <f t="shared" si="61"/>
        <v>1.6269952059280681</v>
      </c>
      <c r="Q494" s="13">
        <f t="shared" si="61"/>
        <v>0.43671379225106782</v>
      </c>
      <c r="R494" s="13">
        <f t="shared" si="63"/>
        <v>3.725541154863973</v>
      </c>
      <c r="T494" s="1">
        <v>16</v>
      </c>
      <c r="U494" s="1">
        <v>16</v>
      </c>
      <c r="V494" s="1">
        <v>16</v>
      </c>
      <c r="W494" s="1">
        <v>39.9</v>
      </c>
      <c r="X494" s="1">
        <v>39.9</v>
      </c>
      <c r="Y494" s="1">
        <v>39.9</v>
      </c>
      <c r="Z494" s="1">
        <v>54.234000000000002</v>
      </c>
      <c r="AA494" s="1">
        <v>71.805999999999997</v>
      </c>
      <c r="AB494" s="1">
        <v>329910000</v>
      </c>
      <c r="AC494" s="1">
        <v>166</v>
      </c>
      <c r="AD494" s="1">
        <v>8</v>
      </c>
      <c r="AE494" s="1">
        <v>7</v>
      </c>
      <c r="AF494" s="1">
        <v>9</v>
      </c>
      <c r="AG494" s="1">
        <v>9</v>
      </c>
      <c r="AH494" s="1">
        <v>11</v>
      </c>
      <c r="AI494" s="1">
        <v>8</v>
      </c>
      <c r="AJ494" s="1">
        <v>8</v>
      </c>
      <c r="AK494" s="1">
        <v>7</v>
      </c>
      <c r="AL494" s="1">
        <v>9</v>
      </c>
      <c r="AM494" s="1">
        <v>9</v>
      </c>
      <c r="AN494" s="1">
        <v>11</v>
      </c>
      <c r="AO494" s="1">
        <v>8</v>
      </c>
      <c r="AP494" s="1">
        <v>8</v>
      </c>
      <c r="AQ494" s="1">
        <v>7</v>
      </c>
      <c r="AR494" s="1">
        <v>9</v>
      </c>
      <c r="AS494" s="1">
        <v>9</v>
      </c>
      <c r="AT494" s="1">
        <v>11</v>
      </c>
      <c r="AU494" s="1">
        <v>8</v>
      </c>
      <c r="AV494" s="1">
        <v>25.6</v>
      </c>
      <c r="AW494" s="1">
        <v>13.7</v>
      </c>
      <c r="AX494" s="1">
        <v>17.399999999999999</v>
      </c>
      <c r="AY494" s="1">
        <v>16.8</v>
      </c>
      <c r="AZ494" s="1">
        <v>34.6</v>
      </c>
      <c r="BA494" s="1">
        <v>28</v>
      </c>
      <c r="BB494" s="1">
        <v>99061000</v>
      </c>
      <c r="BC494" s="1">
        <v>81002000</v>
      </c>
      <c r="BD494" s="1">
        <v>45239000</v>
      </c>
      <c r="BE494" s="1">
        <v>83549000</v>
      </c>
      <c r="BF494" s="1">
        <v>14262000</v>
      </c>
      <c r="BG494" s="1">
        <v>6797800</v>
      </c>
      <c r="BH494" s="1" t="s">
        <v>50</v>
      </c>
      <c r="BI494" s="1" t="s">
        <v>50</v>
      </c>
      <c r="BJ494" s="1" t="s">
        <v>50</v>
      </c>
      <c r="BK494" t="s">
        <v>2052</v>
      </c>
      <c r="BL494" t="s">
        <v>2054</v>
      </c>
    </row>
    <row r="495" spans="1:64" x14ac:dyDescent="0.3">
      <c r="A495" t="s">
        <v>2058</v>
      </c>
      <c r="B495" t="s">
        <v>2055</v>
      </c>
      <c r="C495" t="s">
        <v>2056</v>
      </c>
      <c r="D495" s="1">
        <v>25.259869999999999</v>
      </c>
      <c r="E495" s="1">
        <v>25.020769999999999</v>
      </c>
      <c r="F495" s="14">
        <f t="shared" si="56"/>
        <v>25.140319999999999</v>
      </c>
      <c r="G495" s="1">
        <v>23.98685</v>
      </c>
      <c r="H495" s="1">
        <v>25.35642</v>
      </c>
      <c r="I495" s="14">
        <f t="shared" si="57"/>
        <v>24.671635000000002</v>
      </c>
      <c r="J495" s="1">
        <v>24.198879999999999</v>
      </c>
      <c r="K495" s="1">
        <v>24.461829999999999</v>
      </c>
      <c r="L495" s="14">
        <f t="shared" si="58"/>
        <v>24.330354999999997</v>
      </c>
      <c r="M495" s="8">
        <f t="shared" si="59"/>
        <v>0.46868499999999713</v>
      </c>
      <c r="N495" s="8">
        <f t="shared" si="60"/>
        <v>-0.34128000000000469</v>
      </c>
      <c r="O495" s="8">
        <f t="shared" si="62"/>
        <v>0.80996500000000182</v>
      </c>
      <c r="P495" s="13">
        <f t="shared" si="61"/>
        <v>1.383847531908283</v>
      </c>
      <c r="Q495" s="13">
        <f t="shared" si="61"/>
        <v>0.7893406756394693</v>
      </c>
      <c r="R495" s="13">
        <f t="shared" si="63"/>
        <v>1.7531689099731051</v>
      </c>
      <c r="T495" s="1">
        <v>12</v>
      </c>
      <c r="U495" s="1">
        <v>12</v>
      </c>
      <c r="V495" s="1">
        <v>12</v>
      </c>
      <c r="W495" s="1">
        <v>63.9</v>
      </c>
      <c r="X495" s="1">
        <v>63.9</v>
      </c>
      <c r="Y495" s="1">
        <v>63.9</v>
      </c>
      <c r="Z495" s="1">
        <v>29.965</v>
      </c>
      <c r="AA495" s="1">
        <v>89.866</v>
      </c>
      <c r="AB495" s="1">
        <v>133830000</v>
      </c>
      <c r="AC495" s="1">
        <v>72</v>
      </c>
      <c r="AD495" s="1">
        <v>5</v>
      </c>
      <c r="AE495" s="1">
        <v>5</v>
      </c>
      <c r="AF495" s="1">
        <v>5</v>
      </c>
      <c r="AG495" s="1">
        <v>5</v>
      </c>
      <c r="AH495" s="1">
        <v>10</v>
      </c>
      <c r="AI495" s="1">
        <v>9</v>
      </c>
      <c r="AJ495" s="1">
        <v>5</v>
      </c>
      <c r="AK495" s="1">
        <v>5</v>
      </c>
      <c r="AL495" s="1">
        <v>5</v>
      </c>
      <c r="AM495" s="1">
        <v>5</v>
      </c>
      <c r="AN495" s="1">
        <v>10</v>
      </c>
      <c r="AO495" s="1">
        <v>9</v>
      </c>
      <c r="AP495" s="1">
        <v>5</v>
      </c>
      <c r="AQ495" s="1">
        <v>5</v>
      </c>
      <c r="AR495" s="1">
        <v>5</v>
      </c>
      <c r="AS495" s="1">
        <v>5</v>
      </c>
      <c r="AT495" s="1">
        <v>10</v>
      </c>
      <c r="AU495" s="1">
        <v>9</v>
      </c>
      <c r="AV495" s="1">
        <v>13.4</v>
      </c>
      <c r="AW495" s="1">
        <v>15.9</v>
      </c>
      <c r="AX495" s="1">
        <v>23.1</v>
      </c>
      <c r="AY495" s="1">
        <v>15.9</v>
      </c>
      <c r="AZ495" s="1">
        <v>49.1</v>
      </c>
      <c r="BA495" s="1">
        <v>55.6</v>
      </c>
      <c r="BB495" s="1">
        <v>26638000</v>
      </c>
      <c r="BC495" s="1">
        <v>23179000</v>
      </c>
      <c r="BD495" s="1">
        <v>17647000</v>
      </c>
      <c r="BE495" s="1">
        <v>47778000</v>
      </c>
      <c r="BF495" s="1">
        <v>11748000</v>
      </c>
      <c r="BG495" s="1">
        <v>6841800</v>
      </c>
      <c r="BH495" s="1">
        <v>12</v>
      </c>
      <c r="BI495" s="1">
        <v>12</v>
      </c>
      <c r="BJ495" s="1">
        <v>12</v>
      </c>
      <c r="BK495" t="s">
        <v>2057</v>
      </c>
      <c r="BL495" t="s">
        <v>2058</v>
      </c>
    </row>
    <row r="496" spans="1:64" x14ac:dyDescent="0.3">
      <c r="A496" t="s">
        <v>2062</v>
      </c>
      <c r="B496" t="s">
        <v>2059</v>
      </c>
      <c r="C496" t="s">
        <v>2060</v>
      </c>
      <c r="D496" s="1">
        <v>25.350529999999999</v>
      </c>
      <c r="E496" s="1">
        <v>25.14573</v>
      </c>
      <c r="F496" s="14">
        <f t="shared" si="56"/>
        <v>25.24813</v>
      </c>
      <c r="G496" s="1">
        <v>24.482040000000001</v>
      </c>
      <c r="H496" s="1">
        <v>25.161079999999998</v>
      </c>
      <c r="I496" s="14">
        <f t="shared" si="57"/>
        <v>24.821559999999998</v>
      </c>
      <c r="J496" s="1">
        <v>24.38278</v>
      </c>
      <c r="K496" s="1">
        <v>24.953620000000001</v>
      </c>
      <c r="L496" s="14">
        <f t="shared" si="58"/>
        <v>24.668199999999999</v>
      </c>
      <c r="M496" s="8">
        <f t="shared" si="59"/>
        <v>0.42657000000000167</v>
      </c>
      <c r="N496" s="8">
        <f t="shared" si="60"/>
        <v>-0.15335999999999927</v>
      </c>
      <c r="O496" s="8">
        <f t="shared" si="62"/>
        <v>0.57993000000000094</v>
      </c>
      <c r="P496" s="13">
        <f t="shared" si="61"/>
        <v>1.3440343405936224</v>
      </c>
      <c r="Q496" s="13">
        <f t="shared" si="61"/>
        <v>0.89915391559121216</v>
      </c>
      <c r="R496" s="13">
        <f t="shared" si="63"/>
        <v>1.4947767198565689</v>
      </c>
      <c r="T496" s="1">
        <v>40</v>
      </c>
      <c r="U496" s="1">
        <v>40</v>
      </c>
      <c r="V496" s="1">
        <v>33</v>
      </c>
      <c r="W496" s="1">
        <v>49.8</v>
      </c>
      <c r="X496" s="1">
        <v>49.8</v>
      </c>
      <c r="Y496" s="1">
        <v>42.6</v>
      </c>
      <c r="Z496" s="1">
        <v>96.694999999999993</v>
      </c>
      <c r="AA496" s="1">
        <v>198.88</v>
      </c>
      <c r="AB496" s="1">
        <v>348390000</v>
      </c>
      <c r="AC496" s="1">
        <v>221</v>
      </c>
      <c r="AD496" s="1">
        <v>26</v>
      </c>
      <c r="AE496" s="1">
        <v>20</v>
      </c>
      <c r="AF496" s="1">
        <v>15</v>
      </c>
      <c r="AG496" s="1">
        <v>12</v>
      </c>
      <c r="AH496" s="1">
        <v>24</v>
      </c>
      <c r="AI496" s="1">
        <v>17</v>
      </c>
      <c r="AJ496" s="1">
        <v>26</v>
      </c>
      <c r="AK496" s="1">
        <v>20</v>
      </c>
      <c r="AL496" s="1">
        <v>15</v>
      </c>
      <c r="AM496" s="1">
        <v>12</v>
      </c>
      <c r="AN496" s="1">
        <v>24</v>
      </c>
      <c r="AO496" s="1">
        <v>17</v>
      </c>
      <c r="AP496" s="1">
        <v>20</v>
      </c>
      <c r="AQ496" s="1">
        <v>14</v>
      </c>
      <c r="AR496" s="1">
        <v>9</v>
      </c>
      <c r="AS496" s="1">
        <v>7</v>
      </c>
      <c r="AT496" s="1">
        <v>17</v>
      </c>
      <c r="AU496" s="1">
        <v>13</v>
      </c>
      <c r="AV496" s="1">
        <v>35.5</v>
      </c>
      <c r="AW496" s="1">
        <v>25.4</v>
      </c>
      <c r="AX496" s="1">
        <v>19.600000000000001</v>
      </c>
      <c r="AY496" s="1">
        <v>16.399999999999999</v>
      </c>
      <c r="AZ496" s="1">
        <v>37.700000000000003</v>
      </c>
      <c r="BA496" s="1">
        <v>29.4</v>
      </c>
      <c r="BB496" s="1">
        <v>162950000</v>
      </c>
      <c r="BC496" s="1">
        <v>63045000</v>
      </c>
      <c r="BD496" s="1">
        <v>35052000</v>
      </c>
      <c r="BE496" s="1">
        <v>49254000</v>
      </c>
      <c r="BF496" s="1">
        <v>28490000</v>
      </c>
      <c r="BG496" s="1">
        <v>9606600</v>
      </c>
      <c r="BH496" s="1">
        <v>40</v>
      </c>
      <c r="BI496" s="1">
        <v>40</v>
      </c>
      <c r="BJ496" s="1">
        <v>33</v>
      </c>
      <c r="BK496" t="s">
        <v>2061</v>
      </c>
      <c r="BL496" t="s">
        <v>2062</v>
      </c>
    </row>
    <row r="497" spans="1:64" x14ac:dyDescent="0.3">
      <c r="A497" t="s">
        <v>2066</v>
      </c>
      <c r="B497" t="s">
        <v>2063</v>
      </c>
      <c r="C497" t="s">
        <v>2064</v>
      </c>
      <c r="D497" s="1">
        <v>24.922699999999999</v>
      </c>
      <c r="E497" s="1">
        <v>25.64235</v>
      </c>
      <c r="F497" s="14">
        <f t="shared" si="56"/>
        <v>25.282525</v>
      </c>
      <c r="G497" s="1">
        <v>24.990790000000001</v>
      </c>
      <c r="H497" s="1">
        <v>25.299779999999998</v>
      </c>
      <c r="I497" s="14">
        <f t="shared" si="57"/>
        <v>25.145285000000001</v>
      </c>
      <c r="J497" s="1">
        <v>24.022680000000001</v>
      </c>
      <c r="K497" s="1">
        <v>23.842690000000001</v>
      </c>
      <c r="L497" s="14">
        <f t="shared" si="58"/>
        <v>23.932684999999999</v>
      </c>
      <c r="M497" s="8">
        <f t="shared" si="59"/>
        <v>0.13723999999999847</v>
      </c>
      <c r="N497" s="8">
        <f t="shared" si="60"/>
        <v>-1.2126000000000019</v>
      </c>
      <c r="O497" s="8">
        <f t="shared" si="62"/>
        <v>1.3498400000000004</v>
      </c>
      <c r="P497" s="13">
        <f t="shared" si="61"/>
        <v>1.0997990915308968</v>
      </c>
      <c r="Q497" s="13">
        <f t="shared" si="61"/>
        <v>0.43149029019923152</v>
      </c>
      <c r="R497" s="13">
        <f t="shared" si="63"/>
        <v>2.5488385637208384</v>
      </c>
      <c r="T497" s="1">
        <v>39</v>
      </c>
      <c r="U497" s="1">
        <v>39</v>
      </c>
      <c r="V497" s="1">
        <v>39</v>
      </c>
      <c r="W497" s="1">
        <v>48.3</v>
      </c>
      <c r="X497" s="1">
        <v>48.3</v>
      </c>
      <c r="Y497" s="1">
        <v>48.3</v>
      </c>
      <c r="Z497" s="1">
        <v>117.41</v>
      </c>
      <c r="AA497" s="1">
        <v>323.31</v>
      </c>
      <c r="AB497" s="1">
        <v>250330000</v>
      </c>
      <c r="AC497" s="1">
        <v>235</v>
      </c>
      <c r="AD497" s="1">
        <v>20</v>
      </c>
      <c r="AE497" s="1">
        <v>15</v>
      </c>
      <c r="AF497" s="1">
        <v>25</v>
      </c>
      <c r="AG497" s="1">
        <v>17</v>
      </c>
      <c r="AH497" s="1">
        <v>26</v>
      </c>
      <c r="AI497" s="1">
        <v>18</v>
      </c>
      <c r="AJ497" s="1">
        <v>20</v>
      </c>
      <c r="AK497" s="1">
        <v>15</v>
      </c>
      <c r="AL497" s="1">
        <v>25</v>
      </c>
      <c r="AM497" s="1">
        <v>17</v>
      </c>
      <c r="AN497" s="1">
        <v>26</v>
      </c>
      <c r="AO497" s="1">
        <v>18</v>
      </c>
      <c r="AP497" s="1">
        <v>20</v>
      </c>
      <c r="AQ497" s="1">
        <v>15</v>
      </c>
      <c r="AR497" s="1">
        <v>25</v>
      </c>
      <c r="AS497" s="1">
        <v>17</v>
      </c>
      <c r="AT497" s="1">
        <v>26</v>
      </c>
      <c r="AU497" s="1">
        <v>18</v>
      </c>
      <c r="AV497" s="1">
        <v>22</v>
      </c>
      <c r="AW497" s="1">
        <v>17.2</v>
      </c>
      <c r="AX497" s="1">
        <v>26.9</v>
      </c>
      <c r="AY497" s="1">
        <v>20.5</v>
      </c>
      <c r="AZ497" s="1">
        <v>33.4</v>
      </c>
      <c r="BA497" s="1">
        <v>25.6</v>
      </c>
      <c r="BB497" s="1">
        <v>54982000</v>
      </c>
      <c r="BC497" s="1">
        <v>38110000</v>
      </c>
      <c r="BD497" s="1">
        <v>67651000</v>
      </c>
      <c r="BE497" s="1">
        <v>73163000</v>
      </c>
      <c r="BF497" s="1">
        <v>12276000</v>
      </c>
      <c r="BG497" s="1">
        <v>4145800</v>
      </c>
      <c r="BH497" s="1">
        <v>39</v>
      </c>
      <c r="BI497" s="1">
        <v>39</v>
      </c>
      <c r="BJ497" s="1">
        <v>39</v>
      </c>
      <c r="BK497" t="s">
        <v>2065</v>
      </c>
      <c r="BL497" t="s">
        <v>2066</v>
      </c>
    </row>
    <row r="498" spans="1:64" x14ac:dyDescent="0.3">
      <c r="A498" t="s">
        <v>2070</v>
      </c>
      <c r="B498" t="s">
        <v>2067</v>
      </c>
      <c r="C498" t="s">
        <v>2068</v>
      </c>
      <c r="D498" s="1">
        <v>25.002389999999998</v>
      </c>
      <c r="E498" s="1">
        <v>24.833259999999999</v>
      </c>
      <c r="F498" s="14">
        <f t="shared" si="56"/>
        <v>24.917825000000001</v>
      </c>
      <c r="G498" s="1">
        <v>25.497039999999998</v>
      </c>
      <c r="H498" s="1">
        <v>25.210149999999999</v>
      </c>
      <c r="I498" s="14">
        <f t="shared" si="57"/>
        <v>25.353594999999999</v>
      </c>
      <c r="J498" s="1">
        <v>24.856760000000001</v>
      </c>
      <c r="K498" s="1">
        <v>24.264990000000001</v>
      </c>
      <c r="L498" s="14">
        <f t="shared" si="58"/>
        <v>24.560875000000003</v>
      </c>
      <c r="M498" s="8">
        <f t="shared" si="59"/>
        <v>-0.43576999999999799</v>
      </c>
      <c r="N498" s="8">
        <f t="shared" si="60"/>
        <v>-0.79271999999999565</v>
      </c>
      <c r="O498" s="8">
        <f t="shared" si="62"/>
        <v>0.35694999999999766</v>
      </c>
      <c r="P498" s="13">
        <f t="shared" si="61"/>
        <v>0.73929906814729751</v>
      </c>
      <c r="Q498" s="13">
        <f t="shared" si="61"/>
        <v>0.57725473218447021</v>
      </c>
      <c r="R498" s="13">
        <f t="shared" si="63"/>
        <v>1.2807154743445979</v>
      </c>
      <c r="T498" s="1">
        <v>21</v>
      </c>
      <c r="U498" s="1">
        <v>21</v>
      </c>
      <c r="V498" s="1">
        <v>21</v>
      </c>
      <c r="W498" s="1">
        <v>58.4</v>
      </c>
      <c r="X498" s="1">
        <v>58.4</v>
      </c>
      <c r="Y498" s="1">
        <v>58.4</v>
      </c>
      <c r="Z498" s="1">
        <v>49.183999999999997</v>
      </c>
      <c r="AA498" s="1">
        <v>294.32</v>
      </c>
      <c r="AB498" s="1">
        <v>284810000</v>
      </c>
      <c r="AC498" s="1">
        <v>155</v>
      </c>
      <c r="AD498" s="1">
        <v>17</v>
      </c>
      <c r="AE498" s="1">
        <v>9</v>
      </c>
      <c r="AF498" s="1">
        <v>12</v>
      </c>
      <c r="AG498" s="1">
        <v>11</v>
      </c>
      <c r="AH498" s="1">
        <v>11</v>
      </c>
      <c r="AI498" s="1">
        <v>12</v>
      </c>
      <c r="AJ498" s="1">
        <v>17</v>
      </c>
      <c r="AK498" s="1">
        <v>9</v>
      </c>
      <c r="AL498" s="1">
        <v>12</v>
      </c>
      <c r="AM498" s="1">
        <v>11</v>
      </c>
      <c r="AN498" s="1">
        <v>11</v>
      </c>
      <c r="AO498" s="1">
        <v>12</v>
      </c>
      <c r="AP498" s="1">
        <v>17</v>
      </c>
      <c r="AQ498" s="1">
        <v>9</v>
      </c>
      <c r="AR498" s="1">
        <v>12</v>
      </c>
      <c r="AS498" s="1">
        <v>11</v>
      </c>
      <c r="AT498" s="1">
        <v>11</v>
      </c>
      <c r="AU498" s="1">
        <v>12</v>
      </c>
      <c r="AV498" s="1">
        <v>49.3</v>
      </c>
      <c r="AW498" s="1">
        <v>23.4</v>
      </c>
      <c r="AX498" s="1">
        <v>32</v>
      </c>
      <c r="AY498" s="1">
        <v>32</v>
      </c>
      <c r="AZ498" s="1">
        <v>31.4</v>
      </c>
      <c r="BA498" s="1">
        <v>32.700000000000003</v>
      </c>
      <c r="BB498" s="1">
        <v>92688000</v>
      </c>
      <c r="BC498" s="1">
        <v>44280000</v>
      </c>
      <c r="BD498" s="1">
        <v>62064000</v>
      </c>
      <c r="BE498" s="1">
        <v>59510000</v>
      </c>
      <c r="BF498" s="1">
        <v>20150000</v>
      </c>
      <c r="BG498" s="1">
        <v>6124300</v>
      </c>
      <c r="BH498" s="1">
        <v>21</v>
      </c>
      <c r="BI498" s="1">
        <v>21</v>
      </c>
      <c r="BJ498" s="1">
        <v>21</v>
      </c>
      <c r="BK498" t="s">
        <v>2069</v>
      </c>
      <c r="BL498" t="s">
        <v>2070</v>
      </c>
    </row>
    <row r="499" spans="1:64" x14ac:dyDescent="0.3">
      <c r="A499" t="s">
        <v>2074</v>
      </c>
      <c r="B499" t="s">
        <v>2071</v>
      </c>
      <c r="C499" t="s">
        <v>2072</v>
      </c>
      <c r="D499" s="1">
        <v>25.01962</v>
      </c>
      <c r="E499" s="1">
        <v>24.99981</v>
      </c>
      <c r="F499" s="14">
        <f t="shared" si="56"/>
        <v>25.009715</v>
      </c>
      <c r="G499" s="1">
        <v>25.372489999999999</v>
      </c>
      <c r="H499" s="1">
        <v>25.73949</v>
      </c>
      <c r="I499" s="14">
        <f t="shared" si="57"/>
        <v>25.555990000000001</v>
      </c>
      <c r="J499" s="1">
        <v>24.825030000000002</v>
      </c>
      <c r="K499" s="1">
        <v>24.414999999999999</v>
      </c>
      <c r="L499" s="14">
        <f t="shared" si="58"/>
        <v>24.620015000000002</v>
      </c>
      <c r="M499" s="8">
        <f t="shared" si="59"/>
        <v>-0.5462750000000014</v>
      </c>
      <c r="N499" s="8">
        <f t="shared" si="60"/>
        <v>-0.93597499999999911</v>
      </c>
      <c r="O499" s="8">
        <f t="shared" si="62"/>
        <v>0.38969999999999771</v>
      </c>
      <c r="P499" s="13">
        <f t="shared" si="61"/>
        <v>0.68478594674312188</v>
      </c>
      <c r="Q499" s="13">
        <f t="shared" si="61"/>
        <v>0.52268910753613584</v>
      </c>
      <c r="R499" s="13">
        <f t="shared" si="63"/>
        <v>1.3101209435396155</v>
      </c>
      <c r="T499" s="1">
        <v>10</v>
      </c>
      <c r="U499" s="1">
        <v>10</v>
      </c>
      <c r="V499" s="1">
        <v>10</v>
      </c>
      <c r="W499" s="1">
        <v>67.2</v>
      </c>
      <c r="X499" s="1">
        <v>67.2</v>
      </c>
      <c r="Y499" s="1">
        <v>67.2</v>
      </c>
      <c r="Z499" s="1">
        <v>23.31</v>
      </c>
      <c r="AA499" s="1">
        <v>86.168999999999997</v>
      </c>
      <c r="AB499" s="1">
        <v>200750000</v>
      </c>
      <c r="AC499" s="1">
        <v>86</v>
      </c>
      <c r="AD499" s="1">
        <v>5</v>
      </c>
      <c r="AE499" s="1">
        <v>3</v>
      </c>
      <c r="AF499" s="1">
        <v>6</v>
      </c>
      <c r="AG499" s="1">
        <v>3</v>
      </c>
      <c r="AH499" s="1">
        <v>8</v>
      </c>
      <c r="AI499" s="1">
        <v>6</v>
      </c>
      <c r="AJ499" s="1">
        <v>5</v>
      </c>
      <c r="AK499" s="1">
        <v>3</v>
      </c>
      <c r="AL499" s="1">
        <v>6</v>
      </c>
      <c r="AM499" s="1">
        <v>3</v>
      </c>
      <c r="AN499" s="1">
        <v>8</v>
      </c>
      <c r="AO499" s="1">
        <v>6</v>
      </c>
      <c r="AP499" s="1">
        <v>5</v>
      </c>
      <c r="AQ499" s="1">
        <v>3</v>
      </c>
      <c r="AR499" s="1">
        <v>6</v>
      </c>
      <c r="AS499" s="1">
        <v>3</v>
      </c>
      <c r="AT499" s="1">
        <v>8</v>
      </c>
      <c r="AU499" s="1">
        <v>6</v>
      </c>
      <c r="AV499" s="1">
        <v>25.4</v>
      </c>
      <c r="AW499" s="1">
        <v>15.4</v>
      </c>
      <c r="AX499" s="1">
        <v>42.3</v>
      </c>
      <c r="AY499" s="1">
        <v>15.4</v>
      </c>
      <c r="AZ499" s="1">
        <v>65.2</v>
      </c>
      <c r="BA499" s="1">
        <v>38.299999999999997</v>
      </c>
      <c r="BB499" s="1">
        <v>50968000</v>
      </c>
      <c r="BC499" s="1">
        <v>19833000</v>
      </c>
      <c r="BD499" s="1">
        <v>67031000</v>
      </c>
      <c r="BE499" s="1">
        <v>43315000</v>
      </c>
      <c r="BF499" s="1">
        <v>14735000</v>
      </c>
      <c r="BG499" s="1">
        <v>4867200</v>
      </c>
      <c r="BH499" s="1">
        <v>10</v>
      </c>
      <c r="BI499" s="1">
        <v>10</v>
      </c>
      <c r="BJ499" s="1">
        <v>10</v>
      </c>
      <c r="BK499" t="s">
        <v>2073</v>
      </c>
      <c r="BL499" t="s">
        <v>2074</v>
      </c>
    </row>
    <row r="500" spans="1:64" x14ac:dyDescent="0.3">
      <c r="A500" t="s">
        <v>2078</v>
      </c>
      <c r="B500" t="s">
        <v>2075</v>
      </c>
      <c r="C500" t="s">
        <v>2076</v>
      </c>
      <c r="D500" s="1">
        <v>24.635439999999999</v>
      </c>
      <c r="E500" s="1">
        <v>24.611719999999998</v>
      </c>
      <c r="F500" s="14">
        <f t="shared" si="56"/>
        <v>24.623579999999997</v>
      </c>
      <c r="G500" s="1">
        <v>25.82282</v>
      </c>
      <c r="H500" s="1">
        <v>26.089459999999999</v>
      </c>
      <c r="I500" s="14">
        <f t="shared" si="57"/>
        <v>25.956139999999998</v>
      </c>
      <c r="J500" s="1">
        <v>25.18272</v>
      </c>
      <c r="K500" s="1">
        <v>24.988720000000001</v>
      </c>
      <c r="L500" s="14">
        <f t="shared" si="58"/>
        <v>25.085720000000002</v>
      </c>
      <c r="M500" s="8">
        <f t="shared" si="59"/>
        <v>-1.3325600000000009</v>
      </c>
      <c r="N500" s="8">
        <f t="shared" si="60"/>
        <v>-0.87041999999999575</v>
      </c>
      <c r="O500" s="8">
        <f t="shared" si="62"/>
        <v>-0.4621400000000051</v>
      </c>
      <c r="P500" s="13">
        <f t="shared" si="61"/>
        <v>0.39706304517847274</v>
      </c>
      <c r="Q500" s="13">
        <f t="shared" si="61"/>
        <v>0.54698758742930831</v>
      </c>
      <c r="R500" s="13">
        <f t="shared" si="63"/>
        <v>0.72590869391490254</v>
      </c>
      <c r="S500" s="1" t="s">
        <v>49</v>
      </c>
      <c r="T500" s="1">
        <v>16</v>
      </c>
      <c r="U500" s="1">
        <v>16</v>
      </c>
      <c r="V500" s="1">
        <v>16</v>
      </c>
      <c r="W500" s="1">
        <v>52.8</v>
      </c>
      <c r="X500" s="1">
        <v>52.8</v>
      </c>
      <c r="Y500" s="1">
        <v>52.8</v>
      </c>
      <c r="Z500" s="1">
        <v>31.387</v>
      </c>
      <c r="AA500" s="1">
        <v>291.89999999999998</v>
      </c>
      <c r="AB500" s="1">
        <v>237050000</v>
      </c>
      <c r="AC500" s="1">
        <v>153</v>
      </c>
      <c r="AD500" s="1">
        <v>7</v>
      </c>
      <c r="AE500" s="1">
        <v>4</v>
      </c>
      <c r="AF500" s="1">
        <v>11</v>
      </c>
      <c r="AG500" s="1">
        <v>10</v>
      </c>
      <c r="AH500" s="1">
        <v>13</v>
      </c>
      <c r="AI500" s="1">
        <v>13</v>
      </c>
      <c r="AJ500" s="1">
        <v>7</v>
      </c>
      <c r="AK500" s="1">
        <v>4</v>
      </c>
      <c r="AL500" s="1">
        <v>11</v>
      </c>
      <c r="AM500" s="1">
        <v>10</v>
      </c>
      <c r="AN500" s="1">
        <v>13</v>
      </c>
      <c r="AO500" s="1">
        <v>13</v>
      </c>
      <c r="AP500" s="1">
        <v>7</v>
      </c>
      <c r="AQ500" s="1">
        <v>4</v>
      </c>
      <c r="AR500" s="1">
        <v>11</v>
      </c>
      <c r="AS500" s="1">
        <v>10</v>
      </c>
      <c r="AT500" s="1">
        <v>13</v>
      </c>
      <c r="AU500" s="1">
        <v>13</v>
      </c>
      <c r="AV500" s="1">
        <v>27.9</v>
      </c>
      <c r="AW500" s="1">
        <v>15.9</v>
      </c>
      <c r="AX500" s="1">
        <v>48.6</v>
      </c>
      <c r="AY500" s="1">
        <v>36.9</v>
      </c>
      <c r="AZ500" s="1">
        <v>49.7</v>
      </c>
      <c r="BA500" s="1">
        <v>44.1</v>
      </c>
      <c r="BB500" s="1">
        <v>20738000</v>
      </c>
      <c r="BC500" s="1">
        <v>16041000</v>
      </c>
      <c r="BD500" s="1">
        <v>86002000</v>
      </c>
      <c r="BE500" s="1">
        <v>80344000</v>
      </c>
      <c r="BF500" s="1">
        <v>19536000</v>
      </c>
      <c r="BG500" s="1">
        <v>14392000</v>
      </c>
      <c r="BH500" s="1">
        <v>16</v>
      </c>
      <c r="BI500" s="1">
        <v>16</v>
      </c>
      <c r="BJ500" s="1">
        <v>16</v>
      </c>
      <c r="BK500" t="s">
        <v>2077</v>
      </c>
      <c r="BL500" t="s">
        <v>2078</v>
      </c>
    </row>
    <row r="501" spans="1:64" x14ac:dyDescent="0.3">
      <c r="A501" t="s">
        <v>2082</v>
      </c>
      <c r="B501" t="s">
        <v>2079</v>
      </c>
      <c r="C501" t="s">
        <v>2080</v>
      </c>
      <c r="D501" s="1">
        <v>24.964639999999999</v>
      </c>
      <c r="E501" s="1">
        <v>24.507729999999999</v>
      </c>
      <c r="F501" s="14">
        <f t="shared" si="56"/>
        <v>24.736184999999999</v>
      </c>
      <c r="G501" s="1">
        <v>26.00421</v>
      </c>
      <c r="H501" s="1">
        <v>25.500450000000001</v>
      </c>
      <c r="I501" s="14">
        <f t="shared" si="57"/>
        <v>25.752330000000001</v>
      </c>
      <c r="J501" s="1">
        <v>23.899570000000001</v>
      </c>
      <c r="K501" s="1">
        <v>24.34103</v>
      </c>
      <c r="L501" s="14">
        <f t="shared" si="58"/>
        <v>24.1203</v>
      </c>
      <c r="M501" s="8">
        <f t="shared" si="59"/>
        <v>-1.0161450000000016</v>
      </c>
      <c r="N501" s="8">
        <f t="shared" si="60"/>
        <v>-1.6320300000000003</v>
      </c>
      <c r="O501" s="8">
        <f t="shared" si="62"/>
        <v>0.61588499999999868</v>
      </c>
      <c r="P501" s="13">
        <f t="shared" si="61"/>
        <v>0.49443576176373999</v>
      </c>
      <c r="Q501" s="13">
        <f t="shared" si="61"/>
        <v>0.32263391355956345</v>
      </c>
      <c r="R501" s="13">
        <f t="shared" si="63"/>
        <v>1.532497796988286</v>
      </c>
      <c r="T501" s="1">
        <v>34</v>
      </c>
      <c r="U501" s="1">
        <v>34</v>
      </c>
      <c r="V501" s="1">
        <v>28</v>
      </c>
      <c r="W501" s="1">
        <v>40.700000000000003</v>
      </c>
      <c r="X501" s="1">
        <v>40.700000000000003</v>
      </c>
      <c r="Y501" s="1">
        <v>35.6</v>
      </c>
      <c r="Z501" s="1">
        <v>102.48</v>
      </c>
      <c r="AA501" s="1">
        <v>259.95</v>
      </c>
      <c r="AB501" s="1">
        <v>316990000</v>
      </c>
      <c r="AC501" s="1">
        <v>254</v>
      </c>
      <c r="AD501" s="1">
        <v>20</v>
      </c>
      <c r="AE501" s="1">
        <v>14</v>
      </c>
      <c r="AF501" s="1">
        <v>20</v>
      </c>
      <c r="AG501" s="1">
        <v>21</v>
      </c>
      <c r="AH501" s="1">
        <v>22</v>
      </c>
      <c r="AI501" s="1">
        <v>26</v>
      </c>
      <c r="AJ501" s="1">
        <v>20</v>
      </c>
      <c r="AK501" s="1">
        <v>14</v>
      </c>
      <c r="AL501" s="1">
        <v>20</v>
      </c>
      <c r="AM501" s="1">
        <v>21</v>
      </c>
      <c r="AN501" s="1">
        <v>22</v>
      </c>
      <c r="AO501" s="1">
        <v>26</v>
      </c>
      <c r="AP501" s="1">
        <v>16</v>
      </c>
      <c r="AQ501" s="1">
        <v>10</v>
      </c>
      <c r="AR501" s="1">
        <v>16</v>
      </c>
      <c r="AS501" s="1">
        <v>16</v>
      </c>
      <c r="AT501" s="1">
        <v>18</v>
      </c>
      <c r="AU501" s="1">
        <v>21</v>
      </c>
      <c r="AV501" s="1">
        <v>23.9</v>
      </c>
      <c r="AW501" s="1">
        <v>15.6</v>
      </c>
      <c r="AX501" s="1">
        <v>21.6</v>
      </c>
      <c r="AY501" s="1">
        <v>22.5</v>
      </c>
      <c r="AZ501" s="1">
        <v>28.2</v>
      </c>
      <c r="BA501" s="1">
        <v>32.200000000000003</v>
      </c>
      <c r="BB501" s="1">
        <v>88154000</v>
      </c>
      <c r="BC501" s="1">
        <v>27496000</v>
      </c>
      <c r="BD501" s="1">
        <v>75597000</v>
      </c>
      <c r="BE501" s="1">
        <v>103060000</v>
      </c>
      <c r="BF501" s="1">
        <v>13830000</v>
      </c>
      <c r="BG501" s="1">
        <v>8848100</v>
      </c>
      <c r="BH501" s="1" t="s">
        <v>50</v>
      </c>
      <c r="BI501" s="1" t="s">
        <v>50</v>
      </c>
      <c r="BJ501" s="1" t="s">
        <v>50</v>
      </c>
      <c r="BK501" t="s">
        <v>2081</v>
      </c>
      <c r="BL501" t="s">
        <v>2083</v>
      </c>
    </row>
    <row r="502" spans="1:64" x14ac:dyDescent="0.3">
      <c r="A502" t="s">
        <v>2087</v>
      </c>
      <c r="B502" t="s">
        <v>2084</v>
      </c>
      <c r="C502" t="s">
        <v>2085</v>
      </c>
      <c r="D502" s="1">
        <v>24.86627</v>
      </c>
      <c r="E502" s="1">
        <v>23.69136</v>
      </c>
      <c r="F502" s="14">
        <f t="shared" si="56"/>
        <v>24.278815000000002</v>
      </c>
      <c r="G502" s="1">
        <v>26.056719999999999</v>
      </c>
      <c r="H502" s="1">
        <v>25.98687</v>
      </c>
      <c r="I502" s="14">
        <f t="shared" si="57"/>
        <v>26.021794999999997</v>
      </c>
      <c r="J502" s="1">
        <v>25.00582</v>
      </c>
      <c r="K502" s="1">
        <v>24.88101</v>
      </c>
      <c r="L502" s="14">
        <f t="shared" si="58"/>
        <v>24.943415000000002</v>
      </c>
      <c r="M502" s="8">
        <f t="shared" si="59"/>
        <v>-1.7429799999999958</v>
      </c>
      <c r="N502" s="8">
        <f t="shared" si="60"/>
        <v>-1.0783799999999957</v>
      </c>
      <c r="O502" s="8">
        <f t="shared" si="62"/>
        <v>-0.66460000000000008</v>
      </c>
      <c r="P502" s="13">
        <f t="shared" si="61"/>
        <v>0.29875194276682565</v>
      </c>
      <c r="Q502" s="13">
        <f t="shared" si="61"/>
        <v>0.47356028501997166</v>
      </c>
      <c r="R502" s="13">
        <f t="shared" si="63"/>
        <v>0.63086359269807901</v>
      </c>
      <c r="T502" s="1">
        <v>32</v>
      </c>
      <c r="U502" s="1">
        <v>32</v>
      </c>
      <c r="V502" s="1">
        <v>24</v>
      </c>
      <c r="W502" s="1">
        <v>52.4</v>
      </c>
      <c r="X502" s="1">
        <v>52.4</v>
      </c>
      <c r="Y502" s="1">
        <v>44.8</v>
      </c>
      <c r="Z502" s="1">
        <v>69.147000000000006</v>
      </c>
      <c r="AA502" s="1">
        <v>164.99</v>
      </c>
      <c r="AB502" s="1">
        <v>340280000</v>
      </c>
      <c r="AC502" s="1">
        <v>260</v>
      </c>
      <c r="AD502" s="1">
        <v>16</v>
      </c>
      <c r="AE502" s="1">
        <v>9</v>
      </c>
      <c r="AF502" s="1">
        <v>18</v>
      </c>
      <c r="AG502" s="1">
        <v>19</v>
      </c>
      <c r="AH502" s="1">
        <v>24</v>
      </c>
      <c r="AI502" s="1">
        <v>18</v>
      </c>
      <c r="AJ502" s="1">
        <v>16</v>
      </c>
      <c r="AK502" s="1">
        <v>9</v>
      </c>
      <c r="AL502" s="1">
        <v>18</v>
      </c>
      <c r="AM502" s="1">
        <v>19</v>
      </c>
      <c r="AN502" s="1">
        <v>24</v>
      </c>
      <c r="AO502" s="1">
        <v>18</v>
      </c>
      <c r="AP502" s="1">
        <v>10</v>
      </c>
      <c r="AQ502" s="1">
        <v>6</v>
      </c>
      <c r="AR502" s="1">
        <v>12</v>
      </c>
      <c r="AS502" s="1">
        <v>12</v>
      </c>
      <c r="AT502" s="1">
        <v>19</v>
      </c>
      <c r="AU502" s="1">
        <v>14</v>
      </c>
      <c r="AV502" s="1">
        <v>28</v>
      </c>
      <c r="AW502" s="1">
        <v>16.399999999999999</v>
      </c>
      <c r="AX502" s="1">
        <v>30</v>
      </c>
      <c r="AY502" s="1">
        <v>33.200000000000003</v>
      </c>
      <c r="AZ502" s="1">
        <v>45.4</v>
      </c>
      <c r="BA502" s="1">
        <v>35</v>
      </c>
      <c r="BB502" s="1">
        <v>64917000</v>
      </c>
      <c r="BC502" s="1">
        <v>10861000</v>
      </c>
      <c r="BD502" s="1">
        <v>106310000</v>
      </c>
      <c r="BE502" s="1">
        <v>112240000</v>
      </c>
      <c r="BF502" s="1">
        <v>27823000</v>
      </c>
      <c r="BG502" s="1">
        <v>18126000</v>
      </c>
      <c r="BH502" s="1">
        <v>32</v>
      </c>
      <c r="BI502" s="1">
        <v>32</v>
      </c>
      <c r="BJ502" s="1">
        <v>24</v>
      </c>
      <c r="BK502" t="s">
        <v>2086</v>
      </c>
      <c r="BL502" t="s">
        <v>2087</v>
      </c>
    </row>
    <row r="503" spans="1:64" x14ac:dyDescent="0.3">
      <c r="A503" t="s">
        <v>2091</v>
      </c>
      <c r="B503" t="s">
        <v>2088</v>
      </c>
      <c r="C503" t="s">
        <v>2089</v>
      </c>
      <c r="D503" s="1">
        <v>24.67998</v>
      </c>
      <c r="E503" s="1">
        <v>24.913599999999999</v>
      </c>
      <c r="F503" s="14">
        <f t="shared" si="56"/>
        <v>24.796790000000001</v>
      </c>
      <c r="G503" s="1">
        <v>25.900069999999999</v>
      </c>
      <c r="H503" s="1">
        <v>25.765370000000001</v>
      </c>
      <c r="I503" s="14">
        <f t="shared" si="57"/>
        <v>25.832720000000002</v>
      </c>
      <c r="J503" s="1">
        <v>24.839040000000001</v>
      </c>
      <c r="K503" s="1">
        <v>24.045349999999999</v>
      </c>
      <c r="L503" s="14">
        <f t="shared" si="58"/>
        <v>24.442194999999998</v>
      </c>
      <c r="M503" s="8">
        <f t="shared" si="59"/>
        <v>-1.0359300000000005</v>
      </c>
      <c r="N503" s="8">
        <f t="shared" si="60"/>
        <v>-1.3905250000000038</v>
      </c>
      <c r="O503" s="8">
        <f t="shared" si="62"/>
        <v>0.35459500000000332</v>
      </c>
      <c r="P503" s="13">
        <f t="shared" si="61"/>
        <v>0.48770139360896736</v>
      </c>
      <c r="Q503" s="13">
        <f t="shared" si="61"/>
        <v>0.38142597520379901</v>
      </c>
      <c r="R503" s="13">
        <f t="shared" si="63"/>
        <v>1.2786265889426767</v>
      </c>
      <c r="S503" s="1" t="s">
        <v>49</v>
      </c>
      <c r="T503" s="1">
        <v>54</v>
      </c>
      <c r="U503" s="1">
        <v>54</v>
      </c>
      <c r="V503" s="1">
        <v>54</v>
      </c>
      <c r="W503" s="1">
        <v>56.3</v>
      </c>
      <c r="X503" s="1">
        <v>56.3</v>
      </c>
      <c r="Y503" s="1">
        <v>56.3</v>
      </c>
      <c r="Z503" s="1">
        <v>123.8</v>
      </c>
      <c r="AA503" s="1">
        <v>323.31</v>
      </c>
      <c r="AB503" s="1">
        <v>319060000</v>
      </c>
      <c r="AC503" s="1">
        <v>373</v>
      </c>
      <c r="AD503" s="1">
        <v>28</v>
      </c>
      <c r="AE503" s="1">
        <v>26</v>
      </c>
      <c r="AF503" s="1">
        <v>35</v>
      </c>
      <c r="AG503" s="1">
        <v>35</v>
      </c>
      <c r="AH503" s="1">
        <v>38</v>
      </c>
      <c r="AI503" s="1">
        <v>19</v>
      </c>
      <c r="AJ503" s="1">
        <v>28</v>
      </c>
      <c r="AK503" s="1">
        <v>26</v>
      </c>
      <c r="AL503" s="1">
        <v>35</v>
      </c>
      <c r="AM503" s="1">
        <v>35</v>
      </c>
      <c r="AN503" s="1">
        <v>38</v>
      </c>
      <c r="AO503" s="1">
        <v>19</v>
      </c>
      <c r="AP503" s="1">
        <v>28</v>
      </c>
      <c r="AQ503" s="1">
        <v>26</v>
      </c>
      <c r="AR503" s="1">
        <v>35</v>
      </c>
      <c r="AS503" s="1">
        <v>35</v>
      </c>
      <c r="AT503" s="1">
        <v>38</v>
      </c>
      <c r="AU503" s="1">
        <v>19</v>
      </c>
      <c r="AV503" s="1">
        <v>30</v>
      </c>
      <c r="AW503" s="1">
        <v>24.6</v>
      </c>
      <c r="AX503" s="1">
        <v>35.299999999999997</v>
      </c>
      <c r="AY503" s="1">
        <v>34.799999999999997</v>
      </c>
      <c r="AZ503" s="1">
        <v>43.2</v>
      </c>
      <c r="BA503" s="1">
        <v>20</v>
      </c>
      <c r="BB503" s="1">
        <v>66254000</v>
      </c>
      <c r="BC503" s="1">
        <v>43267000</v>
      </c>
      <c r="BD503" s="1">
        <v>83954000</v>
      </c>
      <c r="BE503" s="1">
        <v>91072000</v>
      </c>
      <c r="BF503" s="1">
        <v>28956000</v>
      </c>
      <c r="BG503" s="1">
        <v>5554100</v>
      </c>
      <c r="BH503" s="1">
        <v>54</v>
      </c>
      <c r="BI503" s="1">
        <v>54</v>
      </c>
      <c r="BJ503" s="1">
        <v>54</v>
      </c>
      <c r="BK503" t="s">
        <v>2090</v>
      </c>
      <c r="BL503" t="s">
        <v>2091</v>
      </c>
    </row>
    <row r="504" spans="1:64" x14ac:dyDescent="0.3">
      <c r="A504" t="s">
        <v>2095</v>
      </c>
      <c r="B504" t="s">
        <v>2092</v>
      </c>
      <c r="C504" t="s">
        <v>2093</v>
      </c>
      <c r="D504" s="1">
        <v>25.722809999999999</v>
      </c>
      <c r="E504" s="1">
        <v>25.690460000000002</v>
      </c>
      <c r="F504" s="14">
        <f t="shared" si="56"/>
        <v>25.706634999999999</v>
      </c>
      <c r="G504" s="1">
        <v>24.795210000000001</v>
      </c>
      <c r="H504" s="1">
        <v>25.30883</v>
      </c>
      <c r="I504" s="14">
        <f t="shared" si="57"/>
        <v>25.052019999999999</v>
      </c>
      <c r="J504" s="1">
        <v>24.568950000000001</v>
      </c>
      <c r="K504" s="1">
        <v>24.359310000000001</v>
      </c>
      <c r="L504" s="14">
        <f t="shared" si="58"/>
        <v>24.464130000000001</v>
      </c>
      <c r="M504" s="8">
        <f t="shared" si="59"/>
        <v>0.65461499999999972</v>
      </c>
      <c r="N504" s="8">
        <f t="shared" si="60"/>
        <v>-0.58788999999999803</v>
      </c>
      <c r="O504" s="8">
        <f t="shared" si="62"/>
        <v>1.2425049999999978</v>
      </c>
      <c r="P504" s="13">
        <f t="shared" si="61"/>
        <v>1.574195804567446</v>
      </c>
      <c r="Q504" s="13">
        <f t="shared" si="61"/>
        <v>0.6653152463590859</v>
      </c>
      <c r="R504" s="13">
        <f t="shared" si="63"/>
        <v>2.3660900801269422</v>
      </c>
      <c r="T504" s="1">
        <v>18</v>
      </c>
      <c r="U504" s="1">
        <v>18</v>
      </c>
      <c r="V504" s="1">
        <v>18</v>
      </c>
      <c r="W504" s="1">
        <v>74.2</v>
      </c>
      <c r="X504" s="1">
        <v>74.2</v>
      </c>
      <c r="Y504" s="1">
        <v>74.2</v>
      </c>
      <c r="Z504" s="1">
        <v>36.500999999999998</v>
      </c>
      <c r="AA504" s="1">
        <v>97.408000000000001</v>
      </c>
      <c r="AB504" s="1">
        <v>242620000</v>
      </c>
      <c r="AC504" s="1">
        <v>151</v>
      </c>
      <c r="AD504" s="1">
        <v>9</v>
      </c>
      <c r="AE504" s="1">
        <v>8</v>
      </c>
      <c r="AF504" s="1">
        <v>9</v>
      </c>
      <c r="AG504" s="1">
        <v>10</v>
      </c>
      <c r="AH504" s="1">
        <v>13</v>
      </c>
      <c r="AI504" s="1">
        <v>11</v>
      </c>
      <c r="AJ504" s="1">
        <v>9</v>
      </c>
      <c r="AK504" s="1">
        <v>8</v>
      </c>
      <c r="AL504" s="1">
        <v>9</v>
      </c>
      <c r="AM504" s="1">
        <v>10</v>
      </c>
      <c r="AN504" s="1">
        <v>13</v>
      </c>
      <c r="AO504" s="1">
        <v>11</v>
      </c>
      <c r="AP504" s="1">
        <v>9</v>
      </c>
      <c r="AQ504" s="1">
        <v>8</v>
      </c>
      <c r="AR504" s="1">
        <v>9</v>
      </c>
      <c r="AS504" s="1">
        <v>10</v>
      </c>
      <c r="AT504" s="1">
        <v>13</v>
      </c>
      <c r="AU504" s="1">
        <v>11</v>
      </c>
      <c r="AV504" s="1">
        <v>30.2</v>
      </c>
      <c r="AW504" s="1">
        <v>25.5</v>
      </c>
      <c r="AX504" s="1">
        <v>30.8</v>
      </c>
      <c r="AY504" s="1">
        <v>33.799999999999997</v>
      </c>
      <c r="AZ504" s="1">
        <v>64</v>
      </c>
      <c r="BA504" s="1">
        <v>52.9</v>
      </c>
      <c r="BB504" s="1">
        <v>57681000</v>
      </c>
      <c r="BC504" s="1">
        <v>41406000</v>
      </c>
      <c r="BD504" s="1">
        <v>40507000</v>
      </c>
      <c r="BE504" s="1">
        <v>77671000</v>
      </c>
      <c r="BF504" s="1">
        <v>18095000</v>
      </c>
      <c r="BG504" s="1">
        <v>7255900</v>
      </c>
      <c r="BH504" s="1">
        <v>18</v>
      </c>
      <c r="BI504" s="1">
        <v>18</v>
      </c>
      <c r="BJ504" s="1">
        <v>18</v>
      </c>
      <c r="BK504" t="s">
        <v>2094</v>
      </c>
      <c r="BL504" t="s">
        <v>2095</v>
      </c>
    </row>
    <row r="505" spans="1:64" x14ac:dyDescent="0.3">
      <c r="A505" t="s">
        <v>2099</v>
      </c>
      <c r="B505" t="s">
        <v>2096</v>
      </c>
      <c r="C505" t="s">
        <v>2097</v>
      </c>
      <c r="D505" s="1">
        <v>25.774999999999999</v>
      </c>
      <c r="E505" s="1">
        <v>25.371960000000001</v>
      </c>
      <c r="F505" s="14">
        <f t="shared" si="56"/>
        <v>25.57348</v>
      </c>
      <c r="G505" s="1">
        <v>25.351109999999998</v>
      </c>
      <c r="H505" s="1">
        <v>25.397410000000001</v>
      </c>
      <c r="I505" s="14">
        <f t="shared" si="57"/>
        <v>25.37426</v>
      </c>
      <c r="J505" s="1">
        <v>24.61054</v>
      </c>
      <c r="K505" s="1">
        <v>23.70102</v>
      </c>
      <c r="L505" s="14">
        <f t="shared" si="58"/>
        <v>24.15578</v>
      </c>
      <c r="M505" s="8">
        <f t="shared" si="59"/>
        <v>0.1992200000000004</v>
      </c>
      <c r="N505" s="8">
        <f t="shared" si="60"/>
        <v>-1.2184799999999996</v>
      </c>
      <c r="O505" s="8">
        <f t="shared" si="62"/>
        <v>1.4177</v>
      </c>
      <c r="P505" s="13">
        <f t="shared" si="61"/>
        <v>1.1480774735730783</v>
      </c>
      <c r="Q505" s="13">
        <f t="shared" si="61"/>
        <v>0.42973524184358852</v>
      </c>
      <c r="R505" s="13">
        <f t="shared" si="63"/>
        <v>2.6715925569607948</v>
      </c>
      <c r="T505" s="1">
        <v>23</v>
      </c>
      <c r="U505" s="1">
        <v>23</v>
      </c>
      <c r="V505" s="1">
        <v>22</v>
      </c>
      <c r="W505" s="1">
        <v>65</v>
      </c>
      <c r="X505" s="1">
        <v>65</v>
      </c>
      <c r="Y505" s="1">
        <v>62.1</v>
      </c>
      <c r="Z505" s="1">
        <v>45.625999999999998</v>
      </c>
      <c r="AA505" s="1">
        <v>209.94</v>
      </c>
      <c r="AB505" s="1">
        <v>349650000</v>
      </c>
      <c r="AC505" s="1">
        <v>209</v>
      </c>
      <c r="AD505" s="1">
        <v>16</v>
      </c>
      <c r="AE505" s="1">
        <v>8</v>
      </c>
      <c r="AF505" s="1">
        <v>9</v>
      </c>
      <c r="AG505" s="1">
        <v>10</v>
      </c>
      <c r="AH505" s="1">
        <v>13</v>
      </c>
      <c r="AI505" s="1">
        <v>14</v>
      </c>
      <c r="AJ505" s="1">
        <v>16</v>
      </c>
      <c r="AK505" s="1">
        <v>8</v>
      </c>
      <c r="AL505" s="1">
        <v>9</v>
      </c>
      <c r="AM505" s="1">
        <v>10</v>
      </c>
      <c r="AN505" s="1">
        <v>13</v>
      </c>
      <c r="AO505" s="1">
        <v>14</v>
      </c>
      <c r="AP505" s="1">
        <v>15</v>
      </c>
      <c r="AQ505" s="1">
        <v>7</v>
      </c>
      <c r="AR505" s="1">
        <v>8</v>
      </c>
      <c r="AS505" s="1">
        <v>9</v>
      </c>
      <c r="AT505" s="1">
        <v>12</v>
      </c>
      <c r="AU505" s="1">
        <v>13</v>
      </c>
      <c r="AV505" s="1">
        <v>51.5</v>
      </c>
      <c r="AW505" s="1">
        <v>21.9</v>
      </c>
      <c r="AX505" s="1">
        <v>25.9</v>
      </c>
      <c r="AY505" s="1">
        <v>29.6</v>
      </c>
      <c r="AZ505" s="1">
        <v>48.5</v>
      </c>
      <c r="BA505" s="1">
        <v>49.3</v>
      </c>
      <c r="BB505" s="1">
        <v>134020000</v>
      </c>
      <c r="BC505" s="1">
        <v>45007000</v>
      </c>
      <c r="BD505" s="1">
        <v>60943000</v>
      </c>
      <c r="BE505" s="1">
        <v>73813000</v>
      </c>
      <c r="BF505" s="1">
        <v>29186000</v>
      </c>
      <c r="BG505" s="1">
        <v>6681800</v>
      </c>
      <c r="BH505" s="1">
        <v>23</v>
      </c>
      <c r="BI505" s="1">
        <v>23</v>
      </c>
      <c r="BJ505" s="1">
        <v>22</v>
      </c>
      <c r="BK505" t="s">
        <v>2098</v>
      </c>
      <c r="BL505" t="s">
        <v>2099</v>
      </c>
    </row>
    <row r="506" spans="1:64" x14ac:dyDescent="0.3">
      <c r="A506" t="s">
        <v>2103</v>
      </c>
      <c r="B506" t="s">
        <v>2100</v>
      </c>
      <c r="C506" t="s">
        <v>2101</v>
      </c>
      <c r="D506" s="1">
        <v>26.252109999999998</v>
      </c>
      <c r="E506" s="1">
        <v>25.792760000000001</v>
      </c>
      <c r="F506" s="14">
        <f t="shared" si="56"/>
        <v>26.022435000000002</v>
      </c>
      <c r="G506" s="1">
        <v>25.79598</v>
      </c>
      <c r="H506" s="1">
        <v>25.516439999999999</v>
      </c>
      <c r="I506" s="14">
        <f t="shared" si="57"/>
        <v>25.656210000000002</v>
      </c>
      <c r="J506" s="1">
        <v>24.492339999999999</v>
      </c>
      <c r="K506" s="1">
        <v>24.301729999999999</v>
      </c>
      <c r="L506" s="14">
        <f t="shared" si="58"/>
        <v>24.397034999999999</v>
      </c>
      <c r="M506" s="8">
        <f t="shared" si="59"/>
        <v>0.36622500000000002</v>
      </c>
      <c r="N506" s="8">
        <f t="shared" si="60"/>
        <v>-1.2591750000000026</v>
      </c>
      <c r="O506" s="8">
        <f t="shared" si="62"/>
        <v>1.6254000000000026</v>
      </c>
      <c r="P506" s="13">
        <f t="shared" si="61"/>
        <v>1.2889756410220574</v>
      </c>
      <c r="Q506" s="13">
        <f t="shared" si="61"/>
        <v>0.41778279901758564</v>
      </c>
      <c r="R506" s="13">
        <f t="shared" si="63"/>
        <v>3.0852769526487869</v>
      </c>
      <c r="T506" s="1">
        <v>31</v>
      </c>
      <c r="U506" s="1">
        <v>21</v>
      </c>
      <c r="V506" s="1">
        <v>21</v>
      </c>
      <c r="W506" s="1">
        <v>71.599999999999994</v>
      </c>
      <c r="X506" s="1">
        <v>54.4</v>
      </c>
      <c r="Y506" s="1">
        <v>54.4</v>
      </c>
      <c r="Z506" s="1">
        <v>50.582000000000001</v>
      </c>
      <c r="AA506" s="1">
        <v>323.31</v>
      </c>
      <c r="AB506" s="1">
        <v>414010000</v>
      </c>
      <c r="AC506" s="1">
        <v>244</v>
      </c>
      <c r="AD506" s="1">
        <v>27</v>
      </c>
      <c r="AE506" s="1">
        <v>18</v>
      </c>
      <c r="AF506" s="1">
        <v>20</v>
      </c>
      <c r="AG506" s="1">
        <v>19</v>
      </c>
      <c r="AH506" s="1">
        <v>19</v>
      </c>
      <c r="AI506" s="1">
        <v>19</v>
      </c>
      <c r="AJ506" s="1">
        <v>17</v>
      </c>
      <c r="AK506" s="1">
        <v>11</v>
      </c>
      <c r="AL506" s="1">
        <v>12</v>
      </c>
      <c r="AM506" s="1">
        <v>11</v>
      </c>
      <c r="AN506" s="1">
        <v>9</v>
      </c>
      <c r="AO506" s="1">
        <v>9</v>
      </c>
      <c r="AP506" s="1">
        <v>17</v>
      </c>
      <c r="AQ506" s="1">
        <v>11</v>
      </c>
      <c r="AR506" s="1">
        <v>12</v>
      </c>
      <c r="AS506" s="1">
        <v>11</v>
      </c>
      <c r="AT506" s="1">
        <v>9</v>
      </c>
      <c r="AU506" s="1">
        <v>9</v>
      </c>
      <c r="AV506" s="1">
        <v>67.3</v>
      </c>
      <c r="AW506" s="1">
        <v>48.1</v>
      </c>
      <c r="AX506" s="1">
        <v>46.5</v>
      </c>
      <c r="AY506" s="1">
        <v>45</v>
      </c>
      <c r="AZ506" s="1">
        <v>50.8</v>
      </c>
      <c r="BA506" s="1">
        <v>51.5</v>
      </c>
      <c r="BB506" s="1">
        <v>135970000</v>
      </c>
      <c r="BC506" s="1">
        <v>85410000</v>
      </c>
      <c r="BD506" s="1">
        <v>109160000</v>
      </c>
      <c r="BE506" s="1">
        <v>59707000</v>
      </c>
      <c r="BF506" s="1">
        <v>16811000</v>
      </c>
      <c r="BG506" s="1">
        <v>6951100</v>
      </c>
      <c r="BH506" s="1">
        <v>31</v>
      </c>
      <c r="BI506" s="1">
        <v>21</v>
      </c>
      <c r="BJ506" s="1">
        <v>21</v>
      </c>
      <c r="BK506" t="s">
        <v>2102</v>
      </c>
      <c r="BL506" t="s">
        <v>2103</v>
      </c>
    </row>
    <row r="507" spans="1:64" x14ac:dyDescent="0.3">
      <c r="A507" t="s">
        <v>2107</v>
      </c>
      <c r="B507" t="s">
        <v>2104</v>
      </c>
      <c r="C507" t="s">
        <v>2105</v>
      </c>
      <c r="D507" s="1">
        <v>25.67277</v>
      </c>
      <c r="E507" s="1">
        <v>25.095189999999999</v>
      </c>
      <c r="F507" s="14">
        <f t="shared" si="56"/>
        <v>25.383980000000001</v>
      </c>
      <c r="G507" s="1">
        <v>25.008089999999999</v>
      </c>
      <c r="H507" s="1">
        <v>24.698640000000001</v>
      </c>
      <c r="I507" s="14">
        <f t="shared" si="57"/>
        <v>24.853365</v>
      </c>
      <c r="J507" s="1">
        <v>25.094259999999998</v>
      </c>
      <c r="K507" s="1">
        <v>24.239650000000001</v>
      </c>
      <c r="L507" s="14">
        <f t="shared" si="58"/>
        <v>24.666955000000002</v>
      </c>
      <c r="M507" s="8">
        <f t="shared" si="59"/>
        <v>0.53061500000000095</v>
      </c>
      <c r="N507" s="8">
        <f t="shared" si="60"/>
        <v>-0.18640999999999863</v>
      </c>
      <c r="O507" s="8">
        <f t="shared" si="62"/>
        <v>0.71702499999999958</v>
      </c>
      <c r="P507" s="13">
        <f t="shared" si="61"/>
        <v>1.4445448528383171</v>
      </c>
      <c r="Q507" s="13">
        <f t="shared" si="61"/>
        <v>0.87878978185063661</v>
      </c>
      <c r="R507" s="13">
        <f t="shared" si="63"/>
        <v>1.6437888590332279</v>
      </c>
      <c r="T507" s="1">
        <v>20</v>
      </c>
      <c r="U507" s="1">
        <v>20</v>
      </c>
      <c r="V507" s="1">
        <v>20</v>
      </c>
      <c r="W507" s="1">
        <v>40.6</v>
      </c>
      <c r="X507" s="1">
        <v>40.6</v>
      </c>
      <c r="Y507" s="1">
        <v>40.6</v>
      </c>
      <c r="Z507" s="1">
        <v>81.224000000000004</v>
      </c>
      <c r="AA507" s="1">
        <v>218.61</v>
      </c>
      <c r="AB507" s="1">
        <v>276090000</v>
      </c>
      <c r="AC507" s="1">
        <v>232</v>
      </c>
      <c r="AD507" s="1">
        <v>16</v>
      </c>
      <c r="AE507" s="1">
        <v>13</v>
      </c>
      <c r="AF507" s="1">
        <v>14</v>
      </c>
      <c r="AG507" s="1">
        <v>12</v>
      </c>
      <c r="AH507" s="1">
        <v>11</v>
      </c>
      <c r="AI507" s="1">
        <v>16</v>
      </c>
      <c r="AJ507" s="1">
        <v>16</v>
      </c>
      <c r="AK507" s="1">
        <v>13</v>
      </c>
      <c r="AL507" s="1">
        <v>14</v>
      </c>
      <c r="AM507" s="1">
        <v>12</v>
      </c>
      <c r="AN507" s="1">
        <v>11</v>
      </c>
      <c r="AO507" s="1">
        <v>16</v>
      </c>
      <c r="AP507" s="1">
        <v>16</v>
      </c>
      <c r="AQ507" s="1">
        <v>13</v>
      </c>
      <c r="AR507" s="1">
        <v>14</v>
      </c>
      <c r="AS507" s="1">
        <v>12</v>
      </c>
      <c r="AT507" s="1">
        <v>11</v>
      </c>
      <c r="AU507" s="1">
        <v>16</v>
      </c>
      <c r="AV507" s="1">
        <v>28.3</v>
      </c>
      <c r="AW507" s="1">
        <v>22.5</v>
      </c>
      <c r="AX507" s="1">
        <v>23.5</v>
      </c>
      <c r="AY507" s="1">
        <v>21.4</v>
      </c>
      <c r="AZ507" s="1">
        <v>25.7</v>
      </c>
      <c r="BA507" s="1">
        <v>34.799999999999997</v>
      </c>
      <c r="BB507" s="1">
        <v>101010000</v>
      </c>
      <c r="BC507" s="1">
        <v>54930000</v>
      </c>
      <c r="BD507" s="1">
        <v>45614000</v>
      </c>
      <c r="BE507" s="1">
        <v>53048000</v>
      </c>
      <c r="BF507" s="1">
        <v>14561000</v>
      </c>
      <c r="BG507" s="1">
        <v>6921300</v>
      </c>
      <c r="BH507" s="1">
        <v>20</v>
      </c>
      <c r="BI507" s="1">
        <v>20</v>
      </c>
      <c r="BJ507" s="1">
        <v>20</v>
      </c>
      <c r="BK507" t="s">
        <v>2106</v>
      </c>
      <c r="BL507" t="s">
        <v>2107</v>
      </c>
    </row>
    <row r="508" spans="1:64" x14ac:dyDescent="0.3">
      <c r="A508" t="s">
        <v>2111</v>
      </c>
      <c r="B508" t="s">
        <v>2108</v>
      </c>
      <c r="C508" t="s">
        <v>2109</v>
      </c>
      <c r="D508" s="1">
        <v>25.828620000000001</v>
      </c>
      <c r="E508" s="1">
        <v>24.936520000000002</v>
      </c>
      <c r="F508" s="14">
        <f t="shared" si="56"/>
        <v>25.382570000000001</v>
      </c>
      <c r="G508" s="1">
        <v>25.447929999999999</v>
      </c>
      <c r="H508" s="1">
        <v>24.84019</v>
      </c>
      <c r="I508" s="14">
        <f t="shared" si="57"/>
        <v>25.14406</v>
      </c>
      <c r="J508" s="1">
        <v>24.926369999999999</v>
      </c>
      <c r="K508" s="1">
        <v>24.454059999999998</v>
      </c>
      <c r="L508" s="14">
        <f t="shared" si="58"/>
        <v>24.690214999999998</v>
      </c>
      <c r="M508" s="8">
        <f t="shared" si="59"/>
        <v>0.23851000000000155</v>
      </c>
      <c r="N508" s="8">
        <f t="shared" si="60"/>
        <v>-0.45384500000000116</v>
      </c>
      <c r="O508" s="8">
        <f t="shared" si="62"/>
        <v>0.69235500000000272</v>
      </c>
      <c r="P508" s="13">
        <f t="shared" si="61"/>
        <v>1.1797735744849067</v>
      </c>
      <c r="Q508" s="13">
        <f t="shared" si="61"/>
        <v>0.73009444086371367</v>
      </c>
      <c r="R508" s="13">
        <f t="shared" si="63"/>
        <v>1.6159191310773646</v>
      </c>
      <c r="T508" s="1">
        <v>32</v>
      </c>
      <c r="U508" s="1">
        <v>22</v>
      </c>
      <c r="V508" s="1">
        <v>22</v>
      </c>
      <c r="W508" s="1">
        <v>54.4</v>
      </c>
      <c r="X508" s="1">
        <v>40.4</v>
      </c>
      <c r="Y508" s="1">
        <v>40.4</v>
      </c>
      <c r="Z508" s="1">
        <v>69.412000000000006</v>
      </c>
      <c r="AA508" s="1">
        <v>178.24</v>
      </c>
      <c r="AB508" s="1">
        <v>338280000</v>
      </c>
      <c r="AC508" s="1">
        <v>177</v>
      </c>
      <c r="AD508" s="1">
        <v>21</v>
      </c>
      <c r="AE508" s="1">
        <v>15</v>
      </c>
      <c r="AF508" s="1">
        <v>17</v>
      </c>
      <c r="AG508" s="1">
        <v>11</v>
      </c>
      <c r="AH508" s="1">
        <v>23</v>
      </c>
      <c r="AI508" s="1">
        <v>22</v>
      </c>
      <c r="AJ508" s="1">
        <v>12</v>
      </c>
      <c r="AK508" s="1">
        <v>9</v>
      </c>
      <c r="AL508" s="1">
        <v>10</v>
      </c>
      <c r="AM508" s="1">
        <v>7</v>
      </c>
      <c r="AN508" s="1">
        <v>15</v>
      </c>
      <c r="AO508" s="1">
        <v>14</v>
      </c>
      <c r="AP508" s="1">
        <v>12</v>
      </c>
      <c r="AQ508" s="1">
        <v>9</v>
      </c>
      <c r="AR508" s="1">
        <v>10</v>
      </c>
      <c r="AS508" s="1">
        <v>7</v>
      </c>
      <c r="AT508" s="1">
        <v>15</v>
      </c>
      <c r="AU508" s="1">
        <v>14</v>
      </c>
      <c r="AV508" s="1">
        <v>34.299999999999997</v>
      </c>
      <c r="AW508" s="1">
        <v>23.7</v>
      </c>
      <c r="AX508" s="1">
        <v>26.6</v>
      </c>
      <c r="AY508" s="1">
        <v>17.899999999999999</v>
      </c>
      <c r="AZ508" s="1">
        <v>44.2</v>
      </c>
      <c r="BA508" s="1">
        <v>40.6</v>
      </c>
      <c r="BB508" s="1">
        <v>110590000</v>
      </c>
      <c r="BC508" s="1">
        <v>57383000</v>
      </c>
      <c r="BD508" s="1">
        <v>65166000</v>
      </c>
      <c r="BE508" s="1">
        <v>71003000</v>
      </c>
      <c r="BF508" s="1">
        <v>27104000</v>
      </c>
      <c r="BG508" s="1">
        <v>7036100</v>
      </c>
      <c r="BH508" s="1">
        <v>32</v>
      </c>
      <c r="BI508" s="1">
        <v>22</v>
      </c>
      <c r="BJ508" s="1">
        <v>22</v>
      </c>
      <c r="BK508" t="s">
        <v>2110</v>
      </c>
      <c r="BL508" t="s">
        <v>2111</v>
      </c>
    </row>
    <row r="509" spans="1:64" x14ac:dyDescent="0.3">
      <c r="A509" t="s">
        <v>2115</v>
      </c>
      <c r="B509" t="s">
        <v>2112</v>
      </c>
      <c r="C509" t="s">
        <v>2113</v>
      </c>
      <c r="D509" s="1">
        <v>25.135940000000002</v>
      </c>
      <c r="E509" s="1">
        <v>24.790890000000001</v>
      </c>
      <c r="F509" s="14">
        <f t="shared" si="56"/>
        <v>24.963415000000001</v>
      </c>
      <c r="G509" s="1">
        <v>25.485790000000001</v>
      </c>
      <c r="H509" s="1">
        <v>25.351710000000001</v>
      </c>
      <c r="I509" s="14">
        <f t="shared" si="57"/>
        <v>25.418750000000003</v>
      </c>
      <c r="J509" s="1">
        <v>23.49924</v>
      </c>
      <c r="K509" s="1">
        <v>23.083829999999999</v>
      </c>
      <c r="L509" s="14">
        <f t="shared" si="58"/>
        <v>23.291535</v>
      </c>
      <c r="M509" s="8">
        <f t="shared" si="59"/>
        <v>-0.4553350000000016</v>
      </c>
      <c r="N509" s="8">
        <f t="shared" si="60"/>
        <v>-2.1272150000000032</v>
      </c>
      <c r="O509" s="8">
        <f t="shared" si="62"/>
        <v>1.6718800000000016</v>
      </c>
      <c r="P509" s="13">
        <f t="shared" si="61"/>
        <v>0.72934079638287241</v>
      </c>
      <c r="Q509" s="13">
        <f t="shared" si="61"/>
        <v>0.22889930696710911</v>
      </c>
      <c r="R509" s="13">
        <f t="shared" si="63"/>
        <v>3.1862953455235772</v>
      </c>
      <c r="T509" s="1">
        <v>30</v>
      </c>
      <c r="U509" s="1">
        <v>30</v>
      </c>
      <c r="V509" s="1">
        <v>30</v>
      </c>
      <c r="W509" s="1">
        <v>48.5</v>
      </c>
      <c r="X509" s="1">
        <v>48.5</v>
      </c>
      <c r="Y509" s="1">
        <v>48.5</v>
      </c>
      <c r="Z509" s="1">
        <v>85.424000000000007</v>
      </c>
      <c r="AA509" s="1">
        <v>323.31</v>
      </c>
      <c r="AB509" s="1">
        <v>291370000</v>
      </c>
      <c r="AC509" s="1">
        <v>199</v>
      </c>
      <c r="AD509" s="1">
        <v>17</v>
      </c>
      <c r="AE509" s="1">
        <v>13</v>
      </c>
      <c r="AF509" s="1">
        <v>16</v>
      </c>
      <c r="AG509" s="1">
        <v>19</v>
      </c>
      <c r="AH509" s="1">
        <v>13</v>
      </c>
      <c r="AI509" s="1">
        <v>16</v>
      </c>
      <c r="AJ509" s="1">
        <v>17</v>
      </c>
      <c r="AK509" s="1">
        <v>13</v>
      </c>
      <c r="AL509" s="1">
        <v>16</v>
      </c>
      <c r="AM509" s="1">
        <v>19</v>
      </c>
      <c r="AN509" s="1">
        <v>13</v>
      </c>
      <c r="AO509" s="1">
        <v>16</v>
      </c>
      <c r="AP509" s="1">
        <v>17</v>
      </c>
      <c r="AQ509" s="1">
        <v>13</v>
      </c>
      <c r="AR509" s="1">
        <v>16</v>
      </c>
      <c r="AS509" s="1">
        <v>19</v>
      </c>
      <c r="AT509" s="1">
        <v>13</v>
      </c>
      <c r="AU509" s="1">
        <v>16</v>
      </c>
      <c r="AV509" s="1">
        <v>26</v>
      </c>
      <c r="AW509" s="1">
        <v>20.8</v>
      </c>
      <c r="AX509" s="1">
        <v>24.9</v>
      </c>
      <c r="AY509" s="1">
        <v>27.2</v>
      </c>
      <c r="AZ509" s="1">
        <v>24.1</v>
      </c>
      <c r="BA509" s="1">
        <v>29.5</v>
      </c>
      <c r="BB509" s="1">
        <v>105540000</v>
      </c>
      <c r="BC509" s="1">
        <v>42073000</v>
      </c>
      <c r="BD509" s="1">
        <v>66244000</v>
      </c>
      <c r="BE509" s="1">
        <v>65235000</v>
      </c>
      <c r="BF509" s="1">
        <v>8535300</v>
      </c>
      <c r="BG509" s="1">
        <v>3750300</v>
      </c>
      <c r="BH509" s="1">
        <v>30</v>
      </c>
      <c r="BI509" s="1">
        <v>30</v>
      </c>
      <c r="BJ509" s="1">
        <v>30</v>
      </c>
      <c r="BK509" t="s">
        <v>2114</v>
      </c>
      <c r="BL509" t="s">
        <v>2115</v>
      </c>
    </row>
    <row r="510" spans="1:64" x14ac:dyDescent="0.3">
      <c r="A510" t="s">
        <v>2119</v>
      </c>
      <c r="B510" t="s">
        <v>2116</v>
      </c>
      <c r="C510" t="s">
        <v>2117</v>
      </c>
      <c r="D510" s="1">
        <v>25.464729999999999</v>
      </c>
      <c r="E510" s="1">
        <v>24.895040000000002</v>
      </c>
      <c r="F510" s="14">
        <f t="shared" si="56"/>
        <v>25.179884999999999</v>
      </c>
      <c r="G510" s="1">
        <v>25.06287</v>
      </c>
      <c r="H510" s="1">
        <v>24.84355</v>
      </c>
      <c r="I510" s="14">
        <f t="shared" si="57"/>
        <v>24.953209999999999</v>
      </c>
      <c r="J510" s="1">
        <v>24.45205</v>
      </c>
      <c r="K510" s="1">
        <v>23.909310000000001</v>
      </c>
      <c r="L510" s="14">
        <f t="shared" si="58"/>
        <v>24.180680000000002</v>
      </c>
      <c r="M510" s="8">
        <f t="shared" si="59"/>
        <v>0.22667500000000018</v>
      </c>
      <c r="N510" s="8">
        <f t="shared" si="60"/>
        <v>-0.77252999999999616</v>
      </c>
      <c r="O510" s="8">
        <f t="shared" si="62"/>
        <v>0.99920499999999635</v>
      </c>
      <c r="P510" s="13">
        <f t="shared" si="61"/>
        <v>1.1701350121514649</v>
      </c>
      <c r="Q510" s="13">
        <f t="shared" si="61"/>
        <v>0.58538999754671728</v>
      </c>
      <c r="R510" s="13">
        <f t="shared" si="63"/>
        <v>1.9988981995854513</v>
      </c>
      <c r="T510" s="1">
        <v>15</v>
      </c>
      <c r="U510" s="1">
        <v>15</v>
      </c>
      <c r="V510" s="1">
        <v>15</v>
      </c>
      <c r="W510" s="1">
        <v>65</v>
      </c>
      <c r="X510" s="1">
        <v>65</v>
      </c>
      <c r="Y510" s="1">
        <v>65</v>
      </c>
      <c r="Z510" s="1">
        <v>25.206</v>
      </c>
      <c r="AA510" s="1">
        <v>71.019000000000005</v>
      </c>
      <c r="AB510" s="1">
        <v>106660000</v>
      </c>
      <c r="AC510" s="1">
        <v>106</v>
      </c>
      <c r="AD510" s="1">
        <v>7</v>
      </c>
      <c r="AE510" s="1">
        <v>4</v>
      </c>
      <c r="AF510" s="1">
        <v>7</v>
      </c>
      <c r="AG510" s="1">
        <v>7</v>
      </c>
      <c r="AH510" s="1">
        <v>12</v>
      </c>
      <c r="AI510" s="1">
        <v>12</v>
      </c>
      <c r="AJ510" s="1">
        <v>7</v>
      </c>
      <c r="AK510" s="1">
        <v>4</v>
      </c>
      <c r="AL510" s="1">
        <v>7</v>
      </c>
      <c r="AM510" s="1">
        <v>7</v>
      </c>
      <c r="AN510" s="1">
        <v>12</v>
      </c>
      <c r="AO510" s="1">
        <v>12</v>
      </c>
      <c r="AP510" s="1">
        <v>7</v>
      </c>
      <c r="AQ510" s="1">
        <v>4</v>
      </c>
      <c r="AR510" s="1">
        <v>7</v>
      </c>
      <c r="AS510" s="1">
        <v>7</v>
      </c>
      <c r="AT510" s="1">
        <v>12</v>
      </c>
      <c r="AU510" s="1">
        <v>12</v>
      </c>
      <c r="AV510" s="1">
        <v>32.700000000000003</v>
      </c>
      <c r="AW510" s="1">
        <v>19.8</v>
      </c>
      <c r="AX510" s="1">
        <v>29.5</v>
      </c>
      <c r="AY510" s="1">
        <v>32.700000000000003</v>
      </c>
      <c r="AZ510" s="1">
        <v>43.8</v>
      </c>
      <c r="BA510" s="1">
        <v>54.8</v>
      </c>
      <c r="BB510" s="1">
        <v>23711000</v>
      </c>
      <c r="BC510" s="1">
        <v>9715200</v>
      </c>
      <c r="BD510" s="1">
        <v>24043000</v>
      </c>
      <c r="BE510" s="1">
        <v>29499000</v>
      </c>
      <c r="BF510" s="1">
        <v>13399000</v>
      </c>
      <c r="BG510" s="1">
        <v>6296100</v>
      </c>
      <c r="BH510" s="1">
        <v>15</v>
      </c>
      <c r="BI510" s="1">
        <v>15</v>
      </c>
      <c r="BJ510" s="1">
        <v>15</v>
      </c>
      <c r="BK510" t="s">
        <v>2118</v>
      </c>
      <c r="BL510" t="s">
        <v>2119</v>
      </c>
    </row>
    <row r="511" spans="1:64" x14ac:dyDescent="0.3">
      <c r="A511" t="s">
        <v>2123</v>
      </c>
      <c r="B511" t="s">
        <v>2120</v>
      </c>
      <c r="C511" t="s">
        <v>2121</v>
      </c>
      <c r="D511" s="1">
        <v>25.623470000000001</v>
      </c>
      <c r="E511" s="1">
        <v>24.43778</v>
      </c>
      <c r="F511" s="14">
        <f t="shared" si="56"/>
        <v>25.030625000000001</v>
      </c>
      <c r="G511" s="1">
        <v>25.569410000000001</v>
      </c>
      <c r="H511" s="1">
        <v>24.128730000000001</v>
      </c>
      <c r="I511" s="14">
        <f t="shared" si="57"/>
        <v>24.849070000000001</v>
      </c>
      <c r="J511" s="1">
        <v>24.339739999999999</v>
      </c>
      <c r="K511" s="1">
        <v>23.834320000000002</v>
      </c>
      <c r="L511" s="14">
        <f t="shared" si="58"/>
        <v>24.087029999999999</v>
      </c>
      <c r="M511" s="8">
        <f t="shared" si="59"/>
        <v>0.18155499999999947</v>
      </c>
      <c r="N511" s="8">
        <f t="shared" si="60"/>
        <v>-0.76204000000000249</v>
      </c>
      <c r="O511" s="8">
        <f t="shared" si="62"/>
        <v>0.94359500000000196</v>
      </c>
      <c r="P511" s="13">
        <f t="shared" si="61"/>
        <v>1.1341056155411415</v>
      </c>
      <c r="Q511" s="13">
        <f t="shared" si="61"/>
        <v>0.58966194700331898</v>
      </c>
      <c r="R511" s="13">
        <f t="shared" si="63"/>
        <v>1.9233149117128936</v>
      </c>
      <c r="T511" s="1">
        <v>16</v>
      </c>
      <c r="U511" s="1">
        <v>16</v>
      </c>
      <c r="V511" s="1">
        <v>14</v>
      </c>
      <c r="W511" s="1">
        <v>53.1</v>
      </c>
      <c r="X511" s="1">
        <v>53.1</v>
      </c>
      <c r="Y511" s="1">
        <v>51.1</v>
      </c>
      <c r="Z511" s="1">
        <v>43.170999999999999</v>
      </c>
      <c r="AA511" s="1">
        <v>128.04</v>
      </c>
      <c r="AB511" s="1">
        <v>278920000</v>
      </c>
      <c r="AC511" s="1">
        <v>138</v>
      </c>
      <c r="AD511" s="1">
        <v>10</v>
      </c>
      <c r="AE511" s="1">
        <v>6</v>
      </c>
      <c r="AF511" s="1">
        <v>10</v>
      </c>
      <c r="AG511" s="1">
        <v>9</v>
      </c>
      <c r="AH511" s="1">
        <v>12</v>
      </c>
      <c r="AI511" s="1">
        <v>8</v>
      </c>
      <c r="AJ511" s="1">
        <v>10</v>
      </c>
      <c r="AK511" s="1">
        <v>6</v>
      </c>
      <c r="AL511" s="1">
        <v>10</v>
      </c>
      <c r="AM511" s="1">
        <v>9</v>
      </c>
      <c r="AN511" s="1">
        <v>12</v>
      </c>
      <c r="AO511" s="1">
        <v>8</v>
      </c>
      <c r="AP511" s="1">
        <v>9</v>
      </c>
      <c r="AQ511" s="1">
        <v>5</v>
      </c>
      <c r="AR511" s="1">
        <v>8</v>
      </c>
      <c r="AS511" s="1">
        <v>8</v>
      </c>
      <c r="AT511" s="1">
        <v>11</v>
      </c>
      <c r="AU511" s="1">
        <v>8</v>
      </c>
      <c r="AV511" s="1">
        <v>29.1</v>
      </c>
      <c r="AW511" s="1">
        <v>18.8</v>
      </c>
      <c r="AX511" s="1">
        <v>24.4</v>
      </c>
      <c r="AY511" s="1">
        <v>28.4</v>
      </c>
      <c r="AZ511" s="1">
        <v>45</v>
      </c>
      <c r="BA511" s="1">
        <v>29.1</v>
      </c>
      <c r="BB511" s="1">
        <v>116770000</v>
      </c>
      <c r="BC511" s="1">
        <v>23970000</v>
      </c>
      <c r="BD511" s="1">
        <v>83784000</v>
      </c>
      <c r="BE511" s="1">
        <v>20575000</v>
      </c>
      <c r="BF511" s="1">
        <v>27430000</v>
      </c>
      <c r="BG511" s="1">
        <v>6390500</v>
      </c>
      <c r="BH511" s="1">
        <v>16</v>
      </c>
      <c r="BI511" s="1">
        <v>16</v>
      </c>
      <c r="BJ511" s="1">
        <v>14</v>
      </c>
      <c r="BK511" t="s">
        <v>2122</v>
      </c>
      <c r="BL511" t="s">
        <v>2123</v>
      </c>
    </row>
    <row r="512" spans="1:64" x14ac:dyDescent="0.3">
      <c r="A512" t="s">
        <v>2127</v>
      </c>
      <c r="B512" t="s">
        <v>2124</v>
      </c>
      <c r="C512" t="s">
        <v>2125</v>
      </c>
      <c r="D512" s="1">
        <v>25.13355</v>
      </c>
      <c r="E512" s="1">
        <v>24.495519999999999</v>
      </c>
      <c r="F512" s="14">
        <f t="shared" si="56"/>
        <v>24.814534999999999</v>
      </c>
      <c r="G512" s="1">
        <v>25.54138</v>
      </c>
      <c r="H512" s="1">
        <v>25.094339999999999</v>
      </c>
      <c r="I512" s="14">
        <f t="shared" si="57"/>
        <v>25.31786</v>
      </c>
      <c r="J512" s="1">
        <v>24.262910000000002</v>
      </c>
      <c r="K512" s="1">
        <v>23.74653</v>
      </c>
      <c r="L512" s="14">
        <f t="shared" si="58"/>
        <v>24.004719999999999</v>
      </c>
      <c r="M512" s="8">
        <f t="shared" si="59"/>
        <v>-0.50332500000000024</v>
      </c>
      <c r="N512" s="8">
        <f t="shared" si="60"/>
        <v>-1.3131400000000006</v>
      </c>
      <c r="O512" s="8">
        <f t="shared" si="62"/>
        <v>0.8098150000000004</v>
      </c>
      <c r="P512" s="13">
        <f t="shared" si="61"/>
        <v>0.7054789785536294</v>
      </c>
      <c r="Q512" s="13">
        <f t="shared" si="61"/>
        <v>0.4024440135049549</v>
      </c>
      <c r="R512" s="13">
        <f t="shared" si="63"/>
        <v>1.7529866388357733</v>
      </c>
      <c r="T512" s="1">
        <v>8</v>
      </c>
      <c r="U512" s="1">
        <v>8</v>
      </c>
      <c r="V512" s="1">
        <v>8</v>
      </c>
      <c r="W512" s="1">
        <v>25.5</v>
      </c>
      <c r="X512" s="1">
        <v>25.5</v>
      </c>
      <c r="Y512" s="1">
        <v>25.5</v>
      </c>
      <c r="Z512" s="1">
        <v>41.331000000000003</v>
      </c>
      <c r="AA512" s="1">
        <v>151.79</v>
      </c>
      <c r="AB512" s="1">
        <v>240280000</v>
      </c>
      <c r="AC512" s="1">
        <v>117</v>
      </c>
      <c r="AD512" s="1">
        <v>6</v>
      </c>
      <c r="AE512" s="1">
        <v>5</v>
      </c>
      <c r="AF512" s="1">
        <v>4</v>
      </c>
      <c r="AG512" s="1">
        <v>7</v>
      </c>
      <c r="AH512" s="1">
        <v>4</v>
      </c>
      <c r="AI512" s="1">
        <v>5</v>
      </c>
      <c r="AJ512" s="1">
        <v>6</v>
      </c>
      <c r="AK512" s="1">
        <v>5</v>
      </c>
      <c r="AL512" s="1">
        <v>4</v>
      </c>
      <c r="AM512" s="1">
        <v>7</v>
      </c>
      <c r="AN512" s="1">
        <v>4</v>
      </c>
      <c r="AO512" s="1">
        <v>5</v>
      </c>
      <c r="AP512" s="1">
        <v>6</v>
      </c>
      <c r="AQ512" s="1">
        <v>5</v>
      </c>
      <c r="AR512" s="1">
        <v>4</v>
      </c>
      <c r="AS512" s="1">
        <v>7</v>
      </c>
      <c r="AT512" s="1">
        <v>4</v>
      </c>
      <c r="AU512" s="1">
        <v>5</v>
      </c>
      <c r="AV512" s="1">
        <v>18.399999999999999</v>
      </c>
      <c r="AW512" s="1">
        <v>16.5</v>
      </c>
      <c r="AX512" s="1">
        <v>12.5</v>
      </c>
      <c r="AY512" s="1">
        <v>20.9</v>
      </c>
      <c r="AZ512" s="1">
        <v>14.6</v>
      </c>
      <c r="BA512" s="1">
        <v>17.899999999999999</v>
      </c>
      <c r="BB512" s="1">
        <v>73463000</v>
      </c>
      <c r="BC512" s="1">
        <v>38712000</v>
      </c>
      <c r="BD512" s="1">
        <v>49478000</v>
      </c>
      <c r="BE512" s="1">
        <v>57611000</v>
      </c>
      <c r="BF512" s="1">
        <v>16153000</v>
      </c>
      <c r="BG512" s="1">
        <v>4866500</v>
      </c>
      <c r="BH512" s="1" t="s">
        <v>50</v>
      </c>
      <c r="BI512" s="1" t="s">
        <v>50</v>
      </c>
      <c r="BJ512" s="1" t="s">
        <v>50</v>
      </c>
      <c r="BK512" t="s">
        <v>2126</v>
      </c>
      <c r="BL512" t="s">
        <v>2127</v>
      </c>
    </row>
    <row r="513" spans="1:64" x14ac:dyDescent="0.3">
      <c r="A513" t="s">
        <v>2131</v>
      </c>
      <c r="B513" t="s">
        <v>2128</v>
      </c>
      <c r="C513" t="s">
        <v>2129</v>
      </c>
      <c r="D513" s="1">
        <v>25.08982</v>
      </c>
      <c r="E513" s="1">
        <v>24.44847</v>
      </c>
      <c r="F513" s="14">
        <f t="shared" si="56"/>
        <v>24.769145000000002</v>
      </c>
      <c r="G513" s="1">
        <v>24.945920000000001</v>
      </c>
      <c r="H513" s="1">
        <v>24.85614</v>
      </c>
      <c r="I513" s="14">
        <f t="shared" si="57"/>
        <v>24.901029999999999</v>
      </c>
      <c r="J513" s="1">
        <v>23.758880000000001</v>
      </c>
      <c r="K513" s="1">
        <v>24.224419999999999</v>
      </c>
      <c r="L513" s="14">
        <f t="shared" si="58"/>
        <v>23.99165</v>
      </c>
      <c r="M513" s="8">
        <f t="shared" si="59"/>
        <v>-0.13188499999999692</v>
      </c>
      <c r="N513" s="8">
        <f t="shared" si="60"/>
        <v>-0.90937999999999874</v>
      </c>
      <c r="O513" s="8">
        <f t="shared" si="62"/>
        <v>0.77749500000000182</v>
      </c>
      <c r="P513" s="13">
        <f t="shared" si="61"/>
        <v>0.91263823379522535</v>
      </c>
      <c r="Q513" s="13">
        <f t="shared" si="61"/>
        <v>0.53241384758654808</v>
      </c>
      <c r="R513" s="13">
        <f t="shared" si="63"/>
        <v>1.7141519476479596</v>
      </c>
      <c r="T513" s="1">
        <v>13</v>
      </c>
      <c r="U513" s="1">
        <v>13</v>
      </c>
      <c r="V513" s="1">
        <v>13</v>
      </c>
      <c r="W513" s="1">
        <v>59.8</v>
      </c>
      <c r="X513" s="1">
        <v>59.8</v>
      </c>
      <c r="Y513" s="1">
        <v>59.8</v>
      </c>
      <c r="Z513" s="1">
        <v>28.992999999999999</v>
      </c>
      <c r="AA513" s="1">
        <v>127.08</v>
      </c>
      <c r="AB513" s="1">
        <v>173470000</v>
      </c>
      <c r="AC513" s="1">
        <v>149</v>
      </c>
      <c r="AD513" s="1">
        <v>7</v>
      </c>
      <c r="AE513" s="1">
        <v>8</v>
      </c>
      <c r="AF513" s="1">
        <v>8</v>
      </c>
      <c r="AG513" s="1">
        <v>9</v>
      </c>
      <c r="AH513" s="1">
        <v>8</v>
      </c>
      <c r="AI513" s="1">
        <v>6</v>
      </c>
      <c r="AJ513" s="1">
        <v>7</v>
      </c>
      <c r="AK513" s="1">
        <v>8</v>
      </c>
      <c r="AL513" s="1">
        <v>8</v>
      </c>
      <c r="AM513" s="1">
        <v>9</v>
      </c>
      <c r="AN513" s="1">
        <v>8</v>
      </c>
      <c r="AO513" s="1">
        <v>6</v>
      </c>
      <c r="AP513" s="1">
        <v>7</v>
      </c>
      <c r="AQ513" s="1">
        <v>8</v>
      </c>
      <c r="AR513" s="1">
        <v>8</v>
      </c>
      <c r="AS513" s="1">
        <v>9</v>
      </c>
      <c r="AT513" s="1">
        <v>8</v>
      </c>
      <c r="AU513" s="1">
        <v>6</v>
      </c>
      <c r="AV513" s="1">
        <v>32.6</v>
      </c>
      <c r="AW513" s="1">
        <v>33.299999999999997</v>
      </c>
      <c r="AX513" s="1">
        <v>32.6</v>
      </c>
      <c r="AY513" s="1">
        <v>37.200000000000003</v>
      </c>
      <c r="AZ513" s="1">
        <v>49</v>
      </c>
      <c r="BA513" s="1">
        <v>34.9</v>
      </c>
      <c r="BB513" s="1">
        <v>35768000</v>
      </c>
      <c r="BC513" s="1">
        <v>27545000</v>
      </c>
      <c r="BD513" s="1">
        <v>53857000</v>
      </c>
      <c r="BE513" s="1">
        <v>49632000</v>
      </c>
      <c r="BF513" s="1">
        <v>4124300</v>
      </c>
      <c r="BG513" s="1">
        <v>2548600</v>
      </c>
      <c r="BH513" s="1">
        <v>13</v>
      </c>
      <c r="BI513" s="1">
        <v>13</v>
      </c>
      <c r="BJ513" s="1">
        <v>13</v>
      </c>
      <c r="BK513" t="s">
        <v>2130</v>
      </c>
      <c r="BL513" t="s">
        <v>2131</v>
      </c>
    </row>
    <row r="514" spans="1:64" x14ac:dyDescent="0.3">
      <c r="A514" t="s">
        <v>2135</v>
      </c>
      <c r="B514" t="s">
        <v>2132</v>
      </c>
      <c r="C514" t="s">
        <v>2133</v>
      </c>
      <c r="D514" s="1">
        <v>25.749400000000001</v>
      </c>
      <c r="E514" s="1">
        <v>25.038080000000001</v>
      </c>
      <c r="F514" s="14">
        <f t="shared" si="56"/>
        <v>25.393740000000001</v>
      </c>
      <c r="G514" s="1">
        <v>25.24634</v>
      </c>
      <c r="H514" s="1">
        <v>25.341059999999999</v>
      </c>
      <c r="I514" s="14">
        <f t="shared" si="57"/>
        <v>25.293700000000001</v>
      </c>
      <c r="J514" s="1">
        <v>23.549569999999999</v>
      </c>
      <c r="K514" s="1">
        <v>22.914239999999999</v>
      </c>
      <c r="L514" s="14">
        <f t="shared" si="58"/>
        <v>23.231904999999998</v>
      </c>
      <c r="M514" s="8">
        <f t="shared" si="59"/>
        <v>0.10003999999999991</v>
      </c>
      <c r="N514" s="8">
        <f t="shared" si="60"/>
        <v>-2.0617950000000036</v>
      </c>
      <c r="O514" s="8">
        <f t="shared" si="62"/>
        <v>2.1618350000000035</v>
      </c>
      <c r="P514" s="13">
        <f t="shared" si="61"/>
        <v>1.0718031788183966</v>
      </c>
      <c r="Q514" s="13">
        <f t="shared" si="61"/>
        <v>0.23951783646590447</v>
      </c>
      <c r="R514" s="13">
        <f t="shared" si="63"/>
        <v>4.4748365910150856</v>
      </c>
      <c r="T514" s="1">
        <v>16</v>
      </c>
      <c r="U514" s="1">
        <v>16</v>
      </c>
      <c r="V514" s="1">
        <v>16</v>
      </c>
      <c r="W514" s="1">
        <v>34.1</v>
      </c>
      <c r="X514" s="1">
        <v>34.1</v>
      </c>
      <c r="Y514" s="1">
        <v>34.1</v>
      </c>
      <c r="Z514" s="1">
        <v>59.424999999999997</v>
      </c>
      <c r="AA514" s="1">
        <v>162.05000000000001</v>
      </c>
      <c r="AB514" s="1">
        <v>332150000</v>
      </c>
      <c r="AC514" s="1">
        <v>249</v>
      </c>
      <c r="AD514" s="1">
        <v>10</v>
      </c>
      <c r="AE514" s="1">
        <v>12</v>
      </c>
      <c r="AF514" s="1">
        <v>12</v>
      </c>
      <c r="AG514" s="1">
        <v>12</v>
      </c>
      <c r="AH514" s="1">
        <v>8</v>
      </c>
      <c r="AI514" s="1">
        <v>7</v>
      </c>
      <c r="AJ514" s="1">
        <v>10</v>
      </c>
      <c r="AK514" s="1">
        <v>12</v>
      </c>
      <c r="AL514" s="1">
        <v>12</v>
      </c>
      <c r="AM514" s="1">
        <v>12</v>
      </c>
      <c r="AN514" s="1">
        <v>8</v>
      </c>
      <c r="AO514" s="1">
        <v>7</v>
      </c>
      <c r="AP514" s="1">
        <v>10</v>
      </c>
      <c r="AQ514" s="1">
        <v>12</v>
      </c>
      <c r="AR514" s="1">
        <v>12</v>
      </c>
      <c r="AS514" s="1">
        <v>12</v>
      </c>
      <c r="AT514" s="1">
        <v>8</v>
      </c>
      <c r="AU514" s="1">
        <v>7</v>
      </c>
      <c r="AV514" s="1">
        <v>23.9</v>
      </c>
      <c r="AW514" s="1">
        <v>27.3</v>
      </c>
      <c r="AX514" s="1">
        <v>24.1</v>
      </c>
      <c r="AY514" s="1">
        <v>23.7</v>
      </c>
      <c r="AZ514" s="1">
        <v>21.8</v>
      </c>
      <c r="BA514" s="1">
        <v>15.7</v>
      </c>
      <c r="BB514" s="1">
        <v>117120000</v>
      </c>
      <c r="BC514" s="1">
        <v>49919000</v>
      </c>
      <c r="BD514" s="1">
        <v>69865000</v>
      </c>
      <c r="BE514" s="1">
        <v>81943000</v>
      </c>
      <c r="BF514" s="1">
        <v>10882000</v>
      </c>
      <c r="BG514" s="1">
        <v>2423100</v>
      </c>
      <c r="BH514" s="1">
        <v>16</v>
      </c>
      <c r="BI514" s="1">
        <v>16</v>
      </c>
      <c r="BJ514" s="1">
        <v>16</v>
      </c>
      <c r="BK514" t="s">
        <v>2134</v>
      </c>
      <c r="BL514" t="s">
        <v>2135</v>
      </c>
    </row>
    <row r="515" spans="1:64" x14ac:dyDescent="0.3">
      <c r="A515" t="s">
        <v>2139</v>
      </c>
      <c r="B515" t="s">
        <v>2136</v>
      </c>
      <c r="C515" t="s">
        <v>2137</v>
      </c>
      <c r="D515" s="1">
        <v>24.961860000000001</v>
      </c>
      <c r="E515" s="1">
        <v>25.16235</v>
      </c>
      <c r="F515" s="14">
        <f t="shared" si="56"/>
        <v>25.062105000000003</v>
      </c>
      <c r="G515" s="1">
        <v>25.911000000000001</v>
      </c>
      <c r="H515" s="1">
        <v>24.99925</v>
      </c>
      <c r="I515" s="14">
        <f t="shared" si="57"/>
        <v>25.455125000000002</v>
      </c>
      <c r="J515" s="1">
        <v>23.756640000000001</v>
      </c>
      <c r="K515" s="1">
        <v>24.28764</v>
      </c>
      <c r="L515" s="14">
        <f t="shared" si="58"/>
        <v>24.02214</v>
      </c>
      <c r="M515" s="8">
        <f t="shared" si="59"/>
        <v>-0.39301999999999992</v>
      </c>
      <c r="N515" s="8">
        <f t="shared" si="60"/>
        <v>-1.4329850000000022</v>
      </c>
      <c r="O515" s="8">
        <f t="shared" si="62"/>
        <v>1.0399650000000022</v>
      </c>
      <c r="P515" s="13">
        <f t="shared" si="61"/>
        <v>0.7615338126781509</v>
      </c>
      <c r="Q515" s="13">
        <f t="shared" si="61"/>
        <v>0.37036380023441962</v>
      </c>
      <c r="R515" s="13">
        <f t="shared" si="63"/>
        <v>2.0561777695232157</v>
      </c>
      <c r="T515" s="1">
        <v>82</v>
      </c>
      <c r="U515" s="1">
        <v>82</v>
      </c>
      <c r="V515" s="1">
        <v>82</v>
      </c>
      <c r="W515" s="1">
        <v>32</v>
      </c>
      <c r="X515" s="1">
        <v>32</v>
      </c>
      <c r="Y515" s="1">
        <v>32</v>
      </c>
      <c r="Z515" s="1">
        <v>331.77</v>
      </c>
      <c r="AA515" s="1">
        <v>323.31</v>
      </c>
      <c r="AB515" s="1">
        <v>216980000</v>
      </c>
      <c r="AC515" s="1">
        <v>560</v>
      </c>
      <c r="AD515" s="1">
        <v>34</v>
      </c>
      <c r="AE515" s="1">
        <v>31</v>
      </c>
      <c r="AF515" s="1">
        <v>37</v>
      </c>
      <c r="AG515" s="1">
        <v>25</v>
      </c>
      <c r="AH515" s="1">
        <v>50</v>
      </c>
      <c r="AI515" s="1">
        <v>33</v>
      </c>
      <c r="AJ515" s="1">
        <v>34</v>
      </c>
      <c r="AK515" s="1">
        <v>31</v>
      </c>
      <c r="AL515" s="1">
        <v>37</v>
      </c>
      <c r="AM515" s="1">
        <v>25</v>
      </c>
      <c r="AN515" s="1">
        <v>50</v>
      </c>
      <c r="AO515" s="1">
        <v>33</v>
      </c>
      <c r="AP515" s="1">
        <v>34</v>
      </c>
      <c r="AQ515" s="1">
        <v>31</v>
      </c>
      <c r="AR515" s="1">
        <v>37</v>
      </c>
      <c r="AS515" s="1">
        <v>25</v>
      </c>
      <c r="AT515" s="1">
        <v>50</v>
      </c>
      <c r="AU515" s="1">
        <v>33</v>
      </c>
      <c r="AV515" s="1">
        <v>13</v>
      </c>
      <c r="AW515" s="1">
        <v>10.1</v>
      </c>
      <c r="AX515" s="1">
        <v>11.7</v>
      </c>
      <c r="AY515" s="1">
        <v>8.6999999999999993</v>
      </c>
      <c r="AZ515" s="1">
        <v>21.5</v>
      </c>
      <c r="BA515" s="1">
        <v>14.2</v>
      </c>
      <c r="BB515" s="1">
        <v>67091000</v>
      </c>
      <c r="BC515" s="1">
        <v>38288000</v>
      </c>
      <c r="BD515" s="1">
        <v>61761000</v>
      </c>
      <c r="BE515" s="1">
        <v>22568000</v>
      </c>
      <c r="BF515" s="1">
        <v>21929000</v>
      </c>
      <c r="BG515" s="1">
        <v>5344600</v>
      </c>
      <c r="BH515" s="1">
        <v>82</v>
      </c>
      <c r="BI515" s="1">
        <v>82</v>
      </c>
      <c r="BJ515" s="1">
        <v>82</v>
      </c>
      <c r="BK515" t="s">
        <v>2138</v>
      </c>
      <c r="BL515" t="s">
        <v>2139</v>
      </c>
    </row>
    <row r="516" spans="1:64" x14ac:dyDescent="0.3">
      <c r="A516" t="s">
        <v>2143</v>
      </c>
      <c r="B516" t="s">
        <v>2140</v>
      </c>
      <c r="C516" t="s">
        <v>2141</v>
      </c>
      <c r="D516" s="1">
        <v>25.443919999999999</v>
      </c>
      <c r="E516" s="1">
        <v>23.713660000000001</v>
      </c>
      <c r="F516" s="14">
        <f t="shared" si="56"/>
        <v>24.578789999999998</v>
      </c>
      <c r="G516" s="1">
        <v>24.169280000000001</v>
      </c>
      <c r="H516" s="1">
        <v>25.155529999999999</v>
      </c>
      <c r="I516" s="14">
        <f t="shared" si="57"/>
        <v>24.662405</v>
      </c>
      <c r="J516" s="1">
        <v>25.618600000000001</v>
      </c>
      <c r="K516" s="1">
        <v>25.15692</v>
      </c>
      <c r="L516" s="14">
        <f t="shared" si="58"/>
        <v>25.38776</v>
      </c>
      <c r="M516" s="8">
        <f t="shared" si="59"/>
        <v>-8.3615000000001771E-2</v>
      </c>
      <c r="N516" s="8">
        <f t="shared" si="60"/>
        <v>0.72535500000000042</v>
      </c>
      <c r="O516" s="8">
        <f t="shared" si="62"/>
        <v>-0.80897000000000219</v>
      </c>
      <c r="P516" s="13">
        <f t="shared" si="61"/>
        <v>0.94369005199389644</v>
      </c>
      <c r="Q516" s="13">
        <f t="shared" si="61"/>
        <v>1.6533074110659542</v>
      </c>
      <c r="R516" s="13">
        <f t="shared" si="63"/>
        <v>0.57078922266819165</v>
      </c>
      <c r="T516" s="1">
        <v>12</v>
      </c>
      <c r="U516" s="1">
        <v>12</v>
      </c>
      <c r="V516" s="1">
        <v>12</v>
      </c>
      <c r="W516" s="1">
        <v>44.2</v>
      </c>
      <c r="X516" s="1">
        <v>44.2</v>
      </c>
      <c r="Y516" s="1">
        <v>44.2</v>
      </c>
      <c r="Z516" s="1">
        <v>17.695</v>
      </c>
      <c r="AA516" s="1">
        <v>70.658000000000001</v>
      </c>
      <c r="AB516" s="1">
        <v>74923000</v>
      </c>
      <c r="AC516" s="1">
        <v>110</v>
      </c>
      <c r="AD516" s="1">
        <v>5</v>
      </c>
      <c r="AE516" s="1">
        <v>2</v>
      </c>
      <c r="AF516" s="1">
        <v>4</v>
      </c>
      <c r="AG516" s="1">
        <v>3</v>
      </c>
      <c r="AH516" s="1">
        <v>12</v>
      </c>
      <c r="AI516" s="1">
        <v>9</v>
      </c>
      <c r="AJ516" s="1">
        <v>5</v>
      </c>
      <c r="AK516" s="1">
        <v>2</v>
      </c>
      <c r="AL516" s="1">
        <v>4</v>
      </c>
      <c r="AM516" s="1">
        <v>3</v>
      </c>
      <c r="AN516" s="1">
        <v>12</v>
      </c>
      <c r="AO516" s="1">
        <v>9</v>
      </c>
      <c r="AP516" s="1">
        <v>5</v>
      </c>
      <c r="AQ516" s="1">
        <v>2</v>
      </c>
      <c r="AR516" s="1">
        <v>4</v>
      </c>
      <c r="AS516" s="1">
        <v>3</v>
      </c>
      <c r="AT516" s="1">
        <v>12</v>
      </c>
      <c r="AU516" s="1">
        <v>9</v>
      </c>
      <c r="AV516" s="1">
        <v>27.6</v>
      </c>
      <c r="AW516" s="1">
        <v>13.5</v>
      </c>
      <c r="AX516" s="1">
        <v>26.9</v>
      </c>
      <c r="AY516" s="1">
        <v>19.899999999999999</v>
      </c>
      <c r="AZ516" s="1">
        <v>44.2</v>
      </c>
      <c r="BA516" s="1">
        <v>37.799999999999997</v>
      </c>
      <c r="BB516" s="1">
        <v>12247000</v>
      </c>
      <c r="BC516" s="1">
        <v>4159600</v>
      </c>
      <c r="BD516" s="1">
        <v>7725000</v>
      </c>
      <c r="BE516" s="1">
        <v>23709000</v>
      </c>
      <c r="BF516" s="1">
        <v>21639000</v>
      </c>
      <c r="BG516" s="1">
        <v>5442400</v>
      </c>
      <c r="BH516" s="1">
        <v>12</v>
      </c>
      <c r="BI516" s="1">
        <v>12</v>
      </c>
      <c r="BJ516" s="1">
        <v>12</v>
      </c>
      <c r="BK516" t="s">
        <v>2142</v>
      </c>
      <c r="BL516" t="s">
        <v>2143</v>
      </c>
    </row>
    <row r="517" spans="1:64" x14ac:dyDescent="0.3">
      <c r="A517" t="s">
        <v>2147</v>
      </c>
      <c r="B517" t="s">
        <v>2144</v>
      </c>
      <c r="C517" t="s">
        <v>2145</v>
      </c>
      <c r="D517" s="1">
        <v>25.864460000000001</v>
      </c>
      <c r="E517" s="1">
        <v>23.58944</v>
      </c>
      <c r="F517" s="14">
        <f t="shared" si="56"/>
        <v>24.726950000000002</v>
      </c>
      <c r="G517" s="1">
        <v>23.621089999999999</v>
      </c>
      <c r="H517" s="1">
        <v>24.756440000000001</v>
      </c>
      <c r="I517" s="14">
        <f t="shared" si="57"/>
        <v>24.188765</v>
      </c>
      <c r="J517" s="1">
        <v>26.201910000000002</v>
      </c>
      <c r="K517" s="1">
        <v>25.139420000000001</v>
      </c>
      <c r="L517" s="14">
        <f t="shared" si="58"/>
        <v>25.670665</v>
      </c>
      <c r="M517" s="8">
        <f t="shared" si="59"/>
        <v>0.53818500000000213</v>
      </c>
      <c r="N517" s="8">
        <f t="shared" si="60"/>
        <v>1.4818999999999996</v>
      </c>
      <c r="O517" s="8">
        <f t="shared" si="62"/>
        <v>-0.94371499999999742</v>
      </c>
      <c r="P517" s="13">
        <f t="shared" si="61"/>
        <v>1.4521444796878291</v>
      </c>
      <c r="Q517" s="13">
        <f t="shared" si="61"/>
        <v>2.7931634508876377</v>
      </c>
      <c r="R517" s="13">
        <f t="shared" si="63"/>
        <v>0.51989241060216251</v>
      </c>
      <c r="T517" s="1">
        <v>20</v>
      </c>
      <c r="U517" s="1">
        <v>20</v>
      </c>
      <c r="V517" s="1">
        <v>8</v>
      </c>
      <c r="W517" s="1">
        <v>46.8</v>
      </c>
      <c r="X517" s="1">
        <v>46.8</v>
      </c>
      <c r="Y517" s="1">
        <v>22.3</v>
      </c>
      <c r="Z517" s="1">
        <v>38.746000000000002</v>
      </c>
      <c r="AA517" s="1">
        <v>201.22</v>
      </c>
      <c r="AB517" s="1">
        <v>104160000</v>
      </c>
      <c r="AC517" s="1">
        <v>140</v>
      </c>
      <c r="AD517" s="1">
        <v>9</v>
      </c>
      <c r="AE517" s="1">
        <v>3</v>
      </c>
      <c r="AF517" s="1">
        <v>5</v>
      </c>
      <c r="AG517" s="1">
        <v>4</v>
      </c>
      <c r="AH517" s="1">
        <v>17</v>
      </c>
      <c r="AI517" s="1">
        <v>13</v>
      </c>
      <c r="AJ517" s="1">
        <v>9</v>
      </c>
      <c r="AK517" s="1">
        <v>3</v>
      </c>
      <c r="AL517" s="1">
        <v>5</v>
      </c>
      <c r="AM517" s="1">
        <v>4</v>
      </c>
      <c r="AN517" s="1">
        <v>17</v>
      </c>
      <c r="AO517" s="1">
        <v>13</v>
      </c>
      <c r="AP517" s="1">
        <v>3</v>
      </c>
      <c r="AQ517" s="1">
        <v>1</v>
      </c>
      <c r="AR517" s="1">
        <v>1</v>
      </c>
      <c r="AS517" s="1">
        <v>2</v>
      </c>
      <c r="AT517" s="1">
        <v>6</v>
      </c>
      <c r="AU517" s="1">
        <v>6</v>
      </c>
      <c r="AV517" s="1">
        <v>23.4</v>
      </c>
      <c r="AW517" s="1">
        <v>7.8</v>
      </c>
      <c r="AX517" s="1">
        <v>16.399999999999999</v>
      </c>
      <c r="AY517" s="1">
        <v>8.1</v>
      </c>
      <c r="AZ517" s="1">
        <v>42.7</v>
      </c>
      <c r="BA517" s="1">
        <v>39.5</v>
      </c>
      <c r="BB517" s="1">
        <v>27711000</v>
      </c>
      <c r="BC517" s="1">
        <v>2078800</v>
      </c>
      <c r="BD517" s="1">
        <v>5441700</v>
      </c>
      <c r="BE517" s="1">
        <v>22354000</v>
      </c>
      <c r="BF517" s="1">
        <v>36291000</v>
      </c>
      <c r="BG517" s="1">
        <v>10284000</v>
      </c>
      <c r="BH517" s="1">
        <v>20</v>
      </c>
      <c r="BI517" s="1">
        <v>20</v>
      </c>
      <c r="BJ517" s="1">
        <v>8</v>
      </c>
      <c r="BK517" t="s">
        <v>2146</v>
      </c>
      <c r="BL517" t="s">
        <v>2147</v>
      </c>
    </row>
    <row r="518" spans="1:64" x14ac:dyDescent="0.3">
      <c r="A518" t="s">
        <v>2151</v>
      </c>
      <c r="B518" t="s">
        <v>2148</v>
      </c>
      <c r="C518" t="s">
        <v>2149</v>
      </c>
      <c r="D518" s="1">
        <v>26.324570000000001</v>
      </c>
      <c r="E518" s="1">
        <v>24.48837</v>
      </c>
      <c r="F518" s="14">
        <f t="shared" si="56"/>
        <v>25.406469999999999</v>
      </c>
      <c r="G518" s="1">
        <v>23.817049999999998</v>
      </c>
      <c r="H518" s="1">
        <v>24.57715</v>
      </c>
      <c r="I518" s="14">
        <f t="shared" si="57"/>
        <v>24.197099999999999</v>
      </c>
      <c r="J518" s="1">
        <v>25.10773</v>
      </c>
      <c r="K518" s="1">
        <v>24.157689999999999</v>
      </c>
      <c r="L518" s="14">
        <f t="shared" si="58"/>
        <v>24.632709999999999</v>
      </c>
      <c r="M518" s="8">
        <f t="shared" si="59"/>
        <v>1.2093699999999998</v>
      </c>
      <c r="N518" s="8">
        <f t="shared" si="60"/>
        <v>0.4356100000000005</v>
      </c>
      <c r="O518" s="8">
        <f t="shared" si="62"/>
        <v>0.77375999999999934</v>
      </c>
      <c r="P518" s="13">
        <f t="shared" si="61"/>
        <v>2.3123663768560641</v>
      </c>
      <c r="Q518" s="13">
        <f t="shared" si="61"/>
        <v>1.3524825685313404</v>
      </c>
      <c r="R518" s="13">
        <f t="shared" si="63"/>
        <v>1.7097199111165333</v>
      </c>
      <c r="T518" s="1">
        <v>13</v>
      </c>
      <c r="U518" s="1">
        <v>7</v>
      </c>
      <c r="V518" s="1">
        <v>7</v>
      </c>
      <c r="W518" s="1">
        <v>70.400000000000006</v>
      </c>
      <c r="X518" s="1">
        <v>39.5</v>
      </c>
      <c r="Y518" s="1">
        <v>39.5</v>
      </c>
      <c r="Z518" s="1">
        <v>17.149000000000001</v>
      </c>
      <c r="AA518" s="1">
        <v>40.567999999999998</v>
      </c>
      <c r="AB518" s="1">
        <v>140990000</v>
      </c>
      <c r="AC518" s="1">
        <v>98</v>
      </c>
      <c r="AD518" s="1">
        <v>10</v>
      </c>
      <c r="AE518" s="1">
        <v>8</v>
      </c>
      <c r="AF518" s="1">
        <v>6</v>
      </c>
      <c r="AG518" s="1">
        <v>8</v>
      </c>
      <c r="AH518" s="1">
        <v>12</v>
      </c>
      <c r="AI518" s="1">
        <v>9</v>
      </c>
      <c r="AJ518" s="1">
        <v>4</v>
      </c>
      <c r="AK518" s="1">
        <v>2</v>
      </c>
      <c r="AL518" s="1">
        <v>2</v>
      </c>
      <c r="AM518" s="1">
        <v>2</v>
      </c>
      <c r="AN518" s="1">
        <v>7</v>
      </c>
      <c r="AO518" s="1">
        <v>4</v>
      </c>
      <c r="AP518" s="1">
        <v>4</v>
      </c>
      <c r="AQ518" s="1">
        <v>2</v>
      </c>
      <c r="AR518" s="1">
        <v>2</v>
      </c>
      <c r="AS518" s="1">
        <v>2</v>
      </c>
      <c r="AT518" s="1">
        <v>7</v>
      </c>
      <c r="AU518" s="1">
        <v>4</v>
      </c>
      <c r="AV518" s="1">
        <v>51.3</v>
      </c>
      <c r="AW518" s="1">
        <v>46.7</v>
      </c>
      <c r="AX518" s="1">
        <v>46.1</v>
      </c>
      <c r="AY518" s="1">
        <v>46.7</v>
      </c>
      <c r="AZ518" s="1">
        <v>70.400000000000006</v>
      </c>
      <c r="BA518" s="1">
        <v>63.8</v>
      </c>
      <c r="BB518" s="1">
        <v>82722000</v>
      </c>
      <c r="BC518" s="1">
        <v>9711100</v>
      </c>
      <c r="BD518" s="1">
        <v>3412300</v>
      </c>
      <c r="BE518" s="1">
        <v>18232000</v>
      </c>
      <c r="BF518" s="1">
        <v>24498000</v>
      </c>
      <c r="BG518" s="1">
        <v>2418600</v>
      </c>
      <c r="BH518" s="1">
        <v>13</v>
      </c>
      <c r="BI518" s="1">
        <v>7</v>
      </c>
      <c r="BJ518" s="1">
        <v>7</v>
      </c>
      <c r="BK518" t="s">
        <v>2150</v>
      </c>
      <c r="BL518" t="s">
        <v>2151</v>
      </c>
    </row>
    <row r="519" spans="1:64" x14ac:dyDescent="0.3">
      <c r="A519" t="s">
        <v>2155</v>
      </c>
      <c r="B519" t="s">
        <v>2152</v>
      </c>
      <c r="C519" t="s">
        <v>2153</v>
      </c>
      <c r="D519" s="1">
        <v>25.243649999999999</v>
      </c>
      <c r="E519" s="1">
        <v>25.056270000000001</v>
      </c>
      <c r="F519" s="14">
        <f t="shared" si="56"/>
        <v>25.14996</v>
      </c>
      <c r="G519" s="1">
        <v>24.014700000000001</v>
      </c>
      <c r="H519" s="1">
        <v>25.9679</v>
      </c>
      <c r="I519" s="14">
        <f t="shared" si="57"/>
        <v>24.991300000000003</v>
      </c>
      <c r="J519" s="1">
        <v>26.10191</v>
      </c>
      <c r="K519" s="1">
        <v>24.84374</v>
      </c>
      <c r="L519" s="14">
        <f t="shared" si="58"/>
        <v>25.472825</v>
      </c>
      <c r="M519" s="8">
        <f t="shared" si="59"/>
        <v>0.15865999999999758</v>
      </c>
      <c r="N519" s="8">
        <f t="shared" si="60"/>
        <v>0.48152499999999776</v>
      </c>
      <c r="O519" s="8">
        <f t="shared" si="62"/>
        <v>-0.32286500000000018</v>
      </c>
      <c r="P519" s="13">
        <f t="shared" si="61"/>
        <v>1.1162498643299423</v>
      </c>
      <c r="Q519" s="13">
        <f t="shared" si="61"/>
        <v>1.3962187588618178</v>
      </c>
      <c r="R519" s="13">
        <f t="shared" si="63"/>
        <v>0.7994806381486359</v>
      </c>
      <c r="T519" s="1">
        <v>9</v>
      </c>
      <c r="U519" s="1">
        <v>9</v>
      </c>
      <c r="V519" s="1">
        <v>9</v>
      </c>
      <c r="W519" s="1">
        <v>44.4</v>
      </c>
      <c r="X519" s="1">
        <v>44.4</v>
      </c>
      <c r="Y519" s="1">
        <v>44.4</v>
      </c>
      <c r="Z519" s="1">
        <v>18.696999999999999</v>
      </c>
      <c r="AA519" s="1">
        <v>90.817999999999998</v>
      </c>
      <c r="AB519" s="1">
        <v>110350000</v>
      </c>
      <c r="AC519" s="1">
        <v>90</v>
      </c>
      <c r="AD519" s="1">
        <v>5</v>
      </c>
      <c r="AE519" s="1">
        <v>4</v>
      </c>
      <c r="AF519" s="1">
        <v>2</v>
      </c>
      <c r="AG519" s="1">
        <v>5</v>
      </c>
      <c r="AH519" s="1">
        <v>8</v>
      </c>
      <c r="AI519" s="1">
        <v>7</v>
      </c>
      <c r="AJ519" s="1">
        <v>5</v>
      </c>
      <c r="AK519" s="1">
        <v>4</v>
      </c>
      <c r="AL519" s="1">
        <v>2</v>
      </c>
      <c r="AM519" s="1">
        <v>5</v>
      </c>
      <c r="AN519" s="1">
        <v>8</v>
      </c>
      <c r="AO519" s="1">
        <v>7</v>
      </c>
      <c r="AP519" s="1">
        <v>5</v>
      </c>
      <c r="AQ519" s="1">
        <v>4</v>
      </c>
      <c r="AR519" s="1">
        <v>2</v>
      </c>
      <c r="AS519" s="1">
        <v>5</v>
      </c>
      <c r="AT519" s="1">
        <v>8</v>
      </c>
      <c r="AU519" s="1">
        <v>7</v>
      </c>
      <c r="AV519" s="1">
        <v>24.4</v>
      </c>
      <c r="AW519" s="1">
        <v>23.1</v>
      </c>
      <c r="AX519" s="1">
        <v>13.8</v>
      </c>
      <c r="AY519" s="1">
        <v>23.8</v>
      </c>
      <c r="AZ519" s="1">
        <v>43.8</v>
      </c>
      <c r="BA519" s="1">
        <v>42.5</v>
      </c>
      <c r="BB519" s="1">
        <v>26824000</v>
      </c>
      <c r="BC519" s="1">
        <v>8530900</v>
      </c>
      <c r="BD519" s="1">
        <v>4469000</v>
      </c>
      <c r="BE519" s="1">
        <v>26730000</v>
      </c>
      <c r="BF519" s="1">
        <v>33977000</v>
      </c>
      <c r="BG519" s="1">
        <v>9817700</v>
      </c>
      <c r="BH519" s="1">
        <v>9</v>
      </c>
      <c r="BI519" s="1">
        <v>9</v>
      </c>
      <c r="BJ519" s="1">
        <v>9</v>
      </c>
      <c r="BK519" t="s">
        <v>2154</v>
      </c>
      <c r="BL519" t="s">
        <v>2155</v>
      </c>
    </row>
    <row r="520" spans="1:64" x14ac:dyDescent="0.3">
      <c r="A520" t="s">
        <v>2159</v>
      </c>
      <c r="B520" t="s">
        <v>2156</v>
      </c>
      <c r="C520" t="s">
        <v>2157</v>
      </c>
      <c r="D520" s="1">
        <v>25.016100000000002</v>
      </c>
      <c r="E520" s="1">
        <v>24.7225</v>
      </c>
      <c r="F520" s="14">
        <f t="shared" si="56"/>
        <v>24.869300000000003</v>
      </c>
      <c r="G520" s="1">
        <v>23.88176</v>
      </c>
      <c r="H520" s="1">
        <v>24.894400000000001</v>
      </c>
      <c r="I520" s="14">
        <f t="shared" si="57"/>
        <v>24.388080000000002</v>
      </c>
      <c r="J520" s="1">
        <v>26.01163</v>
      </c>
      <c r="K520" s="1">
        <v>25.517849999999999</v>
      </c>
      <c r="L520" s="14">
        <f t="shared" si="58"/>
        <v>25.76474</v>
      </c>
      <c r="M520" s="8">
        <f t="shared" si="59"/>
        <v>0.48122000000000043</v>
      </c>
      <c r="N520" s="8">
        <f t="shared" si="60"/>
        <v>1.3766599999999976</v>
      </c>
      <c r="O520" s="8">
        <f t="shared" si="62"/>
        <v>-0.89543999999999713</v>
      </c>
      <c r="P520" s="13">
        <f t="shared" si="61"/>
        <v>1.3959236156066954</v>
      </c>
      <c r="Q520" s="13">
        <f t="shared" si="61"/>
        <v>2.5966651771544509</v>
      </c>
      <c r="R520" s="13">
        <f t="shared" si="63"/>
        <v>0.53758321553663491</v>
      </c>
      <c r="T520" s="1">
        <v>14</v>
      </c>
      <c r="U520" s="1">
        <v>14</v>
      </c>
      <c r="V520" s="1">
        <v>14</v>
      </c>
      <c r="W520" s="1">
        <v>48.9</v>
      </c>
      <c r="X520" s="1">
        <v>48.9</v>
      </c>
      <c r="Y520" s="1">
        <v>48.9</v>
      </c>
      <c r="Z520" s="1">
        <v>20.762</v>
      </c>
      <c r="AA520" s="1">
        <v>94.813999999999993</v>
      </c>
      <c r="AB520" s="1">
        <v>102350000</v>
      </c>
      <c r="AC520" s="1">
        <v>150</v>
      </c>
      <c r="AD520" s="1">
        <v>8</v>
      </c>
      <c r="AE520" s="1">
        <v>2</v>
      </c>
      <c r="AF520" s="1">
        <v>3</v>
      </c>
      <c r="AG520" s="1">
        <v>6</v>
      </c>
      <c r="AH520" s="1">
        <v>11</v>
      </c>
      <c r="AI520" s="1">
        <v>8</v>
      </c>
      <c r="AJ520" s="1">
        <v>8</v>
      </c>
      <c r="AK520" s="1">
        <v>2</v>
      </c>
      <c r="AL520" s="1">
        <v>3</v>
      </c>
      <c r="AM520" s="1">
        <v>6</v>
      </c>
      <c r="AN520" s="1">
        <v>11</v>
      </c>
      <c r="AO520" s="1">
        <v>8</v>
      </c>
      <c r="AP520" s="1">
        <v>8</v>
      </c>
      <c r="AQ520" s="1">
        <v>2</v>
      </c>
      <c r="AR520" s="1">
        <v>3</v>
      </c>
      <c r="AS520" s="1">
        <v>6</v>
      </c>
      <c r="AT520" s="1">
        <v>11</v>
      </c>
      <c r="AU520" s="1">
        <v>8</v>
      </c>
      <c r="AV520" s="1">
        <v>35.799999999999997</v>
      </c>
      <c r="AW520" s="1">
        <v>15.3</v>
      </c>
      <c r="AX520" s="1">
        <v>21</v>
      </c>
      <c r="AY520" s="1">
        <v>31.2</v>
      </c>
      <c r="AZ520" s="1">
        <v>42.6</v>
      </c>
      <c r="BA520" s="1">
        <v>32.4</v>
      </c>
      <c r="BB520" s="1">
        <v>29993000</v>
      </c>
      <c r="BC520" s="1">
        <v>11359000</v>
      </c>
      <c r="BD520" s="1">
        <v>9668600</v>
      </c>
      <c r="BE520" s="1">
        <v>26838000</v>
      </c>
      <c r="BF520" s="1">
        <v>18467000</v>
      </c>
      <c r="BG520" s="1">
        <v>6028100</v>
      </c>
      <c r="BH520" s="1">
        <v>14</v>
      </c>
      <c r="BI520" s="1">
        <v>14</v>
      </c>
      <c r="BJ520" s="1">
        <v>14</v>
      </c>
      <c r="BK520" t="s">
        <v>2158</v>
      </c>
      <c r="BL520" t="s">
        <v>2159</v>
      </c>
    </row>
    <row r="521" spans="1:64" x14ac:dyDescent="0.3">
      <c r="A521" t="s">
        <v>2163</v>
      </c>
      <c r="B521" t="s">
        <v>2160</v>
      </c>
      <c r="C521" t="s">
        <v>2161</v>
      </c>
      <c r="D521" s="1">
        <v>24.836200000000002</v>
      </c>
      <c r="E521" s="1">
        <v>24.299289999999999</v>
      </c>
      <c r="F521" s="14">
        <f t="shared" ref="F521:F584" si="64">AVERAGE(D521:E521)</f>
        <v>24.567745000000002</v>
      </c>
      <c r="G521" s="1">
        <v>24.131319999999999</v>
      </c>
      <c r="H521" s="1">
        <v>25.03023</v>
      </c>
      <c r="I521" s="14">
        <f t="shared" ref="I521:I584" si="65">AVERAGE(G521:H521)</f>
        <v>24.580774999999999</v>
      </c>
      <c r="J521" s="1">
        <v>25.432179999999999</v>
      </c>
      <c r="K521" s="1">
        <v>25.64996</v>
      </c>
      <c r="L521" s="14">
        <f t="shared" ref="L521:L584" si="66">AVERAGE(J521:K521)</f>
        <v>25.541069999999998</v>
      </c>
      <c r="M521" s="8">
        <f t="shared" ref="M521:M584" si="67">F521-I521</f>
        <v>-1.3029999999996988E-2</v>
      </c>
      <c r="N521" s="8">
        <f t="shared" ref="N521:N584" si="68">L521-I521</f>
        <v>0.96029499999999857</v>
      </c>
      <c r="O521" s="8">
        <f t="shared" si="62"/>
        <v>-0.97332499999999555</v>
      </c>
      <c r="P521" s="13">
        <f t="shared" ref="P521:Q584" si="69">2^M521</f>
        <v>0.99100895559791524</v>
      </c>
      <c r="Q521" s="13">
        <f t="shared" si="69"/>
        <v>1.9457077093857582</v>
      </c>
      <c r="R521" s="13">
        <f t="shared" si="63"/>
        <v>0.50933084698048892</v>
      </c>
      <c r="T521" s="1">
        <v>7</v>
      </c>
      <c r="U521" s="1">
        <v>7</v>
      </c>
      <c r="V521" s="1">
        <v>7</v>
      </c>
      <c r="W521" s="1">
        <v>34.4</v>
      </c>
      <c r="X521" s="1">
        <v>34.4</v>
      </c>
      <c r="Y521" s="1">
        <v>34.4</v>
      </c>
      <c r="Z521" s="1">
        <v>17.779</v>
      </c>
      <c r="AA521" s="1">
        <v>39.308</v>
      </c>
      <c r="AB521" s="1">
        <v>70916000</v>
      </c>
      <c r="AC521" s="1">
        <v>153</v>
      </c>
      <c r="AD521" s="1">
        <v>4</v>
      </c>
      <c r="AE521" s="1">
        <v>4</v>
      </c>
      <c r="AF521" s="1">
        <v>3</v>
      </c>
      <c r="AG521" s="1">
        <v>5</v>
      </c>
      <c r="AH521" s="1">
        <v>7</v>
      </c>
      <c r="AI521" s="1">
        <v>6</v>
      </c>
      <c r="AJ521" s="1">
        <v>4</v>
      </c>
      <c r="AK521" s="1">
        <v>4</v>
      </c>
      <c r="AL521" s="1">
        <v>3</v>
      </c>
      <c r="AM521" s="1">
        <v>5</v>
      </c>
      <c r="AN521" s="1">
        <v>7</v>
      </c>
      <c r="AO521" s="1">
        <v>6</v>
      </c>
      <c r="AP521" s="1">
        <v>4</v>
      </c>
      <c r="AQ521" s="1">
        <v>4</v>
      </c>
      <c r="AR521" s="1">
        <v>3</v>
      </c>
      <c r="AS521" s="1">
        <v>5</v>
      </c>
      <c r="AT521" s="1">
        <v>7</v>
      </c>
      <c r="AU521" s="1">
        <v>6</v>
      </c>
      <c r="AV521" s="1">
        <v>24.2</v>
      </c>
      <c r="AW521" s="1">
        <v>24.2</v>
      </c>
      <c r="AX521" s="1">
        <v>18.5</v>
      </c>
      <c r="AY521" s="1">
        <v>30.6</v>
      </c>
      <c r="AZ521" s="1">
        <v>34.4</v>
      </c>
      <c r="BA521" s="1">
        <v>34.4</v>
      </c>
      <c r="BB521" s="1">
        <v>16175000</v>
      </c>
      <c r="BC521" s="1">
        <v>6184000</v>
      </c>
      <c r="BD521" s="1">
        <v>5231100</v>
      </c>
      <c r="BE521" s="1">
        <v>21236000</v>
      </c>
      <c r="BF521" s="1">
        <v>16287000</v>
      </c>
      <c r="BG521" s="1">
        <v>5803600</v>
      </c>
      <c r="BH521" s="1">
        <v>7</v>
      </c>
      <c r="BI521" s="1">
        <v>7</v>
      </c>
      <c r="BJ521" s="1">
        <v>7</v>
      </c>
      <c r="BK521" t="s">
        <v>2162</v>
      </c>
      <c r="BL521" t="s">
        <v>2163</v>
      </c>
    </row>
    <row r="522" spans="1:64" x14ac:dyDescent="0.3">
      <c r="A522" t="s">
        <v>2167</v>
      </c>
      <c r="B522" t="s">
        <v>2164</v>
      </c>
      <c r="C522" t="s">
        <v>2165</v>
      </c>
      <c r="D522" s="1">
        <v>25.131160000000001</v>
      </c>
      <c r="E522" s="1">
        <v>24.16714</v>
      </c>
      <c r="F522" s="14">
        <f t="shared" si="64"/>
        <v>24.649149999999999</v>
      </c>
      <c r="G522" s="1">
        <v>24.32113</v>
      </c>
      <c r="H522" s="1">
        <v>25.361550000000001</v>
      </c>
      <c r="I522" s="14">
        <f t="shared" si="65"/>
        <v>24.841340000000002</v>
      </c>
      <c r="J522" s="1">
        <v>26.356560000000002</v>
      </c>
      <c r="K522" s="1">
        <v>26.25084</v>
      </c>
      <c r="L522" s="14">
        <f t="shared" si="66"/>
        <v>26.303699999999999</v>
      </c>
      <c r="M522" s="8">
        <f t="shared" si="67"/>
        <v>-0.19219000000000364</v>
      </c>
      <c r="N522" s="8">
        <f t="shared" si="68"/>
        <v>1.4623599999999968</v>
      </c>
      <c r="O522" s="8">
        <f t="shared" ref="O522:O585" si="70">F522-L522</f>
        <v>-1.6545500000000004</v>
      </c>
      <c r="P522" s="13">
        <f t="shared" si="69"/>
        <v>0.87527605002938469</v>
      </c>
      <c r="Q522" s="13">
        <f t="shared" si="69"/>
        <v>2.7555876169862157</v>
      </c>
      <c r="R522" s="13">
        <f t="shared" ref="R522:R585" si="71">2^O522</f>
        <v>0.31763680626010121</v>
      </c>
      <c r="T522" s="1">
        <v>7</v>
      </c>
      <c r="U522" s="1">
        <v>7</v>
      </c>
      <c r="V522" s="1">
        <v>7</v>
      </c>
      <c r="W522" s="1">
        <v>30.9</v>
      </c>
      <c r="X522" s="1">
        <v>30.9</v>
      </c>
      <c r="Y522" s="1">
        <v>30.9</v>
      </c>
      <c r="Z522" s="1">
        <v>20.251999999999999</v>
      </c>
      <c r="AA522" s="1">
        <v>137.94999999999999</v>
      </c>
      <c r="AB522" s="1">
        <v>118610000</v>
      </c>
      <c r="AC522" s="1">
        <v>148</v>
      </c>
      <c r="AD522" s="1">
        <v>3</v>
      </c>
      <c r="AE522" s="1">
        <v>3</v>
      </c>
      <c r="AF522" s="1">
        <v>4</v>
      </c>
      <c r="AG522" s="1">
        <v>3</v>
      </c>
      <c r="AH522" s="1">
        <v>5</v>
      </c>
      <c r="AI522" s="1">
        <v>4</v>
      </c>
      <c r="AJ522" s="1">
        <v>3</v>
      </c>
      <c r="AK522" s="1">
        <v>3</v>
      </c>
      <c r="AL522" s="1">
        <v>4</v>
      </c>
      <c r="AM522" s="1">
        <v>3</v>
      </c>
      <c r="AN522" s="1">
        <v>5</v>
      </c>
      <c r="AO522" s="1">
        <v>4</v>
      </c>
      <c r="AP522" s="1">
        <v>3</v>
      </c>
      <c r="AQ522" s="1">
        <v>3</v>
      </c>
      <c r="AR522" s="1">
        <v>4</v>
      </c>
      <c r="AS522" s="1">
        <v>3</v>
      </c>
      <c r="AT522" s="1">
        <v>5</v>
      </c>
      <c r="AU522" s="1">
        <v>4</v>
      </c>
      <c r="AV522" s="1">
        <v>16.899999999999999</v>
      </c>
      <c r="AW522" s="1">
        <v>16.899999999999999</v>
      </c>
      <c r="AX522" s="1">
        <v>21.3</v>
      </c>
      <c r="AY522" s="1">
        <v>16.899999999999999</v>
      </c>
      <c r="AZ522" s="1">
        <v>26.4</v>
      </c>
      <c r="BA522" s="1">
        <v>20.8</v>
      </c>
      <c r="BB522" s="1">
        <v>31440000</v>
      </c>
      <c r="BC522" s="1">
        <v>11603000</v>
      </c>
      <c r="BD522" s="1">
        <v>11228000</v>
      </c>
      <c r="BE522" s="1">
        <v>34732000</v>
      </c>
      <c r="BF522" s="1">
        <v>23712000</v>
      </c>
      <c r="BG522" s="1">
        <v>5898900</v>
      </c>
      <c r="BH522" s="1">
        <v>7</v>
      </c>
      <c r="BI522" s="1">
        <v>7</v>
      </c>
      <c r="BJ522" s="1">
        <v>7</v>
      </c>
      <c r="BK522" t="s">
        <v>2166</v>
      </c>
      <c r="BL522" t="s">
        <v>2167</v>
      </c>
    </row>
    <row r="523" spans="1:64" x14ac:dyDescent="0.3">
      <c r="A523" t="s">
        <v>2171</v>
      </c>
      <c r="B523" t="s">
        <v>2168</v>
      </c>
      <c r="C523" t="s">
        <v>2169</v>
      </c>
      <c r="D523" s="1">
        <v>25.37574</v>
      </c>
      <c r="E523" s="1">
        <v>24.803709999999999</v>
      </c>
      <c r="F523" s="14">
        <f t="shared" si="64"/>
        <v>25.089725000000001</v>
      </c>
      <c r="G523" s="1">
        <v>24.306260000000002</v>
      </c>
      <c r="H523" s="1">
        <v>25.232279999999999</v>
      </c>
      <c r="I523" s="14">
        <f t="shared" si="65"/>
        <v>24.769269999999999</v>
      </c>
      <c r="J523" s="1">
        <v>25.526679999999999</v>
      </c>
      <c r="K523" s="1">
        <v>25.48441</v>
      </c>
      <c r="L523" s="14">
        <f t="shared" si="66"/>
        <v>25.505544999999998</v>
      </c>
      <c r="M523" s="8">
        <f t="shared" si="67"/>
        <v>0.3204550000000026</v>
      </c>
      <c r="N523" s="8">
        <f t="shared" si="68"/>
        <v>0.73627499999999912</v>
      </c>
      <c r="O523" s="8">
        <f t="shared" si="70"/>
        <v>-0.41581999999999653</v>
      </c>
      <c r="P523" s="13">
        <f t="shared" si="69"/>
        <v>1.2487243119354023</v>
      </c>
      <c r="Q523" s="13">
        <f t="shared" si="69"/>
        <v>1.6658690519190036</v>
      </c>
      <c r="R523" s="13">
        <f t="shared" si="71"/>
        <v>0.74959331917291461</v>
      </c>
      <c r="T523" s="1">
        <v>37</v>
      </c>
      <c r="U523" s="1">
        <v>37</v>
      </c>
      <c r="V523" s="1">
        <v>37</v>
      </c>
      <c r="W523" s="1">
        <v>63.5</v>
      </c>
      <c r="X523" s="1">
        <v>63.5</v>
      </c>
      <c r="Y523" s="1">
        <v>63.5</v>
      </c>
      <c r="Z523" s="1">
        <v>69.841999999999999</v>
      </c>
      <c r="AA523" s="1">
        <v>323.31</v>
      </c>
      <c r="AB523" s="1">
        <v>361420000</v>
      </c>
      <c r="AC523" s="1">
        <v>283</v>
      </c>
      <c r="AD523" s="1">
        <v>17</v>
      </c>
      <c r="AE523" s="1">
        <v>13</v>
      </c>
      <c r="AF523" s="1">
        <v>15</v>
      </c>
      <c r="AG523" s="1">
        <v>12</v>
      </c>
      <c r="AH523" s="1">
        <v>24</v>
      </c>
      <c r="AI523" s="1">
        <v>27</v>
      </c>
      <c r="AJ523" s="1">
        <v>17</v>
      </c>
      <c r="AK523" s="1">
        <v>13</v>
      </c>
      <c r="AL523" s="1">
        <v>15</v>
      </c>
      <c r="AM523" s="1">
        <v>12</v>
      </c>
      <c r="AN523" s="1">
        <v>24</v>
      </c>
      <c r="AO523" s="1">
        <v>27</v>
      </c>
      <c r="AP523" s="1">
        <v>17</v>
      </c>
      <c r="AQ523" s="1">
        <v>13</v>
      </c>
      <c r="AR523" s="1">
        <v>15</v>
      </c>
      <c r="AS523" s="1">
        <v>12</v>
      </c>
      <c r="AT523" s="1">
        <v>24</v>
      </c>
      <c r="AU523" s="1">
        <v>27</v>
      </c>
      <c r="AV523" s="1">
        <v>33</v>
      </c>
      <c r="AW523" s="1">
        <v>25.6</v>
      </c>
      <c r="AX523" s="1">
        <v>25.6</v>
      </c>
      <c r="AY523" s="1">
        <v>23.6</v>
      </c>
      <c r="AZ523" s="1">
        <v>43</v>
      </c>
      <c r="BA523" s="1">
        <v>55.3</v>
      </c>
      <c r="BB523" s="1">
        <v>163850000</v>
      </c>
      <c r="BC523" s="1">
        <v>43170000</v>
      </c>
      <c r="BD523" s="1">
        <v>25558000</v>
      </c>
      <c r="BE523" s="1">
        <v>78043000</v>
      </c>
      <c r="BF523" s="1">
        <v>26160000</v>
      </c>
      <c r="BG523" s="1">
        <v>24641000</v>
      </c>
      <c r="BH523" s="1">
        <v>37</v>
      </c>
      <c r="BI523" s="1">
        <v>37</v>
      </c>
      <c r="BJ523" s="1">
        <v>37</v>
      </c>
      <c r="BK523" t="s">
        <v>2170</v>
      </c>
      <c r="BL523" t="s">
        <v>2171</v>
      </c>
    </row>
    <row r="524" spans="1:64" x14ac:dyDescent="0.3">
      <c r="A524" t="s">
        <v>2175</v>
      </c>
      <c r="B524" t="s">
        <v>2172</v>
      </c>
      <c r="C524" t="s">
        <v>2173</v>
      </c>
      <c r="D524" s="1">
        <v>26.008150000000001</v>
      </c>
      <c r="E524" s="1">
        <v>24.658180000000002</v>
      </c>
      <c r="F524" s="14">
        <f t="shared" si="64"/>
        <v>25.333165000000001</v>
      </c>
      <c r="G524" s="1">
        <v>22.697379999999999</v>
      </c>
      <c r="H524" s="1">
        <v>25.84986</v>
      </c>
      <c r="I524" s="14">
        <f t="shared" si="65"/>
        <v>24.273620000000001</v>
      </c>
      <c r="J524" s="1">
        <v>25.908180000000002</v>
      </c>
      <c r="K524" s="1">
        <v>25.852910000000001</v>
      </c>
      <c r="L524" s="14">
        <f t="shared" si="66"/>
        <v>25.880545000000001</v>
      </c>
      <c r="M524" s="8">
        <f t="shared" si="67"/>
        <v>1.059545</v>
      </c>
      <c r="N524" s="8">
        <f t="shared" si="68"/>
        <v>1.6069250000000004</v>
      </c>
      <c r="O524" s="8">
        <f t="shared" si="70"/>
        <v>-0.54738000000000042</v>
      </c>
      <c r="P524" s="13">
        <f t="shared" si="69"/>
        <v>2.0842740755563272</v>
      </c>
      <c r="Q524" s="13">
        <f t="shared" si="69"/>
        <v>3.0460191248228226</v>
      </c>
      <c r="R524" s="13">
        <f t="shared" si="71"/>
        <v>0.68426165107468362</v>
      </c>
      <c r="T524" s="1">
        <v>7</v>
      </c>
      <c r="U524" s="1">
        <v>7</v>
      </c>
      <c r="V524" s="1">
        <v>7</v>
      </c>
      <c r="W524" s="1">
        <v>47.6</v>
      </c>
      <c r="X524" s="1">
        <v>47.6</v>
      </c>
      <c r="Y524" s="1">
        <v>47.6</v>
      </c>
      <c r="Z524" s="1">
        <v>19.667000000000002</v>
      </c>
      <c r="AA524" s="1">
        <v>86.45</v>
      </c>
      <c r="AB524" s="1">
        <v>124160000</v>
      </c>
      <c r="AC524" s="1">
        <v>108</v>
      </c>
      <c r="AD524" s="1">
        <v>4</v>
      </c>
      <c r="AE524" s="1">
        <v>3</v>
      </c>
      <c r="AF524" s="1">
        <v>3</v>
      </c>
      <c r="AG524" s="1">
        <v>4</v>
      </c>
      <c r="AH524" s="1">
        <v>6</v>
      </c>
      <c r="AI524" s="1">
        <v>6</v>
      </c>
      <c r="AJ524" s="1">
        <v>4</v>
      </c>
      <c r="AK524" s="1">
        <v>3</v>
      </c>
      <c r="AL524" s="1">
        <v>3</v>
      </c>
      <c r="AM524" s="1">
        <v>4</v>
      </c>
      <c r="AN524" s="1">
        <v>6</v>
      </c>
      <c r="AO524" s="1">
        <v>6</v>
      </c>
      <c r="AP524" s="1">
        <v>4</v>
      </c>
      <c r="AQ524" s="1">
        <v>3</v>
      </c>
      <c r="AR524" s="1">
        <v>3</v>
      </c>
      <c r="AS524" s="1">
        <v>4</v>
      </c>
      <c r="AT524" s="1">
        <v>6</v>
      </c>
      <c r="AU524" s="1">
        <v>6</v>
      </c>
      <c r="AV524" s="1">
        <v>22.6</v>
      </c>
      <c r="AW524" s="1">
        <v>16.100000000000001</v>
      </c>
      <c r="AX524" s="1">
        <v>17.899999999999999</v>
      </c>
      <c r="AY524" s="1">
        <v>22.6</v>
      </c>
      <c r="AZ524" s="1">
        <v>47</v>
      </c>
      <c r="BA524" s="1">
        <v>42.9</v>
      </c>
      <c r="BB524" s="1">
        <v>46666000</v>
      </c>
      <c r="BC524" s="1">
        <v>10608000</v>
      </c>
      <c r="BD524" s="1">
        <v>1669000</v>
      </c>
      <c r="BE524" s="1">
        <v>32508000</v>
      </c>
      <c r="BF524" s="1">
        <v>25744000</v>
      </c>
      <c r="BG524" s="1">
        <v>6966400</v>
      </c>
      <c r="BH524" s="1" t="s">
        <v>50</v>
      </c>
      <c r="BI524" s="1" t="s">
        <v>50</v>
      </c>
      <c r="BJ524" s="1" t="s">
        <v>50</v>
      </c>
      <c r="BK524" t="s">
        <v>2174</v>
      </c>
      <c r="BL524" t="s">
        <v>2175</v>
      </c>
    </row>
    <row r="525" spans="1:64" x14ac:dyDescent="0.3">
      <c r="A525" t="s">
        <v>2179</v>
      </c>
      <c r="B525" t="s">
        <v>2176</v>
      </c>
      <c r="C525" t="s">
        <v>2177</v>
      </c>
      <c r="D525" s="1">
        <v>25.223649999999999</v>
      </c>
      <c r="E525" s="1">
        <v>24.42137</v>
      </c>
      <c r="F525" s="14">
        <f t="shared" si="64"/>
        <v>24.822510000000001</v>
      </c>
      <c r="G525" s="1">
        <v>22.472660000000001</v>
      </c>
      <c r="H525" s="1">
        <v>23.90784</v>
      </c>
      <c r="I525" s="14">
        <f t="shared" si="65"/>
        <v>23.190249999999999</v>
      </c>
      <c r="J525" s="1">
        <v>25.17558</v>
      </c>
      <c r="K525" s="1">
        <v>24.546749999999999</v>
      </c>
      <c r="L525" s="14">
        <f t="shared" si="66"/>
        <v>24.861165</v>
      </c>
      <c r="M525" s="8">
        <f t="shared" si="67"/>
        <v>1.6322600000000023</v>
      </c>
      <c r="N525" s="8">
        <f t="shared" si="68"/>
        <v>1.6709150000000008</v>
      </c>
      <c r="O525" s="8">
        <f t="shared" si="70"/>
        <v>-3.8654999999998552E-2</v>
      </c>
      <c r="P525" s="13">
        <f t="shared" si="69"/>
        <v>3.0999823469442633</v>
      </c>
      <c r="Q525" s="13">
        <f t="shared" si="69"/>
        <v>3.1841647865267011</v>
      </c>
      <c r="R525" s="13">
        <f t="shared" si="71"/>
        <v>0.97356215986727734</v>
      </c>
      <c r="T525" s="1">
        <v>12</v>
      </c>
      <c r="U525" s="1">
        <v>12</v>
      </c>
      <c r="V525" s="1">
        <v>12</v>
      </c>
      <c r="W525" s="1">
        <v>60.9</v>
      </c>
      <c r="X525" s="1">
        <v>60.9</v>
      </c>
      <c r="Y525" s="1">
        <v>60.9</v>
      </c>
      <c r="Z525" s="1">
        <v>21.498000000000001</v>
      </c>
      <c r="AA525" s="1">
        <v>60.156999999999996</v>
      </c>
      <c r="AB525" s="1">
        <v>70933000</v>
      </c>
      <c r="AC525" s="1">
        <v>93</v>
      </c>
      <c r="AD525" s="1">
        <v>6</v>
      </c>
      <c r="AE525" s="1">
        <v>4</v>
      </c>
      <c r="AF525" s="1">
        <v>2</v>
      </c>
      <c r="AG525" s="1">
        <v>4</v>
      </c>
      <c r="AH525" s="1">
        <v>11</v>
      </c>
      <c r="AI525" s="1">
        <v>7</v>
      </c>
      <c r="AJ525" s="1">
        <v>6</v>
      </c>
      <c r="AK525" s="1">
        <v>4</v>
      </c>
      <c r="AL525" s="1">
        <v>2</v>
      </c>
      <c r="AM525" s="1">
        <v>4</v>
      </c>
      <c r="AN525" s="1">
        <v>11</v>
      </c>
      <c r="AO525" s="1">
        <v>7</v>
      </c>
      <c r="AP525" s="1">
        <v>6</v>
      </c>
      <c r="AQ525" s="1">
        <v>4</v>
      </c>
      <c r="AR525" s="1">
        <v>2</v>
      </c>
      <c r="AS525" s="1">
        <v>4</v>
      </c>
      <c r="AT525" s="1">
        <v>11</v>
      </c>
      <c r="AU525" s="1">
        <v>7</v>
      </c>
      <c r="AV525" s="1">
        <v>36.299999999999997</v>
      </c>
      <c r="AW525" s="1">
        <v>20.7</v>
      </c>
      <c r="AX525" s="1">
        <v>15.6</v>
      </c>
      <c r="AY525" s="1">
        <v>26.8</v>
      </c>
      <c r="AZ525" s="1">
        <v>60.9</v>
      </c>
      <c r="BA525" s="1">
        <v>41.3</v>
      </c>
      <c r="BB525" s="1">
        <v>24898000</v>
      </c>
      <c r="BC525" s="1">
        <v>9061300</v>
      </c>
      <c r="BD525" s="1">
        <v>1266500</v>
      </c>
      <c r="BE525" s="1">
        <v>10421000</v>
      </c>
      <c r="BF525" s="1">
        <v>22909000</v>
      </c>
      <c r="BG525" s="1">
        <v>2377500</v>
      </c>
      <c r="BH525" s="1">
        <v>12</v>
      </c>
      <c r="BI525" s="1">
        <v>12</v>
      </c>
      <c r="BJ525" s="1">
        <v>12</v>
      </c>
      <c r="BK525" t="s">
        <v>2178</v>
      </c>
      <c r="BL525" t="s">
        <v>2179</v>
      </c>
    </row>
    <row r="526" spans="1:64" x14ac:dyDescent="0.3">
      <c r="A526" t="s">
        <v>2183</v>
      </c>
      <c r="B526" t="s">
        <v>2180</v>
      </c>
      <c r="C526" t="s">
        <v>2181</v>
      </c>
      <c r="D526" s="1">
        <v>24.341570000000001</v>
      </c>
      <c r="E526" s="1">
        <v>24.202770000000001</v>
      </c>
      <c r="F526" s="14">
        <f t="shared" si="64"/>
        <v>24.272170000000003</v>
      </c>
      <c r="G526" s="1">
        <v>23.48001</v>
      </c>
      <c r="H526" s="1">
        <v>24.677240000000001</v>
      </c>
      <c r="I526" s="14">
        <f t="shared" si="65"/>
        <v>24.078625000000002</v>
      </c>
      <c r="J526" s="1">
        <v>25.527460000000001</v>
      </c>
      <c r="K526" s="1">
        <v>25.164380000000001</v>
      </c>
      <c r="L526" s="14">
        <f t="shared" si="66"/>
        <v>25.34592</v>
      </c>
      <c r="M526" s="8">
        <f t="shared" si="67"/>
        <v>0.1935450000000003</v>
      </c>
      <c r="N526" s="8">
        <f t="shared" si="68"/>
        <v>1.2672949999999972</v>
      </c>
      <c r="O526" s="8">
        <f t="shared" si="70"/>
        <v>-1.0737499999999969</v>
      </c>
      <c r="P526" s="13">
        <f t="shared" si="69"/>
        <v>1.1435702548882054</v>
      </c>
      <c r="Q526" s="13">
        <f t="shared" si="69"/>
        <v>2.4070982013131421</v>
      </c>
      <c r="R526" s="13">
        <f t="shared" si="71"/>
        <v>0.47508250983044836</v>
      </c>
      <c r="T526" s="1">
        <v>23</v>
      </c>
      <c r="U526" s="1">
        <v>23</v>
      </c>
      <c r="V526" s="1">
        <v>6</v>
      </c>
      <c r="W526" s="1">
        <v>68.2</v>
      </c>
      <c r="X526" s="1">
        <v>68.2</v>
      </c>
      <c r="Y526" s="1">
        <v>24.5</v>
      </c>
      <c r="Z526" s="1">
        <v>37.512</v>
      </c>
      <c r="AA526" s="1">
        <v>180.67</v>
      </c>
      <c r="AB526" s="1">
        <v>166960000</v>
      </c>
      <c r="AC526" s="1">
        <v>120</v>
      </c>
      <c r="AD526" s="1">
        <v>12</v>
      </c>
      <c r="AE526" s="1">
        <v>5</v>
      </c>
      <c r="AF526" s="1">
        <v>9</v>
      </c>
      <c r="AG526" s="1">
        <v>11</v>
      </c>
      <c r="AH526" s="1">
        <v>19</v>
      </c>
      <c r="AI526" s="1">
        <v>15</v>
      </c>
      <c r="AJ526" s="1">
        <v>12</v>
      </c>
      <c r="AK526" s="1">
        <v>5</v>
      </c>
      <c r="AL526" s="1">
        <v>9</v>
      </c>
      <c r="AM526" s="1">
        <v>11</v>
      </c>
      <c r="AN526" s="1">
        <v>19</v>
      </c>
      <c r="AO526" s="1">
        <v>15</v>
      </c>
      <c r="AP526" s="1">
        <v>5</v>
      </c>
      <c r="AQ526" s="1">
        <v>3</v>
      </c>
      <c r="AR526" s="1">
        <v>4</v>
      </c>
      <c r="AS526" s="1">
        <v>4</v>
      </c>
      <c r="AT526" s="1">
        <v>4</v>
      </c>
      <c r="AU526" s="1">
        <v>4</v>
      </c>
      <c r="AV526" s="1">
        <v>31.8</v>
      </c>
      <c r="AW526" s="1">
        <v>16.399999999999999</v>
      </c>
      <c r="AX526" s="1">
        <v>30.9</v>
      </c>
      <c r="AY526" s="1">
        <v>37.6</v>
      </c>
      <c r="AZ526" s="1">
        <v>61.8</v>
      </c>
      <c r="BA526" s="1">
        <v>54.2</v>
      </c>
      <c r="BB526" s="1">
        <v>45262000</v>
      </c>
      <c r="BC526" s="1">
        <v>19291000</v>
      </c>
      <c r="BD526" s="1">
        <v>24507000</v>
      </c>
      <c r="BE526" s="1">
        <v>39382000</v>
      </c>
      <c r="BF526" s="1">
        <v>29070000</v>
      </c>
      <c r="BG526" s="1">
        <v>9445700</v>
      </c>
      <c r="BH526" s="1">
        <v>23</v>
      </c>
      <c r="BI526" s="1">
        <v>23</v>
      </c>
      <c r="BJ526" s="1">
        <v>6</v>
      </c>
      <c r="BK526" t="s">
        <v>2182</v>
      </c>
      <c r="BL526" t="s">
        <v>2183</v>
      </c>
    </row>
    <row r="527" spans="1:64" x14ac:dyDescent="0.3">
      <c r="A527" t="s">
        <v>2187</v>
      </c>
      <c r="B527" t="s">
        <v>2184</v>
      </c>
      <c r="C527" t="s">
        <v>2185</v>
      </c>
      <c r="D527" s="1">
        <v>24.369789999999998</v>
      </c>
      <c r="E527" s="1">
        <v>24.43892</v>
      </c>
      <c r="F527" s="14">
        <f t="shared" si="64"/>
        <v>24.404354999999999</v>
      </c>
      <c r="G527" s="1">
        <v>23.007079999999998</v>
      </c>
      <c r="H527" s="1">
        <v>24.259689999999999</v>
      </c>
      <c r="I527" s="14">
        <f t="shared" si="65"/>
        <v>23.633384999999997</v>
      </c>
      <c r="J527" s="1">
        <v>24.933330000000002</v>
      </c>
      <c r="K527" s="1">
        <v>25.179310000000001</v>
      </c>
      <c r="L527" s="14">
        <f t="shared" si="66"/>
        <v>25.056319999999999</v>
      </c>
      <c r="M527" s="8">
        <f t="shared" si="67"/>
        <v>0.77097000000000193</v>
      </c>
      <c r="N527" s="8">
        <f t="shared" si="68"/>
        <v>1.4229350000000025</v>
      </c>
      <c r="O527" s="8">
        <f t="shared" si="70"/>
        <v>-0.65196500000000057</v>
      </c>
      <c r="P527" s="13">
        <f t="shared" si="69"/>
        <v>1.7064167119172189</v>
      </c>
      <c r="Q527" s="13">
        <f t="shared" si="69"/>
        <v>2.6813043754323025</v>
      </c>
      <c r="R527" s="13">
        <f t="shared" si="71"/>
        <v>0.63641290692411445</v>
      </c>
      <c r="T527" s="1">
        <v>97</v>
      </c>
      <c r="U527" s="1">
        <v>88</v>
      </c>
      <c r="V527" s="1">
        <v>85</v>
      </c>
      <c r="W527" s="1">
        <v>49.8</v>
      </c>
      <c r="X527" s="1">
        <v>46.8</v>
      </c>
      <c r="Y527" s="1">
        <v>45.1</v>
      </c>
      <c r="Z527" s="1">
        <v>227.87</v>
      </c>
      <c r="AA527" s="1">
        <v>323.31</v>
      </c>
      <c r="AB527" s="1">
        <v>214740000</v>
      </c>
      <c r="AC527" s="1">
        <v>410</v>
      </c>
      <c r="AD527" s="1">
        <v>43</v>
      </c>
      <c r="AE527" s="1">
        <v>41</v>
      </c>
      <c r="AF527" s="1">
        <v>18</v>
      </c>
      <c r="AG527" s="1">
        <v>34</v>
      </c>
      <c r="AH527" s="1">
        <v>70</v>
      </c>
      <c r="AI527" s="1">
        <v>70</v>
      </c>
      <c r="AJ527" s="1">
        <v>36</v>
      </c>
      <c r="AK527" s="1">
        <v>34</v>
      </c>
      <c r="AL527" s="1">
        <v>14</v>
      </c>
      <c r="AM527" s="1">
        <v>26</v>
      </c>
      <c r="AN527" s="1">
        <v>65</v>
      </c>
      <c r="AO527" s="1">
        <v>64</v>
      </c>
      <c r="AP527" s="1">
        <v>34</v>
      </c>
      <c r="AQ527" s="1">
        <v>33</v>
      </c>
      <c r="AR527" s="1">
        <v>13</v>
      </c>
      <c r="AS527" s="1">
        <v>25</v>
      </c>
      <c r="AT527" s="1">
        <v>63</v>
      </c>
      <c r="AU527" s="1">
        <v>61</v>
      </c>
      <c r="AV527" s="1">
        <v>25.2</v>
      </c>
      <c r="AW527" s="1">
        <v>22.8</v>
      </c>
      <c r="AX527" s="1">
        <v>11</v>
      </c>
      <c r="AY527" s="1">
        <v>19.3</v>
      </c>
      <c r="AZ527" s="1">
        <v>39.1</v>
      </c>
      <c r="BA527" s="1">
        <v>40.700000000000003</v>
      </c>
      <c r="BB527" s="1">
        <v>53037000</v>
      </c>
      <c r="BC527" s="1">
        <v>34533000</v>
      </c>
      <c r="BD527" s="1">
        <v>7417400</v>
      </c>
      <c r="BE527" s="1">
        <v>28412000</v>
      </c>
      <c r="BF527" s="1">
        <v>69585000</v>
      </c>
      <c r="BG527" s="1">
        <v>21754000</v>
      </c>
      <c r="BH527" s="1" t="s">
        <v>50</v>
      </c>
      <c r="BI527" s="1" t="s">
        <v>50</v>
      </c>
      <c r="BJ527" s="1" t="s">
        <v>50</v>
      </c>
      <c r="BK527" t="s">
        <v>2186</v>
      </c>
      <c r="BL527" t="s">
        <v>2188</v>
      </c>
    </row>
    <row r="528" spans="1:64" x14ac:dyDescent="0.3">
      <c r="A528" t="s">
        <v>2192</v>
      </c>
      <c r="B528" t="s">
        <v>2189</v>
      </c>
      <c r="C528" t="s">
        <v>2190</v>
      </c>
      <c r="D528" s="1">
        <v>25.764990000000001</v>
      </c>
      <c r="E528" s="1">
        <v>23.807839999999999</v>
      </c>
      <c r="F528" s="14">
        <f t="shared" si="64"/>
        <v>24.786414999999998</v>
      </c>
      <c r="G528" s="1">
        <v>25.74455</v>
      </c>
      <c r="H528" s="1">
        <v>24.918479999999999</v>
      </c>
      <c r="I528" s="14">
        <f t="shared" si="65"/>
        <v>25.331515</v>
      </c>
      <c r="J528" s="1">
        <v>26.261479999999999</v>
      </c>
      <c r="K528" s="1">
        <v>26.491949999999999</v>
      </c>
      <c r="L528" s="14">
        <f t="shared" si="66"/>
        <v>26.376714999999997</v>
      </c>
      <c r="M528" s="8">
        <f t="shared" si="67"/>
        <v>-0.54510000000000147</v>
      </c>
      <c r="N528" s="8">
        <f t="shared" si="68"/>
        <v>1.0451999999999977</v>
      </c>
      <c r="O528" s="8">
        <f t="shared" si="70"/>
        <v>-1.5902999999999992</v>
      </c>
      <c r="P528" s="13">
        <f t="shared" si="69"/>
        <v>0.68534389642448323</v>
      </c>
      <c r="Q528" s="13">
        <f t="shared" si="69"/>
        <v>2.0636524217454282</v>
      </c>
      <c r="R528" s="13">
        <f t="shared" si="71"/>
        <v>0.33210238759336336</v>
      </c>
      <c r="T528" s="1">
        <v>11</v>
      </c>
      <c r="U528" s="1">
        <v>9</v>
      </c>
      <c r="V528" s="1">
        <v>9</v>
      </c>
      <c r="W528" s="1">
        <v>34.299999999999997</v>
      </c>
      <c r="X528" s="1">
        <v>29.1</v>
      </c>
      <c r="Y528" s="1">
        <v>29.1</v>
      </c>
      <c r="Z528" s="1">
        <v>28.786999999999999</v>
      </c>
      <c r="AA528" s="1">
        <v>41.793999999999997</v>
      </c>
      <c r="AB528" s="1">
        <v>383600000</v>
      </c>
      <c r="AC528" s="1">
        <v>126</v>
      </c>
      <c r="AD528" s="1">
        <v>8</v>
      </c>
      <c r="AE528" s="1">
        <v>7</v>
      </c>
      <c r="AF528" s="1">
        <v>9</v>
      </c>
      <c r="AG528" s="1">
        <v>7</v>
      </c>
      <c r="AH528" s="1">
        <v>8</v>
      </c>
      <c r="AI528" s="1">
        <v>9</v>
      </c>
      <c r="AJ528" s="1">
        <v>6</v>
      </c>
      <c r="AK528" s="1">
        <v>6</v>
      </c>
      <c r="AL528" s="1">
        <v>7</v>
      </c>
      <c r="AM528" s="1">
        <v>5</v>
      </c>
      <c r="AN528" s="1">
        <v>6</v>
      </c>
      <c r="AO528" s="1">
        <v>7</v>
      </c>
      <c r="AP528" s="1">
        <v>6</v>
      </c>
      <c r="AQ528" s="1">
        <v>6</v>
      </c>
      <c r="AR528" s="1">
        <v>7</v>
      </c>
      <c r="AS528" s="1">
        <v>5</v>
      </c>
      <c r="AT528" s="1">
        <v>6</v>
      </c>
      <c r="AU528" s="1">
        <v>7</v>
      </c>
      <c r="AV528" s="1">
        <v>31.9</v>
      </c>
      <c r="AW528" s="1">
        <v>25.5</v>
      </c>
      <c r="AX528" s="1">
        <v>32.299999999999997</v>
      </c>
      <c r="AY528" s="1">
        <v>27.5</v>
      </c>
      <c r="AZ528" s="1">
        <v>31.1</v>
      </c>
      <c r="BA528" s="1">
        <v>31.1</v>
      </c>
      <c r="BB528" s="1">
        <v>101580000</v>
      </c>
      <c r="BC528" s="1">
        <v>40655000</v>
      </c>
      <c r="BD528" s="1">
        <v>145430000</v>
      </c>
      <c r="BE528" s="1">
        <v>68773000</v>
      </c>
      <c r="BF528" s="1">
        <v>16660000</v>
      </c>
      <c r="BG528" s="1">
        <v>10504000</v>
      </c>
      <c r="BH528" s="1">
        <v>11</v>
      </c>
      <c r="BI528" s="1">
        <v>9</v>
      </c>
      <c r="BJ528" s="1">
        <v>9</v>
      </c>
      <c r="BK528" t="s">
        <v>2191</v>
      </c>
      <c r="BL528" t="s">
        <v>2192</v>
      </c>
    </row>
    <row r="529" spans="1:64" x14ac:dyDescent="0.3">
      <c r="A529" t="s">
        <v>2196</v>
      </c>
      <c r="B529" t="s">
        <v>2193</v>
      </c>
      <c r="C529" t="s">
        <v>2194</v>
      </c>
      <c r="D529" s="1">
        <v>25.04147</v>
      </c>
      <c r="E529" s="1">
        <v>24.75338</v>
      </c>
      <c r="F529" s="14">
        <f t="shared" si="64"/>
        <v>24.897424999999998</v>
      </c>
      <c r="G529" s="1">
        <v>25.544599999999999</v>
      </c>
      <c r="H529" s="1">
        <v>24.84666</v>
      </c>
      <c r="I529" s="14">
        <f t="shared" si="65"/>
        <v>25.195630000000001</v>
      </c>
      <c r="J529" s="1">
        <v>26.1035</v>
      </c>
      <c r="K529" s="1">
        <v>26.199950000000001</v>
      </c>
      <c r="L529" s="14">
        <f t="shared" si="66"/>
        <v>26.151724999999999</v>
      </c>
      <c r="M529" s="8">
        <f t="shared" si="67"/>
        <v>-0.29820500000000294</v>
      </c>
      <c r="N529" s="8">
        <f t="shared" si="68"/>
        <v>0.9560949999999977</v>
      </c>
      <c r="O529" s="8">
        <f t="shared" si="70"/>
        <v>-1.2543000000000006</v>
      </c>
      <c r="P529" s="13">
        <f t="shared" si="69"/>
        <v>0.81326362908614869</v>
      </c>
      <c r="Q529" s="13">
        <f t="shared" si="69"/>
        <v>1.9400515668984464</v>
      </c>
      <c r="R529" s="13">
        <f t="shared" si="71"/>
        <v>0.41919691360900796</v>
      </c>
      <c r="T529" s="1">
        <v>20</v>
      </c>
      <c r="U529" s="1">
        <v>20</v>
      </c>
      <c r="V529" s="1">
        <v>20</v>
      </c>
      <c r="W529" s="1">
        <v>68.7</v>
      </c>
      <c r="X529" s="1">
        <v>68.7</v>
      </c>
      <c r="Y529" s="1">
        <v>68.7</v>
      </c>
      <c r="Z529" s="1">
        <v>28.722999999999999</v>
      </c>
      <c r="AA529" s="1">
        <v>192.43</v>
      </c>
      <c r="AB529" s="1">
        <v>217890000</v>
      </c>
      <c r="AC529" s="1">
        <v>205</v>
      </c>
      <c r="AD529" s="1">
        <v>12</v>
      </c>
      <c r="AE529" s="1">
        <v>7</v>
      </c>
      <c r="AF529" s="1">
        <v>14</v>
      </c>
      <c r="AG529" s="1">
        <v>11</v>
      </c>
      <c r="AH529" s="1">
        <v>15</v>
      </c>
      <c r="AI529" s="1">
        <v>14</v>
      </c>
      <c r="AJ529" s="1">
        <v>12</v>
      </c>
      <c r="AK529" s="1">
        <v>7</v>
      </c>
      <c r="AL529" s="1">
        <v>14</v>
      </c>
      <c r="AM529" s="1">
        <v>11</v>
      </c>
      <c r="AN529" s="1">
        <v>15</v>
      </c>
      <c r="AO529" s="1">
        <v>14</v>
      </c>
      <c r="AP529" s="1">
        <v>12</v>
      </c>
      <c r="AQ529" s="1">
        <v>7</v>
      </c>
      <c r="AR529" s="1">
        <v>14</v>
      </c>
      <c r="AS529" s="1">
        <v>11</v>
      </c>
      <c r="AT529" s="1">
        <v>15</v>
      </c>
      <c r="AU529" s="1">
        <v>14</v>
      </c>
      <c r="AV529" s="1">
        <v>46.2</v>
      </c>
      <c r="AW529" s="1">
        <v>28.5</v>
      </c>
      <c r="AX529" s="1">
        <v>51</v>
      </c>
      <c r="AY529" s="1">
        <v>43.4</v>
      </c>
      <c r="AZ529" s="1">
        <v>58.6</v>
      </c>
      <c r="BA529" s="1">
        <v>57</v>
      </c>
      <c r="BB529" s="1">
        <v>48103000</v>
      </c>
      <c r="BC529" s="1">
        <v>16814000</v>
      </c>
      <c r="BD529" s="1">
        <v>64456000</v>
      </c>
      <c r="BE529" s="1">
        <v>37930000</v>
      </c>
      <c r="BF529" s="1">
        <v>33026000</v>
      </c>
      <c r="BG529" s="1">
        <v>17560000</v>
      </c>
      <c r="BH529" s="1">
        <v>20</v>
      </c>
      <c r="BI529" s="1">
        <v>20</v>
      </c>
      <c r="BJ529" s="1">
        <v>20</v>
      </c>
      <c r="BK529" t="s">
        <v>2195</v>
      </c>
      <c r="BL529" t="s">
        <v>2196</v>
      </c>
    </row>
    <row r="530" spans="1:64" x14ac:dyDescent="0.3">
      <c r="A530" t="s">
        <v>2200</v>
      </c>
      <c r="B530" t="s">
        <v>2197</v>
      </c>
      <c r="C530" t="s">
        <v>2198</v>
      </c>
      <c r="D530" s="1">
        <v>26.15147</v>
      </c>
      <c r="E530" s="1">
        <v>23.918340000000001</v>
      </c>
      <c r="F530" s="14">
        <f t="shared" si="64"/>
        <v>25.034905000000002</v>
      </c>
      <c r="G530" s="1">
        <v>26.077860000000001</v>
      </c>
      <c r="H530" s="1">
        <v>24.862780000000001</v>
      </c>
      <c r="I530" s="14">
        <f t="shared" si="65"/>
        <v>25.470320000000001</v>
      </c>
      <c r="J530" s="1">
        <v>26.038080000000001</v>
      </c>
      <c r="K530" s="1">
        <v>25.83248</v>
      </c>
      <c r="L530" s="14">
        <f t="shared" si="66"/>
        <v>25.935279999999999</v>
      </c>
      <c r="M530" s="8">
        <f t="shared" si="67"/>
        <v>-0.435414999999999</v>
      </c>
      <c r="N530" s="8">
        <f t="shared" si="68"/>
        <v>0.46495999999999782</v>
      </c>
      <c r="O530" s="8">
        <f t="shared" si="70"/>
        <v>-0.90037499999999682</v>
      </c>
      <c r="P530" s="13">
        <f t="shared" si="69"/>
        <v>0.73948100781903658</v>
      </c>
      <c r="Q530" s="13">
        <f t="shared" si="69"/>
        <v>1.3802790834038927</v>
      </c>
      <c r="R530" s="13">
        <f t="shared" si="71"/>
        <v>0.53574745622849662</v>
      </c>
      <c r="T530" s="1">
        <v>11</v>
      </c>
      <c r="U530" s="1">
        <v>11</v>
      </c>
      <c r="V530" s="1">
        <v>11</v>
      </c>
      <c r="W530" s="1">
        <v>34.5</v>
      </c>
      <c r="X530" s="1">
        <v>34.5</v>
      </c>
      <c r="Y530" s="1">
        <v>34.5</v>
      </c>
      <c r="Z530" s="1">
        <v>33.488</v>
      </c>
      <c r="AA530" s="1">
        <v>145.12</v>
      </c>
      <c r="AB530" s="1">
        <v>197680000</v>
      </c>
      <c r="AC530" s="1">
        <v>156</v>
      </c>
      <c r="AD530" s="1">
        <v>5</v>
      </c>
      <c r="AE530" s="1">
        <v>3</v>
      </c>
      <c r="AF530" s="1">
        <v>6</v>
      </c>
      <c r="AG530" s="1">
        <v>4</v>
      </c>
      <c r="AH530" s="1">
        <v>11</v>
      </c>
      <c r="AI530" s="1">
        <v>9</v>
      </c>
      <c r="AJ530" s="1">
        <v>5</v>
      </c>
      <c r="AK530" s="1">
        <v>3</v>
      </c>
      <c r="AL530" s="1">
        <v>6</v>
      </c>
      <c r="AM530" s="1">
        <v>4</v>
      </c>
      <c r="AN530" s="1">
        <v>11</v>
      </c>
      <c r="AO530" s="1">
        <v>9</v>
      </c>
      <c r="AP530" s="1">
        <v>5</v>
      </c>
      <c r="AQ530" s="1">
        <v>3</v>
      </c>
      <c r="AR530" s="1">
        <v>6</v>
      </c>
      <c r="AS530" s="1">
        <v>4</v>
      </c>
      <c r="AT530" s="1">
        <v>11</v>
      </c>
      <c r="AU530" s="1">
        <v>9</v>
      </c>
      <c r="AV530" s="1">
        <v>19.3</v>
      </c>
      <c r="AW530" s="1">
        <v>11.7</v>
      </c>
      <c r="AX530" s="1">
        <v>24.1</v>
      </c>
      <c r="AY530" s="1">
        <v>13.1</v>
      </c>
      <c r="AZ530" s="1">
        <v>34.5</v>
      </c>
      <c r="BA530" s="1">
        <v>34.5</v>
      </c>
      <c r="BB530" s="1">
        <v>47079000</v>
      </c>
      <c r="BC530" s="1">
        <v>7220500</v>
      </c>
      <c r="BD530" s="1">
        <v>59995000</v>
      </c>
      <c r="BE530" s="1">
        <v>33611000</v>
      </c>
      <c r="BF530" s="1">
        <v>32640000</v>
      </c>
      <c r="BG530" s="1">
        <v>17137000</v>
      </c>
      <c r="BH530" s="1" t="s">
        <v>50</v>
      </c>
      <c r="BI530" s="1" t="s">
        <v>50</v>
      </c>
      <c r="BJ530" s="1" t="s">
        <v>50</v>
      </c>
      <c r="BK530" t="s">
        <v>2199</v>
      </c>
      <c r="BL530" t="s">
        <v>2200</v>
      </c>
    </row>
    <row r="531" spans="1:64" x14ac:dyDescent="0.3">
      <c r="A531" t="s">
        <v>2204</v>
      </c>
      <c r="B531" t="s">
        <v>2201</v>
      </c>
      <c r="C531" t="s">
        <v>2202</v>
      </c>
      <c r="D531" s="1">
        <v>25.00123</v>
      </c>
      <c r="E531" s="1">
        <v>24.4084</v>
      </c>
      <c r="F531" s="14">
        <f t="shared" si="64"/>
        <v>24.704815</v>
      </c>
      <c r="G531" s="1">
        <v>25.473269999999999</v>
      </c>
      <c r="H531" s="1">
        <v>25.281849999999999</v>
      </c>
      <c r="I531" s="14">
        <f t="shared" si="65"/>
        <v>25.377559999999999</v>
      </c>
      <c r="J531" s="1">
        <v>25.944400000000002</v>
      </c>
      <c r="K531" s="1">
        <v>26.002369999999999</v>
      </c>
      <c r="L531" s="14">
        <f t="shared" si="66"/>
        <v>25.973385</v>
      </c>
      <c r="M531" s="8">
        <f t="shared" si="67"/>
        <v>-0.67274499999999904</v>
      </c>
      <c r="N531" s="8">
        <f t="shared" si="68"/>
        <v>0.59582500000000138</v>
      </c>
      <c r="O531" s="8">
        <f t="shared" si="70"/>
        <v>-1.2685700000000004</v>
      </c>
      <c r="P531" s="13">
        <f t="shared" si="69"/>
        <v>0.62731197144071071</v>
      </c>
      <c r="Q531" s="13">
        <f t="shared" si="69"/>
        <v>1.5113365909250172</v>
      </c>
      <c r="R531" s="13">
        <f t="shared" si="71"/>
        <v>0.4150709876327171</v>
      </c>
      <c r="T531" s="1">
        <v>32</v>
      </c>
      <c r="U531" s="1">
        <v>32</v>
      </c>
      <c r="V531" s="1">
        <v>32</v>
      </c>
      <c r="W531" s="1">
        <v>40.200000000000003</v>
      </c>
      <c r="X531" s="1">
        <v>40.200000000000003</v>
      </c>
      <c r="Y531" s="1">
        <v>40.200000000000003</v>
      </c>
      <c r="Z531" s="1">
        <v>90.582999999999998</v>
      </c>
      <c r="AA531" s="1">
        <v>323.31</v>
      </c>
      <c r="AB531" s="1">
        <v>328500000</v>
      </c>
      <c r="AC531" s="1">
        <v>359</v>
      </c>
      <c r="AD531" s="1">
        <v>13</v>
      </c>
      <c r="AE531" s="1">
        <v>5</v>
      </c>
      <c r="AF531" s="1">
        <v>11</v>
      </c>
      <c r="AG531" s="1">
        <v>10</v>
      </c>
      <c r="AH531" s="1">
        <v>31</v>
      </c>
      <c r="AI531" s="1">
        <v>22</v>
      </c>
      <c r="AJ531" s="1">
        <v>13</v>
      </c>
      <c r="AK531" s="1">
        <v>5</v>
      </c>
      <c r="AL531" s="1">
        <v>11</v>
      </c>
      <c r="AM531" s="1">
        <v>10</v>
      </c>
      <c r="AN531" s="1">
        <v>31</v>
      </c>
      <c r="AO531" s="1">
        <v>22</v>
      </c>
      <c r="AP531" s="1">
        <v>13</v>
      </c>
      <c r="AQ531" s="1">
        <v>5</v>
      </c>
      <c r="AR531" s="1">
        <v>11</v>
      </c>
      <c r="AS531" s="1">
        <v>10</v>
      </c>
      <c r="AT531" s="1">
        <v>31</v>
      </c>
      <c r="AU531" s="1">
        <v>22</v>
      </c>
      <c r="AV531" s="1">
        <v>17.100000000000001</v>
      </c>
      <c r="AW531" s="1">
        <v>6.4</v>
      </c>
      <c r="AX531" s="1">
        <v>14.3</v>
      </c>
      <c r="AY531" s="1">
        <v>12.1</v>
      </c>
      <c r="AZ531" s="1">
        <v>39.4</v>
      </c>
      <c r="BA531" s="1">
        <v>28.8</v>
      </c>
      <c r="BB531" s="1">
        <v>72175000</v>
      </c>
      <c r="BC531" s="1">
        <v>21690000</v>
      </c>
      <c r="BD531" s="1">
        <v>58684000</v>
      </c>
      <c r="BE531" s="1">
        <v>66627000</v>
      </c>
      <c r="BF531" s="1">
        <v>71510000</v>
      </c>
      <c r="BG531" s="1">
        <v>37818000</v>
      </c>
      <c r="BH531" s="1">
        <v>32</v>
      </c>
      <c r="BI531" s="1">
        <v>32</v>
      </c>
      <c r="BJ531" s="1">
        <v>32</v>
      </c>
      <c r="BK531" t="s">
        <v>2203</v>
      </c>
      <c r="BL531" t="s">
        <v>2204</v>
      </c>
    </row>
    <row r="532" spans="1:64" x14ac:dyDescent="0.3">
      <c r="A532" t="s">
        <v>2208</v>
      </c>
      <c r="B532" t="s">
        <v>2205</v>
      </c>
      <c r="C532" t="s">
        <v>2206</v>
      </c>
      <c r="D532" s="1">
        <v>24.797440000000002</v>
      </c>
      <c r="E532" s="1">
        <v>24.670339999999999</v>
      </c>
      <c r="F532" s="14">
        <f t="shared" si="64"/>
        <v>24.733890000000002</v>
      </c>
      <c r="G532" s="1">
        <v>25.951560000000001</v>
      </c>
      <c r="H532" s="1">
        <v>25.416540000000001</v>
      </c>
      <c r="I532" s="14">
        <f t="shared" si="65"/>
        <v>25.684049999999999</v>
      </c>
      <c r="J532" s="1">
        <v>24.94896</v>
      </c>
      <c r="K532" s="1">
        <v>26.072019999999998</v>
      </c>
      <c r="L532" s="14">
        <f t="shared" si="66"/>
        <v>25.510489999999997</v>
      </c>
      <c r="M532" s="8">
        <f t="shared" si="67"/>
        <v>-0.95015999999999678</v>
      </c>
      <c r="N532" s="8">
        <f t="shared" si="68"/>
        <v>-0.17356000000000193</v>
      </c>
      <c r="O532" s="8">
        <f t="shared" si="70"/>
        <v>-0.77659999999999485</v>
      </c>
      <c r="P532" s="13">
        <f t="shared" si="69"/>
        <v>0.5175750578268602</v>
      </c>
      <c r="Q532" s="13">
        <f t="shared" si="69"/>
        <v>0.88665207333207263</v>
      </c>
      <c r="R532" s="13">
        <f t="shared" si="71"/>
        <v>0.58374087581140266</v>
      </c>
      <c r="T532" s="1">
        <v>12</v>
      </c>
      <c r="U532" s="1">
        <v>12</v>
      </c>
      <c r="V532" s="1">
        <v>12</v>
      </c>
      <c r="W532" s="1">
        <v>70</v>
      </c>
      <c r="X532" s="1">
        <v>70</v>
      </c>
      <c r="Y532" s="1">
        <v>70</v>
      </c>
      <c r="Z532" s="1">
        <v>14.865</v>
      </c>
      <c r="AA532" s="1">
        <v>50.063000000000002</v>
      </c>
      <c r="AB532" s="1">
        <v>62552000</v>
      </c>
      <c r="AC532" s="1">
        <v>92</v>
      </c>
      <c r="AD532" s="1">
        <v>4</v>
      </c>
      <c r="AE532" s="1">
        <v>4</v>
      </c>
      <c r="AF532" s="1">
        <v>3</v>
      </c>
      <c r="AG532" s="1">
        <v>6</v>
      </c>
      <c r="AH532" s="1">
        <v>9</v>
      </c>
      <c r="AI532" s="1">
        <v>8</v>
      </c>
      <c r="AJ532" s="1">
        <v>4</v>
      </c>
      <c r="AK532" s="1">
        <v>4</v>
      </c>
      <c r="AL532" s="1">
        <v>3</v>
      </c>
      <c r="AM532" s="1">
        <v>6</v>
      </c>
      <c r="AN532" s="1">
        <v>9</v>
      </c>
      <c r="AO532" s="1">
        <v>8</v>
      </c>
      <c r="AP532" s="1">
        <v>4</v>
      </c>
      <c r="AQ532" s="1">
        <v>4</v>
      </c>
      <c r="AR532" s="1">
        <v>3</v>
      </c>
      <c r="AS532" s="1">
        <v>6</v>
      </c>
      <c r="AT532" s="1">
        <v>9</v>
      </c>
      <c r="AU532" s="1">
        <v>8</v>
      </c>
      <c r="AV532" s="1">
        <v>37.9</v>
      </c>
      <c r="AW532" s="1">
        <v>30</v>
      </c>
      <c r="AX532" s="1">
        <v>18.600000000000001</v>
      </c>
      <c r="AY532" s="1">
        <v>50</v>
      </c>
      <c r="AZ532" s="1">
        <v>57.1</v>
      </c>
      <c r="BA532" s="1">
        <v>62.1</v>
      </c>
      <c r="BB532" s="1">
        <v>3675300</v>
      </c>
      <c r="BC532" s="1">
        <v>3786600</v>
      </c>
      <c r="BD532" s="1">
        <v>14545000</v>
      </c>
      <c r="BE532" s="1">
        <v>25765000</v>
      </c>
      <c r="BF532" s="1">
        <v>8365300</v>
      </c>
      <c r="BG532" s="1">
        <v>6415200</v>
      </c>
      <c r="BH532" s="1">
        <v>12</v>
      </c>
      <c r="BI532" s="1">
        <v>12</v>
      </c>
      <c r="BJ532" s="1">
        <v>12</v>
      </c>
      <c r="BK532" t="s">
        <v>2207</v>
      </c>
      <c r="BL532" t="s">
        <v>2208</v>
      </c>
    </row>
    <row r="533" spans="1:64" x14ac:dyDescent="0.3">
      <c r="A533" t="s">
        <v>2212</v>
      </c>
      <c r="B533" t="s">
        <v>2209</v>
      </c>
      <c r="C533" t="s">
        <v>2210</v>
      </c>
      <c r="D533" s="1">
        <v>25.376930000000002</v>
      </c>
      <c r="E533" s="1">
        <v>24.523910000000001</v>
      </c>
      <c r="F533" s="14">
        <f t="shared" si="64"/>
        <v>24.950420000000001</v>
      </c>
      <c r="G533" s="1">
        <v>25.088940000000001</v>
      </c>
      <c r="H533" s="1">
        <v>25.18242</v>
      </c>
      <c r="I533" s="14">
        <f t="shared" si="65"/>
        <v>25.135680000000001</v>
      </c>
      <c r="J533" s="1">
        <v>25.485969999999998</v>
      </c>
      <c r="K533" s="1">
        <v>26.274480000000001</v>
      </c>
      <c r="L533" s="14">
        <f t="shared" si="66"/>
        <v>25.880224999999999</v>
      </c>
      <c r="M533" s="8">
        <f t="shared" si="67"/>
        <v>-0.18525999999999954</v>
      </c>
      <c r="N533" s="8">
        <f t="shared" si="68"/>
        <v>0.74454499999999868</v>
      </c>
      <c r="O533" s="8">
        <f t="shared" si="70"/>
        <v>-0.92980499999999822</v>
      </c>
      <c r="P533" s="13">
        <f t="shared" si="69"/>
        <v>0.87949056137449055</v>
      </c>
      <c r="Q533" s="13">
        <f t="shared" si="69"/>
        <v>1.6754457806162182</v>
      </c>
      <c r="R533" s="13">
        <f t="shared" si="71"/>
        <v>0.52492928840169306</v>
      </c>
      <c r="T533" s="1">
        <v>11</v>
      </c>
      <c r="U533" s="1">
        <v>11</v>
      </c>
      <c r="V533" s="1">
        <v>11</v>
      </c>
      <c r="W533" s="1">
        <v>35.6</v>
      </c>
      <c r="X533" s="1">
        <v>35.6</v>
      </c>
      <c r="Y533" s="1">
        <v>35.6</v>
      </c>
      <c r="Z533" s="1">
        <v>48.274999999999999</v>
      </c>
      <c r="AA533" s="1">
        <v>54.11</v>
      </c>
      <c r="AB533" s="1">
        <v>260730000</v>
      </c>
      <c r="AC533" s="1">
        <v>108</v>
      </c>
      <c r="AD533" s="1">
        <v>6</v>
      </c>
      <c r="AE533" s="1">
        <v>7</v>
      </c>
      <c r="AF533" s="1">
        <v>6</v>
      </c>
      <c r="AG533" s="1">
        <v>8</v>
      </c>
      <c r="AH533" s="1">
        <v>9</v>
      </c>
      <c r="AI533" s="1">
        <v>6</v>
      </c>
      <c r="AJ533" s="1">
        <v>6</v>
      </c>
      <c r="AK533" s="1">
        <v>7</v>
      </c>
      <c r="AL533" s="1">
        <v>6</v>
      </c>
      <c r="AM533" s="1">
        <v>8</v>
      </c>
      <c r="AN533" s="1">
        <v>9</v>
      </c>
      <c r="AO533" s="1">
        <v>6</v>
      </c>
      <c r="AP533" s="1">
        <v>6</v>
      </c>
      <c r="AQ533" s="1">
        <v>7</v>
      </c>
      <c r="AR533" s="1">
        <v>6</v>
      </c>
      <c r="AS533" s="1">
        <v>8</v>
      </c>
      <c r="AT533" s="1">
        <v>9</v>
      </c>
      <c r="AU533" s="1">
        <v>6</v>
      </c>
      <c r="AV533" s="1">
        <v>17.399999999999999</v>
      </c>
      <c r="AW533" s="1">
        <v>17.399999999999999</v>
      </c>
      <c r="AX533" s="1">
        <v>14.6</v>
      </c>
      <c r="AY533" s="1">
        <v>19.8</v>
      </c>
      <c r="AZ533" s="1">
        <v>33.200000000000003</v>
      </c>
      <c r="BA533" s="1">
        <v>15.3</v>
      </c>
      <c r="BB533" s="1">
        <v>50925000</v>
      </c>
      <c r="BC533" s="1">
        <v>46532000</v>
      </c>
      <c r="BD533" s="1">
        <v>58807000</v>
      </c>
      <c r="BE533" s="1">
        <v>75440000</v>
      </c>
      <c r="BF533" s="1">
        <v>19915000</v>
      </c>
      <c r="BG533" s="1">
        <v>9108800</v>
      </c>
      <c r="BH533" s="1">
        <v>11</v>
      </c>
      <c r="BI533" s="1">
        <v>11</v>
      </c>
      <c r="BJ533" s="1">
        <v>11</v>
      </c>
      <c r="BK533" t="s">
        <v>2211</v>
      </c>
      <c r="BL533" t="s">
        <v>2212</v>
      </c>
    </row>
    <row r="534" spans="1:64" x14ac:dyDescent="0.3">
      <c r="A534" t="s">
        <v>2216</v>
      </c>
      <c r="B534" t="s">
        <v>2213</v>
      </c>
      <c r="C534" t="s">
        <v>2214</v>
      </c>
      <c r="D534" s="1">
        <v>24.856950000000001</v>
      </c>
      <c r="E534" s="1">
        <v>23.792929999999998</v>
      </c>
      <c r="F534" s="14">
        <f t="shared" si="64"/>
        <v>24.324939999999998</v>
      </c>
      <c r="G534" s="1">
        <v>25.652010000000001</v>
      </c>
      <c r="H534" s="1">
        <v>25.212409999999998</v>
      </c>
      <c r="I534" s="14">
        <f t="shared" si="65"/>
        <v>25.432209999999998</v>
      </c>
      <c r="J534" s="1">
        <v>26.028929999999999</v>
      </c>
      <c r="K534" s="1">
        <v>26.089459999999999</v>
      </c>
      <c r="L534" s="14">
        <f t="shared" si="66"/>
        <v>26.059194999999999</v>
      </c>
      <c r="M534" s="8">
        <f t="shared" si="67"/>
        <v>-1.1072699999999998</v>
      </c>
      <c r="N534" s="8">
        <f t="shared" si="68"/>
        <v>0.62698500000000124</v>
      </c>
      <c r="O534" s="8">
        <f t="shared" si="70"/>
        <v>-1.734255000000001</v>
      </c>
      <c r="P534" s="13">
        <f t="shared" si="69"/>
        <v>0.46417154844002118</v>
      </c>
      <c r="Q534" s="13">
        <f t="shared" si="69"/>
        <v>1.5443342093365526</v>
      </c>
      <c r="R534" s="13">
        <f t="shared" si="71"/>
        <v>0.30056418204931806</v>
      </c>
      <c r="T534" s="1">
        <v>29</v>
      </c>
      <c r="U534" s="1">
        <v>29</v>
      </c>
      <c r="V534" s="1">
        <v>29</v>
      </c>
      <c r="W534" s="1">
        <v>60.6</v>
      </c>
      <c r="X534" s="1">
        <v>60.6</v>
      </c>
      <c r="Y534" s="1">
        <v>60.6</v>
      </c>
      <c r="Z534" s="1">
        <v>58.024000000000001</v>
      </c>
      <c r="AA534" s="1">
        <v>323.31</v>
      </c>
      <c r="AB534" s="1">
        <v>346300000</v>
      </c>
      <c r="AC534" s="1">
        <v>220</v>
      </c>
      <c r="AD534" s="1">
        <v>16</v>
      </c>
      <c r="AE534" s="1">
        <v>7</v>
      </c>
      <c r="AF534" s="1">
        <v>12</v>
      </c>
      <c r="AG534" s="1">
        <v>12</v>
      </c>
      <c r="AH534" s="1">
        <v>18</v>
      </c>
      <c r="AI534" s="1">
        <v>23</v>
      </c>
      <c r="AJ534" s="1">
        <v>16</v>
      </c>
      <c r="AK534" s="1">
        <v>7</v>
      </c>
      <c r="AL534" s="1">
        <v>12</v>
      </c>
      <c r="AM534" s="1">
        <v>12</v>
      </c>
      <c r="AN534" s="1">
        <v>18</v>
      </c>
      <c r="AO534" s="1">
        <v>23</v>
      </c>
      <c r="AP534" s="1">
        <v>16</v>
      </c>
      <c r="AQ534" s="1">
        <v>7</v>
      </c>
      <c r="AR534" s="1">
        <v>12</v>
      </c>
      <c r="AS534" s="1">
        <v>12</v>
      </c>
      <c r="AT534" s="1">
        <v>18</v>
      </c>
      <c r="AU534" s="1">
        <v>23</v>
      </c>
      <c r="AV534" s="1">
        <v>38.200000000000003</v>
      </c>
      <c r="AW534" s="1">
        <v>13.7</v>
      </c>
      <c r="AX534" s="1">
        <v>24.9</v>
      </c>
      <c r="AY534" s="1">
        <v>22.6</v>
      </c>
      <c r="AZ534" s="1">
        <v>45.8</v>
      </c>
      <c r="BA534" s="1">
        <v>50.3</v>
      </c>
      <c r="BB534" s="1">
        <v>90845000</v>
      </c>
      <c r="BC534" s="1">
        <v>23230000</v>
      </c>
      <c r="BD534" s="1">
        <v>82755000</v>
      </c>
      <c r="BE534" s="1">
        <v>53978000</v>
      </c>
      <c r="BF534" s="1">
        <v>72907000</v>
      </c>
      <c r="BG534" s="1">
        <v>22589000</v>
      </c>
      <c r="BH534" s="1" t="s">
        <v>50</v>
      </c>
      <c r="BI534" s="1" t="s">
        <v>50</v>
      </c>
      <c r="BJ534" s="1" t="s">
        <v>50</v>
      </c>
      <c r="BK534" t="s">
        <v>2215</v>
      </c>
      <c r="BL534" t="s">
        <v>2217</v>
      </c>
    </row>
    <row r="535" spans="1:64" x14ac:dyDescent="0.3">
      <c r="A535" t="s">
        <v>2221</v>
      </c>
      <c r="B535" t="s">
        <v>2218</v>
      </c>
      <c r="C535" t="s">
        <v>2219</v>
      </c>
      <c r="D535" s="1">
        <v>24.624549999999999</v>
      </c>
      <c r="E535" s="1">
        <v>24.372720000000001</v>
      </c>
      <c r="F535" s="14">
        <f t="shared" si="64"/>
        <v>24.498635</v>
      </c>
      <c r="G535" s="1">
        <v>24.938359999999999</v>
      </c>
      <c r="H535" s="1">
        <v>24.963619999999999</v>
      </c>
      <c r="I535" s="14">
        <f t="shared" si="65"/>
        <v>24.950989999999997</v>
      </c>
      <c r="J535" s="1">
        <v>25.551629999999999</v>
      </c>
      <c r="K535" s="1">
        <v>25.90157</v>
      </c>
      <c r="L535" s="14">
        <f t="shared" si="66"/>
        <v>25.726599999999998</v>
      </c>
      <c r="M535" s="8">
        <f t="shared" si="67"/>
        <v>-0.45235499999999718</v>
      </c>
      <c r="N535" s="8">
        <f t="shared" si="68"/>
        <v>0.77561000000000035</v>
      </c>
      <c r="O535" s="8">
        <f t="shared" si="70"/>
        <v>-1.2279649999999975</v>
      </c>
      <c r="P535" s="13">
        <f t="shared" si="69"/>
        <v>0.7308488641025892</v>
      </c>
      <c r="Q535" s="13">
        <f t="shared" si="69"/>
        <v>1.7119137293484048</v>
      </c>
      <c r="R535" s="13">
        <f t="shared" si="71"/>
        <v>0.42691921419472906</v>
      </c>
      <c r="T535" s="1">
        <v>23</v>
      </c>
      <c r="U535" s="1">
        <v>23</v>
      </c>
      <c r="V535" s="1">
        <v>23</v>
      </c>
      <c r="W535" s="1">
        <v>47.3</v>
      </c>
      <c r="X535" s="1">
        <v>47.3</v>
      </c>
      <c r="Y535" s="1">
        <v>47.3</v>
      </c>
      <c r="Z535" s="1">
        <v>47.697000000000003</v>
      </c>
      <c r="AA535" s="1">
        <v>96.674000000000007</v>
      </c>
      <c r="AB535" s="1">
        <v>245280000</v>
      </c>
      <c r="AC535" s="1">
        <v>270</v>
      </c>
      <c r="AD535" s="1">
        <v>13</v>
      </c>
      <c r="AE535" s="1">
        <v>5</v>
      </c>
      <c r="AF535" s="1">
        <v>15</v>
      </c>
      <c r="AG535" s="1">
        <v>12</v>
      </c>
      <c r="AH535" s="1">
        <v>13</v>
      </c>
      <c r="AI535" s="1">
        <v>19</v>
      </c>
      <c r="AJ535" s="1">
        <v>13</v>
      </c>
      <c r="AK535" s="1">
        <v>5</v>
      </c>
      <c r="AL535" s="1">
        <v>15</v>
      </c>
      <c r="AM535" s="1">
        <v>12</v>
      </c>
      <c r="AN535" s="1">
        <v>13</v>
      </c>
      <c r="AO535" s="1">
        <v>19</v>
      </c>
      <c r="AP535" s="1">
        <v>13</v>
      </c>
      <c r="AQ535" s="1">
        <v>5</v>
      </c>
      <c r="AR535" s="1">
        <v>15</v>
      </c>
      <c r="AS535" s="1">
        <v>12</v>
      </c>
      <c r="AT535" s="1">
        <v>13</v>
      </c>
      <c r="AU535" s="1">
        <v>19</v>
      </c>
      <c r="AV535" s="1">
        <v>28.8</v>
      </c>
      <c r="AW535" s="1">
        <v>13.8</v>
      </c>
      <c r="AX535" s="1">
        <v>36.299999999999997</v>
      </c>
      <c r="AY535" s="1">
        <v>33.5</v>
      </c>
      <c r="AZ535" s="1">
        <v>32.1</v>
      </c>
      <c r="BA535" s="1">
        <v>45.2</v>
      </c>
      <c r="BB535" s="1">
        <v>37129000</v>
      </c>
      <c r="BC535" s="1">
        <v>13414000</v>
      </c>
      <c r="BD535" s="1">
        <v>79038000</v>
      </c>
      <c r="BE535" s="1">
        <v>77214000</v>
      </c>
      <c r="BF535" s="1">
        <v>23748000</v>
      </c>
      <c r="BG535" s="1">
        <v>14741000</v>
      </c>
      <c r="BH535" s="1">
        <v>23</v>
      </c>
      <c r="BI535" s="1">
        <v>23</v>
      </c>
      <c r="BJ535" s="1">
        <v>23</v>
      </c>
      <c r="BK535" t="s">
        <v>2220</v>
      </c>
      <c r="BL535" t="s">
        <v>2221</v>
      </c>
    </row>
    <row r="536" spans="1:64" x14ac:dyDescent="0.3">
      <c r="A536" t="s">
        <v>2225</v>
      </c>
      <c r="B536" t="s">
        <v>2222</v>
      </c>
      <c r="C536" t="s">
        <v>2223</v>
      </c>
      <c r="D536" s="1">
        <v>24.246770000000001</v>
      </c>
      <c r="E536" s="1">
        <v>24.449470000000002</v>
      </c>
      <c r="F536" s="14">
        <f t="shared" si="64"/>
        <v>24.348120000000002</v>
      </c>
      <c r="G536" s="1">
        <v>25.435549999999999</v>
      </c>
      <c r="H536" s="1">
        <v>24.814409999999999</v>
      </c>
      <c r="I536" s="14">
        <f t="shared" si="65"/>
        <v>25.124980000000001</v>
      </c>
      <c r="J536" s="1">
        <v>25.481359999999999</v>
      </c>
      <c r="K536" s="1">
        <v>25.930399999999999</v>
      </c>
      <c r="L536" s="14">
        <f t="shared" si="66"/>
        <v>25.705880000000001</v>
      </c>
      <c r="M536" s="8">
        <f t="shared" si="67"/>
        <v>-0.77685999999999922</v>
      </c>
      <c r="N536" s="8">
        <f t="shared" si="68"/>
        <v>0.58089999999999975</v>
      </c>
      <c r="O536" s="8">
        <f t="shared" si="70"/>
        <v>-1.357759999999999</v>
      </c>
      <c r="P536" s="13">
        <f t="shared" si="69"/>
        <v>0.58363568452139769</v>
      </c>
      <c r="Q536" s="13">
        <f t="shared" si="69"/>
        <v>1.4957820750562358</v>
      </c>
      <c r="R536" s="13">
        <f t="shared" si="71"/>
        <v>0.3901876444798652</v>
      </c>
      <c r="T536" s="1">
        <v>11</v>
      </c>
      <c r="U536" s="1">
        <v>11</v>
      </c>
      <c r="V536" s="1">
        <v>5</v>
      </c>
      <c r="W536" s="1">
        <v>34.9</v>
      </c>
      <c r="X536" s="1">
        <v>34.9</v>
      </c>
      <c r="Y536" s="1">
        <v>16.399999999999999</v>
      </c>
      <c r="Z536" s="1">
        <v>32.851999999999997</v>
      </c>
      <c r="AA536" s="1">
        <v>52.667999999999999</v>
      </c>
      <c r="AB536" s="1">
        <v>191570000</v>
      </c>
      <c r="AC536" s="1">
        <v>139</v>
      </c>
      <c r="AD536" s="1">
        <v>10</v>
      </c>
      <c r="AE536" s="1">
        <v>7</v>
      </c>
      <c r="AF536" s="1">
        <v>9</v>
      </c>
      <c r="AG536" s="1">
        <v>8</v>
      </c>
      <c r="AH536" s="1">
        <v>9</v>
      </c>
      <c r="AI536" s="1">
        <v>9</v>
      </c>
      <c r="AJ536" s="1">
        <v>10</v>
      </c>
      <c r="AK536" s="1">
        <v>7</v>
      </c>
      <c r="AL536" s="1">
        <v>9</v>
      </c>
      <c r="AM536" s="1">
        <v>8</v>
      </c>
      <c r="AN536" s="1">
        <v>9</v>
      </c>
      <c r="AO536" s="1">
        <v>9</v>
      </c>
      <c r="AP536" s="1">
        <v>4</v>
      </c>
      <c r="AQ536" s="1">
        <v>2</v>
      </c>
      <c r="AR536" s="1">
        <v>4</v>
      </c>
      <c r="AS536" s="1">
        <v>2</v>
      </c>
      <c r="AT536" s="1">
        <v>4</v>
      </c>
      <c r="AU536" s="1">
        <v>4</v>
      </c>
      <c r="AV536" s="1">
        <v>34.6</v>
      </c>
      <c r="AW536" s="1">
        <v>23.2</v>
      </c>
      <c r="AX536" s="1">
        <v>30.5</v>
      </c>
      <c r="AY536" s="1">
        <v>26.5</v>
      </c>
      <c r="AZ536" s="1">
        <v>28.9</v>
      </c>
      <c r="BA536" s="1">
        <v>28.9</v>
      </c>
      <c r="BB536" s="1">
        <v>31326000</v>
      </c>
      <c r="BC536" s="1">
        <v>27807000</v>
      </c>
      <c r="BD536" s="1">
        <v>48809000</v>
      </c>
      <c r="BE536" s="1">
        <v>64288000</v>
      </c>
      <c r="BF536" s="1">
        <v>11445000</v>
      </c>
      <c r="BG536" s="1">
        <v>7895200</v>
      </c>
      <c r="BH536" s="1" t="s">
        <v>50</v>
      </c>
      <c r="BI536" s="1" t="s">
        <v>50</v>
      </c>
      <c r="BJ536" s="1" t="s">
        <v>50</v>
      </c>
      <c r="BK536" t="s">
        <v>2224</v>
      </c>
      <c r="BL536" t="s">
        <v>2226</v>
      </c>
    </row>
    <row r="537" spans="1:64" x14ac:dyDescent="0.3">
      <c r="A537" t="s">
        <v>2230</v>
      </c>
      <c r="B537" t="s">
        <v>2227</v>
      </c>
      <c r="C537" t="s">
        <v>2228</v>
      </c>
      <c r="D537" s="1">
        <v>25.164960000000001</v>
      </c>
      <c r="E537" s="1">
        <v>22.978580000000001</v>
      </c>
      <c r="F537" s="14">
        <f t="shared" si="64"/>
        <v>24.071770000000001</v>
      </c>
      <c r="G537" s="1">
        <v>24.663019999999999</v>
      </c>
      <c r="H537" s="1">
        <v>24.271989999999999</v>
      </c>
      <c r="I537" s="14">
        <f t="shared" si="65"/>
        <v>24.467504999999999</v>
      </c>
      <c r="J537" s="1">
        <v>25.83118</v>
      </c>
      <c r="K537" s="1">
        <v>26.738790000000002</v>
      </c>
      <c r="L537" s="14">
        <f t="shared" si="66"/>
        <v>26.284984999999999</v>
      </c>
      <c r="M537" s="8">
        <f t="shared" si="67"/>
        <v>-0.39573499999999839</v>
      </c>
      <c r="N537" s="8">
        <f t="shared" si="68"/>
        <v>1.8174799999999998</v>
      </c>
      <c r="O537" s="8">
        <f t="shared" si="70"/>
        <v>-2.2132149999999982</v>
      </c>
      <c r="P537" s="13">
        <f t="shared" si="69"/>
        <v>0.76010203396286502</v>
      </c>
      <c r="Q537" s="13">
        <f t="shared" si="69"/>
        <v>3.5246499900240242</v>
      </c>
      <c r="R537" s="13">
        <f t="shared" si="71"/>
        <v>0.21565319566885113</v>
      </c>
      <c r="T537" s="1">
        <v>11</v>
      </c>
      <c r="U537" s="1">
        <v>11</v>
      </c>
      <c r="V537" s="1">
        <v>10</v>
      </c>
      <c r="W537" s="1">
        <v>52</v>
      </c>
      <c r="X537" s="1">
        <v>52</v>
      </c>
      <c r="Y537" s="1">
        <v>48</v>
      </c>
      <c r="Z537" s="1">
        <v>31.120999999999999</v>
      </c>
      <c r="AA537" s="1">
        <v>229.95</v>
      </c>
      <c r="AB537" s="1">
        <v>251580000</v>
      </c>
      <c r="AC537" s="1">
        <v>155</v>
      </c>
      <c r="AD537" s="1">
        <v>7</v>
      </c>
      <c r="AE537" s="1">
        <v>4</v>
      </c>
      <c r="AF537" s="1">
        <v>8</v>
      </c>
      <c r="AG537" s="1">
        <v>5</v>
      </c>
      <c r="AH537" s="1">
        <v>9</v>
      </c>
      <c r="AI537" s="1">
        <v>4</v>
      </c>
      <c r="AJ537" s="1">
        <v>7</v>
      </c>
      <c r="AK537" s="1">
        <v>4</v>
      </c>
      <c r="AL537" s="1">
        <v>8</v>
      </c>
      <c r="AM537" s="1">
        <v>5</v>
      </c>
      <c r="AN537" s="1">
        <v>9</v>
      </c>
      <c r="AO537" s="1">
        <v>4</v>
      </c>
      <c r="AP537" s="1">
        <v>7</v>
      </c>
      <c r="AQ537" s="1">
        <v>4</v>
      </c>
      <c r="AR537" s="1">
        <v>7</v>
      </c>
      <c r="AS537" s="1">
        <v>4</v>
      </c>
      <c r="AT537" s="1">
        <v>9</v>
      </c>
      <c r="AU537" s="1">
        <v>4</v>
      </c>
      <c r="AV537" s="1">
        <v>34.9</v>
      </c>
      <c r="AW537" s="1">
        <v>21.7</v>
      </c>
      <c r="AX537" s="1">
        <v>38.799999999999997</v>
      </c>
      <c r="AY537" s="1">
        <v>25.6</v>
      </c>
      <c r="AZ537" s="1">
        <v>44.5</v>
      </c>
      <c r="BA537" s="1">
        <v>21.7</v>
      </c>
      <c r="BB537" s="1">
        <v>72799000</v>
      </c>
      <c r="BC537" s="1">
        <v>12304000</v>
      </c>
      <c r="BD537" s="1">
        <v>59039000</v>
      </c>
      <c r="BE537" s="1">
        <v>37480000</v>
      </c>
      <c r="BF537" s="1">
        <v>47260000</v>
      </c>
      <c r="BG537" s="1">
        <v>22702000</v>
      </c>
      <c r="BH537" s="1">
        <v>11</v>
      </c>
      <c r="BI537" s="1">
        <v>11</v>
      </c>
      <c r="BJ537" s="1">
        <v>10</v>
      </c>
      <c r="BK537" t="s">
        <v>2229</v>
      </c>
      <c r="BL537" t="s">
        <v>2230</v>
      </c>
    </row>
    <row r="538" spans="1:64" x14ac:dyDescent="0.3">
      <c r="A538" t="s">
        <v>2234</v>
      </c>
      <c r="B538" t="s">
        <v>2231</v>
      </c>
      <c r="C538" t="s">
        <v>2232</v>
      </c>
      <c r="D538" s="1">
        <v>24.987200000000001</v>
      </c>
      <c r="E538" s="1">
        <v>24.34618</v>
      </c>
      <c r="F538" s="14">
        <f t="shared" si="64"/>
        <v>24.666690000000003</v>
      </c>
      <c r="G538" s="1">
        <v>24.82376</v>
      </c>
      <c r="H538" s="1">
        <v>24.600930000000002</v>
      </c>
      <c r="I538" s="14">
        <f t="shared" si="65"/>
        <v>24.712344999999999</v>
      </c>
      <c r="J538" s="1">
        <v>24.82396</v>
      </c>
      <c r="K538" s="1">
        <v>24.890740000000001</v>
      </c>
      <c r="L538" s="14">
        <f t="shared" si="66"/>
        <v>24.85735</v>
      </c>
      <c r="M538" s="8">
        <f t="shared" si="67"/>
        <v>-4.5654999999996448E-2</v>
      </c>
      <c r="N538" s="8">
        <f t="shared" si="68"/>
        <v>0.14500500000000116</v>
      </c>
      <c r="O538" s="8">
        <f t="shared" si="70"/>
        <v>-0.19065999999999761</v>
      </c>
      <c r="P538" s="13">
        <f t="shared" si="69"/>
        <v>0.96884984818807995</v>
      </c>
      <c r="Q538" s="13">
        <f t="shared" si="69"/>
        <v>1.1057344854973343</v>
      </c>
      <c r="R538" s="13">
        <f t="shared" si="71"/>
        <v>0.87620478595484264</v>
      </c>
      <c r="T538" s="1">
        <v>18</v>
      </c>
      <c r="U538" s="1">
        <v>18</v>
      </c>
      <c r="V538" s="1">
        <v>18</v>
      </c>
      <c r="W538" s="1">
        <v>43.8</v>
      </c>
      <c r="X538" s="1">
        <v>43.8</v>
      </c>
      <c r="Y538" s="1">
        <v>43.8</v>
      </c>
      <c r="Z538" s="1">
        <v>51.171999999999997</v>
      </c>
      <c r="AA538" s="1">
        <v>157.24</v>
      </c>
      <c r="AB538" s="1">
        <v>259100000</v>
      </c>
      <c r="AC538" s="1">
        <v>209</v>
      </c>
      <c r="AD538" s="1">
        <v>10</v>
      </c>
      <c r="AE538" s="1">
        <v>6</v>
      </c>
      <c r="AF538" s="1">
        <v>9</v>
      </c>
      <c r="AG538" s="1">
        <v>10</v>
      </c>
      <c r="AH538" s="1">
        <v>15</v>
      </c>
      <c r="AI538" s="1">
        <v>13</v>
      </c>
      <c r="AJ538" s="1">
        <v>10</v>
      </c>
      <c r="AK538" s="1">
        <v>6</v>
      </c>
      <c r="AL538" s="1">
        <v>9</v>
      </c>
      <c r="AM538" s="1">
        <v>10</v>
      </c>
      <c r="AN538" s="1">
        <v>15</v>
      </c>
      <c r="AO538" s="1">
        <v>13</v>
      </c>
      <c r="AP538" s="1">
        <v>10</v>
      </c>
      <c r="AQ538" s="1">
        <v>6</v>
      </c>
      <c r="AR538" s="1">
        <v>9</v>
      </c>
      <c r="AS538" s="1">
        <v>10</v>
      </c>
      <c r="AT538" s="1">
        <v>15</v>
      </c>
      <c r="AU538" s="1">
        <v>13</v>
      </c>
      <c r="AV538" s="1">
        <v>24</v>
      </c>
      <c r="AW538" s="1">
        <v>12.2</v>
      </c>
      <c r="AX538" s="1">
        <v>19</v>
      </c>
      <c r="AY538" s="1">
        <v>21.5</v>
      </c>
      <c r="AZ538" s="1">
        <v>39.700000000000003</v>
      </c>
      <c r="BA538" s="1">
        <v>38.5</v>
      </c>
      <c r="BB538" s="1">
        <v>104790000</v>
      </c>
      <c r="BC538" s="1">
        <v>12976000</v>
      </c>
      <c r="BD538" s="1">
        <v>30958000</v>
      </c>
      <c r="BE538" s="1">
        <v>67896000</v>
      </c>
      <c r="BF538" s="1">
        <v>32242000</v>
      </c>
      <c r="BG538" s="1">
        <v>10236000</v>
      </c>
      <c r="BH538" s="1">
        <v>18</v>
      </c>
      <c r="BI538" s="1">
        <v>18</v>
      </c>
      <c r="BJ538" s="1">
        <v>18</v>
      </c>
      <c r="BK538" t="s">
        <v>2233</v>
      </c>
      <c r="BL538" t="s">
        <v>2234</v>
      </c>
    </row>
    <row r="539" spans="1:64" x14ac:dyDescent="0.3">
      <c r="A539" t="s">
        <v>2238</v>
      </c>
      <c r="B539" t="s">
        <v>2235</v>
      </c>
      <c r="C539" t="s">
        <v>2236</v>
      </c>
      <c r="D539" s="1">
        <v>24.657309999999999</v>
      </c>
      <c r="E539" s="1">
        <v>24.156230000000001</v>
      </c>
      <c r="F539" s="14">
        <f t="shared" si="64"/>
        <v>24.406770000000002</v>
      </c>
      <c r="G539" s="1">
        <v>25.218150000000001</v>
      </c>
      <c r="H539" s="1">
        <v>24.561219999999999</v>
      </c>
      <c r="I539" s="14">
        <f t="shared" si="65"/>
        <v>24.889685</v>
      </c>
      <c r="J539" s="1">
        <v>25.27441</v>
      </c>
      <c r="K539" s="1">
        <v>24.926870000000001</v>
      </c>
      <c r="L539" s="14">
        <f t="shared" si="66"/>
        <v>25.100639999999999</v>
      </c>
      <c r="M539" s="8">
        <f t="shared" si="67"/>
        <v>-0.48291499999999843</v>
      </c>
      <c r="N539" s="8">
        <f t="shared" si="68"/>
        <v>0.21095499999999845</v>
      </c>
      <c r="O539" s="8">
        <f t="shared" si="70"/>
        <v>-0.69386999999999688</v>
      </c>
      <c r="P539" s="13">
        <f t="shared" si="69"/>
        <v>0.71553041604027179</v>
      </c>
      <c r="Q539" s="13">
        <f t="shared" si="69"/>
        <v>1.1574541135545671</v>
      </c>
      <c r="R539" s="13">
        <f t="shared" si="71"/>
        <v>0.6181933328163326</v>
      </c>
      <c r="T539" s="1">
        <v>13</v>
      </c>
      <c r="U539" s="1">
        <v>9</v>
      </c>
      <c r="V539" s="1">
        <v>8</v>
      </c>
      <c r="W539" s="1">
        <v>56.7</v>
      </c>
      <c r="X539" s="1">
        <v>43.8</v>
      </c>
      <c r="Y539" s="1">
        <v>40</v>
      </c>
      <c r="Z539" s="1">
        <v>38.58</v>
      </c>
      <c r="AA539" s="1">
        <v>124.43</v>
      </c>
      <c r="AB539" s="1">
        <v>153470000</v>
      </c>
      <c r="AC539" s="1">
        <v>159</v>
      </c>
      <c r="AD539" s="1">
        <v>7</v>
      </c>
      <c r="AE539" s="1">
        <v>9</v>
      </c>
      <c r="AF539" s="1">
        <v>7</v>
      </c>
      <c r="AG539" s="1">
        <v>8</v>
      </c>
      <c r="AH539" s="1">
        <v>11</v>
      </c>
      <c r="AI539" s="1">
        <v>10</v>
      </c>
      <c r="AJ539" s="1">
        <v>5</v>
      </c>
      <c r="AK539" s="1">
        <v>5</v>
      </c>
      <c r="AL539" s="1">
        <v>4</v>
      </c>
      <c r="AM539" s="1">
        <v>5</v>
      </c>
      <c r="AN539" s="1">
        <v>9</v>
      </c>
      <c r="AO539" s="1">
        <v>7</v>
      </c>
      <c r="AP539" s="1">
        <v>4</v>
      </c>
      <c r="AQ539" s="1">
        <v>4</v>
      </c>
      <c r="AR539" s="1">
        <v>3</v>
      </c>
      <c r="AS539" s="1">
        <v>4</v>
      </c>
      <c r="AT539" s="1">
        <v>8</v>
      </c>
      <c r="AU539" s="1">
        <v>6</v>
      </c>
      <c r="AV539" s="1">
        <v>27.1</v>
      </c>
      <c r="AW539" s="1">
        <v>31.5</v>
      </c>
      <c r="AX539" s="1">
        <v>26.3</v>
      </c>
      <c r="AY539" s="1">
        <v>29.3</v>
      </c>
      <c r="AZ539" s="1">
        <v>52.3</v>
      </c>
      <c r="BA539" s="1">
        <v>37.5</v>
      </c>
      <c r="BB539" s="1">
        <v>29071000</v>
      </c>
      <c r="BC539" s="1">
        <v>13973000</v>
      </c>
      <c r="BD539" s="1">
        <v>33838000</v>
      </c>
      <c r="BE539" s="1">
        <v>41603000</v>
      </c>
      <c r="BF539" s="1">
        <v>25839000</v>
      </c>
      <c r="BG539" s="1">
        <v>9146000</v>
      </c>
      <c r="BH539" s="1">
        <v>13</v>
      </c>
      <c r="BI539" s="1">
        <v>9</v>
      </c>
      <c r="BJ539" s="1">
        <v>8</v>
      </c>
      <c r="BK539" t="s">
        <v>2237</v>
      </c>
      <c r="BL539" t="s">
        <v>2238</v>
      </c>
    </row>
    <row r="540" spans="1:64" x14ac:dyDescent="0.3">
      <c r="A540" t="s">
        <v>2242</v>
      </c>
      <c r="B540" t="s">
        <v>2239</v>
      </c>
      <c r="C540" t="s">
        <v>2240</v>
      </c>
      <c r="D540" s="1">
        <v>25.28782</v>
      </c>
      <c r="E540" s="1">
        <v>24.510149999999999</v>
      </c>
      <c r="F540" s="14">
        <f t="shared" si="64"/>
        <v>24.898985</v>
      </c>
      <c r="G540" s="1">
        <v>25.100010000000001</v>
      </c>
      <c r="H540" s="1">
        <v>24.214680000000001</v>
      </c>
      <c r="I540" s="14">
        <f t="shared" si="65"/>
        <v>24.657344999999999</v>
      </c>
      <c r="J540" s="1">
        <v>24.72531</v>
      </c>
      <c r="K540" s="1">
        <v>25.0092</v>
      </c>
      <c r="L540" s="14">
        <f t="shared" si="66"/>
        <v>24.867255</v>
      </c>
      <c r="M540" s="8">
        <f t="shared" si="67"/>
        <v>0.2416400000000003</v>
      </c>
      <c r="N540" s="8">
        <f t="shared" si="68"/>
        <v>0.20991000000000071</v>
      </c>
      <c r="O540" s="8">
        <f t="shared" si="70"/>
        <v>3.1729999999999592E-2</v>
      </c>
      <c r="P540" s="13">
        <f t="shared" si="69"/>
        <v>1.1823359316167055</v>
      </c>
      <c r="Q540" s="13">
        <f t="shared" si="69"/>
        <v>1.1566160281921538</v>
      </c>
      <c r="R540" s="13">
        <f t="shared" si="71"/>
        <v>1.022237201281702</v>
      </c>
      <c r="T540" s="1">
        <v>15</v>
      </c>
      <c r="U540" s="1">
        <v>15</v>
      </c>
      <c r="V540" s="1">
        <v>15</v>
      </c>
      <c r="W540" s="1">
        <v>49.4</v>
      </c>
      <c r="X540" s="1">
        <v>49.4</v>
      </c>
      <c r="Y540" s="1">
        <v>49.4</v>
      </c>
      <c r="Z540" s="1">
        <v>27.565999999999999</v>
      </c>
      <c r="AA540" s="1">
        <v>44.526000000000003</v>
      </c>
      <c r="AB540" s="1">
        <v>165440000</v>
      </c>
      <c r="AC540" s="1">
        <v>95</v>
      </c>
      <c r="AD540" s="1">
        <v>8</v>
      </c>
      <c r="AE540" s="1">
        <v>6</v>
      </c>
      <c r="AF540" s="1">
        <v>5</v>
      </c>
      <c r="AG540" s="1">
        <v>7</v>
      </c>
      <c r="AH540" s="1">
        <v>8</v>
      </c>
      <c r="AI540" s="1">
        <v>7</v>
      </c>
      <c r="AJ540" s="1">
        <v>8</v>
      </c>
      <c r="AK540" s="1">
        <v>6</v>
      </c>
      <c r="AL540" s="1">
        <v>5</v>
      </c>
      <c r="AM540" s="1">
        <v>7</v>
      </c>
      <c r="AN540" s="1">
        <v>8</v>
      </c>
      <c r="AO540" s="1">
        <v>7</v>
      </c>
      <c r="AP540" s="1">
        <v>8</v>
      </c>
      <c r="AQ540" s="1">
        <v>6</v>
      </c>
      <c r="AR540" s="1">
        <v>5</v>
      </c>
      <c r="AS540" s="1">
        <v>7</v>
      </c>
      <c r="AT540" s="1">
        <v>8</v>
      </c>
      <c r="AU540" s="1">
        <v>7</v>
      </c>
      <c r="AV540" s="1">
        <v>31.5</v>
      </c>
      <c r="AW540" s="1">
        <v>23.2</v>
      </c>
      <c r="AX540" s="1">
        <v>20.3</v>
      </c>
      <c r="AY540" s="1">
        <v>26.6</v>
      </c>
      <c r="AZ540" s="1">
        <v>28.6</v>
      </c>
      <c r="BA540" s="1">
        <v>23.2</v>
      </c>
      <c r="BB540" s="1">
        <v>53945000</v>
      </c>
      <c r="BC540" s="1">
        <v>19953000</v>
      </c>
      <c r="BD540" s="1">
        <v>43973000</v>
      </c>
      <c r="BE540" s="1">
        <v>28676000</v>
      </c>
      <c r="BF540" s="1">
        <v>12034000</v>
      </c>
      <c r="BG540" s="1">
        <v>6858000</v>
      </c>
      <c r="BH540" s="1">
        <v>15</v>
      </c>
      <c r="BI540" s="1">
        <v>15</v>
      </c>
      <c r="BJ540" s="1">
        <v>15</v>
      </c>
      <c r="BK540" t="s">
        <v>2241</v>
      </c>
      <c r="BL540" t="s">
        <v>2242</v>
      </c>
    </row>
    <row r="541" spans="1:64" x14ac:dyDescent="0.3">
      <c r="A541" t="s">
        <v>2246</v>
      </c>
      <c r="B541" t="s">
        <v>2243</v>
      </c>
      <c r="C541" t="s">
        <v>2244</v>
      </c>
      <c r="D541" s="1">
        <v>24.58858</v>
      </c>
      <c r="E541" s="1">
        <v>24.620529999999999</v>
      </c>
      <c r="F541" s="14">
        <f t="shared" si="64"/>
        <v>24.604554999999998</v>
      </c>
      <c r="G541" s="1">
        <v>25.324439999999999</v>
      </c>
      <c r="H541" s="1">
        <v>25.03565</v>
      </c>
      <c r="I541" s="14">
        <f t="shared" si="65"/>
        <v>25.180045</v>
      </c>
      <c r="J541" s="1">
        <v>25.073160000000001</v>
      </c>
      <c r="K541" s="1">
        <v>24.861969999999999</v>
      </c>
      <c r="L541" s="14">
        <f t="shared" si="66"/>
        <v>24.967565</v>
      </c>
      <c r="M541" s="8">
        <f t="shared" si="67"/>
        <v>-0.57549000000000206</v>
      </c>
      <c r="N541" s="8">
        <f t="shared" si="68"/>
        <v>-0.21247999999999934</v>
      </c>
      <c r="O541" s="8">
        <f t="shared" si="70"/>
        <v>-0.36301000000000272</v>
      </c>
      <c r="P541" s="13">
        <f t="shared" si="69"/>
        <v>0.67105829301992925</v>
      </c>
      <c r="Q541" s="13">
        <f t="shared" si="69"/>
        <v>0.86305236409056463</v>
      </c>
      <c r="R541" s="13">
        <f t="shared" si="71"/>
        <v>0.77754064636281039</v>
      </c>
      <c r="T541" s="1">
        <v>15</v>
      </c>
      <c r="U541" s="1">
        <v>15</v>
      </c>
      <c r="V541" s="1">
        <v>13</v>
      </c>
      <c r="W541" s="1">
        <v>61.6</v>
      </c>
      <c r="X541" s="1">
        <v>61.6</v>
      </c>
      <c r="Y541" s="1">
        <v>55.2</v>
      </c>
      <c r="Z541" s="1">
        <v>34.094999999999999</v>
      </c>
      <c r="AA541" s="1">
        <v>89.314999999999998</v>
      </c>
      <c r="AB541" s="1">
        <v>175470000</v>
      </c>
      <c r="AC541" s="1">
        <v>121</v>
      </c>
      <c r="AD541" s="1">
        <v>7</v>
      </c>
      <c r="AE541" s="1">
        <v>5</v>
      </c>
      <c r="AF541" s="1">
        <v>8</v>
      </c>
      <c r="AG541" s="1">
        <v>7</v>
      </c>
      <c r="AH541" s="1">
        <v>13</v>
      </c>
      <c r="AI541" s="1">
        <v>5</v>
      </c>
      <c r="AJ541" s="1">
        <v>7</v>
      </c>
      <c r="AK541" s="1">
        <v>5</v>
      </c>
      <c r="AL541" s="1">
        <v>8</v>
      </c>
      <c r="AM541" s="1">
        <v>7</v>
      </c>
      <c r="AN541" s="1">
        <v>13</v>
      </c>
      <c r="AO541" s="1">
        <v>5</v>
      </c>
      <c r="AP541" s="1">
        <v>5</v>
      </c>
      <c r="AQ541" s="1">
        <v>3</v>
      </c>
      <c r="AR541" s="1">
        <v>6</v>
      </c>
      <c r="AS541" s="1">
        <v>5</v>
      </c>
      <c r="AT541" s="1">
        <v>11</v>
      </c>
      <c r="AU541" s="1">
        <v>3</v>
      </c>
      <c r="AV541" s="1">
        <v>29.3</v>
      </c>
      <c r="AW541" s="1">
        <v>18.5</v>
      </c>
      <c r="AX541" s="1">
        <v>33.700000000000003</v>
      </c>
      <c r="AY541" s="1">
        <v>28.3</v>
      </c>
      <c r="AZ541" s="1">
        <v>53.2</v>
      </c>
      <c r="BA541" s="1">
        <v>20.9</v>
      </c>
      <c r="BB541" s="1">
        <v>53066000</v>
      </c>
      <c r="BC541" s="1">
        <v>16449000</v>
      </c>
      <c r="BD541" s="1">
        <v>47217000</v>
      </c>
      <c r="BE541" s="1">
        <v>38556000</v>
      </c>
      <c r="BF541" s="1">
        <v>16671000</v>
      </c>
      <c r="BG541" s="1">
        <v>3508700</v>
      </c>
      <c r="BH541" s="1" t="s">
        <v>50</v>
      </c>
      <c r="BI541" s="1" t="s">
        <v>50</v>
      </c>
      <c r="BJ541" s="1" t="s">
        <v>50</v>
      </c>
      <c r="BK541" t="s">
        <v>2245</v>
      </c>
      <c r="BL541" t="s">
        <v>2247</v>
      </c>
    </row>
    <row r="542" spans="1:64" x14ac:dyDescent="0.3">
      <c r="A542" t="s">
        <v>2251</v>
      </c>
      <c r="B542" t="s">
        <v>2248</v>
      </c>
      <c r="C542" t="s">
        <v>2249</v>
      </c>
      <c r="D542" s="1">
        <v>24.374649999999999</v>
      </c>
      <c r="E542" s="1">
        <v>24.197759999999999</v>
      </c>
      <c r="F542" s="14">
        <f t="shared" si="64"/>
        <v>24.286204999999999</v>
      </c>
      <c r="G542" s="1">
        <v>25.452999999999999</v>
      </c>
      <c r="H542" s="1">
        <v>25.17653</v>
      </c>
      <c r="I542" s="14">
        <f t="shared" si="65"/>
        <v>25.314765000000001</v>
      </c>
      <c r="J542" s="1">
        <v>25.653790000000001</v>
      </c>
      <c r="K542" s="1">
        <v>24.787659999999999</v>
      </c>
      <c r="L542" s="14">
        <f t="shared" si="66"/>
        <v>25.220725000000002</v>
      </c>
      <c r="M542" s="8">
        <f t="shared" si="67"/>
        <v>-1.0285600000000024</v>
      </c>
      <c r="N542" s="8">
        <f t="shared" si="68"/>
        <v>-9.4039999999999679E-2</v>
      </c>
      <c r="O542" s="8">
        <f t="shared" si="70"/>
        <v>-0.93452000000000268</v>
      </c>
      <c r="P542" s="13">
        <f t="shared" si="69"/>
        <v>0.49019918815662161</v>
      </c>
      <c r="Q542" s="13">
        <f t="shared" si="69"/>
        <v>0.93689547025416742</v>
      </c>
      <c r="R542" s="13">
        <f t="shared" si="71"/>
        <v>0.52321652064732149</v>
      </c>
      <c r="S542" s="1" t="s">
        <v>49</v>
      </c>
      <c r="T542" s="1">
        <v>51</v>
      </c>
      <c r="U542" s="1">
        <v>51</v>
      </c>
      <c r="V542" s="1">
        <v>51</v>
      </c>
      <c r="W542" s="1">
        <v>48.9</v>
      </c>
      <c r="X542" s="1">
        <v>48.9</v>
      </c>
      <c r="Y542" s="1">
        <v>48.9</v>
      </c>
      <c r="Z542" s="1">
        <v>144.5</v>
      </c>
      <c r="AA542" s="1">
        <v>323.31</v>
      </c>
      <c r="AB542" s="1">
        <v>267580000</v>
      </c>
      <c r="AC542" s="1">
        <v>365</v>
      </c>
      <c r="AD542" s="1">
        <v>25</v>
      </c>
      <c r="AE542" s="1">
        <v>17</v>
      </c>
      <c r="AF542" s="1">
        <v>31</v>
      </c>
      <c r="AG542" s="1">
        <v>23</v>
      </c>
      <c r="AH542" s="1">
        <v>42</v>
      </c>
      <c r="AI542" s="1">
        <v>28</v>
      </c>
      <c r="AJ542" s="1">
        <v>25</v>
      </c>
      <c r="AK542" s="1">
        <v>17</v>
      </c>
      <c r="AL542" s="1">
        <v>31</v>
      </c>
      <c r="AM542" s="1">
        <v>23</v>
      </c>
      <c r="AN542" s="1">
        <v>42</v>
      </c>
      <c r="AO542" s="1">
        <v>28</v>
      </c>
      <c r="AP542" s="1">
        <v>25</v>
      </c>
      <c r="AQ542" s="1">
        <v>17</v>
      </c>
      <c r="AR542" s="1">
        <v>31</v>
      </c>
      <c r="AS542" s="1">
        <v>23</v>
      </c>
      <c r="AT542" s="1">
        <v>42</v>
      </c>
      <c r="AU542" s="1">
        <v>28</v>
      </c>
      <c r="AV542" s="1">
        <v>22.9</v>
      </c>
      <c r="AW542" s="1">
        <v>15</v>
      </c>
      <c r="AX542" s="1">
        <v>25.5</v>
      </c>
      <c r="AY542" s="1">
        <v>19</v>
      </c>
      <c r="AZ542" s="1">
        <v>44.8</v>
      </c>
      <c r="BA542" s="1">
        <v>28.6</v>
      </c>
      <c r="BB542" s="1">
        <v>61868000</v>
      </c>
      <c r="BC542" s="1">
        <v>33975000</v>
      </c>
      <c r="BD542" s="1">
        <v>60196000</v>
      </c>
      <c r="BE542" s="1">
        <v>63024000</v>
      </c>
      <c r="BF542" s="1">
        <v>38466000</v>
      </c>
      <c r="BG542" s="1">
        <v>10056000</v>
      </c>
      <c r="BH542" s="1">
        <v>51</v>
      </c>
      <c r="BI542" s="1">
        <v>51</v>
      </c>
      <c r="BJ542" s="1">
        <v>51</v>
      </c>
      <c r="BK542" t="s">
        <v>2250</v>
      </c>
      <c r="BL542" t="s">
        <v>2251</v>
      </c>
    </row>
    <row r="543" spans="1:64" x14ac:dyDescent="0.3">
      <c r="A543" t="s">
        <v>2255</v>
      </c>
      <c r="B543" t="s">
        <v>2252</v>
      </c>
      <c r="C543" t="s">
        <v>2253</v>
      </c>
      <c r="D543" s="1">
        <v>24.4224</v>
      </c>
      <c r="E543" s="1">
        <v>24.870090000000001</v>
      </c>
      <c r="F543" s="14">
        <f t="shared" si="64"/>
        <v>24.646245</v>
      </c>
      <c r="G543" s="1">
        <v>24.557659999999998</v>
      </c>
      <c r="H543" s="1">
        <v>24.440249999999999</v>
      </c>
      <c r="I543" s="14">
        <f t="shared" si="65"/>
        <v>24.498954999999999</v>
      </c>
      <c r="J543" s="1">
        <v>25.209029999999998</v>
      </c>
      <c r="K543" s="1">
        <v>25.26932</v>
      </c>
      <c r="L543" s="14">
        <f t="shared" si="66"/>
        <v>25.239174999999999</v>
      </c>
      <c r="M543" s="8">
        <f t="shared" si="67"/>
        <v>0.1472900000000017</v>
      </c>
      <c r="N543" s="8">
        <f t="shared" si="68"/>
        <v>0.74022000000000077</v>
      </c>
      <c r="O543" s="8">
        <f t="shared" si="70"/>
        <v>-0.59292999999999907</v>
      </c>
      <c r="P543" s="13">
        <f t="shared" si="69"/>
        <v>1.1074871810801183</v>
      </c>
      <c r="Q543" s="13">
        <f t="shared" si="69"/>
        <v>1.6704305473650227</v>
      </c>
      <c r="R543" s="13">
        <f t="shared" si="71"/>
        <v>0.66299504808930554</v>
      </c>
      <c r="T543" s="1">
        <v>12</v>
      </c>
      <c r="U543" s="1">
        <v>12</v>
      </c>
      <c r="V543" s="1">
        <v>12</v>
      </c>
      <c r="W543" s="1">
        <v>58.2</v>
      </c>
      <c r="X543" s="1">
        <v>58.2</v>
      </c>
      <c r="Y543" s="1">
        <v>58.2</v>
      </c>
      <c r="Z543" s="1">
        <v>27.401</v>
      </c>
      <c r="AA543" s="1">
        <v>208.28</v>
      </c>
      <c r="AB543" s="1">
        <v>136990000</v>
      </c>
      <c r="AC543" s="1">
        <v>127</v>
      </c>
      <c r="AD543" s="1">
        <v>7</v>
      </c>
      <c r="AE543" s="1">
        <v>5</v>
      </c>
      <c r="AF543" s="1">
        <v>5</v>
      </c>
      <c r="AG543" s="1">
        <v>6</v>
      </c>
      <c r="AH543" s="1">
        <v>10</v>
      </c>
      <c r="AI543" s="1">
        <v>10</v>
      </c>
      <c r="AJ543" s="1">
        <v>7</v>
      </c>
      <c r="AK543" s="1">
        <v>5</v>
      </c>
      <c r="AL543" s="1">
        <v>5</v>
      </c>
      <c r="AM543" s="1">
        <v>6</v>
      </c>
      <c r="AN543" s="1">
        <v>10</v>
      </c>
      <c r="AO543" s="1">
        <v>10</v>
      </c>
      <c r="AP543" s="1">
        <v>7</v>
      </c>
      <c r="AQ543" s="1">
        <v>5</v>
      </c>
      <c r="AR543" s="1">
        <v>5</v>
      </c>
      <c r="AS543" s="1">
        <v>6</v>
      </c>
      <c r="AT543" s="1">
        <v>10</v>
      </c>
      <c r="AU543" s="1">
        <v>10</v>
      </c>
      <c r="AV543" s="1">
        <v>24.3</v>
      </c>
      <c r="AW543" s="1">
        <v>18.399999999999999</v>
      </c>
      <c r="AX543" s="1">
        <v>18.399999999999999</v>
      </c>
      <c r="AY543" s="1">
        <v>20.9</v>
      </c>
      <c r="AZ543" s="1">
        <v>51</v>
      </c>
      <c r="BA543" s="1">
        <v>51</v>
      </c>
      <c r="BB543" s="1">
        <v>42476000</v>
      </c>
      <c r="BC543" s="1">
        <v>15149000</v>
      </c>
      <c r="BD543" s="1">
        <v>29417000</v>
      </c>
      <c r="BE543" s="1">
        <v>21943000</v>
      </c>
      <c r="BF543" s="1">
        <v>18925000</v>
      </c>
      <c r="BG543" s="1">
        <v>9076200</v>
      </c>
      <c r="BH543" s="1">
        <v>12</v>
      </c>
      <c r="BI543" s="1">
        <v>12</v>
      </c>
      <c r="BJ543" s="1">
        <v>12</v>
      </c>
      <c r="BK543" t="s">
        <v>2254</v>
      </c>
      <c r="BL543" t="s">
        <v>2255</v>
      </c>
    </row>
    <row r="544" spans="1:64" x14ac:dyDescent="0.3">
      <c r="A544" t="s">
        <v>2259</v>
      </c>
      <c r="B544" t="s">
        <v>2256</v>
      </c>
      <c r="C544" t="s">
        <v>2257</v>
      </c>
      <c r="D544" s="1">
        <v>24.04785</v>
      </c>
      <c r="E544" s="1">
        <v>24.351310000000002</v>
      </c>
      <c r="F544" s="14">
        <f t="shared" si="64"/>
        <v>24.199580000000001</v>
      </c>
      <c r="G544" s="1">
        <v>24.09329</v>
      </c>
      <c r="H544" s="1">
        <v>24.657530000000001</v>
      </c>
      <c r="I544" s="14">
        <f t="shared" si="65"/>
        <v>24.375410000000002</v>
      </c>
      <c r="J544" s="1">
        <v>25.369630000000001</v>
      </c>
      <c r="K544" s="1">
        <v>25.713560000000001</v>
      </c>
      <c r="L544" s="14">
        <f t="shared" si="66"/>
        <v>25.541595000000001</v>
      </c>
      <c r="M544" s="8">
        <f t="shared" si="67"/>
        <v>-0.17583000000000126</v>
      </c>
      <c r="N544" s="8">
        <f t="shared" si="68"/>
        <v>1.1661849999999987</v>
      </c>
      <c r="O544" s="8">
        <f t="shared" si="70"/>
        <v>-1.342015</v>
      </c>
      <c r="P544" s="13">
        <f t="shared" si="69"/>
        <v>0.88525807283717417</v>
      </c>
      <c r="Q544" s="13">
        <f t="shared" si="69"/>
        <v>2.2441747181357408</v>
      </c>
      <c r="R544" s="13">
        <f t="shared" si="71"/>
        <v>0.39446931902546661</v>
      </c>
      <c r="T544" s="1">
        <v>21</v>
      </c>
      <c r="U544" s="1">
        <v>21</v>
      </c>
      <c r="V544" s="1">
        <v>21</v>
      </c>
      <c r="W544" s="1">
        <v>57.1</v>
      </c>
      <c r="X544" s="1">
        <v>57.1</v>
      </c>
      <c r="Y544" s="1">
        <v>57.1</v>
      </c>
      <c r="Z544" s="1">
        <v>41.515000000000001</v>
      </c>
      <c r="AA544" s="1">
        <v>305.25</v>
      </c>
      <c r="AB544" s="1">
        <v>191020000</v>
      </c>
      <c r="AC544" s="1">
        <v>195</v>
      </c>
      <c r="AD544" s="1">
        <v>14</v>
      </c>
      <c r="AE544" s="1">
        <v>12</v>
      </c>
      <c r="AF544" s="1">
        <v>11</v>
      </c>
      <c r="AG544" s="1">
        <v>14</v>
      </c>
      <c r="AH544" s="1">
        <v>15</v>
      </c>
      <c r="AI544" s="1">
        <v>17</v>
      </c>
      <c r="AJ544" s="1">
        <v>14</v>
      </c>
      <c r="AK544" s="1">
        <v>12</v>
      </c>
      <c r="AL544" s="1">
        <v>11</v>
      </c>
      <c r="AM544" s="1">
        <v>14</v>
      </c>
      <c r="AN544" s="1">
        <v>15</v>
      </c>
      <c r="AO544" s="1">
        <v>17</v>
      </c>
      <c r="AP544" s="1">
        <v>14</v>
      </c>
      <c r="AQ544" s="1">
        <v>12</v>
      </c>
      <c r="AR544" s="1">
        <v>11</v>
      </c>
      <c r="AS544" s="1">
        <v>14</v>
      </c>
      <c r="AT544" s="1">
        <v>15</v>
      </c>
      <c r="AU544" s="1">
        <v>17</v>
      </c>
      <c r="AV544" s="1">
        <v>39.299999999999997</v>
      </c>
      <c r="AW544" s="1">
        <v>34.9</v>
      </c>
      <c r="AX544" s="1">
        <v>31</v>
      </c>
      <c r="AY544" s="1">
        <v>39.299999999999997</v>
      </c>
      <c r="AZ544" s="1">
        <v>47.4</v>
      </c>
      <c r="BA544" s="1">
        <v>56.5</v>
      </c>
      <c r="BB544" s="1">
        <v>34960000</v>
      </c>
      <c r="BC544" s="1">
        <v>32501000</v>
      </c>
      <c r="BD544" s="1">
        <v>26511000</v>
      </c>
      <c r="BE544" s="1">
        <v>58032000</v>
      </c>
      <c r="BF544" s="1">
        <v>26643000</v>
      </c>
      <c r="BG544" s="1">
        <v>12374000</v>
      </c>
      <c r="BH544" s="1" t="s">
        <v>50</v>
      </c>
      <c r="BI544" s="1" t="s">
        <v>50</v>
      </c>
      <c r="BJ544" s="1" t="s">
        <v>50</v>
      </c>
      <c r="BK544" t="s">
        <v>2258</v>
      </c>
      <c r="BL544" t="s">
        <v>2260</v>
      </c>
    </row>
    <row r="545" spans="1:64" x14ac:dyDescent="0.3">
      <c r="A545" t="s">
        <v>2264</v>
      </c>
      <c r="B545" t="s">
        <v>2261</v>
      </c>
      <c r="C545" t="s">
        <v>2262</v>
      </c>
      <c r="D545" s="1">
        <v>25.020810000000001</v>
      </c>
      <c r="E545" s="1">
        <v>24.966709999999999</v>
      </c>
      <c r="F545" s="14">
        <f t="shared" si="64"/>
        <v>24.993760000000002</v>
      </c>
      <c r="G545" s="1">
        <v>24.53783</v>
      </c>
      <c r="H545" s="1">
        <v>24.66215</v>
      </c>
      <c r="I545" s="14">
        <f t="shared" si="65"/>
        <v>24.599989999999998</v>
      </c>
      <c r="J545" s="1">
        <v>25.118469999999999</v>
      </c>
      <c r="K545" s="1">
        <v>25.27948</v>
      </c>
      <c r="L545" s="14">
        <f t="shared" si="66"/>
        <v>25.198974999999997</v>
      </c>
      <c r="M545" s="8">
        <f t="shared" si="67"/>
        <v>0.39377000000000351</v>
      </c>
      <c r="N545" s="8">
        <f t="shared" si="68"/>
        <v>0.59898499999999899</v>
      </c>
      <c r="O545" s="8">
        <f t="shared" si="70"/>
        <v>-0.20521499999999548</v>
      </c>
      <c r="P545" s="13">
        <f t="shared" si="69"/>
        <v>1.3138221558641467</v>
      </c>
      <c r="Q545" s="13">
        <f t="shared" si="69"/>
        <v>1.5146505676585487</v>
      </c>
      <c r="R545" s="13">
        <f t="shared" si="71"/>
        <v>0.86740941040621911</v>
      </c>
      <c r="S545" s="1" t="s">
        <v>49</v>
      </c>
      <c r="T545" s="1">
        <v>42</v>
      </c>
      <c r="U545" s="1">
        <v>42</v>
      </c>
      <c r="V545" s="1">
        <v>42</v>
      </c>
      <c r="W545" s="1">
        <v>58.3</v>
      </c>
      <c r="X545" s="1">
        <v>58.3</v>
      </c>
      <c r="Y545" s="1">
        <v>58.3</v>
      </c>
      <c r="Z545" s="1">
        <v>105.84</v>
      </c>
      <c r="AA545" s="1">
        <v>323.31</v>
      </c>
      <c r="AB545" s="1">
        <v>281730000</v>
      </c>
      <c r="AC545" s="1">
        <v>376</v>
      </c>
      <c r="AD545" s="1">
        <v>24</v>
      </c>
      <c r="AE545" s="1">
        <v>20</v>
      </c>
      <c r="AF545" s="1">
        <v>21</v>
      </c>
      <c r="AG545" s="1">
        <v>18</v>
      </c>
      <c r="AH545" s="1">
        <v>36</v>
      </c>
      <c r="AI545" s="1">
        <v>31</v>
      </c>
      <c r="AJ545" s="1">
        <v>24</v>
      </c>
      <c r="AK545" s="1">
        <v>20</v>
      </c>
      <c r="AL545" s="1">
        <v>21</v>
      </c>
      <c r="AM545" s="1">
        <v>18</v>
      </c>
      <c r="AN545" s="1">
        <v>36</v>
      </c>
      <c r="AO545" s="1">
        <v>31</v>
      </c>
      <c r="AP545" s="1">
        <v>24</v>
      </c>
      <c r="AQ545" s="1">
        <v>20</v>
      </c>
      <c r="AR545" s="1">
        <v>21</v>
      </c>
      <c r="AS545" s="1">
        <v>18</v>
      </c>
      <c r="AT545" s="1">
        <v>36</v>
      </c>
      <c r="AU545" s="1">
        <v>31</v>
      </c>
      <c r="AV545" s="1">
        <v>34.6</v>
      </c>
      <c r="AW545" s="1">
        <v>26.2</v>
      </c>
      <c r="AX545" s="1">
        <v>29.5</v>
      </c>
      <c r="AY545" s="1">
        <v>24.3</v>
      </c>
      <c r="AZ545" s="1">
        <v>51.8</v>
      </c>
      <c r="BA545" s="1">
        <v>44.2</v>
      </c>
      <c r="BB545" s="1">
        <v>96662000</v>
      </c>
      <c r="BC545" s="1">
        <v>37167000</v>
      </c>
      <c r="BD545" s="1">
        <v>34801000</v>
      </c>
      <c r="BE545" s="1">
        <v>31321000</v>
      </c>
      <c r="BF545" s="1">
        <v>60739000</v>
      </c>
      <c r="BG545" s="1">
        <v>21044000</v>
      </c>
      <c r="BH545" s="1">
        <v>42</v>
      </c>
      <c r="BI545" s="1">
        <v>42</v>
      </c>
      <c r="BJ545" s="1">
        <v>42</v>
      </c>
      <c r="BK545" t="s">
        <v>2263</v>
      </c>
      <c r="BL545" t="s">
        <v>2264</v>
      </c>
    </row>
    <row r="546" spans="1:64" x14ac:dyDescent="0.3">
      <c r="A546" t="s">
        <v>2268</v>
      </c>
      <c r="B546" t="s">
        <v>2265</v>
      </c>
      <c r="C546" t="s">
        <v>2266</v>
      </c>
      <c r="D546" s="1">
        <v>24.803609999999999</v>
      </c>
      <c r="E546" s="1">
        <v>24.676380000000002</v>
      </c>
      <c r="F546" s="14">
        <f t="shared" si="64"/>
        <v>24.739995</v>
      </c>
      <c r="G546" s="1">
        <v>24.411960000000001</v>
      </c>
      <c r="H546" s="1">
        <v>24.109089999999998</v>
      </c>
      <c r="I546" s="14">
        <f t="shared" si="65"/>
        <v>24.260525000000001</v>
      </c>
      <c r="J546" s="1">
        <v>25.52731</v>
      </c>
      <c r="K546" s="1">
        <v>25.243469999999999</v>
      </c>
      <c r="L546" s="14">
        <f t="shared" si="66"/>
        <v>25.385390000000001</v>
      </c>
      <c r="M546" s="8">
        <f t="shared" si="67"/>
        <v>0.47946999999999917</v>
      </c>
      <c r="N546" s="8">
        <f t="shared" si="68"/>
        <v>1.1248649999999998</v>
      </c>
      <c r="O546" s="8">
        <f t="shared" si="70"/>
        <v>-0.64539500000000061</v>
      </c>
      <c r="P546" s="13">
        <f t="shared" si="69"/>
        <v>1.3942313762564957</v>
      </c>
      <c r="Q546" s="13">
        <f t="shared" si="69"/>
        <v>2.1808113866417078</v>
      </c>
      <c r="R546" s="13">
        <f t="shared" si="71"/>
        <v>0.63931772586877011</v>
      </c>
      <c r="T546" s="1">
        <v>14</v>
      </c>
      <c r="U546" s="1">
        <v>14</v>
      </c>
      <c r="V546" s="1">
        <v>14</v>
      </c>
      <c r="W546" s="1">
        <v>67.8</v>
      </c>
      <c r="X546" s="1">
        <v>67.8</v>
      </c>
      <c r="Y546" s="1">
        <v>67.8</v>
      </c>
      <c r="Z546" s="1">
        <v>26.318999999999999</v>
      </c>
      <c r="AA546" s="1">
        <v>152.79</v>
      </c>
      <c r="AB546" s="1">
        <v>138510000</v>
      </c>
      <c r="AC546" s="1">
        <v>112</v>
      </c>
      <c r="AD546" s="1">
        <v>7</v>
      </c>
      <c r="AE546" s="1">
        <v>4</v>
      </c>
      <c r="AF546" s="1">
        <v>9</v>
      </c>
      <c r="AG546" s="1">
        <v>5</v>
      </c>
      <c r="AH546" s="1">
        <v>11</v>
      </c>
      <c r="AI546" s="1">
        <v>11</v>
      </c>
      <c r="AJ546" s="1">
        <v>7</v>
      </c>
      <c r="AK546" s="1">
        <v>4</v>
      </c>
      <c r="AL546" s="1">
        <v>9</v>
      </c>
      <c r="AM546" s="1">
        <v>5</v>
      </c>
      <c r="AN546" s="1">
        <v>11</v>
      </c>
      <c r="AO546" s="1">
        <v>11</v>
      </c>
      <c r="AP546" s="1">
        <v>7</v>
      </c>
      <c r="AQ546" s="1">
        <v>4</v>
      </c>
      <c r="AR546" s="1">
        <v>9</v>
      </c>
      <c r="AS546" s="1">
        <v>5</v>
      </c>
      <c r="AT546" s="1">
        <v>11</v>
      </c>
      <c r="AU546" s="1">
        <v>11</v>
      </c>
      <c r="AV546" s="1">
        <v>24.7</v>
      </c>
      <c r="AW546" s="1">
        <v>14.1</v>
      </c>
      <c r="AX546" s="1">
        <v>33.5</v>
      </c>
      <c r="AY546" s="1">
        <v>18.100000000000001</v>
      </c>
      <c r="AZ546" s="1">
        <v>59</v>
      </c>
      <c r="BA546" s="1">
        <v>63</v>
      </c>
      <c r="BB546" s="1">
        <v>34647000</v>
      </c>
      <c r="BC546" s="1">
        <v>19221000</v>
      </c>
      <c r="BD546" s="1">
        <v>27593000</v>
      </c>
      <c r="BE546" s="1">
        <v>23613000</v>
      </c>
      <c r="BF546" s="1">
        <v>22251000</v>
      </c>
      <c r="BG546" s="1">
        <v>11186000</v>
      </c>
      <c r="BH546" s="1" t="s">
        <v>50</v>
      </c>
      <c r="BI546" s="1" t="s">
        <v>50</v>
      </c>
      <c r="BJ546" s="1" t="s">
        <v>50</v>
      </c>
      <c r="BK546" t="s">
        <v>2267</v>
      </c>
      <c r="BL546" t="s">
        <v>2269</v>
      </c>
    </row>
    <row r="547" spans="1:64" x14ac:dyDescent="0.3">
      <c r="A547" t="s">
        <v>2273</v>
      </c>
      <c r="B547" t="s">
        <v>2270</v>
      </c>
      <c r="C547" t="s">
        <v>2271</v>
      </c>
      <c r="D547" s="1">
        <v>23.92886</v>
      </c>
      <c r="E547" s="1">
        <v>24.470980000000001</v>
      </c>
      <c r="F547" s="14">
        <f t="shared" si="64"/>
        <v>24.199919999999999</v>
      </c>
      <c r="G547" s="1">
        <v>23.916889999999999</v>
      </c>
      <c r="H547" s="1">
        <v>23.832100000000001</v>
      </c>
      <c r="I547" s="14">
        <f t="shared" si="65"/>
        <v>23.874495</v>
      </c>
      <c r="J547" s="1">
        <v>25.803170000000001</v>
      </c>
      <c r="K547" s="1">
        <v>25.451989999999999</v>
      </c>
      <c r="L547" s="14">
        <f t="shared" si="66"/>
        <v>25.627580000000002</v>
      </c>
      <c r="M547" s="8">
        <f t="shared" si="67"/>
        <v>0.32542499999999919</v>
      </c>
      <c r="N547" s="8">
        <f t="shared" si="68"/>
        <v>1.7530850000000022</v>
      </c>
      <c r="O547" s="8">
        <f t="shared" si="70"/>
        <v>-1.427660000000003</v>
      </c>
      <c r="P547" s="13">
        <f t="shared" si="69"/>
        <v>1.2530335123338419</v>
      </c>
      <c r="Q547" s="13">
        <f t="shared" si="69"/>
        <v>3.3707859104760276</v>
      </c>
      <c r="R547" s="13">
        <f t="shared" si="71"/>
        <v>0.3717333421976024</v>
      </c>
      <c r="T547" s="1">
        <v>64</v>
      </c>
      <c r="U547" s="1">
        <v>64</v>
      </c>
      <c r="V547" s="1">
        <v>64</v>
      </c>
      <c r="W547" s="1">
        <v>59</v>
      </c>
      <c r="X547" s="1">
        <v>59</v>
      </c>
      <c r="Y547" s="1">
        <v>59</v>
      </c>
      <c r="Z547" s="1">
        <v>138.34</v>
      </c>
      <c r="AA547" s="1">
        <v>323.31</v>
      </c>
      <c r="AB547" s="1">
        <v>154620000</v>
      </c>
      <c r="AC547" s="1">
        <v>269</v>
      </c>
      <c r="AD547" s="1">
        <v>20</v>
      </c>
      <c r="AE547" s="1">
        <v>20</v>
      </c>
      <c r="AF547" s="1">
        <v>15</v>
      </c>
      <c r="AG547" s="1">
        <v>21</v>
      </c>
      <c r="AH547" s="1">
        <v>52</v>
      </c>
      <c r="AI547" s="1">
        <v>40</v>
      </c>
      <c r="AJ547" s="1">
        <v>20</v>
      </c>
      <c r="AK547" s="1">
        <v>20</v>
      </c>
      <c r="AL547" s="1">
        <v>15</v>
      </c>
      <c r="AM547" s="1">
        <v>21</v>
      </c>
      <c r="AN547" s="1">
        <v>52</v>
      </c>
      <c r="AO547" s="1">
        <v>40</v>
      </c>
      <c r="AP547" s="1">
        <v>20</v>
      </c>
      <c r="AQ547" s="1">
        <v>20</v>
      </c>
      <c r="AR547" s="1">
        <v>15</v>
      </c>
      <c r="AS547" s="1">
        <v>21</v>
      </c>
      <c r="AT547" s="1">
        <v>52</v>
      </c>
      <c r="AU547" s="1">
        <v>40</v>
      </c>
      <c r="AV547" s="1">
        <v>19.7</v>
      </c>
      <c r="AW547" s="1">
        <v>17.3</v>
      </c>
      <c r="AX547" s="1">
        <v>13.2</v>
      </c>
      <c r="AY547" s="1">
        <v>19.399999999999999</v>
      </c>
      <c r="AZ547" s="1">
        <v>52.5</v>
      </c>
      <c r="BA547" s="1">
        <v>39.9</v>
      </c>
      <c r="BB547" s="1">
        <v>25565000</v>
      </c>
      <c r="BC547" s="1">
        <v>26689000</v>
      </c>
      <c r="BD547" s="1">
        <v>13962000</v>
      </c>
      <c r="BE547" s="1">
        <v>23155000</v>
      </c>
      <c r="BF547" s="1">
        <v>44907000</v>
      </c>
      <c r="BG547" s="1">
        <v>20341000</v>
      </c>
      <c r="BH547" s="1">
        <v>64</v>
      </c>
      <c r="BI547" s="1">
        <v>64</v>
      </c>
      <c r="BJ547" s="1">
        <v>64</v>
      </c>
      <c r="BK547" t="s">
        <v>2272</v>
      </c>
      <c r="BL547" t="s">
        <v>2273</v>
      </c>
    </row>
    <row r="548" spans="1:64" x14ac:dyDescent="0.3">
      <c r="A548" t="s">
        <v>2277</v>
      </c>
      <c r="B548" t="s">
        <v>2274</v>
      </c>
      <c r="C548" t="s">
        <v>2275</v>
      </c>
      <c r="D548" s="1">
        <v>24.991790000000002</v>
      </c>
      <c r="E548" s="1">
        <v>24.24438</v>
      </c>
      <c r="F548" s="14">
        <f t="shared" si="64"/>
        <v>24.618085000000001</v>
      </c>
      <c r="G548" s="1">
        <v>24.06316</v>
      </c>
      <c r="H548" s="1">
        <v>24.713609999999999</v>
      </c>
      <c r="I548" s="14">
        <f t="shared" si="65"/>
        <v>24.388385</v>
      </c>
      <c r="J548" s="1">
        <v>25.694420000000001</v>
      </c>
      <c r="K548" s="1">
        <v>25.36252</v>
      </c>
      <c r="L548" s="14">
        <f t="shared" si="66"/>
        <v>25.528469999999999</v>
      </c>
      <c r="M548" s="8">
        <f t="shared" si="67"/>
        <v>0.22970000000000113</v>
      </c>
      <c r="N548" s="8">
        <f t="shared" si="68"/>
        <v>1.1400849999999991</v>
      </c>
      <c r="O548" s="8">
        <f t="shared" si="70"/>
        <v>-0.910384999999998</v>
      </c>
      <c r="P548" s="13">
        <f t="shared" si="69"/>
        <v>1.1725910904157695</v>
      </c>
      <c r="Q548" s="13">
        <f t="shared" si="69"/>
        <v>2.2039400785904419</v>
      </c>
      <c r="R548" s="13">
        <f t="shared" si="71"/>
        <v>0.5320430903755401</v>
      </c>
      <c r="T548" s="1">
        <v>7</v>
      </c>
      <c r="U548" s="1">
        <v>7</v>
      </c>
      <c r="V548" s="1">
        <v>7</v>
      </c>
      <c r="W548" s="1">
        <v>38.5</v>
      </c>
      <c r="X548" s="1">
        <v>38.5</v>
      </c>
      <c r="Y548" s="1">
        <v>38.5</v>
      </c>
      <c r="Z548" s="1">
        <v>16.561</v>
      </c>
      <c r="AA548" s="1">
        <v>55.905999999999999</v>
      </c>
      <c r="AB548" s="1">
        <v>73119000</v>
      </c>
      <c r="AC548" s="1">
        <v>85</v>
      </c>
      <c r="AD548" s="1">
        <v>4</v>
      </c>
      <c r="AE548" s="1">
        <v>4</v>
      </c>
      <c r="AF548" s="1">
        <v>4</v>
      </c>
      <c r="AG548" s="1">
        <v>3</v>
      </c>
      <c r="AH548" s="1">
        <v>6</v>
      </c>
      <c r="AI548" s="1">
        <v>7</v>
      </c>
      <c r="AJ548" s="1">
        <v>4</v>
      </c>
      <c r="AK548" s="1">
        <v>4</v>
      </c>
      <c r="AL548" s="1">
        <v>4</v>
      </c>
      <c r="AM548" s="1">
        <v>3</v>
      </c>
      <c r="AN548" s="1">
        <v>6</v>
      </c>
      <c r="AO548" s="1">
        <v>7</v>
      </c>
      <c r="AP548" s="1">
        <v>4</v>
      </c>
      <c r="AQ548" s="1">
        <v>4</v>
      </c>
      <c r="AR548" s="1">
        <v>4</v>
      </c>
      <c r="AS548" s="1">
        <v>3</v>
      </c>
      <c r="AT548" s="1">
        <v>6</v>
      </c>
      <c r="AU548" s="1">
        <v>7</v>
      </c>
      <c r="AV548" s="1">
        <v>29.1</v>
      </c>
      <c r="AW548" s="1">
        <v>29.1</v>
      </c>
      <c r="AX548" s="1">
        <v>29.1</v>
      </c>
      <c r="AY548" s="1">
        <v>22.3</v>
      </c>
      <c r="AZ548" s="1">
        <v>31.8</v>
      </c>
      <c r="BA548" s="1">
        <v>38.5</v>
      </c>
      <c r="BB548" s="1">
        <v>28564000</v>
      </c>
      <c r="BC548" s="1">
        <v>4222300</v>
      </c>
      <c r="BD548" s="1">
        <v>6790300</v>
      </c>
      <c r="BE548" s="1">
        <v>14930000</v>
      </c>
      <c r="BF548" s="1">
        <v>12668000</v>
      </c>
      <c r="BG548" s="1">
        <v>5943700</v>
      </c>
      <c r="BH548" s="1">
        <v>7</v>
      </c>
      <c r="BI548" s="1">
        <v>7</v>
      </c>
      <c r="BJ548" s="1">
        <v>7</v>
      </c>
      <c r="BK548" t="s">
        <v>2276</v>
      </c>
      <c r="BL548" t="s">
        <v>2277</v>
      </c>
    </row>
    <row r="549" spans="1:64" x14ac:dyDescent="0.3">
      <c r="A549" t="s">
        <v>2281</v>
      </c>
      <c r="B549" t="s">
        <v>2278</v>
      </c>
      <c r="C549" t="s">
        <v>2279</v>
      </c>
      <c r="D549" s="1">
        <v>24.419499999999999</v>
      </c>
      <c r="E549" s="1">
        <v>25.0017</v>
      </c>
      <c r="F549" s="14">
        <f t="shared" si="64"/>
        <v>24.710599999999999</v>
      </c>
      <c r="G549" s="1">
        <v>24.549569999999999</v>
      </c>
      <c r="H549" s="1">
        <v>24.993300000000001</v>
      </c>
      <c r="I549" s="14">
        <f t="shared" si="65"/>
        <v>24.771435</v>
      </c>
      <c r="J549" s="1">
        <v>25.940200000000001</v>
      </c>
      <c r="K549" s="1">
        <v>25.22343</v>
      </c>
      <c r="L549" s="14">
        <f t="shared" si="66"/>
        <v>25.581814999999999</v>
      </c>
      <c r="M549" s="8">
        <f t="shared" si="67"/>
        <v>-6.0835000000000861E-2</v>
      </c>
      <c r="N549" s="8">
        <f t="shared" si="68"/>
        <v>0.81037999999999855</v>
      </c>
      <c r="O549" s="8">
        <f t="shared" si="70"/>
        <v>-0.87121499999999941</v>
      </c>
      <c r="P549" s="13">
        <f t="shared" si="69"/>
        <v>0.95870907909479786</v>
      </c>
      <c r="Q549" s="13">
        <f t="shared" si="69"/>
        <v>1.7536732922100342</v>
      </c>
      <c r="R549" s="13">
        <f t="shared" si="71"/>
        <v>0.54668625185401698</v>
      </c>
      <c r="T549" s="1">
        <v>25</v>
      </c>
      <c r="U549" s="1">
        <v>25</v>
      </c>
      <c r="V549" s="1">
        <v>24</v>
      </c>
      <c r="W549" s="1">
        <v>52.3</v>
      </c>
      <c r="X549" s="1">
        <v>52.3</v>
      </c>
      <c r="Y549" s="1">
        <v>52.3</v>
      </c>
      <c r="Z549" s="1">
        <v>60.13</v>
      </c>
      <c r="AA549" s="1">
        <v>305.18</v>
      </c>
      <c r="AB549" s="1">
        <v>229250000</v>
      </c>
      <c r="AC549" s="1">
        <v>158</v>
      </c>
      <c r="AD549" s="1">
        <v>14</v>
      </c>
      <c r="AE549" s="1">
        <v>8</v>
      </c>
      <c r="AF549" s="1">
        <v>10</v>
      </c>
      <c r="AG549" s="1">
        <v>12</v>
      </c>
      <c r="AH549" s="1">
        <v>19</v>
      </c>
      <c r="AI549" s="1">
        <v>21</v>
      </c>
      <c r="AJ549" s="1">
        <v>14</v>
      </c>
      <c r="AK549" s="1">
        <v>8</v>
      </c>
      <c r="AL549" s="1">
        <v>10</v>
      </c>
      <c r="AM549" s="1">
        <v>12</v>
      </c>
      <c r="AN549" s="1">
        <v>19</v>
      </c>
      <c r="AO549" s="1">
        <v>21</v>
      </c>
      <c r="AP549" s="1">
        <v>13</v>
      </c>
      <c r="AQ549" s="1">
        <v>7</v>
      </c>
      <c r="AR549" s="1">
        <v>9</v>
      </c>
      <c r="AS549" s="1">
        <v>11</v>
      </c>
      <c r="AT549" s="1">
        <v>18</v>
      </c>
      <c r="AU549" s="1">
        <v>20</v>
      </c>
      <c r="AV549" s="1">
        <v>31.3</v>
      </c>
      <c r="AW549" s="1">
        <v>16.399999999999999</v>
      </c>
      <c r="AX549" s="1">
        <v>21.6</v>
      </c>
      <c r="AY549" s="1">
        <v>27</v>
      </c>
      <c r="AZ549" s="1">
        <v>42.5</v>
      </c>
      <c r="BA549" s="1">
        <v>43.9</v>
      </c>
      <c r="BB549" s="1">
        <v>34204000</v>
      </c>
      <c r="BC549" s="1">
        <v>20348000</v>
      </c>
      <c r="BD549" s="1">
        <v>28918000</v>
      </c>
      <c r="BE549" s="1">
        <v>38339000</v>
      </c>
      <c r="BF549" s="1">
        <v>83718000</v>
      </c>
      <c r="BG549" s="1">
        <v>23726000</v>
      </c>
      <c r="BH549" s="1" t="s">
        <v>50</v>
      </c>
      <c r="BI549" s="1" t="s">
        <v>50</v>
      </c>
      <c r="BJ549" s="1" t="s">
        <v>50</v>
      </c>
      <c r="BK549" t="s">
        <v>2280</v>
      </c>
      <c r="BL549" t="s">
        <v>2282</v>
      </c>
    </row>
    <row r="550" spans="1:64" x14ac:dyDescent="0.3">
      <c r="A550" t="s">
        <v>2286</v>
      </c>
      <c r="B550" t="s">
        <v>2283</v>
      </c>
      <c r="C550" t="s">
        <v>2284</v>
      </c>
      <c r="D550" s="1">
        <v>23.69211</v>
      </c>
      <c r="E550" s="1">
        <v>25.033090000000001</v>
      </c>
      <c r="F550" s="14">
        <f t="shared" si="64"/>
        <v>24.3626</v>
      </c>
      <c r="G550" s="1">
        <v>25.07545</v>
      </c>
      <c r="H550" s="1">
        <v>24.269279999999998</v>
      </c>
      <c r="I550" s="14">
        <f t="shared" si="65"/>
        <v>24.672364999999999</v>
      </c>
      <c r="J550" s="1">
        <v>26.250050000000002</v>
      </c>
      <c r="K550" s="1">
        <v>24.772279999999999</v>
      </c>
      <c r="L550" s="14">
        <f t="shared" si="66"/>
        <v>25.511164999999998</v>
      </c>
      <c r="M550" s="8">
        <f t="shared" si="67"/>
        <v>-0.30976499999999874</v>
      </c>
      <c r="N550" s="8">
        <f t="shared" si="68"/>
        <v>0.8387999999999991</v>
      </c>
      <c r="O550" s="8">
        <f t="shared" si="70"/>
        <v>-1.1485649999999978</v>
      </c>
      <c r="P550" s="13">
        <f t="shared" si="69"/>
        <v>0.80677316346739281</v>
      </c>
      <c r="Q550" s="13">
        <f t="shared" si="69"/>
        <v>1.7885618390588174</v>
      </c>
      <c r="R550" s="13">
        <f t="shared" si="71"/>
        <v>0.45107367598312148</v>
      </c>
      <c r="T550" s="1">
        <v>11</v>
      </c>
      <c r="U550" s="1">
        <v>11</v>
      </c>
      <c r="V550" s="1">
        <v>11</v>
      </c>
      <c r="W550" s="1">
        <v>43.8</v>
      </c>
      <c r="X550" s="1">
        <v>43.8</v>
      </c>
      <c r="Y550" s="1">
        <v>43.8</v>
      </c>
      <c r="Z550" s="1">
        <v>27.692</v>
      </c>
      <c r="AA550" s="1">
        <v>91.090999999999994</v>
      </c>
      <c r="AB550" s="1">
        <v>84352000</v>
      </c>
      <c r="AC550" s="1">
        <v>82</v>
      </c>
      <c r="AD550" s="1">
        <v>6</v>
      </c>
      <c r="AE550" s="1">
        <v>5</v>
      </c>
      <c r="AF550" s="1">
        <v>6</v>
      </c>
      <c r="AG550" s="1">
        <v>6</v>
      </c>
      <c r="AH550" s="1">
        <v>8</v>
      </c>
      <c r="AI550" s="1">
        <v>8</v>
      </c>
      <c r="AJ550" s="1">
        <v>6</v>
      </c>
      <c r="AK550" s="1">
        <v>5</v>
      </c>
      <c r="AL550" s="1">
        <v>6</v>
      </c>
      <c r="AM550" s="1">
        <v>6</v>
      </c>
      <c r="AN550" s="1">
        <v>8</v>
      </c>
      <c r="AO550" s="1">
        <v>8</v>
      </c>
      <c r="AP550" s="1">
        <v>6</v>
      </c>
      <c r="AQ550" s="1">
        <v>5</v>
      </c>
      <c r="AR550" s="1">
        <v>6</v>
      </c>
      <c r="AS550" s="1">
        <v>6</v>
      </c>
      <c r="AT550" s="1">
        <v>8</v>
      </c>
      <c r="AU550" s="1">
        <v>8</v>
      </c>
      <c r="AV550" s="1">
        <v>24.2</v>
      </c>
      <c r="AW550" s="1">
        <v>18.8</v>
      </c>
      <c r="AX550" s="1">
        <v>25</v>
      </c>
      <c r="AY550" s="1">
        <v>24.2</v>
      </c>
      <c r="AZ550" s="1">
        <v>41</v>
      </c>
      <c r="BA550" s="1">
        <v>36.299999999999997</v>
      </c>
      <c r="BB550" s="1">
        <v>8249500</v>
      </c>
      <c r="BC550" s="1">
        <v>9270200</v>
      </c>
      <c r="BD550" s="1">
        <v>18535000</v>
      </c>
      <c r="BE550" s="1">
        <v>33497000</v>
      </c>
      <c r="BF550" s="1">
        <v>9277000</v>
      </c>
      <c r="BG550" s="1">
        <v>5522300</v>
      </c>
      <c r="BH550" s="1">
        <v>11</v>
      </c>
      <c r="BI550" s="1">
        <v>11</v>
      </c>
      <c r="BJ550" s="1">
        <v>11</v>
      </c>
      <c r="BK550" t="s">
        <v>2285</v>
      </c>
      <c r="BL550" t="s">
        <v>2286</v>
      </c>
    </row>
    <row r="551" spans="1:64" x14ac:dyDescent="0.3">
      <c r="A551" t="s">
        <v>2290</v>
      </c>
      <c r="B551" t="s">
        <v>2287</v>
      </c>
      <c r="C551" t="s">
        <v>2288</v>
      </c>
      <c r="D551" s="1">
        <v>24.50882</v>
      </c>
      <c r="E551" s="1">
        <v>25.875229999999998</v>
      </c>
      <c r="F551" s="14">
        <f t="shared" si="64"/>
        <v>25.192025000000001</v>
      </c>
      <c r="G551" s="1">
        <v>24.989229999999999</v>
      </c>
      <c r="H551" s="1">
        <v>25.423100000000002</v>
      </c>
      <c r="I551" s="14">
        <f t="shared" si="65"/>
        <v>25.206164999999999</v>
      </c>
      <c r="J551" s="1">
        <v>25.61871</v>
      </c>
      <c r="K551" s="1">
        <v>25.32845</v>
      </c>
      <c r="L551" s="14">
        <f t="shared" si="66"/>
        <v>25.473579999999998</v>
      </c>
      <c r="M551" s="8">
        <f t="shared" si="67"/>
        <v>-1.4139999999997599E-2</v>
      </c>
      <c r="N551" s="8">
        <f t="shared" si="68"/>
        <v>0.26741499999999974</v>
      </c>
      <c r="O551" s="8">
        <f t="shared" si="70"/>
        <v>-0.28155499999999734</v>
      </c>
      <c r="P551" s="13">
        <f t="shared" si="69"/>
        <v>0.99024677312411946</v>
      </c>
      <c r="Q551" s="13">
        <f t="shared" si="69"/>
        <v>1.2036492132199741</v>
      </c>
      <c r="R551" s="13">
        <f t="shared" si="71"/>
        <v>0.82270379297223528</v>
      </c>
      <c r="T551" s="1">
        <v>27</v>
      </c>
      <c r="U551" s="1">
        <v>27</v>
      </c>
      <c r="V551" s="1">
        <v>27</v>
      </c>
      <c r="W551" s="1">
        <v>71</v>
      </c>
      <c r="X551" s="1">
        <v>71</v>
      </c>
      <c r="Y551" s="1">
        <v>71</v>
      </c>
      <c r="Z551" s="1">
        <v>42.945</v>
      </c>
      <c r="AA551" s="1">
        <v>323.31</v>
      </c>
      <c r="AB551" s="1">
        <v>309070000</v>
      </c>
      <c r="AC551" s="1">
        <v>177</v>
      </c>
      <c r="AD551" s="1">
        <v>15</v>
      </c>
      <c r="AE551" s="1">
        <v>16</v>
      </c>
      <c r="AF551" s="1">
        <v>12</v>
      </c>
      <c r="AG551" s="1">
        <v>12</v>
      </c>
      <c r="AH551" s="1">
        <v>20</v>
      </c>
      <c r="AI551" s="1">
        <v>22</v>
      </c>
      <c r="AJ551" s="1">
        <v>15</v>
      </c>
      <c r="AK551" s="1">
        <v>16</v>
      </c>
      <c r="AL551" s="1">
        <v>12</v>
      </c>
      <c r="AM551" s="1">
        <v>12</v>
      </c>
      <c r="AN551" s="1">
        <v>20</v>
      </c>
      <c r="AO551" s="1">
        <v>22</v>
      </c>
      <c r="AP551" s="1">
        <v>15</v>
      </c>
      <c r="AQ551" s="1">
        <v>16</v>
      </c>
      <c r="AR551" s="1">
        <v>12</v>
      </c>
      <c r="AS551" s="1">
        <v>12</v>
      </c>
      <c r="AT551" s="1">
        <v>20</v>
      </c>
      <c r="AU551" s="1">
        <v>22</v>
      </c>
      <c r="AV551" s="1">
        <v>47.1</v>
      </c>
      <c r="AW551" s="1">
        <v>41.5</v>
      </c>
      <c r="AX551" s="1">
        <v>38</v>
      </c>
      <c r="AY551" s="1">
        <v>37.799999999999997</v>
      </c>
      <c r="AZ551" s="1">
        <v>57.2</v>
      </c>
      <c r="BA551" s="1">
        <v>62</v>
      </c>
      <c r="BB551" s="1">
        <v>35405000</v>
      </c>
      <c r="BC551" s="1">
        <v>90370000</v>
      </c>
      <c r="BD551" s="1">
        <v>60251000</v>
      </c>
      <c r="BE551" s="1">
        <v>76377000</v>
      </c>
      <c r="BF551" s="1">
        <v>34146000</v>
      </c>
      <c r="BG551" s="1">
        <v>12518000</v>
      </c>
      <c r="BH551" s="1">
        <v>27</v>
      </c>
      <c r="BI551" s="1">
        <v>27</v>
      </c>
      <c r="BJ551" s="1">
        <v>27</v>
      </c>
      <c r="BK551" t="s">
        <v>2289</v>
      </c>
      <c r="BL551" t="s">
        <v>2290</v>
      </c>
    </row>
    <row r="552" spans="1:64" x14ac:dyDescent="0.3">
      <c r="A552" t="s">
        <v>2294</v>
      </c>
      <c r="B552" t="s">
        <v>2291</v>
      </c>
      <c r="C552" t="s">
        <v>2292</v>
      </c>
      <c r="D552" s="1">
        <v>24.531009999999998</v>
      </c>
      <c r="E552" s="1">
        <v>25.00864</v>
      </c>
      <c r="F552" s="14">
        <f t="shared" si="64"/>
        <v>24.769824999999997</v>
      </c>
      <c r="G552" s="1">
        <v>24.654199999999999</v>
      </c>
      <c r="H552" s="1">
        <v>25.423290000000001</v>
      </c>
      <c r="I552" s="14">
        <f t="shared" si="65"/>
        <v>25.038744999999999</v>
      </c>
      <c r="J552" s="1">
        <v>25.22927</v>
      </c>
      <c r="K552" s="1">
        <v>25.385380000000001</v>
      </c>
      <c r="L552" s="14">
        <f t="shared" si="66"/>
        <v>25.307324999999999</v>
      </c>
      <c r="M552" s="8">
        <f t="shared" si="67"/>
        <v>-0.26892000000000138</v>
      </c>
      <c r="N552" s="8">
        <f t="shared" si="68"/>
        <v>0.26858000000000004</v>
      </c>
      <c r="O552" s="8">
        <f t="shared" si="70"/>
        <v>-0.53750000000000142</v>
      </c>
      <c r="P552" s="13">
        <f t="shared" si="69"/>
        <v>0.82994060599329944</v>
      </c>
      <c r="Q552" s="13">
        <f t="shared" si="69"/>
        <v>1.2046215723233127</v>
      </c>
      <c r="R552" s="13">
        <f t="shared" si="71"/>
        <v>0.68896375846285174</v>
      </c>
      <c r="T552" s="1">
        <v>15</v>
      </c>
      <c r="U552" s="1">
        <v>15</v>
      </c>
      <c r="V552" s="1">
        <v>15</v>
      </c>
      <c r="W552" s="1">
        <v>68.900000000000006</v>
      </c>
      <c r="X552" s="1">
        <v>68.900000000000006</v>
      </c>
      <c r="Y552" s="1">
        <v>68.900000000000006</v>
      </c>
      <c r="Z552" s="1">
        <v>26.21</v>
      </c>
      <c r="AA552" s="1">
        <v>51.963000000000001</v>
      </c>
      <c r="AB552" s="1">
        <v>160540000</v>
      </c>
      <c r="AC552" s="1">
        <v>147</v>
      </c>
      <c r="AD552" s="1">
        <v>9</v>
      </c>
      <c r="AE552" s="1">
        <v>5</v>
      </c>
      <c r="AF552" s="1">
        <v>10</v>
      </c>
      <c r="AG552" s="1">
        <v>8</v>
      </c>
      <c r="AH552" s="1">
        <v>10</v>
      </c>
      <c r="AI552" s="1">
        <v>11</v>
      </c>
      <c r="AJ552" s="1">
        <v>9</v>
      </c>
      <c r="AK552" s="1">
        <v>5</v>
      </c>
      <c r="AL552" s="1">
        <v>10</v>
      </c>
      <c r="AM552" s="1">
        <v>8</v>
      </c>
      <c r="AN552" s="1">
        <v>10</v>
      </c>
      <c r="AO552" s="1">
        <v>11</v>
      </c>
      <c r="AP552" s="1">
        <v>9</v>
      </c>
      <c r="AQ552" s="1">
        <v>5</v>
      </c>
      <c r="AR552" s="1">
        <v>10</v>
      </c>
      <c r="AS552" s="1">
        <v>8</v>
      </c>
      <c r="AT552" s="1">
        <v>10</v>
      </c>
      <c r="AU552" s="1">
        <v>11</v>
      </c>
      <c r="AV552" s="1">
        <v>41.2</v>
      </c>
      <c r="AW552" s="1">
        <v>20.6</v>
      </c>
      <c r="AX552" s="1">
        <v>36.4</v>
      </c>
      <c r="AY552" s="1">
        <v>43.4</v>
      </c>
      <c r="AZ552" s="1">
        <v>52.2</v>
      </c>
      <c r="BA552" s="1">
        <v>56.1</v>
      </c>
      <c r="BB552" s="1">
        <v>35933000</v>
      </c>
      <c r="BC552" s="1">
        <v>14205000</v>
      </c>
      <c r="BD552" s="1">
        <v>52461000</v>
      </c>
      <c r="BE552" s="1">
        <v>33681000</v>
      </c>
      <c r="BF552" s="1">
        <v>13851000</v>
      </c>
      <c r="BG552" s="1">
        <v>10407000</v>
      </c>
      <c r="BH552" s="1">
        <v>15</v>
      </c>
      <c r="BI552" s="1">
        <v>15</v>
      </c>
      <c r="BJ552" s="1">
        <v>15</v>
      </c>
      <c r="BK552" t="s">
        <v>2293</v>
      </c>
      <c r="BL552" t="s">
        <v>2294</v>
      </c>
    </row>
    <row r="553" spans="1:64" x14ac:dyDescent="0.3">
      <c r="A553" t="s">
        <v>2298</v>
      </c>
      <c r="B553" t="s">
        <v>2295</v>
      </c>
      <c r="C553" t="s">
        <v>2296</v>
      </c>
      <c r="D553" s="1">
        <v>24.47531</v>
      </c>
      <c r="E553" s="1">
        <v>25.240490000000001</v>
      </c>
      <c r="F553" s="14">
        <f t="shared" si="64"/>
        <v>24.857900000000001</v>
      </c>
      <c r="G553" s="1">
        <v>24.618970000000001</v>
      </c>
      <c r="H553" s="1">
        <v>25.186119999999999</v>
      </c>
      <c r="I553" s="14">
        <f t="shared" si="65"/>
        <v>24.902545</v>
      </c>
      <c r="J553" s="1">
        <v>24.972370000000002</v>
      </c>
      <c r="K553" s="1">
        <v>24.859279999999998</v>
      </c>
      <c r="L553" s="14">
        <f t="shared" si="66"/>
        <v>24.915824999999998</v>
      </c>
      <c r="M553" s="8">
        <f t="shared" si="67"/>
        <v>-4.4644999999999158E-2</v>
      </c>
      <c r="N553" s="8">
        <f t="shared" si="68"/>
        <v>1.3279999999998182E-2</v>
      </c>
      <c r="O553" s="8">
        <f t="shared" si="70"/>
        <v>-5.792499999999734E-2</v>
      </c>
      <c r="P553" s="13">
        <f t="shared" si="69"/>
        <v>0.96952835676111393</v>
      </c>
      <c r="Q553" s="13">
        <f t="shared" si="69"/>
        <v>1.0092474908127549</v>
      </c>
      <c r="R553" s="13">
        <f t="shared" si="71"/>
        <v>0.96064480277314857</v>
      </c>
      <c r="T553" s="1">
        <v>13</v>
      </c>
      <c r="U553" s="1">
        <v>13</v>
      </c>
      <c r="V553" s="1">
        <v>13</v>
      </c>
      <c r="W553" s="1">
        <v>49.3</v>
      </c>
      <c r="X553" s="1">
        <v>49.3</v>
      </c>
      <c r="Y553" s="1">
        <v>49.3</v>
      </c>
      <c r="Z553" s="1">
        <v>32.235999999999997</v>
      </c>
      <c r="AA553" s="1">
        <v>78.332999999999998</v>
      </c>
      <c r="AB553" s="1">
        <v>175880000</v>
      </c>
      <c r="AC553" s="1">
        <v>144</v>
      </c>
      <c r="AD553" s="1">
        <v>7</v>
      </c>
      <c r="AE553" s="1">
        <v>7</v>
      </c>
      <c r="AF553" s="1">
        <v>6</v>
      </c>
      <c r="AG553" s="1">
        <v>7</v>
      </c>
      <c r="AH553" s="1">
        <v>11</v>
      </c>
      <c r="AI553" s="1">
        <v>7</v>
      </c>
      <c r="AJ553" s="1">
        <v>7</v>
      </c>
      <c r="AK553" s="1">
        <v>7</v>
      </c>
      <c r="AL553" s="1">
        <v>6</v>
      </c>
      <c r="AM553" s="1">
        <v>7</v>
      </c>
      <c r="AN553" s="1">
        <v>11</v>
      </c>
      <c r="AO553" s="1">
        <v>7</v>
      </c>
      <c r="AP553" s="1">
        <v>7</v>
      </c>
      <c r="AQ553" s="1">
        <v>7</v>
      </c>
      <c r="AR553" s="1">
        <v>6</v>
      </c>
      <c r="AS553" s="1">
        <v>7</v>
      </c>
      <c r="AT553" s="1">
        <v>11</v>
      </c>
      <c r="AU553" s="1">
        <v>7</v>
      </c>
      <c r="AV553" s="1">
        <v>22.1</v>
      </c>
      <c r="AW553" s="1">
        <v>25.2</v>
      </c>
      <c r="AX553" s="1">
        <v>22.8</v>
      </c>
      <c r="AY553" s="1">
        <v>25.2</v>
      </c>
      <c r="AZ553" s="1">
        <v>49.3</v>
      </c>
      <c r="BA553" s="1">
        <v>29.9</v>
      </c>
      <c r="BB553" s="1">
        <v>40016000</v>
      </c>
      <c r="BC553" s="1">
        <v>28002000</v>
      </c>
      <c r="BD553" s="1">
        <v>26520000</v>
      </c>
      <c r="BE553" s="1">
        <v>58589000</v>
      </c>
      <c r="BF553" s="1">
        <v>18433000</v>
      </c>
      <c r="BG553" s="1">
        <v>4319600</v>
      </c>
      <c r="BH553" s="1">
        <v>13</v>
      </c>
      <c r="BI553" s="1">
        <v>13</v>
      </c>
      <c r="BJ553" s="1">
        <v>13</v>
      </c>
      <c r="BK553" t="s">
        <v>2297</v>
      </c>
      <c r="BL553" t="s">
        <v>2298</v>
      </c>
    </row>
    <row r="554" spans="1:64" x14ac:dyDescent="0.3">
      <c r="A554" t="s">
        <v>2302</v>
      </c>
      <c r="B554" t="s">
        <v>2299</v>
      </c>
      <c r="C554" t="s">
        <v>2300</v>
      </c>
      <c r="D554" s="1">
        <v>25.205269999999999</v>
      </c>
      <c r="E554" s="1">
        <v>25.232679999999998</v>
      </c>
      <c r="F554" s="14">
        <f t="shared" si="64"/>
        <v>25.218975</v>
      </c>
      <c r="G554" s="1">
        <v>24.906510000000001</v>
      </c>
      <c r="H554" s="1">
        <v>25.622150000000001</v>
      </c>
      <c r="I554" s="14">
        <f t="shared" si="65"/>
        <v>25.264330000000001</v>
      </c>
      <c r="J554" s="1">
        <v>24.76248</v>
      </c>
      <c r="K554" s="1">
        <v>25.128489999999999</v>
      </c>
      <c r="L554" s="14">
        <f t="shared" si="66"/>
        <v>24.945484999999998</v>
      </c>
      <c r="M554" s="8">
        <f t="shared" si="67"/>
        <v>-4.53550000000007E-2</v>
      </c>
      <c r="N554" s="8">
        <f t="shared" si="68"/>
        <v>-0.31884500000000315</v>
      </c>
      <c r="O554" s="8">
        <f t="shared" si="70"/>
        <v>0.27349000000000245</v>
      </c>
      <c r="P554" s="13">
        <f t="shared" si="69"/>
        <v>0.96905133579863367</v>
      </c>
      <c r="Q554" s="13">
        <f t="shared" si="69"/>
        <v>0.80171145889831708</v>
      </c>
      <c r="R554" s="13">
        <f t="shared" si="71"/>
        <v>1.2087283087237759</v>
      </c>
      <c r="T554" s="1">
        <v>31</v>
      </c>
      <c r="U554" s="1">
        <v>31</v>
      </c>
      <c r="V554" s="1">
        <v>31</v>
      </c>
      <c r="W554" s="1">
        <v>50.6</v>
      </c>
      <c r="X554" s="1">
        <v>50.6</v>
      </c>
      <c r="Y554" s="1">
        <v>50.6</v>
      </c>
      <c r="Z554" s="1">
        <v>68.046999999999997</v>
      </c>
      <c r="AA554" s="1">
        <v>252.18</v>
      </c>
      <c r="AB554" s="1">
        <v>401070000</v>
      </c>
      <c r="AC554" s="1">
        <v>227</v>
      </c>
      <c r="AD554" s="1">
        <v>18</v>
      </c>
      <c r="AE554" s="1">
        <v>18</v>
      </c>
      <c r="AF554" s="1">
        <v>18</v>
      </c>
      <c r="AG554" s="1">
        <v>18</v>
      </c>
      <c r="AH554" s="1">
        <v>16</v>
      </c>
      <c r="AI554" s="1">
        <v>16</v>
      </c>
      <c r="AJ554" s="1">
        <v>18</v>
      </c>
      <c r="AK554" s="1">
        <v>18</v>
      </c>
      <c r="AL554" s="1">
        <v>18</v>
      </c>
      <c r="AM554" s="1">
        <v>18</v>
      </c>
      <c r="AN554" s="1">
        <v>16</v>
      </c>
      <c r="AO554" s="1">
        <v>16</v>
      </c>
      <c r="AP554" s="1">
        <v>18</v>
      </c>
      <c r="AQ554" s="1">
        <v>18</v>
      </c>
      <c r="AR554" s="1">
        <v>18</v>
      </c>
      <c r="AS554" s="1">
        <v>18</v>
      </c>
      <c r="AT554" s="1">
        <v>16</v>
      </c>
      <c r="AU554" s="1">
        <v>16</v>
      </c>
      <c r="AV554" s="1">
        <v>36.700000000000003</v>
      </c>
      <c r="AW554" s="1">
        <v>28.5</v>
      </c>
      <c r="AX554" s="1">
        <v>31</v>
      </c>
      <c r="AY554" s="1">
        <v>31.2</v>
      </c>
      <c r="AZ554" s="1">
        <v>28.1</v>
      </c>
      <c r="BA554" s="1">
        <v>32.200000000000003</v>
      </c>
      <c r="BB554" s="1">
        <v>179790000</v>
      </c>
      <c r="BC554" s="1">
        <v>66181000</v>
      </c>
      <c r="BD554" s="1">
        <v>37263000</v>
      </c>
      <c r="BE554" s="1">
        <v>91563000</v>
      </c>
      <c r="BF554" s="1">
        <v>13421000</v>
      </c>
      <c r="BG554" s="1">
        <v>12847000</v>
      </c>
      <c r="BH554" s="1">
        <v>31</v>
      </c>
      <c r="BI554" s="1">
        <v>31</v>
      </c>
      <c r="BJ554" s="1">
        <v>31</v>
      </c>
      <c r="BK554" t="s">
        <v>2301</v>
      </c>
      <c r="BL554" t="s">
        <v>2302</v>
      </c>
    </row>
    <row r="555" spans="1:64" x14ac:dyDescent="0.3">
      <c r="A555" t="s">
        <v>2306</v>
      </c>
      <c r="B555" t="s">
        <v>2303</v>
      </c>
      <c r="C555" t="s">
        <v>2304</v>
      </c>
      <c r="D555" s="1">
        <v>24.391459999999999</v>
      </c>
      <c r="E555" s="1">
        <v>25.420850000000002</v>
      </c>
      <c r="F555" s="14">
        <f t="shared" si="64"/>
        <v>24.906154999999998</v>
      </c>
      <c r="G555" s="1">
        <v>24.38851</v>
      </c>
      <c r="H555" s="1">
        <v>25.3689</v>
      </c>
      <c r="I555" s="14">
        <f t="shared" si="65"/>
        <v>24.878705</v>
      </c>
      <c r="J555" s="1">
        <v>24.54185</v>
      </c>
      <c r="K555" s="1">
        <v>25.578340000000001</v>
      </c>
      <c r="L555" s="14">
        <f t="shared" si="66"/>
        <v>25.060095</v>
      </c>
      <c r="M555" s="8">
        <f t="shared" si="67"/>
        <v>2.7449999999998198E-2</v>
      </c>
      <c r="N555" s="8">
        <f t="shared" si="68"/>
        <v>0.18139000000000038</v>
      </c>
      <c r="O555" s="8">
        <f t="shared" si="70"/>
        <v>-0.15394000000000219</v>
      </c>
      <c r="P555" s="13">
        <f t="shared" si="69"/>
        <v>1.019209054888826</v>
      </c>
      <c r="Q555" s="13">
        <f t="shared" si="69"/>
        <v>1.1339759161099707</v>
      </c>
      <c r="R555" s="13">
        <f t="shared" si="71"/>
        <v>0.89879250556321788</v>
      </c>
      <c r="T555" s="1">
        <v>18</v>
      </c>
      <c r="U555" s="1">
        <v>18</v>
      </c>
      <c r="V555" s="1">
        <v>18</v>
      </c>
      <c r="W555" s="1">
        <v>52.7</v>
      </c>
      <c r="X555" s="1">
        <v>52.7</v>
      </c>
      <c r="Y555" s="1">
        <v>52.7</v>
      </c>
      <c r="Z555" s="1">
        <v>33.427999999999997</v>
      </c>
      <c r="AA555" s="1">
        <v>146.16</v>
      </c>
      <c r="AB555" s="1">
        <v>187670000</v>
      </c>
      <c r="AC555" s="1">
        <v>156</v>
      </c>
      <c r="AD555" s="1">
        <v>7</v>
      </c>
      <c r="AE555" s="1">
        <v>10</v>
      </c>
      <c r="AF555" s="1">
        <v>6</v>
      </c>
      <c r="AG555" s="1">
        <v>10</v>
      </c>
      <c r="AH555" s="1">
        <v>14</v>
      </c>
      <c r="AI555" s="1">
        <v>12</v>
      </c>
      <c r="AJ555" s="1">
        <v>7</v>
      </c>
      <c r="AK555" s="1">
        <v>10</v>
      </c>
      <c r="AL555" s="1">
        <v>6</v>
      </c>
      <c r="AM555" s="1">
        <v>10</v>
      </c>
      <c r="AN555" s="1">
        <v>14</v>
      </c>
      <c r="AO555" s="1">
        <v>12</v>
      </c>
      <c r="AP555" s="1">
        <v>7</v>
      </c>
      <c r="AQ555" s="1">
        <v>10</v>
      </c>
      <c r="AR555" s="1">
        <v>6</v>
      </c>
      <c r="AS555" s="1">
        <v>10</v>
      </c>
      <c r="AT555" s="1">
        <v>14</v>
      </c>
      <c r="AU555" s="1">
        <v>12</v>
      </c>
      <c r="AV555" s="1">
        <v>26</v>
      </c>
      <c r="AW555" s="1">
        <v>28.4</v>
      </c>
      <c r="AX555" s="1">
        <v>22.6</v>
      </c>
      <c r="AY555" s="1">
        <v>32.799999999999997</v>
      </c>
      <c r="AZ555" s="1">
        <v>49.3</v>
      </c>
      <c r="BA555" s="1">
        <v>37.5</v>
      </c>
      <c r="BB555" s="1">
        <v>23174000</v>
      </c>
      <c r="BC555" s="1">
        <v>50602000</v>
      </c>
      <c r="BD555" s="1">
        <v>27623000</v>
      </c>
      <c r="BE555" s="1">
        <v>54671000</v>
      </c>
      <c r="BF555" s="1">
        <v>19748000</v>
      </c>
      <c r="BG555" s="1">
        <v>11851000</v>
      </c>
      <c r="BH555" s="1">
        <v>18</v>
      </c>
      <c r="BI555" s="1">
        <v>18</v>
      </c>
      <c r="BJ555" s="1">
        <v>18</v>
      </c>
      <c r="BK555" t="s">
        <v>2305</v>
      </c>
      <c r="BL555" t="s">
        <v>2306</v>
      </c>
    </row>
    <row r="556" spans="1:64" x14ac:dyDescent="0.3">
      <c r="A556" t="s">
        <v>2310</v>
      </c>
      <c r="B556" t="s">
        <v>2307</v>
      </c>
      <c r="C556" t="s">
        <v>2308</v>
      </c>
      <c r="D556" s="1">
        <v>24.45111</v>
      </c>
      <c r="E556" s="1">
        <v>25.07948</v>
      </c>
      <c r="F556" s="14">
        <f t="shared" si="64"/>
        <v>24.765295000000002</v>
      </c>
      <c r="G556" s="1">
        <v>24.488610000000001</v>
      </c>
      <c r="H556" s="1">
        <v>25.01154</v>
      </c>
      <c r="I556" s="14">
        <f t="shared" si="65"/>
        <v>24.750075000000002</v>
      </c>
      <c r="J556" s="1">
        <v>24.826630000000002</v>
      </c>
      <c r="K556" s="1">
        <v>24.6309</v>
      </c>
      <c r="L556" s="14">
        <f t="shared" si="66"/>
        <v>24.728765000000003</v>
      </c>
      <c r="M556" s="8">
        <f t="shared" si="67"/>
        <v>1.5219999999999345E-2</v>
      </c>
      <c r="N556" s="8">
        <f t="shared" si="68"/>
        <v>-2.1309999999999718E-2</v>
      </c>
      <c r="O556" s="8">
        <f t="shared" si="70"/>
        <v>3.6529999999999063E-2</v>
      </c>
      <c r="P556" s="13">
        <f t="shared" si="69"/>
        <v>1.0106055443815116</v>
      </c>
      <c r="Q556" s="13">
        <f t="shared" si="69"/>
        <v>0.98533758915920133</v>
      </c>
      <c r="R556" s="13">
        <f t="shared" si="71"/>
        <v>1.0256439574622049</v>
      </c>
      <c r="T556" s="1">
        <v>35</v>
      </c>
      <c r="U556" s="1">
        <v>34</v>
      </c>
      <c r="V556" s="1">
        <v>34</v>
      </c>
      <c r="W556" s="1">
        <v>52.3</v>
      </c>
      <c r="X556" s="1">
        <v>52.3</v>
      </c>
      <c r="Y556" s="1">
        <v>52.3</v>
      </c>
      <c r="Z556" s="1">
        <v>87.798000000000002</v>
      </c>
      <c r="AA556" s="1">
        <v>253.3</v>
      </c>
      <c r="AB556" s="1">
        <v>229520000</v>
      </c>
      <c r="AC556" s="1">
        <v>229</v>
      </c>
      <c r="AD556" s="1">
        <v>22</v>
      </c>
      <c r="AE556" s="1">
        <v>17</v>
      </c>
      <c r="AF556" s="1">
        <v>19</v>
      </c>
      <c r="AG556" s="1">
        <v>15</v>
      </c>
      <c r="AH556" s="1">
        <v>21</v>
      </c>
      <c r="AI556" s="1">
        <v>25</v>
      </c>
      <c r="AJ556" s="1">
        <v>21</v>
      </c>
      <c r="AK556" s="1">
        <v>16</v>
      </c>
      <c r="AL556" s="1">
        <v>18</v>
      </c>
      <c r="AM556" s="1">
        <v>14</v>
      </c>
      <c r="AN556" s="1">
        <v>21</v>
      </c>
      <c r="AO556" s="1">
        <v>25</v>
      </c>
      <c r="AP556" s="1">
        <v>21</v>
      </c>
      <c r="AQ556" s="1">
        <v>16</v>
      </c>
      <c r="AR556" s="1">
        <v>18</v>
      </c>
      <c r="AS556" s="1">
        <v>14</v>
      </c>
      <c r="AT556" s="1">
        <v>21</v>
      </c>
      <c r="AU556" s="1">
        <v>25</v>
      </c>
      <c r="AV556" s="1">
        <v>33.9</v>
      </c>
      <c r="AW556" s="1">
        <v>22.5</v>
      </c>
      <c r="AX556" s="1">
        <v>27</v>
      </c>
      <c r="AY556" s="1">
        <v>20.3</v>
      </c>
      <c r="AZ556" s="1">
        <v>33</v>
      </c>
      <c r="BA556" s="1">
        <v>40.299999999999997</v>
      </c>
      <c r="BB556" s="1">
        <v>81190000</v>
      </c>
      <c r="BC556" s="1">
        <v>34188000</v>
      </c>
      <c r="BD556" s="1">
        <v>40701000</v>
      </c>
      <c r="BE556" s="1">
        <v>38418000</v>
      </c>
      <c r="BF556" s="1">
        <v>25008000</v>
      </c>
      <c r="BG556" s="1">
        <v>10015000</v>
      </c>
      <c r="BH556" s="1">
        <v>35</v>
      </c>
      <c r="BI556" s="1">
        <v>34</v>
      </c>
      <c r="BJ556" s="1">
        <v>34</v>
      </c>
      <c r="BK556" t="s">
        <v>2309</v>
      </c>
      <c r="BL556" t="s">
        <v>2310</v>
      </c>
    </row>
    <row r="557" spans="1:64" x14ac:dyDescent="0.3">
      <c r="A557" t="s">
        <v>2314</v>
      </c>
      <c r="B557" t="s">
        <v>2311</v>
      </c>
      <c r="C557" t="s">
        <v>2312</v>
      </c>
      <c r="D557" s="1">
        <v>24.682169999999999</v>
      </c>
      <c r="E557" s="1">
        <v>25.213560000000001</v>
      </c>
      <c r="F557" s="14">
        <f t="shared" si="64"/>
        <v>24.947865</v>
      </c>
      <c r="G557" s="1">
        <v>25.664840000000002</v>
      </c>
      <c r="H557" s="1">
        <v>24.910769999999999</v>
      </c>
      <c r="I557" s="14">
        <f t="shared" si="65"/>
        <v>25.287804999999999</v>
      </c>
      <c r="J557" s="1">
        <v>25.09535</v>
      </c>
      <c r="K557" s="1">
        <v>25.188880000000001</v>
      </c>
      <c r="L557" s="14">
        <f t="shared" si="66"/>
        <v>25.142115</v>
      </c>
      <c r="M557" s="8">
        <f t="shared" si="67"/>
        <v>-0.33993999999999858</v>
      </c>
      <c r="N557" s="8">
        <f t="shared" si="68"/>
        <v>-0.14568999999999832</v>
      </c>
      <c r="O557" s="8">
        <f t="shared" si="70"/>
        <v>-0.19425000000000026</v>
      </c>
      <c r="P557" s="13">
        <f t="shared" si="69"/>
        <v>0.79007416944109798</v>
      </c>
      <c r="Q557" s="13">
        <f t="shared" si="69"/>
        <v>0.90394694204929249</v>
      </c>
      <c r="R557" s="13">
        <f t="shared" si="71"/>
        <v>0.87402714992315889</v>
      </c>
      <c r="T557" s="1">
        <v>13</v>
      </c>
      <c r="U557" s="1">
        <v>13</v>
      </c>
      <c r="V557" s="1">
        <v>13</v>
      </c>
      <c r="W557" s="1">
        <v>34</v>
      </c>
      <c r="X557" s="1">
        <v>34</v>
      </c>
      <c r="Y557" s="1">
        <v>34</v>
      </c>
      <c r="Z557" s="1">
        <v>46.107999999999997</v>
      </c>
      <c r="AA557" s="1">
        <v>69.421000000000006</v>
      </c>
      <c r="AB557" s="1">
        <v>167590000</v>
      </c>
      <c r="AC557" s="1">
        <v>148</v>
      </c>
      <c r="AD557" s="1">
        <v>5</v>
      </c>
      <c r="AE557" s="1">
        <v>3</v>
      </c>
      <c r="AF557" s="1">
        <v>6</v>
      </c>
      <c r="AG557" s="1">
        <v>6</v>
      </c>
      <c r="AH557" s="1">
        <v>11</v>
      </c>
      <c r="AI557" s="1">
        <v>10</v>
      </c>
      <c r="AJ557" s="1">
        <v>5</v>
      </c>
      <c r="AK557" s="1">
        <v>3</v>
      </c>
      <c r="AL557" s="1">
        <v>6</v>
      </c>
      <c r="AM557" s="1">
        <v>6</v>
      </c>
      <c r="AN557" s="1">
        <v>11</v>
      </c>
      <c r="AO557" s="1">
        <v>10</v>
      </c>
      <c r="AP557" s="1">
        <v>5</v>
      </c>
      <c r="AQ557" s="1">
        <v>3</v>
      </c>
      <c r="AR557" s="1">
        <v>6</v>
      </c>
      <c r="AS557" s="1">
        <v>6</v>
      </c>
      <c r="AT557" s="1">
        <v>11</v>
      </c>
      <c r="AU557" s="1">
        <v>10</v>
      </c>
      <c r="AV557" s="1">
        <v>12.9</v>
      </c>
      <c r="AW557" s="1">
        <v>7.9</v>
      </c>
      <c r="AX557" s="1">
        <v>14.9</v>
      </c>
      <c r="AY557" s="1">
        <v>14.9</v>
      </c>
      <c r="AZ557" s="1">
        <v>30.3</v>
      </c>
      <c r="BA557" s="1">
        <v>30.3</v>
      </c>
      <c r="BB557" s="1">
        <v>27803000</v>
      </c>
      <c r="BC557" s="1">
        <v>26880000</v>
      </c>
      <c r="BD557" s="1">
        <v>30281000</v>
      </c>
      <c r="BE557" s="1">
        <v>41497000</v>
      </c>
      <c r="BF557" s="1">
        <v>31203000</v>
      </c>
      <c r="BG557" s="1">
        <v>9924000</v>
      </c>
      <c r="BH557" s="1" t="s">
        <v>50</v>
      </c>
      <c r="BI557" s="1" t="s">
        <v>50</v>
      </c>
      <c r="BJ557" s="1" t="s">
        <v>50</v>
      </c>
      <c r="BK557" t="s">
        <v>2313</v>
      </c>
      <c r="BL557" t="s">
        <v>2315</v>
      </c>
    </row>
    <row r="558" spans="1:64" x14ac:dyDescent="0.3">
      <c r="A558" t="s">
        <v>2319</v>
      </c>
      <c r="B558" t="s">
        <v>2316</v>
      </c>
      <c r="C558" t="s">
        <v>2317</v>
      </c>
      <c r="D558" s="1">
        <v>24.891570000000002</v>
      </c>
      <c r="E558" s="1">
        <v>25.724029999999999</v>
      </c>
      <c r="F558" s="14">
        <f t="shared" si="64"/>
        <v>25.3078</v>
      </c>
      <c r="G558" s="1">
        <v>24.940020000000001</v>
      </c>
      <c r="H558" s="1">
        <v>25.966159999999999</v>
      </c>
      <c r="I558" s="14">
        <f t="shared" si="65"/>
        <v>25.45309</v>
      </c>
      <c r="J558" s="1">
        <v>25.69867</v>
      </c>
      <c r="K558" s="1">
        <v>25.090109999999999</v>
      </c>
      <c r="L558" s="14">
        <f t="shared" si="66"/>
        <v>25.394390000000001</v>
      </c>
      <c r="M558" s="8">
        <f t="shared" si="67"/>
        <v>-0.14528999999999925</v>
      </c>
      <c r="N558" s="8">
        <f t="shared" si="68"/>
        <v>-5.8699999999998198E-2</v>
      </c>
      <c r="O558" s="8">
        <f t="shared" si="70"/>
        <v>-8.6590000000001055E-2</v>
      </c>
      <c r="P558" s="13">
        <f t="shared" si="69"/>
        <v>0.90419760410652861</v>
      </c>
      <c r="Q558" s="13">
        <f t="shared" si="69"/>
        <v>0.96012889347263641</v>
      </c>
      <c r="R558" s="13">
        <f t="shared" si="71"/>
        <v>0.94174606165239649</v>
      </c>
      <c r="T558" s="1">
        <v>21</v>
      </c>
      <c r="U558" s="1">
        <v>21</v>
      </c>
      <c r="V558" s="1">
        <v>21</v>
      </c>
      <c r="W558" s="1">
        <v>61.6</v>
      </c>
      <c r="X558" s="1">
        <v>61.6</v>
      </c>
      <c r="Y558" s="1">
        <v>61.6</v>
      </c>
      <c r="Z558" s="1">
        <v>47.079000000000001</v>
      </c>
      <c r="AA558" s="1">
        <v>323.31</v>
      </c>
      <c r="AB558" s="1">
        <v>460420000</v>
      </c>
      <c r="AC558" s="1">
        <v>222</v>
      </c>
      <c r="AD558" s="1">
        <v>14</v>
      </c>
      <c r="AE558" s="1">
        <v>12</v>
      </c>
      <c r="AF558" s="1">
        <v>13</v>
      </c>
      <c r="AG558" s="1">
        <v>11</v>
      </c>
      <c r="AH558" s="1">
        <v>11</v>
      </c>
      <c r="AI558" s="1">
        <v>11</v>
      </c>
      <c r="AJ558" s="1">
        <v>14</v>
      </c>
      <c r="AK558" s="1">
        <v>12</v>
      </c>
      <c r="AL558" s="1">
        <v>13</v>
      </c>
      <c r="AM558" s="1">
        <v>11</v>
      </c>
      <c r="AN558" s="1">
        <v>11</v>
      </c>
      <c r="AO558" s="1">
        <v>11</v>
      </c>
      <c r="AP558" s="1">
        <v>14</v>
      </c>
      <c r="AQ558" s="1">
        <v>12</v>
      </c>
      <c r="AR558" s="1">
        <v>13</v>
      </c>
      <c r="AS558" s="1">
        <v>11</v>
      </c>
      <c r="AT558" s="1">
        <v>11</v>
      </c>
      <c r="AU558" s="1">
        <v>11</v>
      </c>
      <c r="AV558" s="1">
        <v>37.200000000000003</v>
      </c>
      <c r="AW558" s="1">
        <v>34.1</v>
      </c>
      <c r="AX558" s="1">
        <v>33.6</v>
      </c>
      <c r="AY558" s="1">
        <v>29.9</v>
      </c>
      <c r="AZ558" s="1">
        <v>39.799999999999997</v>
      </c>
      <c r="BA558" s="1">
        <v>32</v>
      </c>
      <c r="BB558" s="1">
        <v>111450000</v>
      </c>
      <c r="BC558" s="1">
        <v>62422000</v>
      </c>
      <c r="BD558" s="1">
        <v>89804000</v>
      </c>
      <c r="BE558" s="1">
        <v>145010000</v>
      </c>
      <c r="BF558" s="1">
        <v>41534000</v>
      </c>
      <c r="BG558" s="1">
        <v>10201000</v>
      </c>
      <c r="BH558" s="1">
        <v>21</v>
      </c>
      <c r="BI558" s="1">
        <v>21</v>
      </c>
      <c r="BJ558" s="1">
        <v>21</v>
      </c>
      <c r="BK558" t="s">
        <v>2318</v>
      </c>
      <c r="BL558" t="s">
        <v>2319</v>
      </c>
    </row>
    <row r="559" spans="1:64" x14ac:dyDescent="0.3">
      <c r="A559" t="s">
        <v>2323</v>
      </c>
      <c r="B559" t="s">
        <v>2320</v>
      </c>
      <c r="C559" t="s">
        <v>2321</v>
      </c>
      <c r="D559" s="1">
        <v>24.519950000000001</v>
      </c>
      <c r="E559" s="1">
        <v>24.80509</v>
      </c>
      <c r="F559" s="14">
        <f t="shared" si="64"/>
        <v>24.662520000000001</v>
      </c>
      <c r="G559" s="1">
        <v>25.22486</v>
      </c>
      <c r="H559" s="1">
        <v>25.10558</v>
      </c>
      <c r="I559" s="14">
        <f t="shared" si="65"/>
        <v>25.165219999999998</v>
      </c>
      <c r="J559" s="1">
        <v>24.697579999999999</v>
      </c>
      <c r="K559" s="1">
        <v>25.312159999999999</v>
      </c>
      <c r="L559" s="14">
        <f t="shared" si="66"/>
        <v>25.004869999999997</v>
      </c>
      <c r="M559" s="8">
        <f t="shared" si="67"/>
        <v>-0.50269999999999726</v>
      </c>
      <c r="N559" s="8">
        <f t="shared" si="68"/>
        <v>-0.1603500000000011</v>
      </c>
      <c r="O559" s="8">
        <f t="shared" si="70"/>
        <v>-0.34234999999999616</v>
      </c>
      <c r="P559" s="13">
        <f t="shared" si="69"/>
        <v>0.7057846702423467</v>
      </c>
      <c r="Q559" s="13">
        <f t="shared" si="69"/>
        <v>0.89480796282785791</v>
      </c>
      <c r="R559" s="13">
        <f t="shared" si="71"/>
        <v>0.78875546437009614</v>
      </c>
      <c r="T559" s="1">
        <v>34</v>
      </c>
      <c r="U559" s="1">
        <v>30</v>
      </c>
      <c r="V559" s="1">
        <v>29</v>
      </c>
      <c r="W559" s="1">
        <v>54.4</v>
      </c>
      <c r="X559" s="1">
        <v>48.6</v>
      </c>
      <c r="Y559" s="1">
        <v>47.4</v>
      </c>
      <c r="Z559" s="1">
        <v>85.018000000000001</v>
      </c>
      <c r="AA559" s="1">
        <v>211.79</v>
      </c>
      <c r="AB559" s="1">
        <v>236270000</v>
      </c>
      <c r="AC559" s="1">
        <v>270</v>
      </c>
      <c r="AD559" s="1">
        <v>17</v>
      </c>
      <c r="AE559" s="1">
        <v>13</v>
      </c>
      <c r="AF559" s="1">
        <v>17</v>
      </c>
      <c r="AG559" s="1">
        <v>19</v>
      </c>
      <c r="AH559" s="1">
        <v>21</v>
      </c>
      <c r="AI559" s="1">
        <v>23</v>
      </c>
      <c r="AJ559" s="1">
        <v>14</v>
      </c>
      <c r="AK559" s="1">
        <v>9</v>
      </c>
      <c r="AL559" s="1">
        <v>14</v>
      </c>
      <c r="AM559" s="1">
        <v>15</v>
      </c>
      <c r="AN559" s="1">
        <v>18</v>
      </c>
      <c r="AO559" s="1">
        <v>21</v>
      </c>
      <c r="AP559" s="1">
        <v>13</v>
      </c>
      <c r="AQ559" s="1">
        <v>9</v>
      </c>
      <c r="AR559" s="1">
        <v>13</v>
      </c>
      <c r="AS559" s="1">
        <v>14</v>
      </c>
      <c r="AT559" s="1">
        <v>18</v>
      </c>
      <c r="AU559" s="1">
        <v>20</v>
      </c>
      <c r="AV559" s="1">
        <v>23.5</v>
      </c>
      <c r="AW559" s="1">
        <v>18.5</v>
      </c>
      <c r="AX559" s="1">
        <v>20.100000000000001</v>
      </c>
      <c r="AY559" s="1">
        <v>23.7</v>
      </c>
      <c r="AZ559" s="1">
        <v>36.799999999999997</v>
      </c>
      <c r="BA559" s="1">
        <v>44.7</v>
      </c>
      <c r="BB559" s="1">
        <v>65036000</v>
      </c>
      <c r="BC559" s="1">
        <v>34799000</v>
      </c>
      <c r="BD559" s="1">
        <v>36017000</v>
      </c>
      <c r="BE559" s="1">
        <v>57837000</v>
      </c>
      <c r="BF559" s="1">
        <v>25524000</v>
      </c>
      <c r="BG559" s="1">
        <v>17061000</v>
      </c>
      <c r="BH559" s="1">
        <v>34</v>
      </c>
      <c r="BI559" s="1">
        <v>30</v>
      </c>
      <c r="BJ559" s="1">
        <v>29</v>
      </c>
      <c r="BK559" t="s">
        <v>2322</v>
      </c>
      <c r="BL559" t="s">
        <v>2323</v>
      </c>
    </row>
    <row r="560" spans="1:64" x14ac:dyDescent="0.3">
      <c r="A560" t="s">
        <v>2327</v>
      </c>
      <c r="B560" t="s">
        <v>2324</v>
      </c>
      <c r="C560" t="s">
        <v>2325</v>
      </c>
      <c r="D560" s="1">
        <v>24.822310000000002</v>
      </c>
      <c r="E560" s="1">
        <v>25.414770000000001</v>
      </c>
      <c r="F560" s="14">
        <f t="shared" si="64"/>
        <v>25.118540000000003</v>
      </c>
      <c r="G560" s="1">
        <v>25.06484</v>
      </c>
      <c r="H560" s="1">
        <v>24.95336</v>
      </c>
      <c r="I560" s="14">
        <f t="shared" si="65"/>
        <v>25.0091</v>
      </c>
      <c r="J560" s="1">
        <v>25.57488</v>
      </c>
      <c r="K560" s="1">
        <v>25.880680000000002</v>
      </c>
      <c r="L560" s="14">
        <f t="shared" si="66"/>
        <v>25.727780000000003</v>
      </c>
      <c r="M560" s="8">
        <f t="shared" si="67"/>
        <v>0.10944000000000287</v>
      </c>
      <c r="N560" s="8">
        <f t="shared" si="68"/>
        <v>0.71868000000000265</v>
      </c>
      <c r="O560" s="8">
        <f t="shared" si="70"/>
        <v>-0.60923999999999978</v>
      </c>
      <c r="P560" s="13">
        <f t="shared" si="69"/>
        <v>1.0788094019523893</v>
      </c>
      <c r="Q560" s="13">
        <f t="shared" si="69"/>
        <v>1.6456756275373015</v>
      </c>
      <c r="R560" s="13">
        <f t="shared" si="71"/>
        <v>0.6555419451443123</v>
      </c>
      <c r="T560" s="1">
        <v>42</v>
      </c>
      <c r="U560" s="1">
        <v>42</v>
      </c>
      <c r="V560" s="1">
        <v>42</v>
      </c>
      <c r="W560" s="1">
        <v>55.2</v>
      </c>
      <c r="X560" s="1">
        <v>55.2</v>
      </c>
      <c r="Y560" s="1">
        <v>55.2</v>
      </c>
      <c r="Z560" s="1">
        <v>81.888999999999996</v>
      </c>
      <c r="AA560" s="1">
        <v>323.31</v>
      </c>
      <c r="AB560" s="1">
        <v>377160000</v>
      </c>
      <c r="AC560" s="1">
        <v>331</v>
      </c>
      <c r="AD560" s="1">
        <v>25</v>
      </c>
      <c r="AE560" s="1">
        <v>18</v>
      </c>
      <c r="AF560" s="1">
        <v>17</v>
      </c>
      <c r="AG560" s="1">
        <v>20</v>
      </c>
      <c r="AH560" s="1">
        <v>29</v>
      </c>
      <c r="AI560" s="1">
        <v>30</v>
      </c>
      <c r="AJ560" s="1">
        <v>25</v>
      </c>
      <c r="AK560" s="1">
        <v>18</v>
      </c>
      <c r="AL560" s="1">
        <v>17</v>
      </c>
      <c r="AM560" s="1">
        <v>20</v>
      </c>
      <c r="AN560" s="1">
        <v>29</v>
      </c>
      <c r="AO560" s="1">
        <v>30</v>
      </c>
      <c r="AP560" s="1">
        <v>25</v>
      </c>
      <c r="AQ560" s="1">
        <v>18</v>
      </c>
      <c r="AR560" s="1">
        <v>17</v>
      </c>
      <c r="AS560" s="1">
        <v>20</v>
      </c>
      <c r="AT560" s="1">
        <v>29</v>
      </c>
      <c r="AU560" s="1">
        <v>30</v>
      </c>
      <c r="AV560" s="1">
        <v>34.9</v>
      </c>
      <c r="AW560" s="1">
        <v>23.4</v>
      </c>
      <c r="AX560" s="1">
        <v>25.4</v>
      </c>
      <c r="AY560" s="1">
        <v>26.3</v>
      </c>
      <c r="AZ560" s="1">
        <v>46.2</v>
      </c>
      <c r="BA560" s="1">
        <v>45.9</v>
      </c>
      <c r="BB560" s="1">
        <v>112010000</v>
      </c>
      <c r="BC560" s="1">
        <v>57670000</v>
      </c>
      <c r="BD560" s="1">
        <v>51908000</v>
      </c>
      <c r="BE560" s="1">
        <v>84618000</v>
      </c>
      <c r="BF560" s="1">
        <v>44931000</v>
      </c>
      <c r="BG560" s="1">
        <v>26018000</v>
      </c>
      <c r="BH560" s="1">
        <v>42</v>
      </c>
      <c r="BI560" s="1">
        <v>42</v>
      </c>
      <c r="BJ560" s="1">
        <v>42</v>
      </c>
      <c r="BK560" t="s">
        <v>2326</v>
      </c>
      <c r="BL560" t="s">
        <v>2327</v>
      </c>
    </row>
    <row r="561" spans="1:64" x14ac:dyDescent="0.3">
      <c r="A561" t="s">
        <v>2331</v>
      </c>
      <c r="B561" t="s">
        <v>2328</v>
      </c>
      <c r="C561" t="s">
        <v>2329</v>
      </c>
      <c r="D561" s="1">
        <v>24.588750000000001</v>
      </c>
      <c r="E561" s="1">
        <v>25.702369999999998</v>
      </c>
      <c r="F561" s="14">
        <f t="shared" si="64"/>
        <v>25.14556</v>
      </c>
      <c r="G561" s="1">
        <v>24.72832</v>
      </c>
      <c r="H561" s="1">
        <v>24.77047</v>
      </c>
      <c r="I561" s="14">
        <f t="shared" si="65"/>
        <v>24.749395</v>
      </c>
      <c r="J561" s="1">
        <v>25.995049999999999</v>
      </c>
      <c r="K561" s="1">
        <v>25.54082</v>
      </c>
      <c r="L561" s="14">
        <f t="shared" si="66"/>
        <v>25.767935000000001</v>
      </c>
      <c r="M561" s="8">
        <f t="shared" si="67"/>
        <v>0.39616499999999988</v>
      </c>
      <c r="N561" s="8">
        <f t="shared" si="68"/>
        <v>1.0185400000000016</v>
      </c>
      <c r="O561" s="8">
        <f t="shared" si="70"/>
        <v>-0.62237500000000168</v>
      </c>
      <c r="P561" s="13">
        <f t="shared" si="69"/>
        <v>1.3160050269761625</v>
      </c>
      <c r="Q561" s="13">
        <f t="shared" si="69"/>
        <v>2.0258677540483849</v>
      </c>
      <c r="R561" s="13">
        <f t="shared" si="71"/>
        <v>0.64960065845676684</v>
      </c>
      <c r="T561" s="1">
        <v>24</v>
      </c>
      <c r="U561" s="1">
        <v>24</v>
      </c>
      <c r="V561" s="1">
        <v>24</v>
      </c>
      <c r="W561" s="1">
        <v>78.099999999999994</v>
      </c>
      <c r="X561" s="1">
        <v>78.099999999999994</v>
      </c>
      <c r="Y561" s="1">
        <v>78.099999999999994</v>
      </c>
      <c r="Z561" s="1">
        <v>38.274000000000001</v>
      </c>
      <c r="AA561" s="1">
        <v>147.02000000000001</v>
      </c>
      <c r="AB561" s="1">
        <v>170110000</v>
      </c>
      <c r="AC561" s="1">
        <v>186</v>
      </c>
      <c r="AD561" s="1">
        <v>9</v>
      </c>
      <c r="AE561" s="1">
        <v>9</v>
      </c>
      <c r="AF561" s="1">
        <v>11</v>
      </c>
      <c r="AG561" s="1">
        <v>11</v>
      </c>
      <c r="AH561" s="1">
        <v>17</v>
      </c>
      <c r="AI561" s="1">
        <v>18</v>
      </c>
      <c r="AJ561" s="1">
        <v>9</v>
      </c>
      <c r="AK561" s="1">
        <v>9</v>
      </c>
      <c r="AL561" s="1">
        <v>11</v>
      </c>
      <c r="AM561" s="1">
        <v>11</v>
      </c>
      <c r="AN561" s="1">
        <v>17</v>
      </c>
      <c r="AO561" s="1">
        <v>18</v>
      </c>
      <c r="AP561" s="1">
        <v>9</v>
      </c>
      <c r="AQ561" s="1">
        <v>9</v>
      </c>
      <c r="AR561" s="1">
        <v>11</v>
      </c>
      <c r="AS561" s="1">
        <v>11</v>
      </c>
      <c r="AT561" s="1">
        <v>17</v>
      </c>
      <c r="AU561" s="1">
        <v>18</v>
      </c>
      <c r="AV561" s="1">
        <v>27.2</v>
      </c>
      <c r="AW561" s="1">
        <v>25.4</v>
      </c>
      <c r="AX561" s="1">
        <v>29</v>
      </c>
      <c r="AY561" s="1">
        <v>34.299999999999997</v>
      </c>
      <c r="AZ561" s="1">
        <v>58.6</v>
      </c>
      <c r="BA561" s="1">
        <v>67.2</v>
      </c>
      <c r="BB561" s="1">
        <v>17295000</v>
      </c>
      <c r="BC561" s="1">
        <v>18190000</v>
      </c>
      <c r="BD561" s="1">
        <v>32887000</v>
      </c>
      <c r="BE561" s="1">
        <v>44703000</v>
      </c>
      <c r="BF561" s="1">
        <v>43043000</v>
      </c>
      <c r="BG561" s="1">
        <v>13991000</v>
      </c>
      <c r="BH561" s="1">
        <v>24</v>
      </c>
      <c r="BI561" s="1">
        <v>24</v>
      </c>
      <c r="BJ561" s="1">
        <v>24</v>
      </c>
      <c r="BK561" t="s">
        <v>2330</v>
      </c>
      <c r="BL561" t="s">
        <v>2331</v>
      </c>
    </row>
    <row r="562" spans="1:64" x14ac:dyDescent="0.3">
      <c r="A562" t="s">
        <v>2335</v>
      </c>
      <c r="B562" t="s">
        <v>2332</v>
      </c>
      <c r="C562" t="s">
        <v>2333</v>
      </c>
      <c r="D562" s="1">
        <v>24.124870000000001</v>
      </c>
      <c r="E562" s="1">
        <v>25.078140000000001</v>
      </c>
      <c r="F562" s="14">
        <f t="shared" si="64"/>
        <v>24.601505000000003</v>
      </c>
      <c r="G562" s="1">
        <v>25.30124</v>
      </c>
      <c r="H562" s="1">
        <v>25.461670000000002</v>
      </c>
      <c r="I562" s="14">
        <f t="shared" si="65"/>
        <v>25.381455000000003</v>
      </c>
      <c r="J562" s="1">
        <v>26.428429999999999</v>
      </c>
      <c r="K562" s="1">
        <v>24.587430000000001</v>
      </c>
      <c r="L562" s="14">
        <f t="shared" si="66"/>
        <v>25.507930000000002</v>
      </c>
      <c r="M562" s="8">
        <f t="shared" si="67"/>
        <v>-0.77994999999999948</v>
      </c>
      <c r="N562" s="8">
        <f t="shared" si="68"/>
        <v>0.12647499999999923</v>
      </c>
      <c r="O562" s="8">
        <f t="shared" si="70"/>
        <v>-0.9064249999999987</v>
      </c>
      <c r="P562" s="13">
        <f t="shared" si="69"/>
        <v>0.58238697687902119</v>
      </c>
      <c r="Q562" s="13">
        <f t="shared" si="69"/>
        <v>1.0916232292869581</v>
      </c>
      <c r="R562" s="13">
        <f t="shared" si="71"/>
        <v>0.5335054817946967</v>
      </c>
      <c r="T562" s="1">
        <v>13</v>
      </c>
      <c r="U562" s="1">
        <v>13</v>
      </c>
      <c r="V562" s="1">
        <v>13</v>
      </c>
      <c r="W562" s="1">
        <v>71.3</v>
      </c>
      <c r="X562" s="1">
        <v>71.3</v>
      </c>
      <c r="Y562" s="1">
        <v>71.3</v>
      </c>
      <c r="Z562" s="1">
        <v>12.855</v>
      </c>
      <c r="AA562" s="1">
        <v>55.598999999999997</v>
      </c>
      <c r="AB562" s="1">
        <v>75235000</v>
      </c>
      <c r="AC562" s="1">
        <v>86</v>
      </c>
      <c r="AD562" s="1">
        <v>7</v>
      </c>
      <c r="AE562" s="1">
        <v>7</v>
      </c>
      <c r="AF562" s="1">
        <v>4</v>
      </c>
      <c r="AG562" s="1">
        <v>7</v>
      </c>
      <c r="AH562" s="1">
        <v>9</v>
      </c>
      <c r="AI562" s="1">
        <v>8</v>
      </c>
      <c r="AJ562" s="1">
        <v>7</v>
      </c>
      <c r="AK562" s="1">
        <v>7</v>
      </c>
      <c r="AL562" s="1">
        <v>4</v>
      </c>
      <c r="AM562" s="1">
        <v>7</v>
      </c>
      <c r="AN562" s="1">
        <v>9</v>
      </c>
      <c r="AO562" s="1">
        <v>8</v>
      </c>
      <c r="AP562" s="1">
        <v>7</v>
      </c>
      <c r="AQ562" s="1">
        <v>7</v>
      </c>
      <c r="AR562" s="1">
        <v>4</v>
      </c>
      <c r="AS562" s="1">
        <v>7</v>
      </c>
      <c r="AT562" s="1">
        <v>9</v>
      </c>
      <c r="AU562" s="1">
        <v>8</v>
      </c>
      <c r="AV562" s="1">
        <v>54.6</v>
      </c>
      <c r="AW562" s="1">
        <v>52.8</v>
      </c>
      <c r="AX562" s="1">
        <v>32.4</v>
      </c>
      <c r="AY562" s="1">
        <v>51.9</v>
      </c>
      <c r="AZ562" s="1">
        <v>63.9</v>
      </c>
      <c r="BA562" s="1">
        <v>63.9</v>
      </c>
      <c r="BB562" s="1">
        <v>7670600</v>
      </c>
      <c r="BC562" s="1">
        <v>6007000</v>
      </c>
      <c r="BD562" s="1">
        <v>5845200</v>
      </c>
      <c r="BE562" s="1">
        <v>22901000</v>
      </c>
      <c r="BF562" s="1">
        <v>28672000</v>
      </c>
      <c r="BG562" s="1">
        <v>4140400</v>
      </c>
      <c r="BH562" s="1">
        <v>13</v>
      </c>
      <c r="BI562" s="1">
        <v>13</v>
      </c>
      <c r="BJ562" s="1">
        <v>13</v>
      </c>
      <c r="BK562" t="s">
        <v>2334</v>
      </c>
      <c r="BL562" t="s">
        <v>2335</v>
      </c>
    </row>
    <row r="563" spans="1:64" x14ac:dyDescent="0.3">
      <c r="A563" t="s">
        <v>2339</v>
      </c>
      <c r="B563" t="s">
        <v>2336</v>
      </c>
      <c r="C563" t="s">
        <v>2337</v>
      </c>
      <c r="D563" s="1">
        <v>24.7073</v>
      </c>
      <c r="E563" s="1">
        <v>24.785810000000001</v>
      </c>
      <c r="F563" s="14">
        <f t="shared" si="64"/>
        <v>24.746555000000001</v>
      </c>
      <c r="G563" s="1">
        <v>25.08286</v>
      </c>
      <c r="H563" s="1">
        <v>25.31748</v>
      </c>
      <c r="I563" s="14">
        <f t="shared" si="65"/>
        <v>25.20017</v>
      </c>
      <c r="J563" s="1">
        <v>24.988759999999999</v>
      </c>
      <c r="K563" s="1">
        <v>25.437460000000002</v>
      </c>
      <c r="L563" s="14">
        <f t="shared" si="66"/>
        <v>25.21311</v>
      </c>
      <c r="M563" s="8">
        <f t="shared" si="67"/>
        <v>-0.45361499999999921</v>
      </c>
      <c r="N563" s="8">
        <f t="shared" si="68"/>
        <v>1.2940000000000396E-2</v>
      </c>
      <c r="O563" s="8">
        <f t="shared" si="70"/>
        <v>-0.46655499999999961</v>
      </c>
      <c r="P563" s="13">
        <f t="shared" si="69"/>
        <v>0.73021084460997721</v>
      </c>
      <c r="Q563" s="13">
        <f t="shared" si="69"/>
        <v>1.0090096694396107</v>
      </c>
      <c r="R563" s="13">
        <f t="shared" si="71"/>
        <v>0.72369063124590838</v>
      </c>
      <c r="T563" s="1">
        <v>7</v>
      </c>
      <c r="U563" s="1">
        <v>7</v>
      </c>
      <c r="V563" s="1">
        <v>7</v>
      </c>
      <c r="W563" s="1">
        <v>4.5</v>
      </c>
      <c r="X563" s="1">
        <v>4.5</v>
      </c>
      <c r="Y563" s="1">
        <v>4.5</v>
      </c>
      <c r="Z563" s="1">
        <v>205.42</v>
      </c>
      <c r="AA563" s="1">
        <v>218.66</v>
      </c>
      <c r="AB563" s="1">
        <v>201940000</v>
      </c>
      <c r="AC563" s="1">
        <v>182</v>
      </c>
      <c r="AD563" s="1">
        <v>4</v>
      </c>
      <c r="AE563" s="1">
        <v>4</v>
      </c>
      <c r="AF563" s="1">
        <v>3</v>
      </c>
      <c r="AG563" s="1">
        <v>4</v>
      </c>
      <c r="AH563" s="1">
        <v>6</v>
      </c>
      <c r="AI563" s="1">
        <v>6</v>
      </c>
      <c r="AJ563" s="1">
        <v>4</v>
      </c>
      <c r="AK563" s="1">
        <v>4</v>
      </c>
      <c r="AL563" s="1">
        <v>3</v>
      </c>
      <c r="AM563" s="1">
        <v>4</v>
      </c>
      <c r="AN563" s="1">
        <v>6</v>
      </c>
      <c r="AO563" s="1">
        <v>6</v>
      </c>
      <c r="AP563" s="1">
        <v>4</v>
      </c>
      <c r="AQ563" s="1">
        <v>4</v>
      </c>
      <c r="AR563" s="1">
        <v>3</v>
      </c>
      <c r="AS563" s="1">
        <v>4</v>
      </c>
      <c r="AT563" s="1">
        <v>6</v>
      </c>
      <c r="AU563" s="1">
        <v>6</v>
      </c>
      <c r="AV563" s="1">
        <v>2.6</v>
      </c>
      <c r="AW563" s="1">
        <v>2.7</v>
      </c>
      <c r="AX563" s="1">
        <v>2</v>
      </c>
      <c r="AY563" s="1">
        <v>2.6</v>
      </c>
      <c r="AZ563" s="1">
        <v>3.5</v>
      </c>
      <c r="BA563" s="1">
        <v>4.4000000000000004</v>
      </c>
      <c r="BB563" s="1">
        <v>46305000</v>
      </c>
      <c r="BC563" s="1">
        <v>35352000</v>
      </c>
      <c r="BD563" s="1">
        <v>36488000</v>
      </c>
      <c r="BE563" s="1">
        <v>58672000</v>
      </c>
      <c r="BF563" s="1">
        <v>17662000</v>
      </c>
      <c r="BG563" s="1">
        <v>7465400</v>
      </c>
      <c r="BH563" s="1" t="s">
        <v>50</v>
      </c>
      <c r="BI563" s="1" t="s">
        <v>50</v>
      </c>
      <c r="BJ563" s="1" t="s">
        <v>50</v>
      </c>
      <c r="BK563" t="s">
        <v>2338</v>
      </c>
      <c r="BL563" t="s">
        <v>2340</v>
      </c>
    </row>
    <row r="564" spans="1:64" x14ac:dyDescent="0.3">
      <c r="A564" t="s">
        <v>2344</v>
      </c>
      <c r="B564" t="s">
        <v>2341</v>
      </c>
      <c r="C564" t="s">
        <v>2342</v>
      </c>
      <c r="D564" s="1">
        <v>25.038709999999998</v>
      </c>
      <c r="E564" s="1">
        <v>25.865400000000001</v>
      </c>
      <c r="F564" s="14">
        <f t="shared" si="64"/>
        <v>25.452055000000001</v>
      </c>
      <c r="G564" s="1">
        <v>25.00131</v>
      </c>
      <c r="H564" s="1">
        <v>25.38768</v>
      </c>
      <c r="I564" s="14">
        <f t="shared" si="65"/>
        <v>25.194495</v>
      </c>
      <c r="J564" s="1">
        <v>25.211040000000001</v>
      </c>
      <c r="K564" s="1">
        <v>25.25695</v>
      </c>
      <c r="L564" s="14">
        <f t="shared" si="66"/>
        <v>25.233995</v>
      </c>
      <c r="M564" s="8">
        <f t="shared" si="67"/>
        <v>0.25756000000000157</v>
      </c>
      <c r="N564" s="8">
        <f t="shared" si="68"/>
        <v>3.9500000000000313E-2</v>
      </c>
      <c r="O564" s="8">
        <f t="shared" si="70"/>
        <v>0.21806000000000125</v>
      </c>
      <c r="P564" s="13">
        <f t="shared" si="69"/>
        <v>1.1954551455724207</v>
      </c>
      <c r="Q564" s="13">
        <f t="shared" si="69"/>
        <v>1.027757571293862</v>
      </c>
      <c r="R564" s="13">
        <f t="shared" si="71"/>
        <v>1.163168415356397</v>
      </c>
      <c r="T564" s="1">
        <v>32</v>
      </c>
      <c r="U564" s="1">
        <v>32</v>
      </c>
      <c r="V564" s="1">
        <v>32</v>
      </c>
      <c r="W564" s="1">
        <v>61.8</v>
      </c>
      <c r="X564" s="1">
        <v>61.8</v>
      </c>
      <c r="Y564" s="1">
        <v>61.8</v>
      </c>
      <c r="Z564" s="1">
        <v>60.976999999999997</v>
      </c>
      <c r="AA564" s="1">
        <v>191.87</v>
      </c>
      <c r="AB564" s="1">
        <v>283270000</v>
      </c>
      <c r="AC564" s="1">
        <v>254</v>
      </c>
      <c r="AD564" s="1">
        <v>19</v>
      </c>
      <c r="AE564" s="1">
        <v>14</v>
      </c>
      <c r="AF564" s="1">
        <v>16</v>
      </c>
      <c r="AG564" s="1">
        <v>15</v>
      </c>
      <c r="AH564" s="1">
        <v>25</v>
      </c>
      <c r="AI564" s="1">
        <v>18</v>
      </c>
      <c r="AJ564" s="1">
        <v>19</v>
      </c>
      <c r="AK564" s="1">
        <v>14</v>
      </c>
      <c r="AL564" s="1">
        <v>16</v>
      </c>
      <c r="AM564" s="1">
        <v>15</v>
      </c>
      <c r="AN564" s="1">
        <v>25</v>
      </c>
      <c r="AO564" s="1">
        <v>18</v>
      </c>
      <c r="AP564" s="1">
        <v>19</v>
      </c>
      <c r="AQ564" s="1">
        <v>14</v>
      </c>
      <c r="AR564" s="1">
        <v>16</v>
      </c>
      <c r="AS564" s="1">
        <v>15</v>
      </c>
      <c r="AT564" s="1">
        <v>25</v>
      </c>
      <c r="AU564" s="1">
        <v>18</v>
      </c>
      <c r="AV564" s="1">
        <v>39.299999999999997</v>
      </c>
      <c r="AW564" s="1">
        <v>27.5</v>
      </c>
      <c r="AX564" s="1">
        <v>30.1</v>
      </c>
      <c r="AY564" s="1">
        <v>27.3</v>
      </c>
      <c r="AZ564" s="1">
        <v>53.9</v>
      </c>
      <c r="BA564" s="1">
        <v>38</v>
      </c>
      <c r="BB564" s="1">
        <v>79383000</v>
      </c>
      <c r="BC564" s="1">
        <v>55507000</v>
      </c>
      <c r="BD564" s="1">
        <v>37810000</v>
      </c>
      <c r="BE564" s="1">
        <v>55735000</v>
      </c>
      <c r="BF564" s="1">
        <v>43309000</v>
      </c>
      <c r="BG564" s="1">
        <v>11523000</v>
      </c>
      <c r="BH564" s="1">
        <v>32</v>
      </c>
      <c r="BI564" s="1">
        <v>32</v>
      </c>
      <c r="BJ564" s="1">
        <v>32</v>
      </c>
      <c r="BK564" t="s">
        <v>2343</v>
      </c>
      <c r="BL564" t="s">
        <v>2344</v>
      </c>
    </row>
    <row r="565" spans="1:64" x14ac:dyDescent="0.3">
      <c r="A565" t="s">
        <v>2348</v>
      </c>
      <c r="B565" t="s">
        <v>2345</v>
      </c>
      <c r="C565" t="s">
        <v>2346</v>
      </c>
      <c r="D565" s="1">
        <v>25.107009999999999</v>
      </c>
      <c r="E565" s="1">
        <v>24.003250000000001</v>
      </c>
      <c r="F565" s="14">
        <f t="shared" si="64"/>
        <v>24.555129999999998</v>
      </c>
      <c r="G565" s="1">
        <v>25.496220000000001</v>
      </c>
      <c r="H565" s="1">
        <v>23.764659999999999</v>
      </c>
      <c r="I565" s="14">
        <f t="shared" si="65"/>
        <v>24.63044</v>
      </c>
      <c r="J565" s="1">
        <v>24.894950000000001</v>
      </c>
      <c r="K565" s="1">
        <v>25.186579999999999</v>
      </c>
      <c r="L565" s="14">
        <f t="shared" si="66"/>
        <v>25.040765</v>
      </c>
      <c r="M565" s="8">
        <f t="shared" si="67"/>
        <v>-7.5310000000001764E-2</v>
      </c>
      <c r="N565" s="8">
        <f t="shared" si="68"/>
        <v>0.41032500000000027</v>
      </c>
      <c r="O565" s="8">
        <f t="shared" si="70"/>
        <v>-0.48563500000000204</v>
      </c>
      <c r="P565" s="13">
        <f t="shared" si="69"/>
        <v>0.94913815238273735</v>
      </c>
      <c r="Q565" s="13">
        <f t="shared" si="69"/>
        <v>1.3289851646314321</v>
      </c>
      <c r="R565" s="13">
        <f t="shared" si="71"/>
        <v>0.71418265428565719</v>
      </c>
      <c r="T565" s="1">
        <v>14</v>
      </c>
      <c r="U565" s="1">
        <v>14</v>
      </c>
      <c r="V565" s="1">
        <v>14</v>
      </c>
      <c r="W565" s="1">
        <v>44.8</v>
      </c>
      <c r="X565" s="1">
        <v>44.8</v>
      </c>
      <c r="Y565" s="1">
        <v>44.8</v>
      </c>
      <c r="Z565" s="1">
        <v>34.362000000000002</v>
      </c>
      <c r="AA565" s="1">
        <v>120.41</v>
      </c>
      <c r="AB565" s="1">
        <v>177210000</v>
      </c>
      <c r="AC565" s="1">
        <v>152</v>
      </c>
      <c r="AD565" s="1">
        <v>12</v>
      </c>
      <c r="AE565" s="1">
        <v>9</v>
      </c>
      <c r="AF565" s="1">
        <v>9</v>
      </c>
      <c r="AG565" s="1">
        <v>12</v>
      </c>
      <c r="AH565" s="1">
        <v>11</v>
      </c>
      <c r="AI565" s="1">
        <v>8</v>
      </c>
      <c r="AJ565" s="1">
        <v>12</v>
      </c>
      <c r="AK565" s="1">
        <v>9</v>
      </c>
      <c r="AL565" s="1">
        <v>9</v>
      </c>
      <c r="AM565" s="1">
        <v>12</v>
      </c>
      <c r="AN565" s="1">
        <v>11</v>
      </c>
      <c r="AO565" s="1">
        <v>8</v>
      </c>
      <c r="AP565" s="1">
        <v>12</v>
      </c>
      <c r="AQ565" s="1">
        <v>9</v>
      </c>
      <c r="AR565" s="1">
        <v>9</v>
      </c>
      <c r="AS565" s="1">
        <v>12</v>
      </c>
      <c r="AT565" s="1">
        <v>11</v>
      </c>
      <c r="AU565" s="1">
        <v>8</v>
      </c>
      <c r="AV565" s="1">
        <v>36.4</v>
      </c>
      <c r="AW565" s="1">
        <v>31</v>
      </c>
      <c r="AX565" s="1">
        <v>27.6</v>
      </c>
      <c r="AY565" s="1">
        <v>39.4</v>
      </c>
      <c r="AZ565" s="1">
        <v>42.4</v>
      </c>
      <c r="BA565" s="1">
        <v>32.700000000000003</v>
      </c>
      <c r="BB565" s="1">
        <v>56477000</v>
      </c>
      <c r="BC565" s="1">
        <v>17368000</v>
      </c>
      <c r="BD565" s="1">
        <v>23881000</v>
      </c>
      <c r="BE565" s="1">
        <v>42461000</v>
      </c>
      <c r="BF565" s="1">
        <v>28035000</v>
      </c>
      <c r="BG565" s="1">
        <v>8985600</v>
      </c>
      <c r="BH565" s="1">
        <v>14</v>
      </c>
      <c r="BI565" s="1">
        <v>14</v>
      </c>
      <c r="BJ565" s="1">
        <v>14</v>
      </c>
      <c r="BK565" t="s">
        <v>2347</v>
      </c>
      <c r="BL565" t="s">
        <v>2348</v>
      </c>
    </row>
    <row r="566" spans="1:64" x14ac:dyDescent="0.3">
      <c r="A566" t="s">
        <v>2352</v>
      </c>
      <c r="B566" t="s">
        <v>2349</v>
      </c>
      <c r="C566" t="s">
        <v>2350</v>
      </c>
      <c r="D566" s="1">
        <v>25.695540000000001</v>
      </c>
      <c r="E566" s="1">
        <v>22.277619999999999</v>
      </c>
      <c r="F566" s="14">
        <f t="shared" si="64"/>
        <v>23.98658</v>
      </c>
      <c r="G566" s="1">
        <v>26.053599999999999</v>
      </c>
      <c r="H566" s="1">
        <v>24.15785</v>
      </c>
      <c r="I566" s="14">
        <f t="shared" si="65"/>
        <v>25.105725</v>
      </c>
      <c r="J566" s="1">
        <v>25.484279999999998</v>
      </c>
      <c r="K566" s="1">
        <v>25.51953</v>
      </c>
      <c r="L566" s="14">
        <f t="shared" si="66"/>
        <v>25.501905000000001</v>
      </c>
      <c r="M566" s="8">
        <f t="shared" si="67"/>
        <v>-1.1191449999999996</v>
      </c>
      <c r="N566" s="8">
        <f t="shared" si="68"/>
        <v>0.39618000000000109</v>
      </c>
      <c r="O566" s="8">
        <f t="shared" si="70"/>
        <v>-1.5153250000000007</v>
      </c>
      <c r="P566" s="13">
        <f t="shared" si="69"/>
        <v>0.46036657651703222</v>
      </c>
      <c r="Q566" s="13">
        <f t="shared" si="69"/>
        <v>1.3160187098249059</v>
      </c>
      <c r="R566" s="13">
        <f t="shared" si="71"/>
        <v>0.34981765310789786</v>
      </c>
      <c r="T566" s="1">
        <v>11</v>
      </c>
      <c r="U566" s="1">
        <v>11</v>
      </c>
      <c r="V566" s="1">
        <v>11</v>
      </c>
      <c r="W566" s="1">
        <v>59.3</v>
      </c>
      <c r="X566" s="1">
        <v>59.3</v>
      </c>
      <c r="Y566" s="1">
        <v>59.3</v>
      </c>
      <c r="Z566" s="1">
        <v>13.526999999999999</v>
      </c>
      <c r="AA566" s="1">
        <v>103.13</v>
      </c>
      <c r="AB566" s="1">
        <v>63336000</v>
      </c>
      <c r="AC566" s="1">
        <v>120</v>
      </c>
      <c r="AD566" s="1">
        <v>5</v>
      </c>
      <c r="AE566" s="1">
        <v>2</v>
      </c>
      <c r="AF566" s="1">
        <v>4</v>
      </c>
      <c r="AG566" s="1">
        <v>5</v>
      </c>
      <c r="AH566" s="1">
        <v>9</v>
      </c>
      <c r="AI566" s="1">
        <v>7</v>
      </c>
      <c r="AJ566" s="1">
        <v>5</v>
      </c>
      <c r="AK566" s="1">
        <v>2</v>
      </c>
      <c r="AL566" s="1">
        <v>4</v>
      </c>
      <c r="AM566" s="1">
        <v>5</v>
      </c>
      <c r="AN566" s="1">
        <v>9</v>
      </c>
      <c r="AO566" s="1">
        <v>7</v>
      </c>
      <c r="AP566" s="1">
        <v>5</v>
      </c>
      <c r="AQ566" s="1">
        <v>2</v>
      </c>
      <c r="AR566" s="1">
        <v>4</v>
      </c>
      <c r="AS566" s="1">
        <v>5</v>
      </c>
      <c r="AT566" s="1">
        <v>9</v>
      </c>
      <c r="AU566" s="1">
        <v>7</v>
      </c>
      <c r="AV566" s="1">
        <v>33.9</v>
      </c>
      <c r="AW566" s="1">
        <v>16.899999999999999</v>
      </c>
      <c r="AX566" s="1">
        <v>25.4</v>
      </c>
      <c r="AY566" s="1">
        <v>46.6</v>
      </c>
      <c r="AZ566" s="1">
        <v>59.3</v>
      </c>
      <c r="BA566" s="1">
        <v>55.9</v>
      </c>
      <c r="BB566" s="1">
        <v>20085000</v>
      </c>
      <c r="BC566" s="1">
        <v>2809500</v>
      </c>
      <c r="BD566" s="1">
        <v>13804000</v>
      </c>
      <c r="BE566" s="1">
        <v>13906000</v>
      </c>
      <c r="BF566" s="1">
        <v>8072400</v>
      </c>
      <c r="BG566" s="1">
        <v>4658700</v>
      </c>
      <c r="BH566" s="1">
        <v>11</v>
      </c>
      <c r="BI566" s="1">
        <v>11</v>
      </c>
      <c r="BJ566" s="1">
        <v>11</v>
      </c>
      <c r="BK566" t="s">
        <v>2351</v>
      </c>
      <c r="BL566" t="s">
        <v>2352</v>
      </c>
    </row>
    <row r="567" spans="1:64" x14ac:dyDescent="0.3">
      <c r="A567" t="s">
        <v>2356</v>
      </c>
      <c r="B567" t="s">
        <v>2353</v>
      </c>
      <c r="C567" t="s">
        <v>2354</v>
      </c>
      <c r="D567" s="1">
        <v>24.780670000000001</v>
      </c>
      <c r="E567" s="1">
        <v>23.213450000000002</v>
      </c>
      <c r="F567" s="14">
        <f t="shared" si="64"/>
        <v>23.997060000000001</v>
      </c>
      <c r="G567" s="1">
        <v>25.40963</v>
      </c>
      <c r="H567" s="1">
        <v>24.413900000000002</v>
      </c>
      <c r="I567" s="14">
        <f t="shared" si="65"/>
        <v>24.911765000000003</v>
      </c>
      <c r="J567" s="1">
        <v>24.894210000000001</v>
      </c>
      <c r="K567" s="1">
        <v>24.94847</v>
      </c>
      <c r="L567" s="14">
        <f t="shared" si="66"/>
        <v>24.921340000000001</v>
      </c>
      <c r="M567" s="8">
        <f t="shared" si="67"/>
        <v>-0.91470500000000143</v>
      </c>
      <c r="N567" s="8">
        <f t="shared" si="68"/>
        <v>9.5749999999981128E-3</v>
      </c>
      <c r="O567" s="8">
        <f t="shared" si="70"/>
        <v>-0.92427999999999955</v>
      </c>
      <c r="P567" s="13">
        <f t="shared" si="69"/>
        <v>0.53045232564789391</v>
      </c>
      <c r="Q567" s="13">
        <f t="shared" si="69"/>
        <v>1.0066589571749476</v>
      </c>
      <c r="R567" s="13">
        <f t="shared" si="71"/>
        <v>0.5269434319012436</v>
      </c>
      <c r="T567" s="1">
        <v>30</v>
      </c>
      <c r="U567" s="1">
        <v>30</v>
      </c>
      <c r="V567" s="1">
        <v>30</v>
      </c>
      <c r="W567" s="1">
        <v>58.2</v>
      </c>
      <c r="X567" s="1">
        <v>58.2</v>
      </c>
      <c r="Y567" s="1">
        <v>58.2</v>
      </c>
      <c r="Z567" s="1">
        <v>88.549000000000007</v>
      </c>
      <c r="AA567" s="1">
        <v>323.31</v>
      </c>
      <c r="AB567" s="1">
        <v>240200000</v>
      </c>
      <c r="AC567" s="1">
        <v>368</v>
      </c>
      <c r="AD567" s="1">
        <v>19</v>
      </c>
      <c r="AE567" s="1">
        <v>7</v>
      </c>
      <c r="AF567" s="1">
        <v>12</v>
      </c>
      <c r="AG567" s="1">
        <v>11</v>
      </c>
      <c r="AH567" s="1">
        <v>25</v>
      </c>
      <c r="AI567" s="1">
        <v>25</v>
      </c>
      <c r="AJ567" s="1">
        <v>19</v>
      </c>
      <c r="AK567" s="1">
        <v>7</v>
      </c>
      <c r="AL567" s="1">
        <v>12</v>
      </c>
      <c r="AM567" s="1">
        <v>11</v>
      </c>
      <c r="AN567" s="1">
        <v>25</v>
      </c>
      <c r="AO567" s="1">
        <v>25</v>
      </c>
      <c r="AP567" s="1">
        <v>19</v>
      </c>
      <c r="AQ567" s="1">
        <v>7</v>
      </c>
      <c r="AR567" s="1">
        <v>12</v>
      </c>
      <c r="AS567" s="1">
        <v>11</v>
      </c>
      <c r="AT567" s="1">
        <v>25</v>
      </c>
      <c r="AU567" s="1">
        <v>25</v>
      </c>
      <c r="AV567" s="1">
        <v>37.799999999999997</v>
      </c>
      <c r="AW567" s="1">
        <v>9.3000000000000007</v>
      </c>
      <c r="AX567" s="1">
        <v>22.6</v>
      </c>
      <c r="AY567" s="1">
        <v>16.3</v>
      </c>
      <c r="AZ567" s="1">
        <v>46.3</v>
      </c>
      <c r="BA567" s="1">
        <v>51.1</v>
      </c>
      <c r="BB567" s="1">
        <v>77610000</v>
      </c>
      <c r="BC567" s="1">
        <v>8041200</v>
      </c>
      <c r="BD567" s="1">
        <v>48367000</v>
      </c>
      <c r="BE567" s="1">
        <v>35397000</v>
      </c>
      <c r="BF567" s="1">
        <v>52195000</v>
      </c>
      <c r="BG567" s="1">
        <v>18594000</v>
      </c>
      <c r="BH567" s="1">
        <v>30</v>
      </c>
      <c r="BI567" s="1">
        <v>30</v>
      </c>
      <c r="BJ567" s="1">
        <v>30</v>
      </c>
      <c r="BK567" t="s">
        <v>2355</v>
      </c>
      <c r="BL567" t="s">
        <v>2356</v>
      </c>
    </row>
    <row r="568" spans="1:64" x14ac:dyDescent="0.3">
      <c r="A568" t="s">
        <v>2360</v>
      </c>
      <c r="B568" t="s">
        <v>2357</v>
      </c>
      <c r="C568" t="s">
        <v>2358</v>
      </c>
      <c r="D568" s="1">
        <v>25.036239999999999</v>
      </c>
      <c r="E568" s="1">
        <v>23.09939</v>
      </c>
      <c r="F568" s="14">
        <f t="shared" si="64"/>
        <v>24.067815</v>
      </c>
      <c r="G568" s="1">
        <v>25.509270000000001</v>
      </c>
      <c r="H568" s="1">
        <v>22.719709999999999</v>
      </c>
      <c r="I568" s="14">
        <f t="shared" si="65"/>
        <v>24.11449</v>
      </c>
      <c r="J568" s="1">
        <v>23.730340000000002</v>
      </c>
      <c r="K568" s="1">
        <v>24.83774</v>
      </c>
      <c r="L568" s="14">
        <f t="shared" si="66"/>
        <v>24.284040000000001</v>
      </c>
      <c r="M568" s="8">
        <f t="shared" si="67"/>
        <v>-4.6675000000000466E-2</v>
      </c>
      <c r="N568" s="8">
        <f t="shared" si="68"/>
        <v>0.16955000000000098</v>
      </c>
      <c r="O568" s="8">
        <f t="shared" si="70"/>
        <v>-0.21622500000000144</v>
      </c>
      <c r="P568" s="13">
        <f t="shared" si="69"/>
        <v>0.96816510362579888</v>
      </c>
      <c r="Q568" s="13">
        <f t="shared" si="69"/>
        <v>1.1247076154100841</v>
      </c>
      <c r="R568" s="13">
        <f t="shared" si="71"/>
        <v>0.86081492679570082</v>
      </c>
      <c r="T568" s="1">
        <v>30</v>
      </c>
      <c r="U568" s="1">
        <v>30</v>
      </c>
      <c r="V568" s="1">
        <v>30</v>
      </c>
      <c r="W568" s="1">
        <v>30.9</v>
      </c>
      <c r="X568" s="1">
        <v>30.9</v>
      </c>
      <c r="Y568" s="1">
        <v>30.9</v>
      </c>
      <c r="Z568" s="1">
        <v>282.39</v>
      </c>
      <c r="AA568" s="1">
        <v>163.09</v>
      </c>
      <c r="AB568" s="1">
        <v>173240000</v>
      </c>
      <c r="AC568" s="1">
        <v>642</v>
      </c>
      <c r="AD568" s="1">
        <v>22</v>
      </c>
      <c r="AE568" s="1">
        <v>6</v>
      </c>
      <c r="AF568" s="1">
        <v>19</v>
      </c>
      <c r="AG568" s="1">
        <v>3</v>
      </c>
      <c r="AH568" s="1">
        <v>12</v>
      </c>
      <c r="AI568" s="1">
        <v>8</v>
      </c>
      <c r="AJ568" s="1">
        <v>22</v>
      </c>
      <c r="AK568" s="1">
        <v>6</v>
      </c>
      <c r="AL568" s="1">
        <v>19</v>
      </c>
      <c r="AM568" s="1">
        <v>3</v>
      </c>
      <c r="AN568" s="1">
        <v>12</v>
      </c>
      <c r="AO568" s="1">
        <v>8</v>
      </c>
      <c r="AP568" s="1">
        <v>22</v>
      </c>
      <c r="AQ568" s="1">
        <v>6</v>
      </c>
      <c r="AR568" s="1">
        <v>19</v>
      </c>
      <c r="AS568" s="1">
        <v>3</v>
      </c>
      <c r="AT568" s="1">
        <v>12</v>
      </c>
      <c r="AU568" s="1">
        <v>8</v>
      </c>
      <c r="AV568" s="1">
        <v>26.5</v>
      </c>
      <c r="AW568" s="1">
        <v>8</v>
      </c>
      <c r="AX568" s="1">
        <v>21.2</v>
      </c>
      <c r="AY568" s="1">
        <v>4.0999999999999996</v>
      </c>
      <c r="AZ568" s="1">
        <v>13.4</v>
      </c>
      <c r="BA568" s="1">
        <v>11.2</v>
      </c>
      <c r="BB568" s="1">
        <v>102550000</v>
      </c>
      <c r="BC568" s="1">
        <v>4959100</v>
      </c>
      <c r="BD568" s="1">
        <v>46222000</v>
      </c>
      <c r="BE568" s="1">
        <v>735840</v>
      </c>
      <c r="BF568" s="1">
        <v>14143000</v>
      </c>
      <c r="BG568" s="1">
        <v>4629300</v>
      </c>
      <c r="BH568" s="1">
        <v>30</v>
      </c>
      <c r="BI568" s="1">
        <v>30</v>
      </c>
      <c r="BJ568" s="1">
        <v>30</v>
      </c>
      <c r="BK568" t="s">
        <v>2359</v>
      </c>
      <c r="BL568" t="s">
        <v>2360</v>
      </c>
    </row>
    <row r="569" spans="1:64" x14ac:dyDescent="0.3">
      <c r="A569" t="s">
        <v>2364</v>
      </c>
      <c r="B569" t="s">
        <v>2361</v>
      </c>
      <c r="C569" t="s">
        <v>2362</v>
      </c>
      <c r="D569" s="1">
        <v>25.270209999999999</v>
      </c>
      <c r="E569" s="1">
        <v>23.468859999999999</v>
      </c>
      <c r="F569" s="14">
        <f t="shared" si="64"/>
        <v>24.369534999999999</v>
      </c>
      <c r="G569" s="1">
        <v>25.18843</v>
      </c>
      <c r="H569" s="1">
        <v>22.934850000000001</v>
      </c>
      <c r="I569" s="14">
        <f t="shared" si="65"/>
        <v>24.061640000000001</v>
      </c>
      <c r="J569" s="1">
        <v>23.588640000000002</v>
      </c>
      <c r="K569" s="1">
        <v>23.899840000000001</v>
      </c>
      <c r="L569" s="14">
        <f t="shared" si="66"/>
        <v>23.744240000000001</v>
      </c>
      <c r="M569" s="8">
        <f t="shared" si="67"/>
        <v>0.30789499999999848</v>
      </c>
      <c r="N569" s="8">
        <f t="shared" si="68"/>
        <v>-0.31739999999999924</v>
      </c>
      <c r="O569" s="8">
        <f t="shared" si="70"/>
        <v>0.62529499999999771</v>
      </c>
      <c r="P569" s="13">
        <f t="shared" si="69"/>
        <v>1.2379001926208149</v>
      </c>
      <c r="Q569" s="13">
        <f t="shared" si="69"/>
        <v>0.80251485350422302</v>
      </c>
      <c r="R569" s="13">
        <f t="shared" si="71"/>
        <v>1.5425262064813619</v>
      </c>
      <c r="T569" s="1">
        <v>13</v>
      </c>
      <c r="U569" s="1">
        <v>13</v>
      </c>
      <c r="V569" s="1">
        <v>13</v>
      </c>
      <c r="W569" s="1">
        <v>9.5</v>
      </c>
      <c r="X569" s="1">
        <v>9.5</v>
      </c>
      <c r="Y569" s="1">
        <v>9.5</v>
      </c>
      <c r="Z569" s="1">
        <v>248.07</v>
      </c>
      <c r="AA569" s="1">
        <v>159.51</v>
      </c>
      <c r="AB569" s="1">
        <v>102820000</v>
      </c>
      <c r="AC569" s="1">
        <v>211</v>
      </c>
      <c r="AD569" s="1">
        <v>8</v>
      </c>
      <c r="AE569" s="1">
        <v>2</v>
      </c>
      <c r="AF569" s="1">
        <v>10</v>
      </c>
      <c r="AG569" s="1">
        <v>3</v>
      </c>
      <c r="AH569" s="1">
        <v>5</v>
      </c>
      <c r="AI569" s="1">
        <v>4</v>
      </c>
      <c r="AJ569" s="1">
        <v>8</v>
      </c>
      <c r="AK569" s="1">
        <v>2</v>
      </c>
      <c r="AL569" s="1">
        <v>10</v>
      </c>
      <c r="AM569" s="1">
        <v>3</v>
      </c>
      <c r="AN569" s="1">
        <v>5</v>
      </c>
      <c r="AO569" s="1">
        <v>4</v>
      </c>
      <c r="AP569" s="1">
        <v>8</v>
      </c>
      <c r="AQ569" s="1">
        <v>2</v>
      </c>
      <c r="AR569" s="1">
        <v>10</v>
      </c>
      <c r="AS569" s="1">
        <v>3</v>
      </c>
      <c r="AT569" s="1">
        <v>5</v>
      </c>
      <c r="AU569" s="1">
        <v>4</v>
      </c>
      <c r="AV569" s="1">
        <v>7.2</v>
      </c>
      <c r="AW569" s="1">
        <v>1</v>
      </c>
      <c r="AX569" s="1">
        <v>7.7</v>
      </c>
      <c r="AY569" s="1">
        <v>1</v>
      </c>
      <c r="AZ569" s="1">
        <v>4.8</v>
      </c>
      <c r="BA569" s="1">
        <v>4</v>
      </c>
      <c r="BB569" s="1">
        <v>43087000</v>
      </c>
      <c r="BC569" s="1">
        <v>14967000</v>
      </c>
      <c r="BD569" s="1">
        <v>32791000</v>
      </c>
      <c r="BE569" s="1">
        <v>6543300</v>
      </c>
      <c r="BF569" s="1">
        <v>3986600</v>
      </c>
      <c r="BG569" s="1">
        <v>1447100</v>
      </c>
      <c r="BH569" s="1">
        <v>13</v>
      </c>
      <c r="BI569" s="1">
        <v>13</v>
      </c>
      <c r="BJ569" s="1">
        <v>13</v>
      </c>
      <c r="BK569" t="s">
        <v>2363</v>
      </c>
      <c r="BL569" t="s">
        <v>2364</v>
      </c>
    </row>
    <row r="570" spans="1:64" x14ac:dyDescent="0.3">
      <c r="A570" t="s">
        <v>2368</v>
      </c>
      <c r="B570" t="s">
        <v>2365</v>
      </c>
      <c r="C570" t="s">
        <v>2366</v>
      </c>
      <c r="D570" s="1">
        <v>24.54138</v>
      </c>
      <c r="E570" s="1">
        <v>22.720359999999999</v>
      </c>
      <c r="F570" s="14">
        <f t="shared" si="64"/>
        <v>23.630870000000002</v>
      </c>
      <c r="G570" s="1">
        <v>25.135670000000001</v>
      </c>
      <c r="H570" s="1">
        <v>23.949580000000001</v>
      </c>
      <c r="I570" s="14">
        <f t="shared" si="65"/>
        <v>24.542625000000001</v>
      </c>
      <c r="J570" s="1">
        <v>24.33286</v>
      </c>
      <c r="K570" s="1">
        <v>24.266780000000001</v>
      </c>
      <c r="L570" s="14">
        <f t="shared" si="66"/>
        <v>24.29982</v>
      </c>
      <c r="M570" s="8">
        <f t="shared" si="67"/>
        <v>-0.91175499999999943</v>
      </c>
      <c r="N570" s="8">
        <f t="shared" si="68"/>
        <v>-0.2428050000000006</v>
      </c>
      <c r="O570" s="8">
        <f t="shared" si="70"/>
        <v>-0.66894999999999882</v>
      </c>
      <c r="P570" s="13">
        <f t="shared" si="69"/>
        <v>0.53153809587761291</v>
      </c>
      <c r="Q570" s="13">
        <f t="shared" si="69"/>
        <v>0.84510060361782802</v>
      </c>
      <c r="R570" s="13">
        <f t="shared" si="71"/>
        <v>0.62896428378127789</v>
      </c>
      <c r="T570" s="1">
        <v>12</v>
      </c>
      <c r="U570" s="1">
        <v>12</v>
      </c>
      <c r="V570" s="1">
        <v>12</v>
      </c>
      <c r="W570" s="1">
        <v>62.4</v>
      </c>
      <c r="X570" s="1">
        <v>62.4</v>
      </c>
      <c r="Y570" s="1">
        <v>62.4</v>
      </c>
      <c r="Z570" s="1">
        <v>27.547000000000001</v>
      </c>
      <c r="AA570" s="1">
        <v>122.9</v>
      </c>
      <c r="AB570" s="1">
        <v>111390000</v>
      </c>
      <c r="AC570" s="1">
        <v>104</v>
      </c>
      <c r="AD570" s="1">
        <v>8</v>
      </c>
      <c r="AE570" s="1">
        <v>6</v>
      </c>
      <c r="AF570" s="1">
        <v>7</v>
      </c>
      <c r="AG570" s="1">
        <v>7</v>
      </c>
      <c r="AH570" s="1">
        <v>10</v>
      </c>
      <c r="AI570" s="1">
        <v>11</v>
      </c>
      <c r="AJ570" s="1">
        <v>8</v>
      </c>
      <c r="AK570" s="1">
        <v>6</v>
      </c>
      <c r="AL570" s="1">
        <v>7</v>
      </c>
      <c r="AM570" s="1">
        <v>7</v>
      </c>
      <c r="AN570" s="1">
        <v>10</v>
      </c>
      <c r="AO570" s="1">
        <v>11</v>
      </c>
      <c r="AP570" s="1">
        <v>8</v>
      </c>
      <c r="AQ570" s="1">
        <v>6</v>
      </c>
      <c r="AR570" s="1">
        <v>7</v>
      </c>
      <c r="AS570" s="1">
        <v>7</v>
      </c>
      <c r="AT570" s="1">
        <v>10</v>
      </c>
      <c r="AU570" s="1">
        <v>11</v>
      </c>
      <c r="AV570" s="1">
        <v>39.9</v>
      </c>
      <c r="AW570" s="1">
        <v>26</v>
      </c>
      <c r="AX570" s="1">
        <v>41.1</v>
      </c>
      <c r="AY570" s="1">
        <v>34.1</v>
      </c>
      <c r="AZ570" s="1">
        <v>53.1</v>
      </c>
      <c r="BA570" s="1">
        <v>57.8</v>
      </c>
      <c r="BB570" s="1">
        <v>28845000</v>
      </c>
      <c r="BC570" s="1">
        <v>10589000</v>
      </c>
      <c r="BD570" s="1">
        <v>31605000</v>
      </c>
      <c r="BE570" s="1">
        <v>21296000</v>
      </c>
      <c r="BF570" s="1">
        <v>11891000</v>
      </c>
      <c r="BG570" s="1">
        <v>7159900</v>
      </c>
      <c r="BH570" s="1">
        <v>12</v>
      </c>
      <c r="BI570" s="1">
        <v>12</v>
      </c>
      <c r="BJ570" s="1">
        <v>12</v>
      </c>
      <c r="BK570" t="s">
        <v>2367</v>
      </c>
      <c r="BL570" t="s">
        <v>2368</v>
      </c>
    </row>
    <row r="571" spans="1:64" x14ac:dyDescent="0.3">
      <c r="A571" t="s">
        <v>2372</v>
      </c>
      <c r="B571" t="s">
        <v>2369</v>
      </c>
      <c r="C571" t="s">
        <v>2370</v>
      </c>
      <c r="D571" s="1">
        <v>24.978929999999998</v>
      </c>
      <c r="E571" s="1">
        <v>23.16019</v>
      </c>
      <c r="F571" s="14">
        <f t="shared" si="64"/>
        <v>24.069559999999999</v>
      </c>
      <c r="G571" s="1">
        <v>24.654530000000001</v>
      </c>
      <c r="H571" s="1">
        <v>23.590240000000001</v>
      </c>
      <c r="I571" s="14">
        <f t="shared" si="65"/>
        <v>24.122385000000001</v>
      </c>
      <c r="J571" s="1">
        <v>24.029769999999999</v>
      </c>
      <c r="K571" s="1">
        <v>24.949000000000002</v>
      </c>
      <c r="L571" s="14">
        <f t="shared" si="66"/>
        <v>24.489384999999999</v>
      </c>
      <c r="M571" s="8">
        <f t="shared" si="67"/>
        <v>-5.282500000000212E-2</v>
      </c>
      <c r="N571" s="8">
        <f t="shared" si="68"/>
        <v>0.36699999999999733</v>
      </c>
      <c r="O571" s="8">
        <f t="shared" si="70"/>
        <v>-0.41982499999999945</v>
      </c>
      <c r="P571" s="13">
        <f t="shared" si="69"/>
        <v>0.96404674024748538</v>
      </c>
      <c r="Q571" s="13">
        <f t="shared" si="69"/>
        <v>1.2896682506558834</v>
      </c>
      <c r="R571" s="13">
        <f t="shared" si="71"/>
        <v>0.7475152929888772</v>
      </c>
      <c r="T571" s="1">
        <v>11</v>
      </c>
      <c r="U571" s="1">
        <v>11</v>
      </c>
      <c r="V571" s="1">
        <v>6</v>
      </c>
      <c r="W571" s="1">
        <v>36.5</v>
      </c>
      <c r="X571" s="1">
        <v>36.5</v>
      </c>
      <c r="Y571" s="1">
        <v>20.3</v>
      </c>
      <c r="Z571" s="1">
        <v>49.228999999999999</v>
      </c>
      <c r="AA571" s="1">
        <v>292.32</v>
      </c>
      <c r="AB571" s="1">
        <v>94549000</v>
      </c>
      <c r="AC571" s="1">
        <v>162</v>
      </c>
      <c r="AD571" s="1">
        <v>5</v>
      </c>
      <c r="AE571" s="1">
        <v>3</v>
      </c>
      <c r="AF571" s="1">
        <v>7</v>
      </c>
      <c r="AG571" s="1">
        <v>6</v>
      </c>
      <c r="AH571" s="1">
        <v>7</v>
      </c>
      <c r="AI571" s="1">
        <v>10</v>
      </c>
      <c r="AJ571" s="1">
        <v>5</v>
      </c>
      <c r="AK571" s="1">
        <v>3</v>
      </c>
      <c r="AL571" s="1">
        <v>7</v>
      </c>
      <c r="AM571" s="1">
        <v>6</v>
      </c>
      <c r="AN571" s="1">
        <v>7</v>
      </c>
      <c r="AO571" s="1">
        <v>10</v>
      </c>
      <c r="AP571" s="1">
        <v>2</v>
      </c>
      <c r="AQ571" s="1">
        <v>2</v>
      </c>
      <c r="AR571" s="1">
        <v>3</v>
      </c>
      <c r="AS571" s="1">
        <v>3</v>
      </c>
      <c r="AT571" s="1">
        <v>3</v>
      </c>
      <c r="AU571" s="1">
        <v>5</v>
      </c>
      <c r="AV571" s="1">
        <v>14.9</v>
      </c>
      <c r="AW571" s="1">
        <v>8.6999999999999993</v>
      </c>
      <c r="AX571" s="1">
        <v>20.7</v>
      </c>
      <c r="AY571" s="1">
        <v>18.5</v>
      </c>
      <c r="AZ571" s="1">
        <v>22.9</v>
      </c>
      <c r="BA571" s="1">
        <v>34.5</v>
      </c>
      <c r="BB571" s="1">
        <v>21117000</v>
      </c>
      <c r="BC571" s="1">
        <v>1922400</v>
      </c>
      <c r="BD571" s="1">
        <v>34208000</v>
      </c>
      <c r="BE571" s="1">
        <v>9184400</v>
      </c>
      <c r="BF571" s="1">
        <v>14189000</v>
      </c>
      <c r="BG571" s="1">
        <v>13928000</v>
      </c>
      <c r="BH571" s="1">
        <v>11</v>
      </c>
      <c r="BI571" s="1">
        <v>11</v>
      </c>
      <c r="BJ571" s="1">
        <v>6</v>
      </c>
      <c r="BK571" t="s">
        <v>2371</v>
      </c>
      <c r="BL571" t="s">
        <v>2372</v>
      </c>
    </row>
    <row r="572" spans="1:64" x14ac:dyDescent="0.3">
      <c r="A572" t="s">
        <v>2376</v>
      </c>
      <c r="B572" t="s">
        <v>2373</v>
      </c>
      <c r="C572" t="s">
        <v>2374</v>
      </c>
      <c r="D572" s="1">
        <v>24.145849999999999</v>
      </c>
      <c r="E572" s="1">
        <v>23.288699999999999</v>
      </c>
      <c r="F572" s="14">
        <f t="shared" si="64"/>
        <v>23.717275000000001</v>
      </c>
      <c r="G572" s="1">
        <v>25.0914</v>
      </c>
      <c r="H572" s="1">
        <v>24.511710000000001</v>
      </c>
      <c r="I572" s="14">
        <f t="shared" si="65"/>
        <v>24.801555</v>
      </c>
      <c r="J572" s="1">
        <v>25.226369999999999</v>
      </c>
      <c r="K572" s="1">
        <v>25.421849999999999</v>
      </c>
      <c r="L572" s="14">
        <f t="shared" si="66"/>
        <v>25.324109999999997</v>
      </c>
      <c r="M572" s="8">
        <f t="shared" si="67"/>
        <v>-1.0842799999999997</v>
      </c>
      <c r="N572" s="8">
        <f t="shared" si="68"/>
        <v>0.52255499999999699</v>
      </c>
      <c r="O572" s="8">
        <f t="shared" si="70"/>
        <v>-1.6068349999999967</v>
      </c>
      <c r="P572" s="13">
        <f t="shared" si="69"/>
        <v>0.47162758251243958</v>
      </c>
      <c r="Q572" s="13">
        <f t="shared" si="69"/>
        <v>1.4364970199842619</v>
      </c>
      <c r="R572" s="13">
        <f t="shared" si="71"/>
        <v>0.32831782868411852</v>
      </c>
      <c r="T572" s="1">
        <v>11</v>
      </c>
      <c r="U572" s="1">
        <v>11</v>
      </c>
      <c r="V572" s="1">
        <v>2</v>
      </c>
      <c r="W572" s="1">
        <v>42.8</v>
      </c>
      <c r="X572" s="1">
        <v>42.8</v>
      </c>
      <c r="Y572" s="1">
        <v>7.6</v>
      </c>
      <c r="Z572" s="1">
        <v>17.257999999999999</v>
      </c>
      <c r="AA572" s="1">
        <v>23.971</v>
      </c>
      <c r="AB572" s="1">
        <v>96298000</v>
      </c>
      <c r="AC572" s="1">
        <v>96</v>
      </c>
      <c r="AD572" s="1">
        <v>6</v>
      </c>
      <c r="AE572" s="1">
        <v>5</v>
      </c>
      <c r="AF572" s="1">
        <v>5</v>
      </c>
      <c r="AG572" s="1">
        <v>8</v>
      </c>
      <c r="AH572" s="1">
        <v>6</v>
      </c>
      <c r="AI572" s="1">
        <v>6</v>
      </c>
      <c r="AJ572" s="1">
        <v>6</v>
      </c>
      <c r="AK572" s="1">
        <v>5</v>
      </c>
      <c r="AL572" s="1">
        <v>5</v>
      </c>
      <c r="AM572" s="1">
        <v>8</v>
      </c>
      <c r="AN572" s="1">
        <v>6</v>
      </c>
      <c r="AO572" s="1">
        <v>6</v>
      </c>
      <c r="AP572" s="1">
        <v>1</v>
      </c>
      <c r="AQ572" s="1">
        <v>0</v>
      </c>
      <c r="AR572" s="1">
        <v>1</v>
      </c>
      <c r="AS572" s="1">
        <v>2</v>
      </c>
      <c r="AT572" s="1">
        <v>1</v>
      </c>
      <c r="AU572" s="1">
        <v>1</v>
      </c>
      <c r="AV572" s="1">
        <v>30.3</v>
      </c>
      <c r="AW572" s="1">
        <v>22.8</v>
      </c>
      <c r="AX572" s="1">
        <v>25.5</v>
      </c>
      <c r="AY572" s="1">
        <v>31.7</v>
      </c>
      <c r="AZ572" s="1">
        <v>35.200000000000003</v>
      </c>
      <c r="BA572" s="1">
        <v>26.2</v>
      </c>
      <c r="BB572" s="1">
        <v>23960000</v>
      </c>
      <c r="BC572" s="1">
        <v>12322000</v>
      </c>
      <c r="BD572" s="1">
        <v>19753000</v>
      </c>
      <c r="BE572" s="1">
        <v>26395000</v>
      </c>
      <c r="BF572" s="1">
        <v>10416000</v>
      </c>
      <c r="BG572" s="1">
        <v>3451500</v>
      </c>
      <c r="BH572" s="1" t="s">
        <v>50</v>
      </c>
      <c r="BI572" s="1" t="s">
        <v>50</v>
      </c>
      <c r="BJ572" s="1" t="s">
        <v>50</v>
      </c>
      <c r="BK572" t="s">
        <v>2375</v>
      </c>
      <c r="BL572" t="s">
        <v>2376</v>
      </c>
    </row>
    <row r="573" spans="1:64" x14ac:dyDescent="0.3">
      <c r="A573" t="s">
        <v>2380</v>
      </c>
      <c r="B573" t="s">
        <v>2377</v>
      </c>
      <c r="C573" t="s">
        <v>2378</v>
      </c>
      <c r="D573" s="1">
        <v>24.014099999999999</v>
      </c>
      <c r="E573" s="1">
        <v>23.922070000000001</v>
      </c>
      <c r="F573" s="14">
        <f t="shared" si="64"/>
        <v>23.968085000000002</v>
      </c>
      <c r="G573" s="1">
        <v>25.040089999999999</v>
      </c>
      <c r="H573" s="1">
        <v>23.951630000000002</v>
      </c>
      <c r="I573" s="14">
        <f t="shared" si="65"/>
        <v>24.49586</v>
      </c>
      <c r="J573" s="1">
        <v>25.39865</v>
      </c>
      <c r="K573" s="1">
        <v>25.125540000000001</v>
      </c>
      <c r="L573" s="14">
        <f t="shared" si="66"/>
        <v>25.262095000000002</v>
      </c>
      <c r="M573" s="8">
        <f t="shared" si="67"/>
        <v>-0.52777499999999833</v>
      </c>
      <c r="N573" s="8">
        <f t="shared" si="68"/>
        <v>0.76623500000000178</v>
      </c>
      <c r="O573" s="8">
        <f t="shared" si="70"/>
        <v>-1.2940100000000001</v>
      </c>
      <c r="P573" s="13">
        <f t="shared" si="69"/>
        <v>0.69362365236842782</v>
      </c>
      <c r="Q573" s="13">
        <f t="shared" si="69"/>
        <v>1.7008253443042312</v>
      </c>
      <c r="R573" s="13">
        <f t="shared" si="71"/>
        <v>0.40781591989515736</v>
      </c>
      <c r="T573" s="1">
        <v>12</v>
      </c>
      <c r="U573" s="1">
        <v>12</v>
      </c>
      <c r="V573" s="1">
        <v>12</v>
      </c>
      <c r="W573" s="1">
        <v>42.4</v>
      </c>
      <c r="X573" s="1">
        <v>42.4</v>
      </c>
      <c r="Y573" s="1">
        <v>42.4</v>
      </c>
      <c r="Z573" s="1">
        <v>22.949000000000002</v>
      </c>
      <c r="AA573" s="1">
        <v>56.279000000000003</v>
      </c>
      <c r="AB573" s="1">
        <v>76527000</v>
      </c>
      <c r="AC573" s="1">
        <v>96</v>
      </c>
      <c r="AD573" s="1">
        <v>6</v>
      </c>
      <c r="AE573" s="1">
        <v>4</v>
      </c>
      <c r="AF573" s="1">
        <v>4</v>
      </c>
      <c r="AG573" s="1">
        <v>4</v>
      </c>
      <c r="AH573" s="1">
        <v>8</v>
      </c>
      <c r="AI573" s="1">
        <v>8</v>
      </c>
      <c r="AJ573" s="1">
        <v>6</v>
      </c>
      <c r="AK573" s="1">
        <v>4</v>
      </c>
      <c r="AL573" s="1">
        <v>4</v>
      </c>
      <c r="AM573" s="1">
        <v>4</v>
      </c>
      <c r="AN573" s="1">
        <v>8</v>
      </c>
      <c r="AO573" s="1">
        <v>8</v>
      </c>
      <c r="AP573" s="1">
        <v>6</v>
      </c>
      <c r="AQ573" s="1">
        <v>4</v>
      </c>
      <c r="AR573" s="1">
        <v>4</v>
      </c>
      <c r="AS573" s="1">
        <v>4</v>
      </c>
      <c r="AT573" s="1">
        <v>8</v>
      </c>
      <c r="AU573" s="1">
        <v>8</v>
      </c>
      <c r="AV573" s="1">
        <v>25.9</v>
      </c>
      <c r="AW573" s="1">
        <v>22.9</v>
      </c>
      <c r="AX573" s="1">
        <v>22.9</v>
      </c>
      <c r="AY573" s="1">
        <v>22.9</v>
      </c>
      <c r="AZ573" s="1">
        <v>38</v>
      </c>
      <c r="BA573" s="1">
        <v>41</v>
      </c>
      <c r="BB573" s="1">
        <v>19553000</v>
      </c>
      <c r="BC573" s="1">
        <v>4962100</v>
      </c>
      <c r="BD573" s="1">
        <v>20976000</v>
      </c>
      <c r="BE573" s="1">
        <v>14235000</v>
      </c>
      <c r="BF573" s="1">
        <v>8333500</v>
      </c>
      <c r="BG573" s="1">
        <v>8467900</v>
      </c>
      <c r="BH573" s="1">
        <v>12</v>
      </c>
      <c r="BI573" s="1">
        <v>12</v>
      </c>
      <c r="BJ573" s="1">
        <v>12</v>
      </c>
      <c r="BK573" t="s">
        <v>2379</v>
      </c>
      <c r="BL573" t="s">
        <v>2380</v>
      </c>
    </row>
    <row r="574" spans="1:64" x14ac:dyDescent="0.3">
      <c r="A574" t="s">
        <v>2384</v>
      </c>
      <c r="B574" t="s">
        <v>2381</v>
      </c>
      <c r="C574" t="s">
        <v>2382</v>
      </c>
      <c r="D574" s="1">
        <v>24.714500000000001</v>
      </c>
      <c r="E574" s="1">
        <v>23.654800000000002</v>
      </c>
      <c r="F574" s="14">
        <f t="shared" si="64"/>
        <v>24.184650000000001</v>
      </c>
      <c r="G574" s="1">
        <v>24.75863</v>
      </c>
      <c r="H574" s="1">
        <v>24.397539999999999</v>
      </c>
      <c r="I574" s="14">
        <f t="shared" si="65"/>
        <v>24.578085000000002</v>
      </c>
      <c r="J574" s="1">
        <v>25.12313</v>
      </c>
      <c r="K574" s="1">
        <v>24.908069999999999</v>
      </c>
      <c r="L574" s="14">
        <f t="shared" si="66"/>
        <v>25.015599999999999</v>
      </c>
      <c r="M574" s="8">
        <f t="shared" si="67"/>
        <v>-0.3934350000000002</v>
      </c>
      <c r="N574" s="8">
        <f t="shared" si="68"/>
        <v>0.43751499999999766</v>
      </c>
      <c r="O574" s="8">
        <f t="shared" si="70"/>
        <v>-0.83094999999999786</v>
      </c>
      <c r="P574" s="13">
        <f t="shared" si="69"/>
        <v>0.76131478435078515</v>
      </c>
      <c r="Q574" s="13">
        <f t="shared" si="69"/>
        <v>1.3542696274863013</v>
      </c>
      <c r="R574" s="13">
        <f t="shared" si="71"/>
        <v>0.56215894449607007</v>
      </c>
      <c r="T574" s="1">
        <v>21</v>
      </c>
      <c r="U574" s="1">
        <v>21</v>
      </c>
      <c r="V574" s="1">
        <v>21</v>
      </c>
      <c r="W574" s="1">
        <v>50</v>
      </c>
      <c r="X574" s="1">
        <v>50</v>
      </c>
      <c r="Y574" s="1">
        <v>50</v>
      </c>
      <c r="Z574" s="1">
        <v>58.777000000000001</v>
      </c>
      <c r="AA574" s="1">
        <v>199.2</v>
      </c>
      <c r="AB574" s="1">
        <v>202710000</v>
      </c>
      <c r="AC574" s="1">
        <v>168</v>
      </c>
      <c r="AD574" s="1">
        <v>14</v>
      </c>
      <c r="AE574" s="1">
        <v>7</v>
      </c>
      <c r="AF574" s="1">
        <v>8</v>
      </c>
      <c r="AG574" s="1">
        <v>10</v>
      </c>
      <c r="AH574" s="1">
        <v>18</v>
      </c>
      <c r="AI574" s="1">
        <v>16</v>
      </c>
      <c r="AJ574" s="1">
        <v>14</v>
      </c>
      <c r="AK574" s="1">
        <v>7</v>
      </c>
      <c r="AL574" s="1">
        <v>8</v>
      </c>
      <c r="AM574" s="1">
        <v>10</v>
      </c>
      <c r="AN574" s="1">
        <v>18</v>
      </c>
      <c r="AO574" s="1">
        <v>16</v>
      </c>
      <c r="AP574" s="1">
        <v>14</v>
      </c>
      <c r="AQ574" s="1">
        <v>7</v>
      </c>
      <c r="AR574" s="1">
        <v>8</v>
      </c>
      <c r="AS574" s="1">
        <v>10</v>
      </c>
      <c r="AT574" s="1">
        <v>18</v>
      </c>
      <c r="AU574" s="1">
        <v>16</v>
      </c>
      <c r="AV574" s="1">
        <v>38.5</v>
      </c>
      <c r="AW574" s="1">
        <v>15.2</v>
      </c>
      <c r="AX574" s="1">
        <v>18.7</v>
      </c>
      <c r="AY574" s="1">
        <v>24.5</v>
      </c>
      <c r="AZ574" s="1">
        <v>41.2</v>
      </c>
      <c r="BA574" s="1">
        <v>39.5</v>
      </c>
      <c r="BB574" s="1">
        <v>63538000</v>
      </c>
      <c r="BC574" s="1">
        <v>17411000</v>
      </c>
      <c r="BD574" s="1">
        <v>36345000</v>
      </c>
      <c r="BE574" s="1">
        <v>26902000</v>
      </c>
      <c r="BF574" s="1">
        <v>47287000</v>
      </c>
      <c r="BG574" s="1">
        <v>11226000</v>
      </c>
      <c r="BH574" s="1">
        <v>21</v>
      </c>
      <c r="BI574" s="1">
        <v>21</v>
      </c>
      <c r="BJ574" s="1">
        <v>21</v>
      </c>
      <c r="BK574" t="s">
        <v>2383</v>
      </c>
      <c r="BL574" t="s">
        <v>2384</v>
      </c>
    </row>
    <row r="575" spans="1:64" x14ac:dyDescent="0.3">
      <c r="A575" t="s">
        <v>2388</v>
      </c>
      <c r="B575" t="s">
        <v>2385</v>
      </c>
      <c r="C575" t="s">
        <v>2386</v>
      </c>
      <c r="D575" s="1">
        <v>24.038170000000001</v>
      </c>
      <c r="E575" s="1">
        <v>23.489709999999999</v>
      </c>
      <c r="F575" s="14">
        <f t="shared" si="64"/>
        <v>23.763939999999998</v>
      </c>
      <c r="G575" s="1">
        <v>24.573229999999999</v>
      </c>
      <c r="H575" s="1">
        <v>23.559640000000002</v>
      </c>
      <c r="I575" s="14">
        <f t="shared" si="65"/>
        <v>24.066434999999998</v>
      </c>
      <c r="J575" s="1">
        <v>26.00517</v>
      </c>
      <c r="K575" s="1">
        <v>24.52844</v>
      </c>
      <c r="L575" s="14">
        <f t="shared" si="66"/>
        <v>25.266804999999998</v>
      </c>
      <c r="M575" s="8">
        <f t="shared" si="67"/>
        <v>-0.3024950000000004</v>
      </c>
      <c r="N575" s="8">
        <f t="shared" si="68"/>
        <v>1.2003699999999995</v>
      </c>
      <c r="O575" s="8">
        <f t="shared" si="70"/>
        <v>-1.5028649999999999</v>
      </c>
      <c r="P575" s="13">
        <f t="shared" si="69"/>
        <v>0.81084889921776637</v>
      </c>
      <c r="Q575" s="13">
        <f t="shared" si="69"/>
        <v>2.2979859861543335</v>
      </c>
      <c r="R575" s="13">
        <f t="shared" si="71"/>
        <v>0.35285197738508289</v>
      </c>
      <c r="T575" s="1">
        <v>5</v>
      </c>
      <c r="U575" s="1">
        <v>5</v>
      </c>
      <c r="V575" s="1">
        <v>3</v>
      </c>
      <c r="W575" s="1">
        <v>40.5</v>
      </c>
      <c r="X575" s="1">
        <v>40.5</v>
      </c>
      <c r="Y575" s="1">
        <v>15.5</v>
      </c>
      <c r="Z575" s="1">
        <v>9.4610000000000003</v>
      </c>
      <c r="AA575" s="1">
        <v>13.505000000000001</v>
      </c>
      <c r="AB575" s="1">
        <v>80775000</v>
      </c>
      <c r="AC575" s="1">
        <v>67</v>
      </c>
      <c r="AD575" s="1">
        <v>3</v>
      </c>
      <c r="AE575" s="1">
        <v>3</v>
      </c>
      <c r="AF575" s="1">
        <v>3</v>
      </c>
      <c r="AG575" s="1">
        <v>3</v>
      </c>
      <c r="AH575" s="1">
        <v>4</v>
      </c>
      <c r="AI575" s="1">
        <v>5</v>
      </c>
      <c r="AJ575" s="1">
        <v>3</v>
      </c>
      <c r="AK575" s="1">
        <v>3</v>
      </c>
      <c r="AL575" s="1">
        <v>3</v>
      </c>
      <c r="AM575" s="1">
        <v>3</v>
      </c>
      <c r="AN575" s="1">
        <v>4</v>
      </c>
      <c r="AO575" s="1">
        <v>5</v>
      </c>
      <c r="AP575" s="1">
        <v>1</v>
      </c>
      <c r="AQ575" s="1">
        <v>1</v>
      </c>
      <c r="AR575" s="1">
        <v>1</v>
      </c>
      <c r="AS575" s="1">
        <v>1</v>
      </c>
      <c r="AT575" s="1">
        <v>2</v>
      </c>
      <c r="AU575" s="1">
        <v>3</v>
      </c>
      <c r="AV575" s="1">
        <v>38.1</v>
      </c>
      <c r="AW575" s="1">
        <v>38.1</v>
      </c>
      <c r="AX575" s="1">
        <v>38.1</v>
      </c>
      <c r="AY575" s="1">
        <v>38.1</v>
      </c>
      <c r="AZ575" s="1">
        <v>39.299999999999997</v>
      </c>
      <c r="BA575" s="1">
        <v>40.5</v>
      </c>
      <c r="BB575" s="1">
        <v>17956000</v>
      </c>
      <c r="BC575" s="1">
        <v>13631000</v>
      </c>
      <c r="BD575" s="1">
        <v>19716000</v>
      </c>
      <c r="BE575" s="1">
        <v>20191000</v>
      </c>
      <c r="BF575" s="1">
        <v>7402300</v>
      </c>
      <c r="BG575" s="1">
        <v>1880000</v>
      </c>
      <c r="BH575" s="1">
        <v>5</v>
      </c>
      <c r="BI575" s="1">
        <v>5</v>
      </c>
      <c r="BJ575" s="1">
        <v>3</v>
      </c>
      <c r="BK575" t="s">
        <v>2387</v>
      </c>
      <c r="BL575" t="s">
        <v>2388</v>
      </c>
    </row>
    <row r="576" spans="1:64" x14ac:dyDescent="0.3">
      <c r="A576" t="s">
        <v>2392</v>
      </c>
      <c r="B576" t="s">
        <v>2389</v>
      </c>
      <c r="C576" t="s">
        <v>2390</v>
      </c>
      <c r="D576" s="1">
        <v>24.072839999999999</v>
      </c>
      <c r="E576" s="1">
        <v>23.004670000000001</v>
      </c>
      <c r="F576" s="14">
        <f t="shared" si="64"/>
        <v>23.538755000000002</v>
      </c>
      <c r="G576" s="1">
        <v>23.746120000000001</v>
      </c>
      <c r="H576" s="1">
        <v>24.569579999999998</v>
      </c>
      <c r="I576" s="14">
        <f t="shared" si="65"/>
        <v>24.15785</v>
      </c>
      <c r="J576" s="1">
        <v>24.632899999999999</v>
      </c>
      <c r="K576" s="1">
        <v>25.427009999999999</v>
      </c>
      <c r="L576" s="14">
        <f t="shared" si="66"/>
        <v>25.029955000000001</v>
      </c>
      <c r="M576" s="8">
        <f t="shared" si="67"/>
        <v>-0.61909499999999795</v>
      </c>
      <c r="N576" s="8">
        <f t="shared" si="68"/>
        <v>0.87210500000000124</v>
      </c>
      <c r="O576" s="8">
        <f t="shared" si="70"/>
        <v>-1.4911999999999992</v>
      </c>
      <c r="P576" s="13">
        <f t="shared" si="69"/>
        <v>0.65107922046894662</v>
      </c>
      <c r="Q576" s="13">
        <f t="shared" si="69"/>
        <v>1.8303315437689984</v>
      </c>
      <c r="R576" s="13">
        <f t="shared" si="71"/>
        <v>0.355716549105771</v>
      </c>
      <c r="T576" s="1">
        <v>12</v>
      </c>
      <c r="U576" s="1">
        <v>12</v>
      </c>
      <c r="V576" s="1">
        <v>12</v>
      </c>
      <c r="W576" s="1">
        <v>64.8</v>
      </c>
      <c r="X576" s="1">
        <v>64.8</v>
      </c>
      <c r="Y576" s="1">
        <v>64.8</v>
      </c>
      <c r="Z576" s="1">
        <v>20.567</v>
      </c>
      <c r="AA576" s="1">
        <v>134.49</v>
      </c>
      <c r="AB576" s="1">
        <v>60429000</v>
      </c>
      <c r="AC576" s="1">
        <v>146</v>
      </c>
      <c r="AD576" s="1">
        <v>8</v>
      </c>
      <c r="AE576" s="1">
        <v>5</v>
      </c>
      <c r="AF576" s="1">
        <v>5</v>
      </c>
      <c r="AG576" s="1">
        <v>6</v>
      </c>
      <c r="AH576" s="1">
        <v>10</v>
      </c>
      <c r="AI576" s="1">
        <v>7</v>
      </c>
      <c r="AJ576" s="1">
        <v>8</v>
      </c>
      <c r="AK576" s="1">
        <v>5</v>
      </c>
      <c r="AL576" s="1">
        <v>5</v>
      </c>
      <c r="AM576" s="1">
        <v>6</v>
      </c>
      <c r="AN576" s="1">
        <v>10</v>
      </c>
      <c r="AO576" s="1">
        <v>7</v>
      </c>
      <c r="AP576" s="1">
        <v>8</v>
      </c>
      <c r="AQ576" s="1">
        <v>5</v>
      </c>
      <c r="AR576" s="1">
        <v>5</v>
      </c>
      <c r="AS576" s="1">
        <v>6</v>
      </c>
      <c r="AT576" s="1">
        <v>10</v>
      </c>
      <c r="AU576" s="1">
        <v>7</v>
      </c>
      <c r="AV576" s="1">
        <v>55.4</v>
      </c>
      <c r="AW576" s="1">
        <v>33.200000000000003</v>
      </c>
      <c r="AX576" s="1">
        <v>34.200000000000003</v>
      </c>
      <c r="AY576" s="1">
        <v>34.200000000000003</v>
      </c>
      <c r="AZ576" s="1">
        <v>64.8</v>
      </c>
      <c r="BA576" s="1">
        <v>46.1</v>
      </c>
      <c r="BB576" s="1">
        <v>14313000</v>
      </c>
      <c r="BC576" s="1">
        <v>6683200</v>
      </c>
      <c r="BD576" s="1">
        <v>6548300</v>
      </c>
      <c r="BE576" s="1">
        <v>16222000</v>
      </c>
      <c r="BF576" s="1">
        <v>11176000</v>
      </c>
      <c r="BG576" s="1">
        <v>5485600</v>
      </c>
      <c r="BH576" s="1">
        <v>12</v>
      </c>
      <c r="BI576" s="1">
        <v>12</v>
      </c>
      <c r="BJ576" s="1">
        <v>12</v>
      </c>
      <c r="BK576" t="s">
        <v>2391</v>
      </c>
      <c r="BL576" t="s">
        <v>2392</v>
      </c>
    </row>
    <row r="577" spans="1:64" x14ac:dyDescent="0.3">
      <c r="A577" t="s">
        <v>2396</v>
      </c>
      <c r="B577" t="s">
        <v>2393</v>
      </c>
      <c r="C577" t="s">
        <v>2394</v>
      </c>
      <c r="D577" s="1">
        <v>24.091360000000002</v>
      </c>
      <c r="E577" s="1">
        <v>23.696680000000001</v>
      </c>
      <c r="F577" s="14">
        <f t="shared" si="64"/>
        <v>23.894020000000001</v>
      </c>
      <c r="G577" s="1">
        <v>24.286729999999999</v>
      </c>
      <c r="H577" s="1">
        <v>24.431349999999998</v>
      </c>
      <c r="I577" s="14">
        <f t="shared" si="65"/>
        <v>24.35904</v>
      </c>
      <c r="J577" s="1">
        <v>25.764990000000001</v>
      </c>
      <c r="K577" s="1">
        <v>25.495239999999999</v>
      </c>
      <c r="L577" s="14">
        <f t="shared" si="66"/>
        <v>25.630115</v>
      </c>
      <c r="M577" s="8">
        <f t="shared" si="67"/>
        <v>-0.4650199999999991</v>
      </c>
      <c r="N577" s="8">
        <f t="shared" si="68"/>
        <v>1.2710749999999997</v>
      </c>
      <c r="O577" s="8">
        <f t="shared" si="70"/>
        <v>-1.7360949999999988</v>
      </c>
      <c r="P577" s="13">
        <f t="shared" si="69"/>
        <v>0.72446103404536222</v>
      </c>
      <c r="Q577" s="13">
        <f t="shared" si="69"/>
        <v>2.4134132999772291</v>
      </c>
      <c r="R577" s="13">
        <f t="shared" si="71"/>
        <v>0.30018108960127038</v>
      </c>
      <c r="T577" s="1">
        <v>7</v>
      </c>
      <c r="U577" s="1">
        <v>7</v>
      </c>
      <c r="V577" s="1">
        <v>7</v>
      </c>
      <c r="W577" s="1">
        <v>30</v>
      </c>
      <c r="X577" s="1">
        <v>30</v>
      </c>
      <c r="Y577" s="1">
        <v>30</v>
      </c>
      <c r="Z577" s="1">
        <v>23.577000000000002</v>
      </c>
      <c r="AA577" s="1">
        <v>61.707999999999998</v>
      </c>
      <c r="AB577" s="1">
        <v>102380000</v>
      </c>
      <c r="AC577" s="1">
        <v>106</v>
      </c>
      <c r="AD577" s="1">
        <v>6</v>
      </c>
      <c r="AE577" s="1">
        <v>6</v>
      </c>
      <c r="AF577" s="1">
        <v>4</v>
      </c>
      <c r="AG577" s="1">
        <v>5</v>
      </c>
      <c r="AH577" s="1">
        <v>7</v>
      </c>
      <c r="AI577" s="1">
        <v>5</v>
      </c>
      <c r="AJ577" s="1">
        <v>6</v>
      </c>
      <c r="AK577" s="1">
        <v>6</v>
      </c>
      <c r="AL577" s="1">
        <v>4</v>
      </c>
      <c r="AM577" s="1">
        <v>5</v>
      </c>
      <c r="AN577" s="1">
        <v>7</v>
      </c>
      <c r="AO577" s="1">
        <v>5</v>
      </c>
      <c r="AP577" s="1">
        <v>6</v>
      </c>
      <c r="AQ577" s="1">
        <v>6</v>
      </c>
      <c r="AR577" s="1">
        <v>4</v>
      </c>
      <c r="AS577" s="1">
        <v>5</v>
      </c>
      <c r="AT577" s="1">
        <v>7</v>
      </c>
      <c r="AU577" s="1">
        <v>5</v>
      </c>
      <c r="AV577" s="1">
        <v>25.1</v>
      </c>
      <c r="AW577" s="1">
        <v>25.1</v>
      </c>
      <c r="AX577" s="1">
        <v>20.7</v>
      </c>
      <c r="AY577" s="1">
        <v>21.2</v>
      </c>
      <c r="AZ577" s="1">
        <v>30</v>
      </c>
      <c r="BA577" s="1">
        <v>21.2</v>
      </c>
      <c r="BB577" s="1">
        <v>20827000</v>
      </c>
      <c r="BC577" s="1">
        <v>13806000</v>
      </c>
      <c r="BD577" s="1">
        <v>16781000</v>
      </c>
      <c r="BE577" s="1">
        <v>25481000</v>
      </c>
      <c r="BF577" s="1">
        <v>18940000</v>
      </c>
      <c r="BG577" s="1">
        <v>6542400</v>
      </c>
      <c r="BH577" s="1" t="s">
        <v>50</v>
      </c>
      <c r="BI577" s="1" t="s">
        <v>50</v>
      </c>
      <c r="BJ577" s="1" t="s">
        <v>50</v>
      </c>
      <c r="BK577" t="s">
        <v>2395</v>
      </c>
      <c r="BL577" t="s">
        <v>2396</v>
      </c>
    </row>
    <row r="578" spans="1:64" x14ac:dyDescent="0.3">
      <c r="A578" t="s">
        <v>2400</v>
      </c>
      <c r="B578" t="s">
        <v>2397</v>
      </c>
      <c r="C578" t="s">
        <v>2398</v>
      </c>
      <c r="D578" s="1">
        <v>24.239139999999999</v>
      </c>
      <c r="E578" s="1">
        <v>24.569469999999999</v>
      </c>
      <c r="F578" s="14">
        <f t="shared" si="64"/>
        <v>24.404305000000001</v>
      </c>
      <c r="G578" s="1">
        <v>24.225680000000001</v>
      </c>
      <c r="H578" s="1">
        <v>23.765170000000001</v>
      </c>
      <c r="I578" s="14">
        <f t="shared" si="65"/>
        <v>23.995425000000001</v>
      </c>
      <c r="J578" s="1">
        <v>24.106369999999998</v>
      </c>
      <c r="K578" s="1">
        <v>25.110440000000001</v>
      </c>
      <c r="L578" s="14">
        <f t="shared" si="66"/>
        <v>24.608404999999998</v>
      </c>
      <c r="M578" s="8">
        <f t="shared" si="67"/>
        <v>0.40887999999999991</v>
      </c>
      <c r="N578" s="8">
        <f t="shared" si="68"/>
        <v>0.61297999999999675</v>
      </c>
      <c r="O578" s="8">
        <f t="shared" si="70"/>
        <v>-0.20409999999999684</v>
      </c>
      <c r="P578" s="13">
        <f t="shared" si="69"/>
        <v>1.3276547225742801</v>
      </c>
      <c r="Q578" s="13">
        <f t="shared" si="69"/>
        <v>1.5294150755408509</v>
      </c>
      <c r="R578" s="13">
        <f t="shared" si="71"/>
        <v>0.86808005479139039</v>
      </c>
      <c r="T578" s="1">
        <v>19</v>
      </c>
      <c r="U578" s="1">
        <v>19</v>
      </c>
      <c r="V578" s="1">
        <v>19</v>
      </c>
      <c r="W578" s="1">
        <v>62</v>
      </c>
      <c r="X578" s="1">
        <v>62</v>
      </c>
      <c r="Y578" s="1">
        <v>62</v>
      </c>
      <c r="Z578" s="1">
        <v>39.723999999999997</v>
      </c>
      <c r="AA578" s="1">
        <v>153.29</v>
      </c>
      <c r="AB578" s="1">
        <v>124610000</v>
      </c>
      <c r="AC578" s="1">
        <v>168</v>
      </c>
      <c r="AD578" s="1">
        <v>13</v>
      </c>
      <c r="AE578" s="1">
        <v>13</v>
      </c>
      <c r="AF578" s="1">
        <v>8</v>
      </c>
      <c r="AG578" s="1">
        <v>10</v>
      </c>
      <c r="AH578" s="1">
        <v>13</v>
      </c>
      <c r="AI578" s="1">
        <v>8</v>
      </c>
      <c r="AJ578" s="1">
        <v>13</v>
      </c>
      <c r="AK578" s="1">
        <v>13</v>
      </c>
      <c r="AL578" s="1">
        <v>8</v>
      </c>
      <c r="AM578" s="1">
        <v>10</v>
      </c>
      <c r="AN578" s="1">
        <v>13</v>
      </c>
      <c r="AO578" s="1">
        <v>8</v>
      </c>
      <c r="AP578" s="1">
        <v>13</v>
      </c>
      <c r="AQ578" s="1">
        <v>13</v>
      </c>
      <c r="AR578" s="1">
        <v>8</v>
      </c>
      <c r="AS578" s="1">
        <v>10</v>
      </c>
      <c r="AT578" s="1">
        <v>13</v>
      </c>
      <c r="AU578" s="1">
        <v>8</v>
      </c>
      <c r="AV578" s="1">
        <v>38</v>
      </c>
      <c r="AW578" s="1">
        <v>35.6</v>
      </c>
      <c r="AX578" s="1">
        <v>24.3</v>
      </c>
      <c r="AY578" s="1">
        <v>32.9</v>
      </c>
      <c r="AZ578" s="1">
        <v>53.5</v>
      </c>
      <c r="BA578" s="1">
        <v>27.8</v>
      </c>
      <c r="BB578" s="1">
        <v>28801000</v>
      </c>
      <c r="BC578" s="1">
        <v>30168000</v>
      </c>
      <c r="BD578" s="1">
        <v>20997000</v>
      </c>
      <c r="BE578" s="1">
        <v>21963000</v>
      </c>
      <c r="BF578" s="1">
        <v>13352000</v>
      </c>
      <c r="BG578" s="1">
        <v>9325600</v>
      </c>
      <c r="BH578" s="1">
        <v>19</v>
      </c>
      <c r="BI578" s="1">
        <v>19</v>
      </c>
      <c r="BJ578" s="1">
        <v>19</v>
      </c>
      <c r="BK578" t="s">
        <v>2399</v>
      </c>
      <c r="BL578" t="s">
        <v>2400</v>
      </c>
    </row>
    <row r="579" spans="1:64" x14ac:dyDescent="0.3">
      <c r="A579" t="s">
        <v>2404</v>
      </c>
      <c r="B579" t="s">
        <v>2401</v>
      </c>
      <c r="C579" t="s">
        <v>2402</v>
      </c>
      <c r="D579" s="1">
        <v>23.517849999999999</v>
      </c>
      <c r="E579" s="1">
        <v>24.85643</v>
      </c>
      <c r="F579" s="14">
        <f t="shared" si="64"/>
        <v>24.187139999999999</v>
      </c>
      <c r="G579" s="1">
        <v>24.22325</v>
      </c>
      <c r="H579" s="1">
        <v>24.192419999999998</v>
      </c>
      <c r="I579" s="14">
        <f t="shared" si="65"/>
        <v>24.207834999999999</v>
      </c>
      <c r="J579" s="1">
        <v>24.51707</v>
      </c>
      <c r="K579" s="1">
        <v>24.261340000000001</v>
      </c>
      <c r="L579" s="14">
        <f t="shared" si="66"/>
        <v>24.389205</v>
      </c>
      <c r="M579" s="8">
        <f t="shared" si="67"/>
        <v>-2.0694999999999908E-2</v>
      </c>
      <c r="N579" s="8">
        <f t="shared" si="68"/>
        <v>0.18137000000000114</v>
      </c>
      <c r="O579" s="8">
        <f t="shared" si="70"/>
        <v>-0.20206500000000105</v>
      </c>
      <c r="P579" s="13">
        <f t="shared" si="69"/>
        <v>0.98575771384204547</v>
      </c>
      <c r="Q579" s="13">
        <f t="shared" si="69"/>
        <v>1.1339601959747538</v>
      </c>
      <c r="R579" s="13">
        <f t="shared" si="71"/>
        <v>0.86930539302985566</v>
      </c>
      <c r="T579" s="1">
        <v>17</v>
      </c>
      <c r="U579" s="1">
        <v>17</v>
      </c>
      <c r="V579" s="1">
        <v>17</v>
      </c>
      <c r="W579" s="1">
        <v>62</v>
      </c>
      <c r="X579" s="1">
        <v>62</v>
      </c>
      <c r="Y579" s="1">
        <v>62</v>
      </c>
      <c r="Z579" s="1">
        <v>38.438000000000002</v>
      </c>
      <c r="AA579" s="1">
        <v>280.64</v>
      </c>
      <c r="AB579" s="1">
        <v>123990000</v>
      </c>
      <c r="AC579" s="1">
        <v>136</v>
      </c>
      <c r="AD579" s="1">
        <v>10</v>
      </c>
      <c r="AE579" s="1">
        <v>11</v>
      </c>
      <c r="AF579" s="1">
        <v>10</v>
      </c>
      <c r="AG579" s="1">
        <v>12</v>
      </c>
      <c r="AH579" s="1">
        <v>11</v>
      </c>
      <c r="AI579" s="1">
        <v>10</v>
      </c>
      <c r="AJ579" s="1">
        <v>10</v>
      </c>
      <c r="AK579" s="1">
        <v>11</v>
      </c>
      <c r="AL579" s="1">
        <v>10</v>
      </c>
      <c r="AM579" s="1">
        <v>12</v>
      </c>
      <c r="AN579" s="1">
        <v>11</v>
      </c>
      <c r="AO579" s="1">
        <v>10</v>
      </c>
      <c r="AP579" s="1">
        <v>10</v>
      </c>
      <c r="AQ579" s="1">
        <v>11</v>
      </c>
      <c r="AR579" s="1">
        <v>10</v>
      </c>
      <c r="AS579" s="1">
        <v>12</v>
      </c>
      <c r="AT579" s="1">
        <v>11</v>
      </c>
      <c r="AU579" s="1">
        <v>10</v>
      </c>
      <c r="AV579" s="1">
        <v>39.700000000000003</v>
      </c>
      <c r="AW579" s="1">
        <v>42</v>
      </c>
      <c r="AX579" s="1">
        <v>37.1</v>
      </c>
      <c r="AY579" s="1">
        <v>44.3</v>
      </c>
      <c r="AZ579" s="1">
        <v>46</v>
      </c>
      <c r="BA579" s="1">
        <v>44.9</v>
      </c>
      <c r="BB579" s="1">
        <v>26303000</v>
      </c>
      <c r="BC579" s="1">
        <v>34556000</v>
      </c>
      <c r="BD579" s="1">
        <v>24617000</v>
      </c>
      <c r="BE579" s="1">
        <v>24526000</v>
      </c>
      <c r="BF579" s="1">
        <v>10137000</v>
      </c>
      <c r="BG579" s="1">
        <v>3853300</v>
      </c>
      <c r="BH579" s="1">
        <v>17</v>
      </c>
      <c r="BI579" s="1">
        <v>17</v>
      </c>
      <c r="BJ579" s="1">
        <v>17</v>
      </c>
      <c r="BK579" t="s">
        <v>2403</v>
      </c>
      <c r="BL579" t="s">
        <v>2404</v>
      </c>
    </row>
    <row r="580" spans="1:64" x14ac:dyDescent="0.3">
      <c r="A580" t="s">
        <v>2408</v>
      </c>
      <c r="B580" t="s">
        <v>2405</v>
      </c>
      <c r="C580" t="s">
        <v>2406</v>
      </c>
      <c r="D580" s="1">
        <v>23.796500000000002</v>
      </c>
      <c r="E580" s="1">
        <v>24.50337</v>
      </c>
      <c r="F580" s="14">
        <f t="shared" si="64"/>
        <v>24.149934999999999</v>
      </c>
      <c r="G580" s="1">
        <v>24.496860000000002</v>
      </c>
      <c r="H580" s="1">
        <v>24.322990000000001</v>
      </c>
      <c r="I580" s="14">
        <f t="shared" si="65"/>
        <v>24.409925000000001</v>
      </c>
      <c r="J580" s="1">
        <v>24.205310000000001</v>
      </c>
      <c r="K580" s="1">
        <v>24.082370000000001</v>
      </c>
      <c r="L580" s="14">
        <f t="shared" si="66"/>
        <v>24.143840000000001</v>
      </c>
      <c r="M580" s="8">
        <f t="shared" si="67"/>
        <v>-0.25999000000000194</v>
      </c>
      <c r="N580" s="8">
        <f t="shared" si="68"/>
        <v>-0.26608500000000035</v>
      </c>
      <c r="O580" s="8">
        <f t="shared" si="70"/>
        <v>6.0949999999984072E-3</v>
      </c>
      <c r="P580" s="13">
        <f t="shared" si="69"/>
        <v>0.83509370783679804</v>
      </c>
      <c r="Q580" s="13">
        <f t="shared" si="69"/>
        <v>0.83157310271468521</v>
      </c>
      <c r="R580" s="13">
        <f t="shared" si="71"/>
        <v>1.004233668826733</v>
      </c>
      <c r="T580" s="1">
        <v>26</v>
      </c>
      <c r="U580" s="1">
        <v>26</v>
      </c>
      <c r="V580" s="1">
        <v>26</v>
      </c>
      <c r="W580" s="1">
        <v>49.8</v>
      </c>
      <c r="X580" s="1">
        <v>49.8</v>
      </c>
      <c r="Y580" s="1">
        <v>49.8</v>
      </c>
      <c r="Z580" s="1">
        <v>66.725999999999999</v>
      </c>
      <c r="AA580" s="1">
        <v>323.31</v>
      </c>
      <c r="AB580" s="1">
        <v>108280000</v>
      </c>
      <c r="AC580" s="1">
        <v>181</v>
      </c>
      <c r="AD580" s="1">
        <v>15</v>
      </c>
      <c r="AE580" s="1">
        <v>13</v>
      </c>
      <c r="AF580" s="1">
        <v>13</v>
      </c>
      <c r="AG580" s="1">
        <v>13</v>
      </c>
      <c r="AH580" s="1">
        <v>16</v>
      </c>
      <c r="AI580" s="1">
        <v>18</v>
      </c>
      <c r="AJ580" s="1">
        <v>15</v>
      </c>
      <c r="AK580" s="1">
        <v>13</v>
      </c>
      <c r="AL580" s="1">
        <v>13</v>
      </c>
      <c r="AM580" s="1">
        <v>13</v>
      </c>
      <c r="AN580" s="1">
        <v>16</v>
      </c>
      <c r="AO580" s="1">
        <v>18</v>
      </c>
      <c r="AP580" s="1">
        <v>15</v>
      </c>
      <c r="AQ580" s="1">
        <v>13</v>
      </c>
      <c r="AR580" s="1">
        <v>13</v>
      </c>
      <c r="AS580" s="1">
        <v>13</v>
      </c>
      <c r="AT580" s="1">
        <v>16</v>
      </c>
      <c r="AU580" s="1">
        <v>18</v>
      </c>
      <c r="AV580" s="1">
        <v>29.3</v>
      </c>
      <c r="AW580" s="1">
        <v>24.3</v>
      </c>
      <c r="AX580" s="1">
        <v>25.2</v>
      </c>
      <c r="AY580" s="1">
        <v>27.1</v>
      </c>
      <c r="AZ580" s="1">
        <v>36</v>
      </c>
      <c r="BA580" s="1">
        <v>39</v>
      </c>
      <c r="BB580" s="1">
        <v>21199000</v>
      </c>
      <c r="BC580" s="1">
        <v>20714000</v>
      </c>
      <c r="BD580" s="1">
        <v>21123000</v>
      </c>
      <c r="BE580" s="1">
        <v>31547000</v>
      </c>
      <c r="BF580" s="1">
        <v>8086000</v>
      </c>
      <c r="BG580" s="1">
        <v>5612200</v>
      </c>
      <c r="BH580" s="1">
        <v>26</v>
      </c>
      <c r="BI580" s="1">
        <v>26</v>
      </c>
      <c r="BJ580" s="1">
        <v>26</v>
      </c>
      <c r="BK580" t="s">
        <v>2407</v>
      </c>
      <c r="BL580" t="s">
        <v>2408</v>
      </c>
    </row>
    <row r="581" spans="1:64" x14ac:dyDescent="0.3">
      <c r="A581" t="s">
        <v>2412</v>
      </c>
      <c r="B581" t="s">
        <v>2409</v>
      </c>
      <c r="C581" t="s">
        <v>2410</v>
      </c>
      <c r="D581" s="1">
        <v>23.08886</v>
      </c>
      <c r="E581" s="1">
        <v>23.991959999999999</v>
      </c>
      <c r="F581" s="14">
        <f t="shared" si="64"/>
        <v>23.540410000000001</v>
      </c>
      <c r="G581" s="1">
        <v>24.939080000000001</v>
      </c>
      <c r="H581" s="1">
        <v>24.433260000000001</v>
      </c>
      <c r="I581" s="14">
        <f t="shared" si="65"/>
        <v>24.686170000000001</v>
      </c>
      <c r="J581" s="1">
        <v>24.5412</v>
      </c>
      <c r="K581" s="1">
        <v>24.148800000000001</v>
      </c>
      <c r="L581" s="14">
        <f t="shared" si="66"/>
        <v>24.344999999999999</v>
      </c>
      <c r="M581" s="8">
        <f t="shared" si="67"/>
        <v>-1.1457599999999992</v>
      </c>
      <c r="N581" s="8">
        <f t="shared" si="68"/>
        <v>-0.34117000000000175</v>
      </c>
      <c r="O581" s="8">
        <f t="shared" si="70"/>
        <v>-0.80458999999999747</v>
      </c>
      <c r="P581" s="13">
        <f t="shared" si="69"/>
        <v>0.45195154166706075</v>
      </c>
      <c r="Q581" s="13">
        <f t="shared" si="69"/>
        <v>0.78940086215295835</v>
      </c>
      <c r="R581" s="13">
        <f t="shared" si="71"/>
        <v>0.57252476319121171</v>
      </c>
      <c r="T581" s="1">
        <v>35</v>
      </c>
      <c r="U581" s="1">
        <v>35</v>
      </c>
      <c r="V581" s="1">
        <v>35</v>
      </c>
      <c r="W581" s="1">
        <v>51</v>
      </c>
      <c r="X581" s="1">
        <v>51</v>
      </c>
      <c r="Y581" s="1">
        <v>51</v>
      </c>
      <c r="Z581" s="1">
        <v>92.888000000000005</v>
      </c>
      <c r="AA581" s="1">
        <v>323.31</v>
      </c>
      <c r="AB581" s="1">
        <v>157490000</v>
      </c>
      <c r="AC581" s="1">
        <v>217</v>
      </c>
      <c r="AD581" s="1">
        <v>17</v>
      </c>
      <c r="AE581" s="1">
        <v>9</v>
      </c>
      <c r="AF581" s="1">
        <v>20</v>
      </c>
      <c r="AG581" s="1">
        <v>14</v>
      </c>
      <c r="AH581" s="1">
        <v>24</v>
      </c>
      <c r="AI581" s="1">
        <v>23</v>
      </c>
      <c r="AJ581" s="1">
        <v>17</v>
      </c>
      <c r="AK581" s="1">
        <v>9</v>
      </c>
      <c r="AL581" s="1">
        <v>20</v>
      </c>
      <c r="AM581" s="1">
        <v>14</v>
      </c>
      <c r="AN581" s="1">
        <v>24</v>
      </c>
      <c r="AO581" s="1">
        <v>23</v>
      </c>
      <c r="AP581" s="1">
        <v>17</v>
      </c>
      <c r="AQ581" s="1">
        <v>9</v>
      </c>
      <c r="AR581" s="1">
        <v>20</v>
      </c>
      <c r="AS581" s="1">
        <v>14</v>
      </c>
      <c r="AT581" s="1">
        <v>24</v>
      </c>
      <c r="AU581" s="1">
        <v>23</v>
      </c>
      <c r="AV581" s="1">
        <v>23.5</v>
      </c>
      <c r="AW581" s="1">
        <v>11.3</v>
      </c>
      <c r="AX581" s="1">
        <v>24.8</v>
      </c>
      <c r="AY581" s="1">
        <v>17.8</v>
      </c>
      <c r="AZ581" s="1">
        <v>37.9</v>
      </c>
      <c r="BA581" s="1">
        <v>33.9</v>
      </c>
      <c r="BB581" s="1">
        <v>32064000</v>
      </c>
      <c r="BC581" s="1">
        <v>9067100</v>
      </c>
      <c r="BD581" s="1">
        <v>44732000</v>
      </c>
      <c r="BE581" s="1">
        <v>44143000</v>
      </c>
      <c r="BF581" s="1">
        <v>18475000</v>
      </c>
      <c r="BG581" s="1">
        <v>9008500</v>
      </c>
      <c r="BH581" s="1">
        <v>35</v>
      </c>
      <c r="BI581" s="1">
        <v>35</v>
      </c>
      <c r="BJ581" s="1">
        <v>35</v>
      </c>
      <c r="BK581" t="s">
        <v>2411</v>
      </c>
      <c r="BL581" t="s">
        <v>2412</v>
      </c>
    </row>
    <row r="582" spans="1:64" x14ac:dyDescent="0.3">
      <c r="A582" t="s">
        <v>2416</v>
      </c>
      <c r="B582" t="s">
        <v>2413</v>
      </c>
      <c r="C582" t="s">
        <v>2414</v>
      </c>
      <c r="D582" s="1">
        <v>23.82114</v>
      </c>
      <c r="E582" s="1">
        <v>24.832630000000002</v>
      </c>
      <c r="F582" s="14">
        <f t="shared" si="64"/>
        <v>24.326885000000001</v>
      </c>
      <c r="G582" s="1">
        <v>24.74175</v>
      </c>
      <c r="H582" s="1">
        <v>24.514240000000001</v>
      </c>
      <c r="I582" s="14">
        <f t="shared" si="65"/>
        <v>24.627994999999999</v>
      </c>
      <c r="J582" s="1">
        <v>24.514489999999999</v>
      </c>
      <c r="K582" s="1">
        <v>24.539249999999999</v>
      </c>
      <c r="L582" s="14">
        <f t="shared" si="66"/>
        <v>24.526869999999999</v>
      </c>
      <c r="M582" s="8">
        <f t="shared" si="67"/>
        <v>-0.30110999999999777</v>
      </c>
      <c r="N582" s="8">
        <f t="shared" si="68"/>
        <v>-0.10112499999999969</v>
      </c>
      <c r="O582" s="8">
        <f t="shared" si="70"/>
        <v>-0.19998499999999808</v>
      </c>
      <c r="P582" s="13">
        <f t="shared" si="69"/>
        <v>0.81162769509869126</v>
      </c>
      <c r="Q582" s="13">
        <f t="shared" si="69"/>
        <v>0.93230570480344754</v>
      </c>
      <c r="R582" s="13">
        <f t="shared" si="71"/>
        <v>0.87055961463820686</v>
      </c>
      <c r="T582" s="1">
        <v>10</v>
      </c>
      <c r="U582" s="1">
        <v>10</v>
      </c>
      <c r="V582" s="1">
        <v>10</v>
      </c>
      <c r="W582" s="1">
        <v>38.299999999999997</v>
      </c>
      <c r="X582" s="1">
        <v>38.299999999999997</v>
      </c>
      <c r="Y582" s="1">
        <v>38.299999999999997</v>
      </c>
      <c r="Z582" s="1">
        <v>35.892000000000003</v>
      </c>
      <c r="AA582" s="1">
        <v>160.32</v>
      </c>
      <c r="AB582" s="1">
        <v>164670000</v>
      </c>
      <c r="AC582" s="1">
        <v>104</v>
      </c>
      <c r="AD582" s="1">
        <v>6</v>
      </c>
      <c r="AE582" s="1">
        <v>9</v>
      </c>
      <c r="AF582" s="1">
        <v>7</v>
      </c>
      <c r="AG582" s="1">
        <v>7</v>
      </c>
      <c r="AH582" s="1">
        <v>7</v>
      </c>
      <c r="AI582" s="1">
        <v>6</v>
      </c>
      <c r="AJ582" s="1">
        <v>6</v>
      </c>
      <c r="AK582" s="1">
        <v>9</v>
      </c>
      <c r="AL582" s="1">
        <v>7</v>
      </c>
      <c r="AM582" s="1">
        <v>7</v>
      </c>
      <c r="AN582" s="1">
        <v>7</v>
      </c>
      <c r="AO582" s="1">
        <v>6</v>
      </c>
      <c r="AP582" s="1">
        <v>6</v>
      </c>
      <c r="AQ582" s="1">
        <v>9</v>
      </c>
      <c r="AR582" s="1">
        <v>7</v>
      </c>
      <c r="AS582" s="1">
        <v>7</v>
      </c>
      <c r="AT582" s="1">
        <v>7</v>
      </c>
      <c r="AU582" s="1">
        <v>6</v>
      </c>
      <c r="AV582" s="1">
        <v>24.3</v>
      </c>
      <c r="AW582" s="1">
        <v>32.700000000000003</v>
      </c>
      <c r="AX582" s="1">
        <v>28.3</v>
      </c>
      <c r="AY582" s="1">
        <v>26.5</v>
      </c>
      <c r="AZ582" s="1">
        <v>27.4</v>
      </c>
      <c r="BA582" s="1">
        <v>26.5</v>
      </c>
      <c r="BB582" s="1">
        <v>11988000</v>
      </c>
      <c r="BC582" s="1">
        <v>48258000</v>
      </c>
      <c r="BD582" s="1">
        <v>44849000</v>
      </c>
      <c r="BE582" s="1">
        <v>47005000</v>
      </c>
      <c r="BF582" s="1">
        <v>9657600</v>
      </c>
      <c r="BG582" s="1">
        <v>2913400</v>
      </c>
      <c r="BH582" s="1">
        <v>10</v>
      </c>
      <c r="BI582" s="1">
        <v>10</v>
      </c>
      <c r="BJ582" s="1">
        <v>10</v>
      </c>
      <c r="BK582" t="s">
        <v>2415</v>
      </c>
      <c r="BL582" t="s">
        <v>2416</v>
      </c>
    </row>
    <row r="583" spans="1:64" x14ac:dyDescent="0.3">
      <c r="A583" t="s">
        <v>2420</v>
      </c>
      <c r="B583" t="s">
        <v>2417</v>
      </c>
      <c r="C583" t="s">
        <v>2418</v>
      </c>
      <c r="D583" s="1">
        <v>23.999639999999999</v>
      </c>
      <c r="E583" s="1">
        <v>24.421430000000001</v>
      </c>
      <c r="F583" s="14">
        <f t="shared" si="64"/>
        <v>24.210535</v>
      </c>
      <c r="G583" s="1">
        <v>24.388310000000001</v>
      </c>
      <c r="H583" s="1">
        <v>24.91356</v>
      </c>
      <c r="I583" s="14">
        <f t="shared" si="65"/>
        <v>24.650935</v>
      </c>
      <c r="J583" s="1">
        <v>24.810639999999999</v>
      </c>
      <c r="K583" s="1">
        <v>24.2576</v>
      </c>
      <c r="L583" s="14">
        <f t="shared" si="66"/>
        <v>24.534120000000001</v>
      </c>
      <c r="M583" s="8">
        <f t="shared" si="67"/>
        <v>-0.44040000000000035</v>
      </c>
      <c r="N583" s="8">
        <f t="shared" si="68"/>
        <v>-0.116814999999999</v>
      </c>
      <c r="O583" s="8">
        <f t="shared" si="70"/>
        <v>-0.32358500000000134</v>
      </c>
      <c r="P583" s="13">
        <f t="shared" si="69"/>
        <v>0.73693025986534533</v>
      </c>
      <c r="Q583" s="13">
        <f t="shared" si="69"/>
        <v>0.92222136883188699</v>
      </c>
      <c r="R583" s="13">
        <f t="shared" si="71"/>
        <v>0.79908174411395727</v>
      </c>
      <c r="T583" s="1">
        <v>16</v>
      </c>
      <c r="U583" s="1">
        <v>16</v>
      </c>
      <c r="V583" s="1">
        <v>16</v>
      </c>
      <c r="W583" s="1">
        <v>58.5</v>
      </c>
      <c r="X583" s="1">
        <v>58.5</v>
      </c>
      <c r="Y583" s="1">
        <v>58.5</v>
      </c>
      <c r="Z583" s="1">
        <v>43.061999999999998</v>
      </c>
      <c r="AA583" s="1">
        <v>174.48</v>
      </c>
      <c r="AB583" s="1">
        <v>212040000</v>
      </c>
      <c r="AC583" s="1">
        <v>167</v>
      </c>
      <c r="AD583" s="1">
        <v>7</v>
      </c>
      <c r="AE583" s="1">
        <v>6</v>
      </c>
      <c r="AF583" s="1">
        <v>7</v>
      </c>
      <c r="AG583" s="1">
        <v>8</v>
      </c>
      <c r="AH583" s="1">
        <v>13</v>
      </c>
      <c r="AI583" s="1">
        <v>14</v>
      </c>
      <c r="AJ583" s="1">
        <v>7</v>
      </c>
      <c r="AK583" s="1">
        <v>6</v>
      </c>
      <c r="AL583" s="1">
        <v>7</v>
      </c>
      <c r="AM583" s="1">
        <v>8</v>
      </c>
      <c r="AN583" s="1">
        <v>13</v>
      </c>
      <c r="AO583" s="1">
        <v>14</v>
      </c>
      <c r="AP583" s="1">
        <v>7</v>
      </c>
      <c r="AQ583" s="1">
        <v>6</v>
      </c>
      <c r="AR583" s="1">
        <v>7</v>
      </c>
      <c r="AS583" s="1">
        <v>8</v>
      </c>
      <c r="AT583" s="1">
        <v>13</v>
      </c>
      <c r="AU583" s="1">
        <v>14</v>
      </c>
      <c r="AV583" s="1">
        <v>23.8</v>
      </c>
      <c r="AW583" s="1">
        <v>19.7</v>
      </c>
      <c r="AX583" s="1">
        <v>23.8</v>
      </c>
      <c r="AY583" s="1">
        <v>26.7</v>
      </c>
      <c r="AZ583" s="1">
        <v>53.8</v>
      </c>
      <c r="BA583" s="1">
        <v>44.6</v>
      </c>
      <c r="BB583" s="1">
        <v>38798000</v>
      </c>
      <c r="BC583" s="1">
        <v>22433000</v>
      </c>
      <c r="BD583" s="1">
        <v>39108000</v>
      </c>
      <c r="BE583" s="1">
        <v>71861000</v>
      </c>
      <c r="BF583" s="1">
        <v>28642000</v>
      </c>
      <c r="BG583" s="1">
        <v>11199000</v>
      </c>
      <c r="BH583" s="1">
        <v>16</v>
      </c>
      <c r="BI583" s="1">
        <v>16</v>
      </c>
      <c r="BJ583" s="1">
        <v>16</v>
      </c>
      <c r="BK583" t="s">
        <v>2419</v>
      </c>
      <c r="BL583" t="s">
        <v>2420</v>
      </c>
    </row>
    <row r="584" spans="1:64" x14ac:dyDescent="0.3">
      <c r="A584" t="s">
        <v>2424</v>
      </c>
      <c r="B584" t="s">
        <v>2421</v>
      </c>
      <c r="C584" t="s">
        <v>2422</v>
      </c>
      <c r="D584" s="1">
        <v>23.65174</v>
      </c>
      <c r="E584" s="1">
        <v>24.442150000000002</v>
      </c>
      <c r="F584" s="14">
        <f t="shared" si="64"/>
        <v>24.046945000000001</v>
      </c>
      <c r="G584" s="1">
        <v>24.478829999999999</v>
      </c>
      <c r="H584" s="1">
        <v>24.468800000000002</v>
      </c>
      <c r="I584" s="14">
        <f t="shared" si="65"/>
        <v>24.473815000000002</v>
      </c>
      <c r="J584" s="1">
        <v>24.993390000000002</v>
      </c>
      <c r="K584" s="1">
        <v>24.205010000000001</v>
      </c>
      <c r="L584" s="14">
        <f t="shared" si="66"/>
        <v>24.599200000000003</v>
      </c>
      <c r="M584" s="8">
        <f t="shared" si="67"/>
        <v>-0.42687000000000097</v>
      </c>
      <c r="N584" s="8">
        <f t="shared" si="68"/>
        <v>0.12538500000000141</v>
      </c>
      <c r="O584" s="8">
        <f t="shared" si="70"/>
        <v>-0.55225500000000238</v>
      </c>
      <c r="P584" s="13">
        <f t="shared" si="69"/>
        <v>0.74387390803060838</v>
      </c>
      <c r="Q584" s="13">
        <f t="shared" si="69"/>
        <v>1.0907987862077539</v>
      </c>
      <c r="R584" s="13">
        <f t="shared" si="71"/>
        <v>0.68195336980227428</v>
      </c>
      <c r="T584" s="1">
        <v>15</v>
      </c>
      <c r="U584" s="1">
        <v>15</v>
      </c>
      <c r="V584" s="1">
        <v>15</v>
      </c>
      <c r="W584" s="1">
        <v>43.1</v>
      </c>
      <c r="X584" s="1">
        <v>43.1</v>
      </c>
      <c r="Y584" s="1">
        <v>43.1</v>
      </c>
      <c r="Z584" s="1">
        <v>44.76</v>
      </c>
      <c r="AA584" s="1">
        <v>229.12</v>
      </c>
      <c r="AB584" s="1">
        <v>197810000</v>
      </c>
      <c r="AC584" s="1">
        <v>145</v>
      </c>
      <c r="AD584" s="1">
        <v>6</v>
      </c>
      <c r="AE584" s="1">
        <v>8</v>
      </c>
      <c r="AF584" s="1">
        <v>9</v>
      </c>
      <c r="AG584" s="1">
        <v>9</v>
      </c>
      <c r="AH584" s="1">
        <v>11</v>
      </c>
      <c r="AI584" s="1">
        <v>10</v>
      </c>
      <c r="AJ584" s="1">
        <v>6</v>
      </c>
      <c r="AK584" s="1">
        <v>8</v>
      </c>
      <c r="AL584" s="1">
        <v>9</v>
      </c>
      <c r="AM584" s="1">
        <v>9</v>
      </c>
      <c r="AN584" s="1">
        <v>11</v>
      </c>
      <c r="AO584" s="1">
        <v>10</v>
      </c>
      <c r="AP584" s="1">
        <v>6</v>
      </c>
      <c r="AQ584" s="1">
        <v>8</v>
      </c>
      <c r="AR584" s="1">
        <v>9</v>
      </c>
      <c r="AS584" s="1">
        <v>9</v>
      </c>
      <c r="AT584" s="1">
        <v>11</v>
      </c>
      <c r="AU584" s="1">
        <v>10</v>
      </c>
      <c r="AV584" s="1">
        <v>18.3</v>
      </c>
      <c r="AW584" s="1">
        <v>24.4</v>
      </c>
      <c r="AX584" s="1">
        <v>27.2</v>
      </c>
      <c r="AY584" s="1">
        <v>28.7</v>
      </c>
      <c r="AZ584" s="1">
        <v>32.5</v>
      </c>
      <c r="BA584" s="1">
        <v>29.7</v>
      </c>
      <c r="BB584" s="1">
        <v>19417000</v>
      </c>
      <c r="BC584" s="1">
        <v>33172000</v>
      </c>
      <c r="BD584" s="1">
        <v>54209000</v>
      </c>
      <c r="BE584" s="1">
        <v>69450000</v>
      </c>
      <c r="BF584" s="1">
        <v>16927000</v>
      </c>
      <c r="BG584" s="1">
        <v>4634900</v>
      </c>
      <c r="BH584" s="1">
        <v>15</v>
      </c>
      <c r="BI584" s="1">
        <v>15</v>
      </c>
      <c r="BJ584" s="1">
        <v>15</v>
      </c>
      <c r="BK584" t="s">
        <v>2423</v>
      </c>
      <c r="BL584" t="s">
        <v>2424</v>
      </c>
    </row>
    <row r="585" spans="1:64" x14ac:dyDescent="0.3">
      <c r="A585" t="s">
        <v>2427</v>
      </c>
      <c r="B585" t="s">
        <v>1968</v>
      </c>
      <c r="C585" t="s">
        <v>2425</v>
      </c>
      <c r="D585" s="1">
        <v>24.182680000000001</v>
      </c>
      <c r="E585" s="1">
        <v>24.73603</v>
      </c>
      <c r="F585" s="14">
        <f t="shared" ref="F585:F648" si="72">AVERAGE(D585:E585)</f>
        <v>24.459355000000002</v>
      </c>
      <c r="G585" s="1">
        <v>24.36993</v>
      </c>
      <c r="H585" s="1">
        <v>24.570740000000001</v>
      </c>
      <c r="I585" s="14">
        <f t="shared" ref="I585:I648" si="73">AVERAGE(G585:H585)</f>
        <v>24.470334999999999</v>
      </c>
      <c r="J585" s="1">
        <v>24.154910000000001</v>
      </c>
      <c r="K585" s="1">
        <v>24.399760000000001</v>
      </c>
      <c r="L585" s="14">
        <f t="shared" ref="L585:L648" si="74">AVERAGE(J585:K585)</f>
        <v>24.277335000000001</v>
      </c>
      <c r="M585" s="8">
        <f t="shared" ref="M585:M648" si="75">F585-I585</f>
        <v>-1.0979999999996437E-2</v>
      </c>
      <c r="N585" s="8">
        <f t="shared" ref="N585:N648" si="76">L585-I585</f>
        <v>-0.19299999999999784</v>
      </c>
      <c r="O585" s="8">
        <f t="shared" si="70"/>
        <v>0.1820200000000014</v>
      </c>
      <c r="P585" s="13">
        <f t="shared" ref="P585:Q648" si="77">2^M585</f>
        <v>0.992418132427068</v>
      </c>
      <c r="Q585" s="13">
        <f t="shared" si="77"/>
        <v>0.87478476490582313</v>
      </c>
      <c r="R585" s="13">
        <f t="shared" si="71"/>
        <v>1.1344712119373832</v>
      </c>
      <c r="T585" s="1">
        <v>40</v>
      </c>
      <c r="U585" s="1">
        <v>40</v>
      </c>
      <c r="V585" s="1">
        <v>40</v>
      </c>
      <c r="W585" s="1">
        <v>57.4</v>
      </c>
      <c r="X585" s="1">
        <v>57.4</v>
      </c>
      <c r="Y585" s="1">
        <v>57.4</v>
      </c>
      <c r="Z585" s="1">
        <v>102.49</v>
      </c>
      <c r="AA585" s="1">
        <v>323.31</v>
      </c>
      <c r="AB585" s="1">
        <v>151820000</v>
      </c>
      <c r="AC585" s="1">
        <v>231</v>
      </c>
      <c r="AD585" s="1">
        <v>17</v>
      </c>
      <c r="AE585" s="1">
        <v>20</v>
      </c>
      <c r="AF585" s="1">
        <v>12</v>
      </c>
      <c r="AG585" s="1">
        <v>12</v>
      </c>
      <c r="AH585" s="1">
        <v>30</v>
      </c>
      <c r="AI585" s="1">
        <v>24</v>
      </c>
      <c r="AJ585" s="1">
        <v>17</v>
      </c>
      <c r="AK585" s="1">
        <v>20</v>
      </c>
      <c r="AL585" s="1">
        <v>12</v>
      </c>
      <c r="AM585" s="1">
        <v>12</v>
      </c>
      <c r="AN585" s="1">
        <v>30</v>
      </c>
      <c r="AO585" s="1">
        <v>24</v>
      </c>
      <c r="AP585" s="1">
        <v>17</v>
      </c>
      <c r="AQ585" s="1">
        <v>20</v>
      </c>
      <c r="AR585" s="1">
        <v>12</v>
      </c>
      <c r="AS585" s="1">
        <v>12</v>
      </c>
      <c r="AT585" s="1">
        <v>30</v>
      </c>
      <c r="AU585" s="1">
        <v>24</v>
      </c>
      <c r="AV585" s="1">
        <v>22.1</v>
      </c>
      <c r="AW585" s="1">
        <v>27.5</v>
      </c>
      <c r="AX585" s="1">
        <v>13.2</v>
      </c>
      <c r="AY585" s="1">
        <v>14.1</v>
      </c>
      <c r="AZ585" s="1">
        <v>44.8</v>
      </c>
      <c r="BA585" s="1">
        <v>38.4</v>
      </c>
      <c r="BB585" s="1">
        <v>30015000</v>
      </c>
      <c r="BC585" s="1">
        <v>33997000</v>
      </c>
      <c r="BD585" s="1">
        <v>16484000</v>
      </c>
      <c r="BE585" s="1">
        <v>30079000</v>
      </c>
      <c r="BF585" s="1">
        <v>28457000</v>
      </c>
      <c r="BG585" s="1">
        <v>12791000</v>
      </c>
      <c r="BH585" s="1">
        <v>40</v>
      </c>
      <c r="BI585" s="1">
        <v>40</v>
      </c>
      <c r="BJ585" s="1">
        <v>40</v>
      </c>
      <c r="BK585" t="s">
        <v>2426</v>
      </c>
      <c r="BL585" t="s">
        <v>2427</v>
      </c>
    </row>
    <row r="586" spans="1:64" x14ac:dyDescent="0.3">
      <c r="A586" t="s">
        <v>2431</v>
      </c>
      <c r="B586" t="s">
        <v>2428</v>
      </c>
      <c r="C586" t="s">
        <v>2429</v>
      </c>
      <c r="D586" s="1">
        <v>23.56081</v>
      </c>
      <c r="E586" s="1">
        <v>23.931480000000001</v>
      </c>
      <c r="F586" s="14">
        <f t="shared" si="72"/>
        <v>23.746144999999999</v>
      </c>
      <c r="G586" s="1">
        <v>24.161539999999999</v>
      </c>
      <c r="H586" s="1">
        <v>24.863199999999999</v>
      </c>
      <c r="I586" s="14">
        <f t="shared" si="73"/>
        <v>24.512369999999997</v>
      </c>
      <c r="J586" s="1">
        <v>24.76906</v>
      </c>
      <c r="K586" s="1">
        <v>25.08314</v>
      </c>
      <c r="L586" s="14">
        <f t="shared" si="74"/>
        <v>24.926099999999998</v>
      </c>
      <c r="M586" s="8">
        <f t="shared" si="75"/>
        <v>-0.7662249999999986</v>
      </c>
      <c r="N586" s="8">
        <f t="shared" si="76"/>
        <v>0.41373000000000104</v>
      </c>
      <c r="O586" s="8">
        <f t="shared" ref="O586:O649" si="78">F586-L586</f>
        <v>-1.1799549999999996</v>
      </c>
      <c r="P586" s="13">
        <f t="shared" si="77"/>
        <v>0.58795392180900885</v>
      </c>
      <c r="Q586" s="13">
        <f t="shared" si="77"/>
        <v>1.3321254948233632</v>
      </c>
      <c r="R586" s="13">
        <f t="shared" ref="R586:R649" si="79">2^O586</f>
        <v>0.44136526482962496</v>
      </c>
      <c r="T586" s="1">
        <v>36</v>
      </c>
      <c r="U586" s="1">
        <v>36</v>
      </c>
      <c r="V586" s="1">
        <v>36</v>
      </c>
      <c r="W586" s="1">
        <v>55.6</v>
      </c>
      <c r="X586" s="1">
        <v>55.6</v>
      </c>
      <c r="Y586" s="1">
        <v>55.6</v>
      </c>
      <c r="Z586" s="1">
        <v>76.715000000000003</v>
      </c>
      <c r="AA586" s="1">
        <v>171.43</v>
      </c>
      <c r="AB586" s="1">
        <v>181230000</v>
      </c>
      <c r="AC586" s="1">
        <v>203</v>
      </c>
      <c r="AD586" s="1">
        <v>9</v>
      </c>
      <c r="AE586" s="1">
        <v>9</v>
      </c>
      <c r="AF586" s="1">
        <v>12</v>
      </c>
      <c r="AG586" s="1">
        <v>11</v>
      </c>
      <c r="AH586" s="1">
        <v>17</v>
      </c>
      <c r="AI586" s="1">
        <v>22</v>
      </c>
      <c r="AJ586" s="1">
        <v>9</v>
      </c>
      <c r="AK586" s="1">
        <v>9</v>
      </c>
      <c r="AL586" s="1">
        <v>12</v>
      </c>
      <c r="AM586" s="1">
        <v>11</v>
      </c>
      <c r="AN586" s="1">
        <v>17</v>
      </c>
      <c r="AO586" s="1">
        <v>22</v>
      </c>
      <c r="AP586" s="1">
        <v>9</v>
      </c>
      <c r="AQ586" s="1">
        <v>9</v>
      </c>
      <c r="AR586" s="1">
        <v>12</v>
      </c>
      <c r="AS586" s="1">
        <v>11</v>
      </c>
      <c r="AT586" s="1">
        <v>17</v>
      </c>
      <c r="AU586" s="1">
        <v>22</v>
      </c>
      <c r="AV586" s="1">
        <v>15.6</v>
      </c>
      <c r="AW586" s="1">
        <v>14.7</v>
      </c>
      <c r="AX586" s="1">
        <v>21.5</v>
      </c>
      <c r="AY586" s="1">
        <v>17.899999999999999</v>
      </c>
      <c r="AZ586" s="1">
        <v>27.1</v>
      </c>
      <c r="BA586" s="1">
        <v>42.1</v>
      </c>
      <c r="BB586" s="1">
        <v>37787000</v>
      </c>
      <c r="BC586" s="1">
        <v>22855000</v>
      </c>
      <c r="BD586" s="1">
        <v>23706000</v>
      </c>
      <c r="BE586" s="1">
        <v>73873000</v>
      </c>
      <c r="BF586" s="1">
        <v>9490100</v>
      </c>
      <c r="BG586" s="1">
        <v>13522000</v>
      </c>
      <c r="BH586" s="1">
        <v>36</v>
      </c>
      <c r="BI586" s="1">
        <v>36</v>
      </c>
      <c r="BJ586" s="1">
        <v>36</v>
      </c>
      <c r="BK586" t="s">
        <v>2430</v>
      </c>
      <c r="BL586" t="s">
        <v>2431</v>
      </c>
    </row>
    <row r="587" spans="1:64" x14ac:dyDescent="0.3">
      <c r="A587" t="s">
        <v>2435</v>
      </c>
      <c r="B587" t="s">
        <v>2432</v>
      </c>
      <c r="C587" t="s">
        <v>2433</v>
      </c>
      <c r="D587" s="1">
        <v>24.580839999999998</v>
      </c>
      <c r="E587" s="1">
        <v>23.557659999999998</v>
      </c>
      <c r="F587" s="14">
        <f t="shared" si="72"/>
        <v>24.069249999999997</v>
      </c>
      <c r="G587" s="1">
        <v>24.866320000000002</v>
      </c>
      <c r="H587" s="1">
        <v>24.795259999999999</v>
      </c>
      <c r="I587" s="14">
        <f t="shared" si="73"/>
        <v>24.83079</v>
      </c>
      <c r="J587" s="1">
        <v>24.24699</v>
      </c>
      <c r="K587" s="1">
        <v>24.261119999999998</v>
      </c>
      <c r="L587" s="14">
        <f t="shared" si="74"/>
        <v>24.254055000000001</v>
      </c>
      <c r="M587" s="8">
        <f t="shared" si="75"/>
        <v>-0.76154000000000366</v>
      </c>
      <c r="N587" s="8">
        <f t="shared" si="76"/>
        <v>-0.57673499999999933</v>
      </c>
      <c r="O587" s="8">
        <f t="shared" si="78"/>
        <v>-0.18480500000000433</v>
      </c>
      <c r="P587" s="13">
        <f t="shared" si="77"/>
        <v>0.58986634367854185</v>
      </c>
      <c r="Q587" s="13">
        <f t="shared" si="77"/>
        <v>0.67047944082745392</v>
      </c>
      <c r="R587" s="13">
        <f t="shared" si="79"/>
        <v>0.87976798058203609</v>
      </c>
      <c r="T587" s="1">
        <v>25</v>
      </c>
      <c r="U587" s="1">
        <v>25</v>
      </c>
      <c r="V587" s="1">
        <v>22</v>
      </c>
      <c r="W587" s="1">
        <v>35</v>
      </c>
      <c r="X587" s="1">
        <v>35</v>
      </c>
      <c r="Y587" s="1">
        <v>33.1</v>
      </c>
      <c r="Z587" s="1">
        <v>95.337000000000003</v>
      </c>
      <c r="AA587" s="1">
        <v>175.93</v>
      </c>
      <c r="AB587" s="1">
        <v>202910000</v>
      </c>
      <c r="AC587" s="1">
        <v>242</v>
      </c>
      <c r="AD587" s="1">
        <v>14</v>
      </c>
      <c r="AE587" s="1">
        <v>9</v>
      </c>
      <c r="AF587" s="1">
        <v>12</v>
      </c>
      <c r="AG587" s="1">
        <v>13</v>
      </c>
      <c r="AH587" s="1">
        <v>21</v>
      </c>
      <c r="AI587" s="1">
        <v>18</v>
      </c>
      <c r="AJ587" s="1">
        <v>14</v>
      </c>
      <c r="AK587" s="1">
        <v>9</v>
      </c>
      <c r="AL587" s="1">
        <v>12</v>
      </c>
      <c r="AM587" s="1">
        <v>13</v>
      </c>
      <c r="AN587" s="1">
        <v>21</v>
      </c>
      <c r="AO587" s="1">
        <v>18</v>
      </c>
      <c r="AP587" s="1">
        <v>13</v>
      </c>
      <c r="AQ587" s="1">
        <v>9</v>
      </c>
      <c r="AR587" s="1">
        <v>11</v>
      </c>
      <c r="AS587" s="1">
        <v>13</v>
      </c>
      <c r="AT587" s="1">
        <v>20</v>
      </c>
      <c r="AU587" s="1">
        <v>16</v>
      </c>
      <c r="AV587" s="1">
        <v>18.100000000000001</v>
      </c>
      <c r="AW587" s="1">
        <v>11.7</v>
      </c>
      <c r="AX587" s="1">
        <v>16</v>
      </c>
      <c r="AY587" s="1">
        <v>16.100000000000001</v>
      </c>
      <c r="AZ587" s="1">
        <v>32</v>
      </c>
      <c r="BA587" s="1">
        <v>24.8</v>
      </c>
      <c r="BB587" s="1">
        <v>60901000</v>
      </c>
      <c r="BC587" s="1">
        <v>11384000</v>
      </c>
      <c r="BD587" s="1">
        <v>50600000</v>
      </c>
      <c r="BE587" s="1">
        <v>42439000</v>
      </c>
      <c r="BF587" s="1">
        <v>26802000</v>
      </c>
      <c r="BG587" s="1">
        <v>10788000</v>
      </c>
      <c r="BH587" s="1">
        <v>25</v>
      </c>
      <c r="BI587" s="1">
        <v>25</v>
      </c>
      <c r="BJ587" s="1">
        <v>22</v>
      </c>
      <c r="BK587" t="s">
        <v>2434</v>
      </c>
      <c r="BL587" t="s">
        <v>2435</v>
      </c>
    </row>
    <row r="588" spans="1:64" x14ac:dyDescent="0.3">
      <c r="A588" t="s">
        <v>2439</v>
      </c>
      <c r="B588" t="s">
        <v>2436</v>
      </c>
      <c r="C588" t="s">
        <v>2437</v>
      </c>
      <c r="D588" s="1">
        <v>24.656269999999999</v>
      </c>
      <c r="E588" s="1">
        <v>24.024709999999999</v>
      </c>
      <c r="F588" s="14">
        <f t="shared" si="72"/>
        <v>24.340489999999999</v>
      </c>
      <c r="G588" s="1">
        <v>24.737020000000001</v>
      </c>
      <c r="H588" s="1">
        <v>24.449470000000002</v>
      </c>
      <c r="I588" s="14">
        <f t="shared" si="73"/>
        <v>24.593245000000003</v>
      </c>
      <c r="J588" s="1">
        <v>23.742629999999998</v>
      </c>
      <c r="K588" s="1">
        <v>23.81392</v>
      </c>
      <c r="L588" s="14">
        <f t="shared" si="74"/>
        <v>23.778275000000001</v>
      </c>
      <c r="M588" s="8">
        <f t="shared" si="75"/>
        <v>-0.25275500000000406</v>
      </c>
      <c r="N588" s="8">
        <f t="shared" si="76"/>
        <v>-0.81497000000000241</v>
      </c>
      <c r="O588" s="8">
        <f t="shared" si="78"/>
        <v>0.56221499999999835</v>
      </c>
      <c r="P588" s="13">
        <f t="shared" si="77"/>
        <v>0.83929215448765482</v>
      </c>
      <c r="Q588" s="13">
        <f t="shared" si="77"/>
        <v>0.56842030646309616</v>
      </c>
      <c r="R588" s="13">
        <f t="shared" si="79"/>
        <v>1.4765344322584377</v>
      </c>
      <c r="T588" s="1">
        <v>17</v>
      </c>
      <c r="U588" s="1">
        <v>17</v>
      </c>
      <c r="V588" s="1">
        <v>17</v>
      </c>
      <c r="W588" s="1">
        <v>47.8</v>
      </c>
      <c r="X588" s="1">
        <v>47.8</v>
      </c>
      <c r="Y588" s="1">
        <v>47.8</v>
      </c>
      <c r="Z588" s="1">
        <v>57.860999999999997</v>
      </c>
      <c r="AA588" s="1">
        <v>299.70999999999998</v>
      </c>
      <c r="AB588" s="1">
        <v>177410000</v>
      </c>
      <c r="AC588" s="1">
        <v>154</v>
      </c>
      <c r="AD588" s="1">
        <v>11</v>
      </c>
      <c r="AE588" s="1">
        <v>8</v>
      </c>
      <c r="AF588" s="1">
        <v>10</v>
      </c>
      <c r="AG588" s="1">
        <v>9</v>
      </c>
      <c r="AH588" s="1">
        <v>11</v>
      </c>
      <c r="AI588" s="1">
        <v>15</v>
      </c>
      <c r="AJ588" s="1">
        <v>11</v>
      </c>
      <c r="AK588" s="1">
        <v>8</v>
      </c>
      <c r="AL588" s="1">
        <v>10</v>
      </c>
      <c r="AM588" s="1">
        <v>9</v>
      </c>
      <c r="AN588" s="1">
        <v>11</v>
      </c>
      <c r="AO588" s="1">
        <v>15</v>
      </c>
      <c r="AP588" s="1">
        <v>11</v>
      </c>
      <c r="AQ588" s="1">
        <v>8</v>
      </c>
      <c r="AR588" s="1">
        <v>10</v>
      </c>
      <c r="AS588" s="1">
        <v>9</v>
      </c>
      <c r="AT588" s="1">
        <v>11</v>
      </c>
      <c r="AU588" s="1">
        <v>15</v>
      </c>
      <c r="AV588" s="1">
        <v>27.2</v>
      </c>
      <c r="AW588" s="1">
        <v>18.100000000000001</v>
      </c>
      <c r="AX588" s="1">
        <v>23.4</v>
      </c>
      <c r="AY588" s="1">
        <v>23.8</v>
      </c>
      <c r="AZ588" s="1">
        <v>26.5</v>
      </c>
      <c r="BA588" s="1">
        <v>43.3</v>
      </c>
      <c r="BB588" s="1">
        <v>53923000</v>
      </c>
      <c r="BC588" s="1">
        <v>15109000</v>
      </c>
      <c r="BD588" s="1">
        <v>45885000</v>
      </c>
      <c r="BE588" s="1">
        <v>41426000</v>
      </c>
      <c r="BF588" s="1">
        <v>13393000</v>
      </c>
      <c r="BG588" s="1">
        <v>7673100</v>
      </c>
      <c r="BH588" s="1">
        <v>17</v>
      </c>
      <c r="BI588" s="1">
        <v>17</v>
      </c>
      <c r="BJ588" s="1">
        <v>17</v>
      </c>
      <c r="BK588" t="s">
        <v>2438</v>
      </c>
      <c r="BL588" t="s">
        <v>2439</v>
      </c>
    </row>
    <row r="589" spans="1:64" x14ac:dyDescent="0.3">
      <c r="A589" t="s">
        <v>2443</v>
      </c>
      <c r="B589" t="s">
        <v>2440</v>
      </c>
      <c r="C589" t="s">
        <v>2441</v>
      </c>
      <c r="D589" s="1">
        <v>24.244160000000001</v>
      </c>
      <c r="E589" s="1">
        <v>23.85595</v>
      </c>
      <c r="F589" s="14">
        <f t="shared" si="72"/>
        <v>24.050055</v>
      </c>
      <c r="G589" s="1">
        <v>24.418279999999999</v>
      </c>
      <c r="H589" s="1">
        <v>23.934989999999999</v>
      </c>
      <c r="I589" s="14">
        <f t="shared" si="73"/>
        <v>24.176634999999997</v>
      </c>
      <c r="J589" s="1">
        <v>24.1343</v>
      </c>
      <c r="K589" s="1">
        <v>24.27242</v>
      </c>
      <c r="L589" s="14">
        <f t="shared" si="74"/>
        <v>24.20336</v>
      </c>
      <c r="M589" s="8">
        <f t="shared" si="75"/>
        <v>-0.12657999999999703</v>
      </c>
      <c r="N589" s="8">
        <f t="shared" si="76"/>
        <v>2.6725000000002552E-2</v>
      </c>
      <c r="O589" s="8">
        <f t="shared" si="78"/>
        <v>-0.15330499999999958</v>
      </c>
      <c r="P589" s="13">
        <f t="shared" si="77"/>
        <v>0.91600031528059578</v>
      </c>
      <c r="Q589" s="13">
        <f t="shared" si="77"/>
        <v>1.0186969986968131</v>
      </c>
      <c r="R589" s="13">
        <f t="shared" si="79"/>
        <v>0.89918819477470358</v>
      </c>
      <c r="T589" s="1">
        <v>12</v>
      </c>
      <c r="U589" s="1">
        <v>12</v>
      </c>
      <c r="V589" s="1">
        <v>12</v>
      </c>
      <c r="W589" s="1">
        <v>54.4</v>
      </c>
      <c r="X589" s="1">
        <v>54.4</v>
      </c>
      <c r="Y589" s="1">
        <v>54.4</v>
      </c>
      <c r="Z589" s="1">
        <v>28.047999999999998</v>
      </c>
      <c r="AA589" s="1">
        <v>82.646000000000001</v>
      </c>
      <c r="AB589" s="1">
        <v>97891000</v>
      </c>
      <c r="AC589" s="1">
        <v>107</v>
      </c>
      <c r="AD589" s="1">
        <v>5</v>
      </c>
      <c r="AE589" s="1">
        <v>4</v>
      </c>
      <c r="AF589" s="1">
        <v>10</v>
      </c>
      <c r="AG589" s="1">
        <v>7</v>
      </c>
      <c r="AH589" s="1">
        <v>10</v>
      </c>
      <c r="AI589" s="1">
        <v>9</v>
      </c>
      <c r="AJ589" s="1">
        <v>5</v>
      </c>
      <c r="AK589" s="1">
        <v>4</v>
      </c>
      <c r="AL589" s="1">
        <v>10</v>
      </c>
      <c r="AM589" s="1">
        <v>7</v>
      </c>
      <c r="AN589" s="1">
        <v>10</v>
      </c>
      <c r="AO589" s="1">
        <v>9</v>
      </c>
      <c r="AP589" s="1">
        <v>5</v>
      </c>
      <c r="AQ589" s="1">
        <v>4</v>
      </c>
      <c r="AR589" s="1">
        <v>10</v>
      </c>
      <c r="AS589" s="1">
        <v>7</v>
      </c>
      <c r="AT589" s="1">
        <v>10</v>
      </c>
      <c r="AU589" s="1">
        <v>9</v>
      </c>
      <c r="AV589" s="1">
        <v>23.8</v>
      </c>
      <c r="AW589" s="1">
        <v>16.899999999999999</v>
      </c>
      <c r="AX589" s="1">
        <v>50.2</v>
      </c>
      <c r="AY589" s="1">
        <v>33</v>
      </c>
      <c r="AZ589" s="1">
        <v>50.6</v>
      </c>
      <c r="BA589" s="1">
        <v>46.7</v>
      </c>
      <c r="BB589" s="1">
        <v>15685000</v>
      </c>
      <c r="BC589" s="1">
        <v>10374000</v>
      </c>
      <c r="BD589" s="1">
        <v>31003000</v>
      </c>
      <c r="BE589" s="1">
        <v>26325000</v>
      </c>
      <c r="BF589" s="1">
        <v>9367600</v>
      </c>
      <c r="BG589" s="1">
        <v>5135900</v>
      </c>
      <c r="BH589" s="1">
        <v>12</v>
      </c>
      <c r="BI589" s="1">
        <v>12</v>
      </c>
      <c r="BJ589" s="1">
        <v>12</v>
      </c>
      <c r="BK589" t="s">
        <v>2442</v>
      </c>
      <c r="BL589" t="s">
        <v>2443</v>
      </c>
    </row>
    <row r="590" spans="1:64" x14ac:dyDescent="0.3">
      <c r="A590" t="s">
        <v>2447</v>
      </c>
      <c r="B590" t="s">
        <v>2444</v>
      </c>
      <c r="C590" t="s">
        <v>2445</v>
      </c>
      <c r="D590" s="1">
        <v>25.03754</v>
      </c>
      <c r="E590" s="1">
        <v>23.580490000000001</v>
      </c>
      <c r="F590" s="14">
        <f t="shared" si="72"/>
        <v>24.309015000000002</v>
      </c>
      <c r="G590" s="1">
        <v>24.757249999999999</v>
      </c>
      <c r="H590" s="1">
        <v>24.570799999999998</v>
      </c>
      <c r="I590" s="14">
        <f t="shared" si="73"/>
        <v>24.664024999999999</v>
      </c>
      <c r="J590" s="1">
        <v>24.03313</v>
      </c>
      <c r="K590" s="1">
        <v>24.25487</v>
      </c>
      <c r="L590" s="14">
        <f t="shared" si="74"/>
        <v>24.143999999999998</v>
      </c>
      <c r="M590" s="8">
        <f t="shared" si="75"/>
        <v>-0.3550099999999965</v>
      </c>
      <c r="N590" s="8">
        <f t="shared" si="76"/>
        <v>-0.5200250000000004</v>
      </c>
      <c r="O590" s="8">
        <f t="shared" si="78"/>
        <v>0.16501500000000391</v>
      </c>
      <c r="P590" s="13">
        <f t="shared" si="77"/>
        <v>0.78186422363999108</v>
      </c>
      <c r="Q590" s="13">
        <f t="shared" si="77"/>
        <v>0.69735974874690732</v>
      </c>
      <c r="R590" s="13">
        <f t="shared" si="79"/>
        <v>1.1211777350857011</v>
      </c>
      <c r="T590" s="1">
        <v>27</v>
      </c>
      <c r="U590" s="1">
        <v>27</v>
      </c>
      <c r="V590" s="1">
        <v>27</v>
      </c>
      <c r="W590" s="1">
        <v>39.5</v>
      </c>
      <c r="X590" s="1">
        <v>39.5</v>
      </c>
      <c r="Y590" s="1">
        <v>39.5</v>
      </c>
      <c r="Z590" s="1">
        <v>67.566999999999993</v>
      </c>
      <c r="AA590" s="1">
        <v>276.38</v>
      </c>
      <c r="AB590" s="1">
        <v>234850000</v>
      </c>
      <c r="AC590" s="1">
        <v>206</v>
      </c>
      <c r="AD590" s="1">
        <v>18</v>
      </c>
      <c r="AE590" s="1">
        <v>12</v>
      </c>
      <c r="AF590" s="1">
        <v>20</v>
      </c>
      <c r="AG590" s="1">
        <v>14</v>
      </c>
      <c r="AH590" s="1">
        <v>14</v>
      </c>
      <c r="AI590" s="1">
        <v>9</v>
      </c>
      <c r="AJ590" s="1">
        <v>18</v>
      </c>
      <c r="AK590" s="1">
        <v>12</v>
      </c>
      <c r="AL590" s="1">
        <v>20</v>
      </c>
      <c r="AM590" s="1">
        <v>14</v>
      </c>
      <c r="AN590" s="1">
        <v>14</v>
      </c>
      <c r="AO590" s="1">
        <v>9</v>
      </c>
      <c r="AP590" s="1">
        <v>18</v>
      </c>
      <c r="AQ590" s="1">
        <v>12</v>
      </c>
      <c r="AR590" s="1">
        <v>20</v>
      </c>
      <c r="AS590" s="1">
        <v>14</v>
      </c>
      <c r="AT590" s="1">
        <v>14</v>
      </c>
      <c r="AU590" s="1">
        <v>9</v>
      </c>
      <c r="AV590" s="1">
        <v>34.1</v>
      </c>
      <c r="AW590" s="1">
        <v>23.3</v>
      </c>
      <c r="AX590" s="1">
        <v>33.6</v>
      </c>
      <c r="AY590" s="1">
        <v>23.5</v>
      </c>
      <c r="AZ590" s="1">
        <v>22.1</v>
      </c>
      <c r="BA590" s="1">
        <v>15.9</v>
      </c>
      <c r="BB590" s="1">
        <v>109800000</v>
      </c>
      <c r="BC590" s="1">
        <v>19671000</v>
      </c>
      <c r="BD590" s="1">
        <v>42732000</v>
      </c>
      <c r="BE590" s="1">
        <v>41504000</v>
      </c>
      <c r="BF590" s="1">
        <v>14900000</v>
      </c>
      <c r="BG590" s="1">
        <v>6235200</v>
      </c>
      <c r="BH590" s="1">
        <v>27</v>
      </c>
      <c r="BI590" s="1">
        <v>27</v>
      </c>
      <c r="BJ590" s="1">
        <v>27</v>
      </c>
      <c r="BK590" t="s">
        <v>2446</v>
      </c>
      <c r="BL590" t="s">
        <v>2447</v>
      </c>
    </row>
    <row r="591" spans="1:64" x14ac:dyDescent="0.3">
      <c r="A591" t="s">
        <v>2451</v>
      </c>
      <c r="B591" t="s">
        <v>2448</v>
      </c>
      <c r="C591" t="s">
        <v>2449</v>
      </c>
      <c r="D591" s="1">
        <v>24.561859999999999</v>
      </c>
      <c r="E591" s="1">
        <v>24.033809999999999</v>
      </c>
      <c r="F591" s="14">
        <f t="shared" si="72"/>
        <v>24.297834999999999</v>
      </c>
      <c r="G591" s="1">
        <v>24.836970000000001</v>
      </c>
      <c r="H591" s="1">
        <v>24.717590000000001</v>
      </c>
      <c r="I591" s="14">
        <f t="shared" si="73"/>
        <v>24.777280000000001</v>
      </c>
      <c r="J591" s="1">
        <v>24.12463</v>
      </c>
      <c r="K591" s="1">
        <v>24.373449999999998</v>
      </c>
      <c r="L591" s="14">
        <f t="shared" si="74"/>
        <v>24.249040000000001</v>
      </c>
      <c r="M591" s="8">
        <f t="shared" si="75"/>
        <v>-0.4794450000000019</v>
      </c>
      <c r="N591" s="8">
        <f t="shared" si="76"/>
        <v>-0.52824000000000026</v>
      </c>
      <c r="O591" s="8">
        <f t="shared" si="78"/>
        <v>4.8794999999998367E-2</v>
      </c>
      <c r="P591" s="13">
        <f t="shared" si="77"/>
        <v>0.71725349598335386</v>
      </c>
      <c r="Q591" s="13">
        <f t="shared" si="77"/>
        <v>0.69340012416869412</v>
      </c>
      <c r="R591" s="13">
        <f t="shared" si="79"/>
        <v>1.0344005877461546</v>
      </c>
      <c r="T591" s="1">
        <v>25</v>
      </c>
      <c r="U591" s="1">
        <v>25</v>
      </c>
      <c r="V591" s="1">
        <v>25</v>
      </c>
      <c r="W591" s="1">
        <v>64.900000000000006</v>
      </c>
      <c r="X591" s="1">
        <v>64.900000000000006</v>
      </c>
      <c r="Y591" s="1">
        <v>64.900000000000006</v>
      </c>
      <c r="Z591" s="1">
        <v>49.203000000000003</v>
      </c>
      <c r="AA591" s="1">
        <v>191.44</v>
      </c>
      <c r="AB591" s="1">
        <v>222570000</v>
      </c>
      <c r="AC591" s="1">
        <v>234</v>
      </c>
      <c r="AD591" s="1">
        <v>19</v>
      </c>
      <c r="AE591" s="1">
        <v>10</v>
      </c>
      <c r="AF591" s="1">
        <v>15</v>
      </c>
      <c r="AG591" s="1">
        <v>15</v>
      </c>
      <c r="AH591" s="1">
        <v>12</v>
      </c>
      <c r="AI591" s="1">
        <v>18</v>
      </c>
      <c r="AJ591" s="1">
        <v>19</v>
      </c>
      <c r="AK591" s="1">
        <v>10</v>
      </c>
      <c r="AL591" s="1">
        <v>15</v>
      </c>
      <c r="AM591" s="1">
        <v>15</v>
      </c>
      <c r="AN591" s="1">
        <v>12</v>
      </c>
      <c r="AO591" s="1">
        <v>18</v>
      </c>
      <c r="AP591" s="1">
        <v>19</v>
      </c>
      <c r="AQ591" s="1">
        <v>10</v>
      </c>
      <c r="AR591" s="1">
        <v>15</v>
      </c>
      <c r="AS591" s="1">
        <v>15</v>
      </c>
      <c r="AT591" s="1">
        <v>12</v>
      </c>
      <c r="AU591" s="1">
        <v>18</v>
      </c>
      <c r="AV591" s="1">
        <v>52.2</v>
      </c>
      <c r="AW591" s="1">
        <v>28.2</v>
      </c>
      <c r="AX591" s="1">
        <v>43.3</v>
      </c>
      <c r="AY591" s="1">
        <v>40.799999999999997</v>
      </c>
      <c r="AZ591" s="1">
        <v>33</v>
      </c>
      <c r="BA591" s="1">
        <v>48.1</v>
      </c>
      <c r="BB591" s="1">
        <v>103190000</v>
      </c>
      <c r="BC591" s="1">
        <v>13602000</v>
      </c>
      <c r="BD591" s="1">
        <v>33806000</v>
      </c>
      <c r="BE591" s="1">
        <v>50990000</v>
      </c>
      <c r="BF591" s="1">
        <v>13151000</v>
      </c>
      <c r="BG591" s="1">
        <v>7839400</v>
      </c>
      <c r="BH591" s="1">
        <v>25</v>
      </c>
      <c r="BI591" s="1">
        <v>25</v>
      </c>
      <c r="BJ591" s="1">
        <v>25</v>
      </c>
      <c r="BK591" t="s">
        <v>2450</v>
      </c>
      <c r="BL591" t="s">
        <v>2451</v>
      </c>
    </row>
    <row r="592" spans="1:64" x14ac:dyDescent="0.3">
      <c r="A592" t="s">
        <v>2455</v>
      </c>
      <c r="B592" t="s">
        <v>2452</v>
      </c>
      <c r="C592" t="s">
        <v>2453</v>
      </c>
      <c r="D592" s="1">
        <v>24.325050000000001</v>
      </c>
      <c r="E592" s="1">
        <v>23.781970000000001</v>
      </c>
      <c r="F592" s="14">
        <f t="shared" si="72"/>
        <v>24.053510000000003</v>
      </c>
      <c r="G592" s="1">
        <v>24.590119999999999</v>
      </c>
      <c r="H592" s="1">
        <v>23.908940000000001</v>
      </c>
      <c r="I592" s="14">
        <f t="shared" si="73"/>
        <v>24.24953</v>
      </c>
      <c r="J592" s="1">
        <v>24.03951</v>
      </c>
      <c r="K592" s="1">
        <v>24.14133</v>
      </c>
      <c r="L592" s="14">
        <f t="shared" si="74"/>
        <v>24.090420000000002</v>
      </c>
      <c r="M592" s="8">
        <f t="shared" si="75"/>
        <v>-0.1960199999999972</v>
      </c>
      <c r="N592" s="8">
        <f t="shared" si="76"/>
        <v>-0.15910999999999831</v>
      </c>
      <c r="O592" s="8">
        <f t="shared" si="78"/>
        <v>-3.6909999999998888E-2</v>
      </c>
      <c r="P592" s="13">
        <f t="shared" si="77"/>
        <v>0.87295548931715794</v>
      </c>
      <c r="Q592" s="13">
        <f t="shared" si="77"/>
        <v>0.89557738312438351</v>
      </c>
      <c r="R592" s="13">
        <f t="shared" si="79"/>
        <v>0.97474043646758368</v>
      </c>
      <c r="T592" s="1">
        <v>14</v>
      </c>
      <c r="U592" s="1">
        <v>14</v>
      </c>
      <c r="V592" s="1">
        <v>12</v>
      </c>
      <c r="W592" s="1">
        <v>38.200000000000003</v>
      </c>
      <c r="X592" s="1">
        <v>38.200000000000003</v>
      </c>
      <c r="Y592" s="1">
        <v>34.799999999999997</v>
      </c>
      <c r="Z592" s="1">
        <v>57.220999999999997</v>
      </c>
      <c r="AA592" s="1">
        <v>133.75</v>
      </c>
      <c r="AB592" s="1">
        <v>96052000</v>
      </c>
      <c r="AC592" s="1">
        <v>152</v>
      </c>
      <c r="AD592" s="1">
        <v>7</v>
      </c>
      <c r="AE592" s="1">
        <v>3</v>
      </c>
      <c r="AF592" s="1">
        <v>8</v>
      </c>
      <c r="AG592" s="1">
        <v>6</v>
      </c>
      <c r="AH592" s="1">
        <v>12</v>
      </c>
      <c r="AI592" s="1">
        <v>11</v>
      </c>
      <c r="AJ592" s="1">
        <v>7</v>
      </c>
      <c r="AK592" s="1">
        <v>3</v>
      </c>
      <c r="AL592" s="1">
        <v>8</v>
      </c>
      <c r="AM592" s="1">
        <v>6</v>
      </c>
      <c r="AN592" s="1">
        <v>12</v>
      </c>
      <c r="AO592" s="1">
        <v>11</v>
      </c>
      <c r="AP592" s="1">
        <v>6</v>
      </c>
      <c r="AQ592" s="1">
        <v>1</v>
      </c>
      <c r="AR592" s="1">
        <v>6</v>
      </c>
      <c r="AS592" s="1">
        <v>4</v>
      </c>
      <c r="AT592" s="1">
        <v>11</v>
      </c>
      <c r="AU592" s="1">
        <v>10</v>
      </c>
      <c r="AV592" s="1">
        <v>17.899999999999999</v>
      </c>
      <c r="AW592" s="1">
        <v>5.5</v>
      </c>
      <c r="AX592" s="1">
        <v>19.8</v>
      </c>
      <c r="AY592" s="1">
        <v>13.9</v>
      </c>
      <c r="AZ592" s="1">
        <v>33</v>
      </c>
      <c r="BA592" s="1">
        <v>34.799999999999997</v>
      </c>
      <c r="BB592" s="1">
        <v>17756000</v>
      </c>
      <c r="BC592" s="1">
        <v>5015300</v>
      </c>
      <c r="BD592" s="1">
        <v>29066000</v>
      </c>
      <c r="BE592" s="1">
        <v>22678000</v>
      </c>
      <c r="BF592" s="1">
        <v>12858000</v>
      </c>
      <c r="BG592" s="1">
        <v>8678400</v>
      </c>
      <c r="BH592" s="1">
        <v>14</v>
      </c>
      <c r="BI592" s="1">
        <v>14</v>
      </c>
      <c r="BJ592" s="1">
        <v>12</v>
      </c>
      <c r="BK592" t="s">
        <v>2454</v>
      </c>
      <c r="BL592" t="s">
        <v>2455</v>
      </c>
    </row>
    <row r="593" spans="1:64" x14ac:dyDescent="0.3">
      <c r="A593" t="s">
        <v>2459</v>
      </c>
      <c r="B593" t="s">
        <v>2456</v>
      </c>
      <c r="C593" t="s">
        <v>2457</v>
      </c>
      <c r="D593" s="1">
        <v>24.656600000000001</v>
      </c>
      <c r="E593" s="1">
        <v>24.152519999999999</v>
      </c>
      <c r="F593" s="14">
        <f t="shared" si="72"/>
        <v>24.40456</v>
      </c>
      <c r="G593" s="1">
        <v>24.912189999999999</v>
      </c>
      <c r="H593" s="1">
        <v>23.718579999999999</v>
      </c>
      <c r="I593" s="14">
        <f t="shared" si="73"/>
        <v>24.315384999999999</v>
      </c>
      <c r="J593" s="1">
        <v>24.302499999999998</v>
      </c>
      <c r="K593" s="1">
        <v>24.115849999999998</v>
      </c>
      <c r="L593" s="14">
        <f t="shared" si="74"/>
        <v>24.209174999999998</v>
      </c>
      <c r="M593" s="8">
        <f t="shared" si="75"/>
        <v>8.9175000000000892E-2</v>
      </c>
      <c r="N593" s="8">
        <f t="shared" si="76"/>
        <v>-0.1062100000000008</v>
      </c>
      <c r="O593" s="8">
        <f t="shared" si="78"/>
        <v>0.1953850000000017</v>
      </c>
      <c r="P593" s="13">
        <f t="shared" si="77"/>
        <v>1.0637617001665443</v>
      </c>
      <c r="Q593" s="13">
        <f t="shared" si="77"/>
        <v>0.92902543462260789</v>
      </c>
      <c r="R593" s="13">
        <f t="shared" si="79"/>
        <v>1.145029684358071</v>
      </c>
      <c r="T593" s="1">
        <v>10</v>
      </c>
      <c r="U593" s="1">
        <v>10</v>
      </c>
      <c r="V593" s="1">
        <v>10</v>
      </c>
      <c r="W593" s="1">
        <v>40.5</v>
      </c>
      <c r="X593" s="1">
        <v>40.5</v>
      </c>
      <c r="Y593" s="1">
        <v>40.5</v>
      </c>
      <c r="Z593" s="1">
        <v>21.626999999999999</v>
      </c>
      <c r="AA593" s="1">
        <v>165.68</v>
      </c>
      <c r="AB593" s="1">
        <v>53729000</v>
      </c>
      <c r="AC593" s="1">
        <v>82</v>
      </c>
      <c r="AD593" s="1">
        <v>4</v>
      </c>
      <c r="AE593" s="1">
        <v>2</v>
      </c>
      <c r="AF593" s="1">
        <v>4</v>
      </c>
      <c r="AG593" s="1">
        <v>4</v>
      </c>
      <c r="AH593" s="1">
        <v>9</v>
      </c>
      <c r="AI593" s="1">
        <v>10</v>
      </c>
      <c r="AJ593" s="1">
        <v>4</v>
      </c>
      <c r="AK593" s="1">
        <v>2</v>
      </c>
      <c r="AL593" s="1">
        <v>4</v>
      </c>
      <c r="AM593" s="1">
        <v>4</v>
      </c>
      <c r="AN593" s="1">
        <v>9</v>
      </c>
      <c r="AO593" s="1">
        <v>10</v>
      </c>
      <c r="AP593" s="1">
        <v>4</v>
      </c>
      <c r="AQ593" s="1">
        <v>2</v>
      </c>
      <c r="AR593" s="1">
        <v>4</v>
      </c>
      <c r="AS593" s="1">
        <v>4</v>
      </c>
      <c r="AT593" s="1">
        <v>9</v>
      </c>
      <c r="AU593" s="1">
        <v>10</v>
      </c>
      <c r="AV593" s="1">
        <v>16.399999999999999</v>
      </c>
      <c r="AW593" s="1">
        <v>11.8</v>
      </c>
      <c r="AX593" s="1">
        <v>16.399999999999999</v>
      </c>
      <c r="AY593" s="1">
        <v>16.399999999999999</v>
      </c>
      <c r="AZ593" s="1">
        <v>40.5</v>
      </c>
      <c r="BA593" s="1">
        <v>40.5</v>
      </c>
      <c r="BB593" s="1">
        <v>13894000</v>
      </c>
      <c r="BC593" s="1">
        <v>5142800</v>
      </c>
      <c r="BD593" s="1">
        <v>11847000</v>
      </c>
      <c r="BE593" s="1">
        <v>12256000</v>
      </c>
      <c r="BF593" s="1">
        <v>6334500</v>
      </c>
      <c r="BG593" s="1">
        <v>4255200</v>
      </c>
      <c r="BH593" s="1">
        <v>10</v>
      </c>
      <c r="BI593" s="1">
        <v>10</v>
      </c>
      <c r="BJ593" s="1">
        <v>10</v>
      </c>
      <c r="BK593" t="s">
        <v>2458</v>
      </c>
      <c r="BL593" t="s">
        <v>2459</v>
      </c>
    </row>
    <row r="594" spans="1:64" x14ac:dyDescent="0.3">
      <c r="A594" t="s">
        <v>2463</v>
      </c>
      <c r="B594" t="s">
        <v>2460</v>
      </c>
      <c r="C594" t="s">
        <v>2461</v>
      </c>
      <c r="D594" s="1">
        <v>24.52826</v>
      </c>
      <c r="E594" s="1">
        <v>24.01427</v>
      </c>
      <c r="F594" s="14">
        <f t="shared" si="72"/>
        <v>24.271265</v>
      </c>
      <c r="G594" s="1">
        <v>25.175699999999999</v>
      </c>
      <c r="H594" s="1">
        <v>23.737269999999999</v>
      </c>
      <c r="I594" s="14">
        <f t="shared" si="73"/>
        <v>24.456485000000001</v>
      </c>
      <c r="J594" s="1">
        <v>24.22185</v>
      </c>
      <c r="K594" s="1">
        <v>24.493569999999998</v>
      </c>
      <c r="L594" s="14">
        <f t="shared" si="74"/>
        <v>24.357709999999997</v>
      </c>
      <c r="M594" s="8">
        <f t="shared" si="75"/>
        <v>-0.18522000000000105</v>
      </c>
      <c r="N594" s="8">
        <f t="shared" si="76"/>
        <v>-9.8775000000003388E-2</v>
      </c>
      <c r="O594" s="8">
        <f t="shared" si="78"/>
        <v>-8.6444999999997663E-2</v>
      </c>
      <c r="P594" s="13">
        <f t="shared" si="77"/>
        <v>0.87951494636865357</v>
      </c>
      <c r="Q594" s="13">
        <f t="shared" si="77"/>
        <v>0.93382557123562582</v>
      </c>
      <c r="R594" s="13">
        <f t="shared" si="79"/>
        <v>0.94184071786007195</v>
      </c>
      <c r="T594" s="1">
        <v>20</v>
      </c>
      <c r="U594" s="1">
        <v>20</v>
      </c>
      <c r="V594" s="1">
        <v>20</v>
      </c>
      <c r="W594" s="1">
        <v>83.7</v>
      </c>
      <c r="X594" s="1">
        <v>83.7</v>
      </c>
      <c r="Y594" s="1">
        <v>83.7</v>
      </c>
      <c r="Z594" s="1">
        <v>30.608000000000001</v>
      </c>
      <c r="AA594" s="1">
        <v>250.46</v>
      </c>
      <c r="AB594" s="1">
        <v>114920000</v>
      </c>
      <c r="AC594" s="1">
        <v>140</v>
      </c>
      <c r="AD594" s="1">
        <v>8</v>
      </c>
      <c r="AE594" s="1">
        <v>9</v>
      </c>
      <c r="AF594" s="1">
        <v>9</v>
      </c>
      <c r="AG594" s="1">
        <v>7</v>
      </c>
      <c r="AH594" s="1">
        <v>14</v>
      </c>
      <c r="AI594" s="1">
        <v>15</v>
      </c>
      <c r="AJ594" s="1">
        <v>8</v>
      </c>
      <c r="AK594" s="1">
        <v>9</v>
      </c>
      <c r="AL594" s="1">
        <v>9</v>
      </c>
      <c r="AM594" s="1">
        <v>7</v>
      </c>
      <c r="AN594" s="1">
        <v>14</v>
      </c>
      <c r="AO594" s="1">
        <v>15</v>
      </c>
      <c r="AP594" s="1">
        <v>8</v>
      </c>
      <c r="AQ594" s="1">
        <v>9</v>
      </c>
      <c r="AR594" s="1">
        <v>9</v>
      </c>
      <c r="AS594" s="1">
        <v>7</v>
      </c>
      <c r="AT594" s="1">
        <v>14</v>
      </c>
      <c r="AU594" s="1">
        <v>15</v>
      </c>
      <c r="AV594" s="1">
        <v>40.6</v>
      </c>
      <c r="AW594" s="1">
        <v>40.6</v>
      </c>
      <c r="AX594" s="1">
        <v>46.4</v>
      </c>
      <c r="AY594" s="1">
        <v>33.299999999999997</v>
      </c>
      <c r="AZ594" s="1">
        <v>63.8</v>
      </c>
      <c r="BA594" s="1">
        <v>68.5</v>
      </c>
      <c r="BB594" s="1">
        <v>24835000</v>
      </c>
      <c r="BC594" s="1">
        <v>24163000</v>
      </c>
      <c r="BD594" s="1">
        <v>34284000</v>
      </c>
      <c r="BE594" s="1">
        <v>18908000</v>
      </c>
      <c r="BF594" s="1">
        <v>6753300</v>
      </c>
      <c r="BG594" s="1">
        <v>5972300</v>
      </c>
      <c r="BH594" s="1">
        <v>20</v>
      </c>
      <c r="BI594" s="1">
        <v>20</v>
      </c>
      <c r="BJ594" s="1">
        <v>20</v>
      </c>
      <c r="BK594" t="s">
        <v>2462</v>
      </c>
      <c r="BL594" t="s">
        <v>2463</v>
      </c>
    </row>
    <row r="595" spans="1:64" x14ac:dyDescent="0.3">
      <c r="A595" t="s">
        <v>2467</v>
      </c>
      <c r="B595" t="s">
        <v>2464</v>
      </c>
      <c r="C595" t="s">
        <v>2465</v>
      </c>
      <c r="D595" s="1">
        <v>24.49802</v>
      </c>
      <c r="E595" s="1">
        <v>24.180029999999999</v>
      </c>
      <c r="F595" s="14">
        <f t="shared" si="72"/>
        <v>24.339024999999999</v>
      </c>
      <c r="G595" s="1">
        <v>24.428540000000002</v>
      </c>
      <c r="H595" s="1">
        <v>23.74212</v>
      </c>
      <c r="I595" s="14">
        <f t="shared" si="73"/>
        <v>24.085329999999999</v>
      </c>
      <c r="J595" s="1">
        <v>24.41384</v>
      </c>
      <c r="K595" s="1">
        <v>24.642289999999999</v>
      </c>
      <c r="L595" s="14">
        <f t="shared" si="74"/>
        <v>24.528064999999998</v>
      </c>
      <c r="M595" s="8">
        <f t="shared" si="75"/>
        <v>0.25369500000000045</v>
      </c>
      <c r="N595" s="8">
        <f t="shared" si="76"/>
        <v>0.44273499999999899</v>
      </c>
      <c r="O595" s="8">
        <f t="shared" si="78"/>
        <v>-0.18903999999999854</v>
      </c>
      <c r="P595" s="13">
        <f t="shared" si="77"/>
        <v>1.1922567908082264</v>
      </c>
      <c r="Q595" s="13">
        <f t="shared" si="77"/>
        <v>1.3591785596177024</v>
      </c>
      <c r="R595" s="13">
        <f t="shared" si="79"/>
        <v>0.87718922754606565</v>
      </c>
      <c r="T595" s="1">
        <v>11</v>
      </c>
      <c r="U595" s="1">
        <v>11</v>
      </c>
      <c r="V595" s="1">
        <v>11</v>
      </c>
      <c r="W595" s="1">
        <v>36.6</v>
      </c>
      <c r="X595" s="1">
        <v>36.6</v>
      </c>
      <c r="Y595" s="1">
        <v>36.6</v>
      </c>
      <c r="Z595" s="1">
        <v>39.610999999999997</v>
      </c>
      <c r="AA595" s="1">
        <v>49.030999999999999</v>
      </c>
      <c r="AB595" s="1">
        <v>114310000</v>
      </c>
      <c r="AC595" s="1">
        <v>57</v>
      </c>
      <c r="AD595" s="1">
        <v>5</v>
      </c>
      <c r="AE595" s="1">
        <v>4</v>
      </c>
      <c r="AF595" s="1">
        <v>4</v>
      </c>
      <c r="AG595" s="1">
        <v>6</v>
      </c>
      <c r="AH595" s="1">
        <v>8</v>
      </c>
      <c r="AI595" s="1">
        <v>8</v>
      </c>
      <c r="AJ595" s="1">
        <v>5</v>
      </c>
      <c r="AK595" s="1">
        <v>4</v>
      </c>
      <c r="AL595" s="1">
        <v>4</v>
      </c>
      <c r="AM595" s="1">
        <v>6</v>
      </c>
      <c r="AN595" s="1">
        <v>8</v>
      </c>
      <c r="AO595" s="1">
        <v>8</v>
      </c>
      <c r="AP595" s="1">
        <v>5</v>
      </c>
      <c r="AQ595" s="1">
        <v>4</v>
      </c>
      <c r="AR595" s="1">
        <v>4</v>
      </c>
      <c r="AS595" s="1">
        <v>6</v>
      </c>
      <c r="AT595" s="1">
        <v>8</v>
      </c>
      <c r="AU595" s="1">
        <v>8</v>
      </c>
      <c r="AV595" s="1">
        <v>12</v>
      </c>
      <c r="AW595" s="1">
        <v>9.1</v>
      </c>
      <c r="AX595" s="1">
        <v>9.1</v>
      </c>
      <c r="AY595" s="1">
        <v>16.600000000000001</v>
      </c>
      <c r="AZ595" s="1">
        <v>28.9</v>
      </c>
      <c r="BA595" s="1">
        <v>29.7</v>
      </c>
      <c r="BB595" s="1">
        <v>34007000</v>
      </c>
      <c r="BC595" s="1">
        <v>16712000</v>
      </c>
      <c r="BD595" s="1">
        <v>25610000</v>
      </c>
      <c r="BE595" s="1">
        <v>25619000</v>
      </c>
      <c r="BF595" s="1">
        <v>7767800</v>
      </c>
      <c r="BG595" s="1">
        <v>4596600</v>
      </c>
      <c r="BH595" s="1">
        <v>11</v>
      </c>
      <c r="BI595" s="1">
        <v>11</v>
      </c>
      <c r="BJ595" s="1">
        <v>11</v>
      </c>
      <c r="BK595" t="s">
        <v>2466</v>
      </c>
      <c r="BL595" t="s">
        <v>2467</v>
      </c>
    </row>
    <row r="596" spans="1:64" x14ac:dyDescent="0.3">
      <c r="A596" t="s">
        <v>2471</v>
      </c>
      <c r="B596" t="s">
        <v>2468</v>
      </c>
      <c r="C596" t="s">
        <v>2469</v>
      </c>
      <c r="D596" s="1">
        <v>24.662430000000001</v>
      </c>
      <c r="E596" s="1">
        <v>24.045269999999999</v>
      </c>
      <c r="F596" s="14">
        <f t="shared" si="72"/>
        <v>24.353850000000001</v>
      </c>
      <c r="G596" s="1">
        <v>24.005050000000001</v>
      </c>
      <c r="H596" s="1">
        <v>22.987459999999999</v>
      </c>
      <c r="I596" s="14">
        <f t="shared" si="73"/>
        <v>23.496254999999998</v>
      </c>
      <c r="J596" s="1">
        <v>25.07104</v>
      </c>
      <c r="K596" s="1">
        <v>24.369330000000001</v>
      </c>
      <c r="L596" s="14">
        <f t="shared" si="74"/>
        <v>24.720185000000001</v>
      </c>
      <c r="M596" s="8">
        <f t="shared" si="75"/>
        <v>0.85759500000000344</v>
      </c>
      <c r="N596" s="8">
        <f t="shared" si="76"/>
        <v>1.2239300000000028</v>
      </c>
      <c r="O596" s="8">
        <f t="shared" si="78"/>
        <v>-0.36633499999999941</v>
      </c>
      <c r="P596" s="13">
        <f t="shared" si="77"/>
        <v>1.8120151278921852</v>
      </c>
      <c r="Q596" s="13">
        <f t="shared" si="77"/>
        <v>2.335821451712929</v>
      </c>
      <c r="R596" s="13">
        <f t="shared" si="79"/>
        <v>0.77575070070675967</v>
      </c>
      <c r="T596" s="1">
        <v>11</v>
      </c>
      <c r="U596" s="1">
        <v>11</v>
      </c>
      <c r="V596" s="1">
        <v>11</v>
      </c>
      <c r="W596" s="1">
        <v>66.8</v>
      </c>
      <c r="X596" s="1">
        <v>66.8</v>
      </c>
      <c r="Y596" s="1">
        <v>66.8</v>
      </c>
      <c r="Z596" s="1">
        <v>20.748999999999999</v>
      </c>
      <c r="AA596" s="1">
        <v>120.5</v>
      </c>
      <c r="AB596" s="1">
        <v>58167000</v>
      </c>
      <c r="AC596" s="1">
        <v>81</v>
      </c>
      <c r="AD596" s="1">
        <v>7</v>
      </c>
      <c r="AE596" s="1">
        <v>3</v>
      </c>
      <c r="AF596" s="1">
        <v>2</v>
      </c>
      <c r="AG596" s="1">
        <v>6</v>
      </c>
      <c r="AH596" s="1">
        <v>10</v>
      </c>
      <c r="AI596" s="1">
        <v>7</v>
      </c>
      <c r="AJ596" s="1">
        <v>7</v>
      </c>
      <c r="AK596" s="1">
        <v>3</v>
      </c>
      <c r="AL596" s="1">
        <v>2</v>
      </c>
      <c r="AM596" s="1">
        <v>6</v>
      </c>
      <c r="AN596" s="1">
        <v>10</v>
      </c>
      <c r="AO596" s="1">
        <v>7</v>
      </c>
      <c r="AP596" s="1">
        <v>7</v>
      </c>
      <c r="AQ596" s="1">
        <v>3</v>
      </c>
      <c r="AR596" s="1">
        <v>2</v>
      </c>
      <c r="AS596" s="1">
        <v>6</v>
      </c>
      <c r="AT596" s="1">
        <v>10</v>
      </c>
      <c r="AU596" s="1">
        <v>7</v>
      </c>
      <c r="AV596" s="1">
        <v>45.7</v>
      </c>
      <c r="AW596" s="1">
        <v>14.1</v>
      </c>
      <c r="AX596" s="1">
        <v>13</v>
      </c>
      <c r="AY596" s="1">
        <v>39.700000000000003</v>
      </c>
      <c r="AZ596" s="1">
        <v>65.8</v>
      </c>
      <c r="BA596" s="1">
        <v>38</v>
      </c>
      <c r="BB596" s="1">
        <v>20254000</v>
      </c>
      <c r="BC596" s="1">
        <v>7038900</v>
      </c>
      <c r="BD596" s="1">
        <v>6152900</v>
      </c>
      <c r="BE596" s="1">
        <v>8892400</v>
      </c>
      <c r="BF596" s="1">
        <v>12721000</v>
      </c>
      <c r="BG596" s="1">
        <v>3108500</v>
      </c>
      <c r="BH596" s="1">
        <v>11</v>
      </c>
      <c r="BI596" s="1">
        <v>11</v>
      </c>
      <c r="BJ596" s="1">
        <v>11</v>
      </c>
      <c r="BK596" t="s">
        <v>2470</v>
      </c>
      <c r="BL596" t="s">
        <v>2471</v>
      </c>
    </row>
    <row r="597" spans="1:64" x14ac:dyDescent="0.3">
      <c r="A597" t="s">
        <v>2475</v>
      </c>
      <c r="B597" t="s">
        <v>2472</v>
      </c>
      <c r="C597" t="s">
        <v>2473</v>
      </c>
      <c r="D597" s="1">
        <v>24.42118</v>
      </c>
      <c r="E597" s="1">
        <v>24.24945</v>
      </c>
      <c r="F597" s="14">
        <f t="shared" si="72"/>
        <v>24.335315000000001</v>
      </c>
      <c r="G597" s="1">
        <v>24.06513</v>
      </c>
      <c r="H597" s="1">
        <v>24.454940000000001</v>
      </c>
      <c r="I597" s="14">
        <f t="shared" si="73"/>
        <v>24.260035000000002</v>
      </c>
      <c r="J597" s="1">
        <v>25.225930000000002</v>
      </c>
      <c r="K597" s="1">
        <v>24.61178</v>
      </c>
      <c r="L597" s="14">
        <f t="shared" si="74"/>
        <v>24.918855000000001</v>
      </c>
      <c r="M597" s="8">
        <f t="shared" si="75"/>
        <v>7.5279999999999347E-2</v>
      </c>
      <c r="N597" s="8">
        <f t="shared" si="76"/>
        <v>0.65881999999999863</v>
      </c>
      <c r="O597" s="8">
        <f t="shared" si="78"/>
        <v>-0.58353999999999928</v>
      </c>
      <c r="P597" s="13">
        <f t="shared" si="77"/>
        <v>1.0535654933798773</v>
      </c>
      <c r="Q597" s="13">
        <f t="shared" si="77"/>
        <v>1.5787907809242052</v>
      </c>
      <c r="R597" s="13">
        <f t="shared" si="79"/>
        <v>0.66732432574956679</v>
      </c>
      <c r="T597" s="1">
        <v>16</v>
      </c>
      <c r="U597" s="1">
        <v>16</v>
      </c>
      <c r="V597" s="1">
        <v>16</v>
      </c>
      <c r="W597" s="1">
        <v>61.4</v>
      </c>
      <c r="X597" s="1">
        <v>61.4</v>
      </c>
      <c r="Y597" s="1">
        <v>61.4</v>
      </c>
      <c r="Z597" s="1">
        <v>26.183</v>
      </c>
      <c r="AA597" s="1">
        <v>129.53</v>
      </c>
      <c r="AB597" s="1">
        <v>98951000</v>
      </c>
      <c r="AC597" s="1">
        <v>85</v>
      </c>
      <c r="AD597" s="1">
        <v>6</v>
      </c>
      <c r="AE597" s="1">
        <v>3</v>
      </c>
      <c r="AF597" s="1">
        <v>6</v>
      </c>
      <c r="AG597" s="1">
        <v>6</v>
      </c>
      <c r="AH597" s="1">
        <v>13</v>
      </c>
      <c r="AI597" s="1">
        <v>12</v>
      </c>
      <c r="AJ597" s="1">
        <v>6</v>
      </c>
      <c r="AK597" s="1">
        <v>3</v>
      </c>
      <c r="AL597" s="1">
        <v>6</v>
      </c>
      <c r="AM597" s="1">
        <v>6</v>
      </c>
      <c r="AN597" s="1">
        <v>13</v>
      </c>
      <c r="AO597" s="1">
        <v>12</v>
      </c>
      <c r="AP597" s="1">
        <v>6</v>
      </c>
      <c r="AQ597" s="1">
        <v>3</v>
      </c>
      <c r="AR597" s="1">
        <v>6</v>
      </c>
      <c r="AS597" s="1">
        <v>6</v>
      </c>
      <c r="AT597" s="1">
        <v>13</v>
      </c>
      <c r="AU597" s="1">
        <v>12</v>
      </c>
      <c r="AV597" s="1">
        <v>26.8</v>
      </c>
      <c r="AW597" s="1">
        <v>13.6</v>
      </c>
      <c r="AX597" s="1">
        <v>24.1</v>
      </c>
      <c r="AY597" s="1">
        <v>24.1</v>
      </c>
      <c r="AZ597" s="1">
        <v>52.6</v>
      </c>
      <c r="BA597" s="1">
        <v>47.4</v>
      </c>
      <c r="BB597" s="1">
        <v>16589000</v>
      </c>
      <c r="BC597" s="1">
        <v>11514000</v>
      </c>
      <c r="BD597" s="1">
        <v>15704000</v>
      </c>
      <c r="BE597" s="1">
        <v>30124000</v>
      </c>
      <c r="BF597" s="1">
        <v>18371000</v>
      </c>
      <c r="BG597" s="1">
        <v>6648300</v>
      </c>
      <c r="BH597" s="1">
        <v>16</v>
      </c>
      <c r="BI597" s="1">
        <v>16</v>
      </c>
      <c r="BJ597" s="1">
        <v>16</v>
      </c>
      <c r="BK597" t="s">
        <v>2474</v>
      </c>
      <c r="BL597" t="s">
        <v>2475</v>
      </c>
    </row>
    <row r="598" spans="1:64" x14ac:dyDescent="0.3">
      <c r="A598" t="s">
        <v>2479</v>
      </c>
      <c r="B598" t="s">
        <v>2476</v>
      </c>
      <c r="C598" t="s">
        <v>2477</v>
      </c>
      <c r="D598" s="1">
        <v>24.061679999999999</v>
      </c>
      <c r="E598" s="1">
        <v>24.141719999999999</v>
      </c>
      <c r="F598" s="14">
        <f t="shared" si="72"/>
        <v>24.101700000000001</v>
      </c>
      <c r="G598" s="1">
        <v>24.49869</v>
      </c>
      <c r="H598" s="1">
        <v>24.085619999999999</v>
      </c>
      <c r="I598" s="14">
        <f t="shared" si="73"/>
        <v>24.292155000000001</v>
      </c>
      <c r="J598" s="1">
        <v>25.18843</v>
      </c>
      <c r="K598" s="1">
        <v>24.682919999999999</v>
      </c>
      <c r="L598" s="14">
        <f t="shared" si="74"/>
        <v>24.935675</v>
      </c>
      <c r="M598" s="8">
        <f t="shared" si="75"/>
        <v>-0.19045500000000004</v>
      </c>
      <c r="N598" s="8">
        <f t="shared" si="76"/>
        <v>0.64351999999999876</v>
      </c>
      <c r="O598" s="8">
        <f t="shared" si="78"/>
        <v>-0.8339749999999988</v>
      </c>
      <c r="P598" s="13">
        <f t="shared" si="77"/>
        <v>0.87632929927078274</v>
      </c>
      <c r="Q598" s="13">
        <f t="shared" si="77"/>
        <v>1.5621359346166608</v>
      </c>
      <c r="R598" s="13">
        <f t="shared" si="79"/>
        <v>0.56098146124897186</v>
      </c>
      <c r="T598" s="1">
        <v>56</v>
      </c>
      <c r="U598" s="1">
        <v>56</v>
      </c>
      <c r="V598" s="1">
        <v>56</v>
      </c>
      <c r="W598" s="1">
        <v>51.8</v>
      </c>
      <c r="X598" s="1">
        <v>51.8</v>
      </c>
      <c r="Y598" s="1">
        <v>51.8</v>
      </c>
      <c r="Z598" s="1">
        <v>141.69</v>
      </c>
      <c r="AA598" s="1">
        <v>323.31</v>
      </c>
      <c r="AB598" s="1">
        <v>154570000</v>
      </c>
      <c r="AC598" s="1">
        <v>290</v>
      </c>
      <c r="AD598" s="1">
        <v>22</v>
      </c>
      <c r="AE598" s="1">
        <v>17</v>
      </c>
      <c r="AF598" s="1">
        <v>26</v>
      </c>
      <c r="AG598" s="1">
        <v>20</v>
      </c>
      <c r="AH598" s="1">
        <v>50</v>
      </c>
      <c r="AI598" s="1">
        <v>35</v>
      </c>
      <c r="AJ598" s="1">
        <v>22</v>
      </c>
      <c r="AK598" s="1">
        <v>17</v>
      </c>
      <c r="AL598" s="1">
        <v>26</v>
      </c>
      <c r="AM598" s="1">
        <v>20</v>
      </c>
      <c r="AN598" s="1">
        <v>50</v>
      </c>
      <c r="AO598" s="1">
        <v>35</v>
      </c>
      <c r="AP598" s="1">
        <v>22</v>
      </c>
      <c r="AQ598" s="1">
        <v>17</v>
      </c>
      <c r="AR598" s="1">
        <v>26</v>
      </c>
      <c r="AS598" s="1">
        <v>20</v>
      </c>
      <c r="AT598" s="1">
        <v>50</v>
      </c>
      <c r="AU598" s="1">
        <v>35</v>
      </c>
      <c r="AV598" s="1">
        <v>19</v>
      </c>
      <c r="AW598" s="1">
        <v>16</v>
      </c>
      <c r="AX598" s="1">
        <v>24.3</v>
      </c>
      <c r="AY598" s="1">
        <v>19.2</v>
      </c>
      <c r="AZ598" s="1">
        <v>49.7</v>
      </c>
      <c r="BA598" s="1">
        <v>33.5</v>
      </c>
      <c r="BB598" s="1">
        <v>39123000</v>
      </c>
      <c r="BC598" s="1">
        <v>15924000</v>
      </c>
      <c r="BD598" s="1">
        <v>31810000</v>
      </c>
      <c r="BE598" s="1">
        <v>23335000</v>
      </c>
      <c r="BF598" s="1">
        <v>32510000</v>
      </c>
      <c r="BG598" s="1">
        <v>11873000</v>
      </c>
      <c r="BH598" s="1" t="s">
        <v>50</v>
      </c>
      <c r="BI598" s="1" t="s">
        <v>50</v>
      </c>
      <c r="BJ598" s="1" t="s">
        <v>50</v>
      </c>
      <c r="BK598" t="s">
        <v>2478</v>
      </c>
      <c r="BL598" t="s">
        <v>2480</v>
      </c>
    </row>
    <row r="599" spans="1:64" x14ac:dyDescent="0.3">
      <c r="A599" t="s">
        <v>2484</v>
      </c>
      <c r="B599" t="s">
        <v>2481</v>
      </c>
      <c r="C599" t="s">
        <v>2482</v>
      </c>
      <c r="D599" s="1">
        <v>25.275860000000002</v>
      </c>
      <c r="E599" s="1">
        <v>23.808430000000001</v>
      </c>
      <c r="F599" s="14">
        <f t="shared" si="72"/>
        <v>24.542145000000001</v>
      </c>
      <c r="G599" s="1">
        <v>23.77505</v>
      </c>
      <c r="H599" s="1">
        <v>23.859369999999998</v>
      </c>
      <c r="I599" s="14">
        <f t="shared" si="73"/>
        <v>23.817209999999999</v>
      </c>
      <c r="J599" s="1">
        <v>25.052420000000001</v>
      </c>
      <c r="K599" s="1">
        <v>24.880400000000002</v>
      </c>
      <c r="L599" s="14">
        <f t="shared" si="74"/>
        <v>24.966410000000003</v>
      </c>
      <c r="M599" s="8">
        <f t="shared" si="75"/>
        <v>0.72493500000000211</v>
      </c>
      <c r="N599" s="8">
        <f t="shared" si="76"/>
        <v>1.149200000000004</v>
      </c>
      <c r="O599" s="8">
        <f t="shared" si="78"/>
        <v>-0.42426500000000189</v>
      </c>
      <c r="P599" s="13">
        <f t="shared" si="77"/>
        <v>1.6528261672639966</v>
      </c>
      <c r="Q599" s="13">
        <f t="shared" si="77"/>
        <v>2.2179087333321608</v>
      </c>
      <c r="R599" s="13">
        <f t="shared" si="79"/>
        <v>0.74521829614729429</v>
      </c>
      <c r="T599" s="1">
        <v>10</v>
      </c>
      <c r="U599" s="1">
        <v>10</v>
      </c>
      <c r="V599" s="1">
        <v>10</v>
      </c>
      <c r="W599" s="1">
        <v>65.7</v>
      </c>
      <c r="X599" s="1">
        <v>65.7</v>
      </c>
      <c r="Y599" s="1">
        <v>65.7</v>
      </c>
      <c r="Z599" s="1">
        <v>20.545999999999999</v>
      </c>
      <c r="AA599" s="1">
        <v>101.85</v>
      </c>
      <c r="AB599" s="1">
        <v>72674000</v>
      </c>
      <c r="AC599" s="1">
        <v>70</v>
      </c>
      <c r="AD599" s="1">
        <v>9</v>
      </c>
      <c r="AE599" s="1">
        <v>3</v>
      </c>
      <c r="AF599" s="1">
        <v>2</v>
      </c>
      <c r="AG599" s="1">
        <v>4</v>
      </c>
      <c r="AH599" s="1">
        <v>8</v>
      </c>
      <c r="AI599" s="1">
        <v>5</v>
      </c>
      <c r="AJ599" s="1">
        <v>9</v>
      </c>
      <c r="AK599" s="1">
        <v>3</v>
      </c>
      <c r="AL599" s="1">
        <v>2</v>
      </c>
      <c r="AM599" s="1">
        <v>4</v>
      </c>
      <c r="AN599" s="1">
        <v>8</v>
      </c>
      <c r="AO599" s="1">
        <v>5</v>
      </c>
      <c r="AP599" s="1">
        <v>9</v>
      </c>
      <c r="AQ599" s="1">
        <v>3</v>
      </c>
      <c r="AR599" s="1">
        <v>2</v>
      </c>
      <c r="AS599" s="1">
        <v>4</v>
      </c>
      <c r="AT599" s="1">
        <v>8</v>
      </c>
      <c r="AU599" s="1">
        <v>5</v>
      </c>
      <c r="AV599" s="1">
        <v>48.3</v>
      </c>
      <c r="AW599" s="1">
        <v>17.399999999999999</v>
      </c>
      <c r="AX599" s="1">
        <v>11.2</v>
      </c>
      <c r="AY599" s="1">
        <v>24.7</v>
      </c>
      <c r="AZ599" s="1">
        <v>53.9</v>
      </c>
      <c r="BA599" s="1">
        <v>26.4</v>
      </c>
      <c r="BB599" s="1">
        <v>31251000</v>
      </c>
      <c r="BC599" s="1">
        <v>8857600</v>
      </c>
      <c r="BD599" s="1">
        <v>3864100</v>
      </c>
      <c r="BE599" s="1">
        <v>12524000</v>
      </c>
      <c r="BF599" s="1">
        <v>13953000</v>
      </c>
      <c r="BG599" s="1">
        <v>2225500</v>
      </c>
      <c r="BH599" s="1">
        <v>10</v>
      </c>
      <c r="BI599" s="1">
        <v>10</v>
      </c>
      <c r="BJ599" s="1">
        <v>10</v>
      </c>
      <c r="BK599" t="s">
        <v>2483</v>
      </c>
      <c r="BL599" t="s">
        <v>2484</v>
      </c>
    </row>
    <row r="600" spans="1:64" x14ac:dyDescent="0.3">
      <c r="A600" t="s">
        <v>2488</v>
      </c>
      <c r="B600" t="s">
        <v>2485</v>
      </c>
      <c r="C600" t="s">
        <v>2486</v>
      </c>
      <c r="D600" s="1">
        <v>24.68159</v>
      </c>
      <c r="E600" s="1">
        <v>24.687360000000002</v>
      </c>
      <c r="F600" s="14">
        <f t="shared" si="72"/>
        <v>24.684474999999999</v>
      </c>
      <c r="G600" s="1">
        <v>24.079440000000002</v>
      </c>
      <c r="H600" s="1">
        <v>24.568950000000001</v>
      </c>
      <c r="I600" s="14">
        <f t="shared" si="73"/>
        <v>24.324195000000003</v>
      </c>
      <c r="J600" s="1">
        <v>24.59029</v>
      </c>
      <c r="K600" s="1">
        <v>24.571210000000001</v>
      </c>
      <c r="L600" s="14">
        <f t="shared" si="74"/>
        <v>24.580750000000002</v>
      </c>
      <c r="M600" s="8">
        <f t="shared" si="75"/>
        <v>0.36027999999999594</v>
      </c>
      <c r="N600" s="8">
        <f t="shared" si="76"/>
        <v>0.25655499999999876</v>
      </c>
      <c r="O600" s="8">
        <f t="shared" si="78"/>
        <v>0.10372499999999718</v>
      </c>
      <c r="P600" s="13">
        <f t="shared" si="77"/>
        <v>1.2836750105880563</v>
      </c>
      <c r="Q600" s="13">
        <f t="shared" si="77"/>
        <v>1.194622666068613</v>
      </c>
      <c r="R600" s="13">
        <f t="shared" si="79"/>
        <v>1.0745443285556484</v>
      </c>
      <c r="T600" s="1">
        <v>7</v>
      </c>
      <c r="U600" s="1">
        <v>7</v>
      </c>
      <c r="V600" s="1">
        <v>7</v>
      </c>
      <c r="W600" s="1">
        <v>36.1</v>
      </c>
      <c r="X600" s="1">
        <v>36.1</v>
      </c>
      <c r="Y600" s="1">
        <v>36.1</v>
      </c>
      <c r="Z600" s="1">
        <v>20.9</v>
      </c>
      <c r="AA600" s="1">
        <v>63.828000000000003</v>
      </c>
      <c r="AB600" s="1">
        <v>60141000</v>
      </c>
      <c r="AC600" s="1">
        <v>78</v>
      </c>
      <c r="AD600" s="1">
        <v>6</v>
      </c>
      <c r="AE600" s="1">
        <v>5</v>
      </c>
      <c r="AF600" s="1">
        <v>4</v>
      </c>
      <c r="AG600" s="1">
        <v>5</v>
      </c>
      <c r="AH600" s="1">
        <v>7</v>
      </c>
      <c r="AI600" s="1">
        <v>5</v>
      </c>
      <c r="AJ600" s="1">
        <v>6</v>
      </c>
      <c r="AK600" s="1">
        <v>5</v>
      </c>
      <c r="AL600" s="1">
        <v>4</v>
      </c>
      <c r="AM600" s="1">
        <v>5</v>
      </c>
      <c r="AN600" s="1">
        <v>7</v>
      </c>
      <c r="AO600" s="1">
        <v>5</v>
      </c>
      <c r="AP600" s="1">
        <v>6</v>
      </c>
      <c r="AQ600" s="1">
        <v>5</v>
      </c>
      <c r="AR600" s="1">
        <v>4</v>
      </c>
      <c r="AS600" s="1">
        <v>5</v>
      </c>
      <c r="AT600" s="1">
        <v>7</v>
      </c>
      <c r="AU600" s="1">
        <v>5</v>
      </c>
      <c r="AV600" s="1">
        <v>35.5</v>
      </c>
      <c r="AW600" s="1">
        <v>26.8</v>
      </c>
      <c r="AX600" s="1">
        <v>20.8</v>
      </c>
      <c r="AY600" s="1">
        <v>26.8</v>
      </c>
      <c r="AZ600" s="1">
        <v>36.1</v>
      </c>
      <c r="BA600" s="1">
        <v>30.1</v>
      </c>
      <c r="BB600" s="1">
        <v>18892000</v>
      </c>
      <c r="BC600" s="1">
        <v>8090200</v>
      </c>
      <c r="BD600" s="1">
        <v>5475200</v>
      </c>
      <c r="BE600" s="1">
        <v>13564000</v>
      </c>
      <c r="BF600" s="1">
        <v>11692000</v>
      </c>
      <c r="BG600" s="1">
        <v>2426700</v>
      </c>
      <c r="BH600" s="1">
        <v>7</v>
      </c>
      <c r="BI600" s="1">
        <v>7</v>
      </c>
      <c r="BJ600" s="1">
        <v>7</v>
      </c>
      <c r="BK600" t="s">
        <v>2487</v>
      </c>
      <c r="BL600" t="s">
        <v>2488</v>
      </c>
    </row>
    <row r="601" spans="1:64" x14ac:dyDescent="0.3">
      <c r="A601" t="s">
        <v>2492</v>
      </c>
      <c r="B601" t="s">
        <v>2489</v>
      </c>
      <c r="C601" t="s">
        <v>2490</v>
      </c>
      <c r="D601" s="1">
        <v>24.989629999999998</v>
      </c>
      <c r="E601" s="1">
        <v>24.16385</v>
      </c>
      <c r="F601" s="14">
        <f t="shared" si="72"/>
        <v>24.576740000000001</v>
      </c>
      <c r="G601" s="1">
        <v>24.54616</v>
      </c>
      <c r="H601" s="1">
        <v>24.55865</v>
      </c>
      <c r="I601" s="14">
        <f t="shared" si="73"/>
        <v>24.552405</v>
      </c>
      <c r="J601" s="1">
        <v>24.52582</v>
      </c>
      <c r="K601" s="1">
        <v>24.254799999999999</v>
      </c>
      <c r="L601" s="14">
        <f t="shared" si="74"/>
        <v>24.390309999999999</v>
      </c>
      <c r="M601" s="8">
        <f t="shared" si="75"/>
        <v>2.4335000000000662E-2</v>
      </c>
      <c r="N601" s="8">
        <f t="shared" si="76"/>
        <v>-0.16209500000000077</v>
      </c>
      <c r="O601" s="8">
        <f t="shared" si="78"/>
        <v>0.18643000000000143</v>
      </c>
      <c r="P601" s="13">
        <f t="shared" si="77"/>
        <v>1.0170108001625828</v>
      </c>
      <c r="Q601" s="13">
        <f t="shared" si="77"/>
        <v>0.89372630945130482</v>
      </c>
      <c r="R601" s="13">
        <f t="shared" si="79"/>
        <v>1.137944345385745</v>
      </c>
      <c r="T601" s="1">
        <v>35</v>
      </c>
      <c r="U601" s="1">
        <v>35</v>
      </c>
      <c r="V601" s="1">
        <v>35</v>
      </c>
      <c r="W601" s="1">
        <v>54.7</v>
      </c>
      <c r="X601" s="1">
        <v>54.7</v>
      </c>
      <c r="Y601" s="1">
        <v>54.7</v>
      </c>
      <c r="Z601" s="1">
        <v>82.430999999999997</v>
      </c>
      <c r="AA601" s="1">
        <v>263.52</v>
      </c>
      <c r="AB601" s="1">
        <v>226040000</v>
      </c>
      <c r="AC601" s="1">
        <v>150</v>
      </c>
      <c r="AD601" s="1">
        <v>15</v>
      </c>
      <c r="AE601" s="1">
        <v>10</v>
      </c>
      <c r="AF601" s="1">
        <v>11</v>
      </c>
      <c r="AG601" s="1">
        <v>10</v>
      </c>
      <c r="AH601" s="1">
        <v>24</v>
      </c>
      <c r="AI601" s="1">
        <v>20</v>
      </c>
      <c r="AJ601" s="1">
        <v>15</v>
      </c>
      <c r="AK601" s="1">
        <v>10</v>
      </c>
      <c r="AL601" s="1">
        <v>11</v>
      </c>
      <c r="AM601" s="1">
        <v>10</v>
      </c>
      <c r="AN601" s="1">
        <v>24</v>
      </c>
      <c r="AO601" s="1">
        <v>20</v>
      </c>
      <c r="AP601" s="1">
        <v>15</v>
      </c>
      <c r="AQ601" s="1">
        <v>10</v>
      </c>
      <c r="AR601" s="1">
        <v>11</v>
      </c>
      <c r="AS601" s="1">
        <v>10</v>
      </c>
      <c r="AT601" s="1">
        <v>24</v>
      </c>
      <c r="AU601" s="1">
        <v>20</v>
      </c>
      <c r="AV601" s="1">
        <v>22.6</v>
      </c>
      <c r="AW601" s="1">
        <v>14.5</v>
      </c>
      <c r="AX601" s="1">
        <v>16.100000000000001</v>
      </c>
      <c r="AY601" s="1">
        <v>14.9</v>
      </c>
      <c r="AZ601" s="1">
        <v>41.2</v>
      </c>
      <c r="BA601" s="1">
        <v>35</v>
      </c>
      <c r="BB601" s="1">
        <v>88924000</v>
      </c>
      <c r="BC601" s="1">
        <v>26783000</v>
      </c>
      <c r="BD601" s="1">
        <v>36700000</v>
      </c>
      <c r="BE601" s="1">
        <v>35871000</v>
      </c>
      <c r="BF601" s="1">
        <v>27818000</v>
      </c>
      <c r="BG601" s="1">
        <v>9945600</v>
      </c>
      <c r="BH601" s="1">
        <v>35</v>
      </c>
      <c r="BI601" s="1">
        <v>35</v>
      </c>
      <c r="BJ601" s="1">
        <v>35</v>
      </c>
      <c r="BK601" t="s">
        <v>2491</v>
      </c>
      <c r="BL601" t="s">
        <v>2492</v>
      </c>
    </row>
    <row r="602" spans="1:64" x14ac:dyDescent="0.3">
      <c r="A602" t="s">
        <v>2496</v>
      </c>
      <c r="B602" t="s">
        <v>2493</v>
      </c>
      <c r="C602" t="s">
        <v>2494</v>
      </c>
      <c r="D602" s="1">
        <v>24.584510000000002</v>
      </c>
      <c r="E602" s="1">
        <v>24.043679999999998</v>
      </c>
      <c r="F602" s="14">
        <f t="shared" si="72"/>
        <v>24.314095000000002</v>
      </c>
      <c r="G602" s="1">
        <v>24.67595</v>
      </c>
      <c r="H602" s="1">
        <v>24.195799999999998</v>
      </c>
      <c r="I602" s="14">
        <f t="shared" si="73"/>
        <v>24.435874999999999</v>
      </c>
      <c r="J602" s="1">
        <v>24.733090000000001</v>
      </c>
      <c r="K602" s="1">
        <v>24.949000000000002</v>
      </c>
      <c r="L602" s="14">
        <f t="shared" si="74"/>
        <v>24.841045000000001</v>
      </c>
      <c r="M602" s="8">
        <f t="shared" si="75"/>
        <v>-0.12177999999999756</v>
      </c>
      <c r="N602" s="8">
        <f t="shared" si="76"/>
        <v>0.40517000000000181</v>
      </c>
      <c r="O602" s="8">
        <f t="shared" si="78"/>
        <v>-0.52694999999999936</v>
      </c>
      <c r="P602" s="13">
        <f t="shared" si="77"/>
        <v>0.91905302137612055</v>
      </c>
      <c r="Q602" s="13">
        <f t="shared" si="77"/>
        <v>1.3242449436324668</v>
      </c>
      <c r="R602" s="13">
        <f t="shared" si="79"/>
        <v>0.69402041200558739</v>
      </c>
      <c r="T602" s="1">
        <v>18</v>
      </c>
      <c r="U602" s="1">
        <v>18</v>
      </c>
      <c r="V602" s="1">
        <v>18</v>
      </c>
      <c r="W602" s="1">
        <v>44.7</v>
      </c>
      <c r="X602" s="1">
        <v>44.7</v>
      </c>
      <c r="Y602" s="1">
        <v>44.7</v>
      </c>
      <c r="Z602" s="1">
        <v>44.468000000000004</v>
      </c>
      <c r="AA602" s="1">
        <v>134.87</v>
      </c>
      <c r="AB602" s="1">
        <v>209460000</v>
      </c>
      <c r="AC602" s="1">
        <v>190</v>
      </c>
      <c r="AD602" s="1">
        <v>14</v>
      </c>
      <c r="AE602" s="1">
        <v>9</v>
      </c>
      <c r="AF602" s="1">
        <v>9</v>
      </c>
      <c r="AG602" s="1">
        <v>11</v>
      </c>
      <c r="AH602" s="1">
        <v>7</v>
      </c>
      <c r="AI602" s="1">
        <v>7</v>
      </c>
      <c r="AJ602" s="1">
        <v>14</v>
      </c>
      <c r="AK602" s="1">
        <v>9</v>
      </c>
      <c r="AL602" s="1">
        <v>9</v>
      </c>
      <c r="AM602" s="1">
        <v>11</v>
      </c>
      <c r="AN602" s="1">
        <v>7</v>
      </c>
      <c r="AO602" s="1">
        <v>7</v>
      </c>
      <c r="AP602" s="1">
        <v>14</v>
      </c>
      <c r="AQ602" s="1">
        <v>9</v>
      </c>
      <c r="AR602" s="1">
        <v>9</v>
      </c>
      <c r="AS602" s="1">
        <v>11</v>
      </c>
      <c r="AT602" s="1">
        <v>7</v>
      </c>
      <c r="AU602" s="1">
        <v>7</v>
      </c>
      <c r="AV602" s="1">
        <v>42.1</v>
      </c>
      <c r="AW602" s="1">
        <v>28.3</v>
      </c>
      <c r="AX602" s="1">
        <v>28</v>
      </c>
      <c r="AY602" s="1">
        <v>34.700000000000003</v>
      </c>
      <c r="AZ602" s="1">
        <v>22.2</v>
      </c>
      <c r="BA602" s="1">
        <v>19.8</v>
      </c>
      <c r="BB602" s="1">
        <v>59368000</v>
      </c>
      <c r="BC602" s="1">
        <v>22313000</v>
      </c>
      <c r="BD602" s="1">
        <v>40039000</v>
      </c>
      <c r="BE602" s="1">
        <v>63098000</v>
      </c>
      <c r="BF602" s="1">
        <v>19574000</v>
      </c>
      <c r="BG602" s="1">
        <v>5072400</v>
      </c>
      <c r="BH602" s="1">
        <v>18</v>
      </c>
      <c r="BI602" s="1">
        <v>18</v>
      </c>
      <c r="BJ602" s="1">
        <v>18</v>
      </c>
      <c r="BK602" t="s">
        <v>2495</v>
      </c>
      <c r="BL602" t="s">
        <v>2496</v>
      </c>
    </row>
    <row r="603" spans="1:64" x14ac:dyDescent="0.3">
      <c r="A603" t="s">
        <v>2500</v>
      </c>
      <c r="B603" t="s">
        <v>2497</v>
      </c>
      <c r="C603" t="s">
        <v>2498</v>
      </c>
      <c r="D603" s="1">
        <v>24.418479999999999</v>
      </c>
      <c r="E603" s="1">
        <v>24.30208</v>
      </c>
      <c r="F603" s="14">
        <f t="shared" si="72"/>
        <v>24.360279999999999</v>
      </c>
      <c r="G603" s="1">
        <v>24.61571</v>
      </c>
      <c r="H603" s="1">
        <v>24.419889999999999</v>
      </c>
      <c r="I603" s="14">
        <f t="shared" si="73"/>
        <v>24.517800000000001</v>
      </c>
      <c r="J603" s="1">
        <v>24.488980000000002</v>
      </c>
      <c r="K603" s="1">
        <v>24.35904</v>
      </c>
      <c r="L603" s="14">
        <f t="shared" si="74"/>
        <v>24.424010000000003</v>
      </c>
      <c r="M603" s="8">
        <f t="shared" si="75"/>
        <v>-0.15752000000000166</v>
      </c>
      <c r="N603" s="8">
        <f t="shared" si="76"/>
        <v>-9.3789999999998486E-2</v>
      </c>
      <c r="O603" s="8">
        <f t="shared" si="78"/>
        <v>-6.3730000000003173E-2</v>
      </c>
      <c r="P603" s="13">
        <f t="shared" si="77"/>
        <v>0.89656494665484432</v>
      </c>
      <c r="Q603" s="13">
        <f t="shared" si="77"/>
        <v>0.93705783593509784</v>
      </c>
      <c r="R603" s="13">
        <f t="shared" si="79"/>
        <v>0.95678720381240356</v>
      </c>
      <c r="T603" s="1">
        <v>41</v>
      </c>
      <c r="U603" s="1">
        <v>41</v>
      </c>
      <c r="V603" s="1">
        <v>41</v>
      </c>
      <c r="W603" s="1">
        <v>33.4</v>
      </c>
      <c r="X603" s="1">
        <v>33.4</v>
      </c>
      <c r="Y603" s="1">
        <v>33.4</v>
      </c>
      <c r="Z603" s="1">
        <v>166.57</v>
      </c>
      <c r="AA603" s="1">
        <v>252.11</v>
      </c>
      <c r="AB603" s="1">
        <v>208060000</v>
      </c>
      <c r="AC603" s="1">
        <v>329</v>
      </c>
      <c r="AD603" s="1">
        <v>28</v>
      </c>
      <c r="AE603" s="1">
        <v>19</v>
      </c>
      <c r="AF603" s="1">
        <v>19</v>
      </c>
      <c r="AG603" s="1">
        <v>19</v>
      </c>
      <c r="AH603" s="1">
        <v>32</v>
      </c>
      <c r="AI603" s="1">
        <v>23</v>
      </c>
      <c r="AJ603" s="1">
        <v>28</v>
      </c>
      <c r="AK603" s="1">
        <v>19</v>
      </c>
      <c r="AL603" s="1">
        <v>19</v>
      </c>
      <c r="AM603" s="1">
        <v>19</v>
      </c>
      <c r="AN603" s="1">
        <v>32</v>
      </c>
      <c r="AO603" s="1">
        <v>23</v>
      </c>
      <c r="AP603" s="1">
        <v>28</v>
      </c>
      <c r="AQ603" s="1">
        <v>19</v>
      </c>
      <c r="AR603" s="1">
        <v>19</v>
      </c>
      <c r="AS603" s="1">
        <v>19</v>
      </c>
      <c r="AT603" s="1">
        <v>32</v>
      </c>
      <c r="AU603" s="1">
        <v>23</v>
      </c>
      <c r="AV603" s="1">
        <v>20.8</v>
      </c>
      <c r="AW603" s="1">
        <v>14.4</v>
      </c>
      <c r="AX603" s="1">
        <v>12.6</v>
      </c>
      <c r="AY603" s="1">
        <v>13.6</v>
      </c>
      <c r="AZ603" s="1">
        <v>27.9</v>
      </c>
      <c r="BA603" s="1">
        <v>18.7</v>
      </c>
      <c r="BB603" s="1">
        <v>87544000</v>
      </c>
      <c r="BC603" s="1">
        <v>20726000</v>
      </c>
      <c r="BD603" s="1">
        <v>31971000</v>
      </c>
      <c r="BE603" s="1">
        <v>32589000</v>
      </c>
      <c r="BF603" s="1">
        <v>26759000</v>
      </c>
      <c r="BG603" s="1">
        <v>8472300</v>
      </c>
      <c r="BH603" s="1">
        <v>41</v>
      </c>
      <c r="BI603" s="1">
        <v>41</v>
      </c>
      <c r="BJ603" s="1">
        <v>41</v>
      </c>
      <c r="BK603" t="s">
        <v>2499</v>
      </c>
      <c r="BL603" t="s">
        <v>2500</v>
      </c>
    </row>
    <row r="604" spans="1:64" x14ac:dyDescent="0.3">
      <c r="A604" t="s">
        <v>2504</v>
      </c>
      <c r="B604" t="s">
        <v>2501</v>
      </c>
      <c r="C604" t="s">
        <v>2502</v>
      </c>
      <c r="D604" s="1">
        <v>24.76709</v>
      </c>
      <c r="E604" s="1">
        <v>24.390149999999998</v>
      </c>
      <c r="F604" s="14">
        <f t="shared" si="72"/>
        <v>24.578620000000001</v>
      </c>
      <c r="G604" s="1">
        <v>24.8187</v>
      </c>
      <c r="H604" s="1">
        <v>24.12621</v>
      </c>
      <c r="I604" s="14">
        <f t="shared" si="73"/>
        <v>24.472455</v>
      </c>
      <c r="J604" s="1">
        <v>24.228470000000002</v>
      </c>
      <c r="K604" s="1">
        <v>24.473579999999998</v>
      </c>
      <c r="L604" s="14">
        <f t="shared" si="74"/>
        <v>24.351025</v>
      </c>
      <c r="M604" s="8">
        <f t="shared" si="75"/>
        <v>0.10616500000000073</v>
      </c>
      <c r="N604" s="8">
        <f t="shared" si="76"/>
        <v>-0.12143000000000015</v>
      </c>
      <c r="O604" s="8">
        <f t="shared" si="78"/>
        <v>0.22759500000000088</v>
      </c>
      <c r="P604" s="13">
        <f t="shared" si="77"/>
        <v>1.0763632206361922</v>
      </c>
      <c r="Q604" s="13">
        <f t="shared" si="77"/>
        <v>0.91927601207765919</v>
      </c>
      <c r="R604" s="13">
        <f t="shared" si="79"/>
        <v>1.1708814398447094</v>
      </c>
      <c r="T604" s="1">
        <v>23</v>
      </c>
      <c r="U604" s="1">
        <v>23</v>
      </c>
      <c r="V604" s="1">
        <v>23</v>
      </c>
      <c r="W604" s="1">
        <v>63.8</v>
      </c>
      <c r="X604" s="1">
        <v>63.8</v>
      </c>
      <c r="Y604" s="1">
        <v>63.8</v>
      </c>
      <c r="Z604" s="1">
        <v>44.171999999999997</v>
      </c>
      <c r="AA604" s="1">
        <v>131.66999999999999</v>
      </c>
      <c r="AB604" s="1">
        <v>206820000</v>
      </c>
      <c r="AC604" s="1">
        <v>157</v>
      </c>
      <c r="AD604" s="1">
        <v>13</v>
      </c>
      <c r="AE604" s="1">
        <v>12</v>
      </c>
      <c r="AF604" s="1">
        <v>15</v>
      </c>
      <c r="AG604" s="1">
        <v>11</v>
      </c>
      <c r="AH604" s="1">
        <v>14</v>
      </c>
      <c r="AI604" s="1">
        <v>16</v>
      </c>
      <c r="AJ604" s="1">
        <v>13</v>
      </c>
      <c r="AK604" s="1">
        <v>12</v>
      </c>
      <c r="AL604" s="1">
        <v>15</v>
      </c>
      <c r="AM604" s="1">
        <v>11</v>
      </c>
      <c r="AN604" s="1">
        <v>14</v>
      </c>
      <c r="AO604" s="1">
        <v>16</v>
      </c>
      <c r="AP604" s="1">
        <v>13</v>
      </c>
      <c r="AQ604" s="1">
        <v>12</v>
      </c>
      <c r="AR604" s="1">
        <v>15</v>
      </c>
      <c r="AS604" s="1">
        <v>11</v>
      </c>
      <c r="AT604" s="1">
        <v>14</v>
      </c>
      <c r="AU604" s="1">
        <v>16</v>
      </c>
      <c r="AV604" s="1">
        <v>39.299999999999997</v>
      </c>
      <c r="AW604" s="1">
        <v>33.4</v>
      </c>
      <c r="AX604" s="1">
        <v>41.1</v>
      </c>
      <c r="AY604" s="1">
        <v>31.9</v>
      </c>
      <c r="AZ604" s="1">
        <v>38.799999999999997</v>
      </c>
      <c r="BA604" s="1">
        <v>47.8</v>
      </c>
      <c r="BB604" s="1">
        <v>62676000</v>
      </c>
      <c r="BC604" s="1">
        <v>25404000</v>
      </c>
      <c r="BD604" s="1">
        <v>53720000</v>
      </c>
      <c r="BE604" s="1">
        <v>33490000</v>
      </c>
      <c r="BF604" s="1">
        <v>23525000</v>
      </c>
      <c r="BG604" s="1">
        <v>8005500</v>
      </c>
      <c r="BH604" s="1">
        <v>23</v>
      </c>
      <c r="BI604" s="1">
        <v>23</v>
      </c>
      <c r="BJ604" s="1">
        <v>23</v>
      </c>
      <c r="BK604" t="s">
        <v>2503</v>
      </c>
      <c r="BL604" t="s">
        <v>2504</v>
      </c>
    </row>
    <row r="605" spans="1:64" x14ac:dyDescent="0.3">
      <c r="A605" t="s">
        <v>2508</v>
      </c>
      <c r="B605" t="s">
        <v>2505</v>
      </c>
      <c r="C605" t="s">
        <v>2506</v>
      </c>
      <c r="D605" s="1">
        <v>24.42963</v>
      </c>
      <c r="E605" s="1">
        <v>24.325050000000001</v>
      </c>
      <c r="F605" s="14">
        <f t="shared" si="72"/>
        <v>24.37734</v>
      </c>
      <c r="G605" s="1">
        <v>24.455380000000002</v>
      </c>
      <c r="H605" s="1">
        <v>23.92361</v>
      </c>
      <c r="I605" s="14">
        <f t="shared" si="73"/>
        <v>24.189495000000001</v>
      </c>
      <c r="J605" s="1">
        <v>24.77233</v>
      </c>
      <c r="K605" s="1">
        <v>24.00975</v>
      </c>
      <c r="L605" s="14">
        <f t="shared" si="74"/>
        <v>24.39104</v>
      </c>
      <c r="M605" s="8">
        <f t="shared" si="75"/>
        <v>0.18784499999999937</v>
      </c>
      <c r="N605" s="8">
        <f t="shared" si="76"/>
        <v>0.20154499999999942</v>
      </c>
      <c r="O605" s="8">
        <f t="shared" si="78"/>
        <v>-1.3700000000000045E-2</v>
      </c>
      <c r="P605" s="13">
        <f t="shared" si="77"/>
        <v>1.1390609924259698</v>
      </c>
      <c r="Q605" s="13">
        <f t="shared" si="77"/>
        <v>1.1499291692318072</v>
      </c>
      <c r="R605" s="13">
        <f t="shared" si="79"/>
        <v>0.9905488293569441</v>
      </c>
      <c r="T605" s="1">
        <v>13</v>
      </c>
      <c r="U605" s="1">
        <v>13</v>
      </c>
      <c r="V605" s="1">
        <v>13</v>
      </c>
      <c r="W605" s="1">
        <v>66.099999999999994</v>
      </c>
      <c r="X605" s="1">
        <v>66.099999999999994</v>
      </c>
      <c r="Y605" s="1">
        <v>66.099999999999994</v>
      </c>
      <c r="Z605" s="1">
        <v>24.635999999999999</v>
      </c>
      <c r="AA605" s="1">
        <v>107.2</v>
      </c>
      <c r="AB605" s="1">
        <v>66335000</v>
      </c>
      <c r="AC605" s="1">
        <v>62</v>
      </c>
      <c r="AD605" s="1">
        <v>7</v>
      </c>
      <c r="AE605" s="1">
        <v>3</v>
      </c>
      <c r="AF605" s="1">
        <v>4</v>
      </c>
      <c r="AG605" s="1">
        <v>3</v>
      </c>
      <c r="AH605" s="1">
        <v>13</v>
      </c>
      <c r="AI605" s="1">
        <v>11</v>
      </c>
      <c r="AJ605" s="1">
        <v>7</v>
      </c>
      <c r="AK605" s="1">
        <v>3</v>
      </c>
      <c r="AL605" s="1">
        <v>4</v>
      </c>
      <c r="AM605" s="1">
        <v>3</v>
      </c>
      <c r="AN605" s="1">
        <v>13</v>
      </c>
      <c r="AO605" s="1">
        <v>11</v>
      </c>
      <c r="AP605" s="1">
        <v>7</v>
      </c>
      <c r="AQ605" s="1">
        <v>3</v>
      </c>
      <c r="AR605" s="1">
        <v>4</v>
      </c>
      <c r="AS605" s="1">
        <v>3</v>
      </c>
      <c r="AT605" s="1">
        <v>13</v>
      </c>
      <c r="AU605" s="1">
        <v>11</v>
      </c>
      <c r="AV605" s="1">
        <v>28.2</v>
      </c>
      <c r="AW605" s="1">
        <v>8.8000000000000007</v>
      </c>
      <c r="AX605" s="1">
        <v>16.3</v>
      </c>
      <c r="AY605" s="1">
        <v>13.2</v>
      </c>
      <c r="AZ605" s="1">
        <v>66.099999999999994</v>
      </c>
      <c r="BA605" s="1">
        <v>65.599999999999994</v>
      </c>
      <c r="BB605" s="1">
        <v>18791000</v>
      </c>
      <c r="BC605" s="1">
        <v>7770900</v>
      </c>
      <c r="BD605" s="1">
        <v>12094000</v>
      </c>
      <c r="BE605" s="1">
        <v>5604500</v>
      </c>
      <c r="BF605" s="1">
        <v>15481000</v>
      </c>
      <c r="BG605" s="1">
        <v>6593100</v>
      </c>
      <c r="BH605" s="1">
        <v>13</v>
      </c>
      <c r="BI605" s="1">
        <v>13</v>
      </c>
      <c r="BJ605" s="1">
        <v>13</v>
      </c>
      <c r="BK605" t="s">
        <v>2507</v>
      </c>
      <c r="BL605" t="s">
        <v>2508</v>
      </c>
    </row>
    <row r="606" spans="1:64" x14ac:dyDescent="0.3">
      <c r="A606" t="s">
        <v>2512</v>
      </c>
      <c r="B606" t="s">
        <v>2509</v>
      </c>
      <c r="C606" t="s">
        <v>2510</v>
      </c>
      <c r="D606" s="1">
        <v>24.640360000000001</v>
      </c>
      <c r="E606" s="1">
        <v>24.326080000000001</v>
      </c>
      <c r="F606" s="14">
        <f t="shared" si="72"/>
        <v>24.483220000000003</v>
      </c>
      <c r="G606" s="1">
        <v>24.672930000000001</v>
      </c>
      <c r="H606" s="1">
        <v>24.48272</v>
      </c>
      <c r="I606" s="14">
        <f t="shared" si="73"/>
        <v>24.577825000000001</v>
      </c>
      <c r="J606" s="1">
        <v>24.90738</v>
      </c>
      <c r="K606" s="1">
        <v>24.307030000000001</v>
      </c>
      <c r="L606" s="14">
        <f t="shared" si="74"/>
        <v>24.607205</v>
      </c>
      <c r="M606" s="8">
        <f t="shared" si="75"/>
        <v>-9.460499999999783E-2</v>
      </c>
      <c r="N606" s="8">
        <f t="shared" si="76"/>
        <v>2.937999999999974E-2</v>
      </c>
      <c r="O606" s="8">
        <f t="shared" si="78"/>
        <v>-0.12398499999999757</v>
      </c>
      <c r="P606" s="13">
        <f t="shared" si="77"/>
        <v>0.93652862744551124</v>
      </c>
      <c r="Q606" s="13">
        <f t="shared" si="77"/>
        <v>1.020573438737806</v>
      </c>
      <c r="R606" s="13">
        <f t="shared" si="79"/>
        <v>0.91764942325342391</v>
      </c>
      <c r="T606" s="1">
        <v>23</v>
      </c>
      <c r="U606" s="1">
        <v>23</v>
      </c>
      <c r="V606" s="1">
        <v>23</v>
      </c>
      <c r="W606" s="1">
        <v>58.5</v>
      </c>
      <c r="X606" s="1">
        <v>58.5</v>
      </c>
      <c r="Y606" s="1">
        <v>58.5</v>
      </c>
      <c r="Z606" s="1">
        <v>56.067999999999998</v>
      </c>
      <c r="AA606" s="1">
        <v>323.31</v>
      </c>
      <c r="AB606" s="1">
        <v>202310000</v>
      </c>
      <c r="AC606" s="1">
        <v>214</v>
      </c>
      <c r="AD606" s="1">
        <v>14</v>
      </c>
      <c r="AE606" s="1">
        <v>10</v>
      </c>
      <c r="AF606" s="1">
        <v>10</v>
      </c>
      <c r="AG606" s="1">
        <v>12</v>
      </c>
      <c r="AH606" s="1">
        <v>16</v>
      </c>
      <c r="AI606" s="1">
        <v>15</v>
      </c>
      <c r="AJ606" s="1">
        <v>14</v>
      </c>
      <c r="AK606" s="1">
        <v>10</v>
      </c>
      <c r="AL606" s="1">
        <v>10</v>
      </c>
      <c r="AM606" s="1">
        <v>12</v>
      </c>
      <c r="AN606" s="1">
        <v>16</v>
      </c>
      <c r="AO606" s="1">
        <v>15</v>
      </c>
      <c r="AP606" s="1">
        <v>14</v>
      </c>
      <c r="AQ606" s="1">
        <v>10</v>
      </c>
      <c r="AR606" s="1">
        <v>10</v>
      </c>
      <c r="AS606" s="1">
        <v>12</v>
      </c>
      <c r="AT606" s="1">
        <v>16</v>
      </c>
      <c r="AU606" s="1">
        <v>15</v>
      </c>
      <c r="AV606" s="1">
        <v>39.5</v>
      </c>
      <c r="AW606" s="1">
        <v>23.3</v>
      </c>
      <c r="AX606" s="1">
        <v>23.5</v>
      </c>
      <c r="AY606" s="1">
        <v>28.5</v>
      </c>
      <c r="AZ606" s="1">
        <v>48.4</v>
      </c>
      <c r="BA606" s="1">
        <v>42.5</v>
      </c>
      <c r="BB606" s="1">
        <v>66976000</v>
      </c>
      <c r="BC606" s="1">
        <v>23667000</v>
      </c>
      <c r="BD606" s="1">
        <v>36041000</v>
      </c>
      <c r="BE606" s="1">
        <v>39278000</v>
      </c>
      <c r="BF606" s="1">
        <v>29038000</v>
      </c>
      <c r="BG606" s="1">
        <v>7304300</v>
      </c>
      <c r="BH606" s="1">
        <v>23</v>
      </c>
      <c r="BI606" s="1">
        <v>23</v>
      </c>
      <c r="BJ606" s="1">
        <v>23</v>
      </c>
      <c r="BK606" t="s">
        <v>2511</v>
      </c>
      <c r="BL606" t="s">
        <v>2512</v>
      </c>
    </row>
    <row r="607" spans="1:64" x14ac:dyDescent="0.3">
      <c r="A607" t="s">
        <v>2516</v>
      </c>
      <c r="B607" t="s">
        <v>2513</v>
      </c>
      <c r="C607" t="s">
        <v>2514</v>
      </c>
      <c r="D607" s="1">
        <v>25.909510000000001</v>
      </c>
      <c r="E607" s="1">
        <v>19.522169999999999</v>
      </c>
      <c r="F607" s="14">
        <f t="shared" si="72"/>
        <v>22.71584</v>
      </c>
      <c r="G607" s="1">
        <v>25.204820000000002</v>
      </c>
      <c r="H607" s="1">
        <v>25.973669999999998</v>
      </c>
      <c r="I607" s="14">
        <f t="shared" si="73"/>
        <v>25.589244999999998</v>
      </c>
      <c r="J607" s="1">
        <v>25.08286</v>
      </c>
      <c r="K607" s="1">
        <v>25.140940000000001</v>
      </c>
      <c r="L607" s="14">
        <f t="shared" si="74"/>
        <v>25.111899999999999</v>
      </c>
      <c r="M607" s="8">
        <f t="shared" si="75"/>
        <v>-2.8734049999999982</v>
      </c>
      <c r="N607" s="8">
        <f t="shared" si="76"/>
        <v>-0.47734499999999969</v>
      </c>
      <c r="O607" s="8">
        <f t="shared" si="78"/>
        <v>-2.3960599999999985</v>
      </c>
      <c r="P607" s="13">
        <f t="shared" si="77"/>
        <v>0.13646425396636361</v>
      </c>
      <c r="Q607" s="13">
        <f t="shared" si="77"/>
        <v>0.71829829691056002</v>
      </c>
      <c r="R607" s="13">
        <f t="shared" si="79"/>
        <v>0.18998270572727763</v>
      </c>
      <c r="T607" s="1">
        <v>4</v>
      </c>
      <c r="U607" s="1">
        <v>4</v>
      </c>
      <c r="V607" s="1">
        <v>4</v>
      </c>
      <c r="W607" s="1">
        <v>30.5</v>
      </c>
      <c r="X607" s="1">
        <v>30.5</v>
      </c>
      <c r="Y607" s="1">
        <v>30.5</v>
      </c>
      <c r="Z607" s="1">
        <v>12.254</v>
      </c>
      <c r="AA607" s="1">
        <v>14.462999999999999</v>
      </c>
      <c r="AB607" s="1">
        <v>81754000</v>
      </c>
      <c r="AC607" s="1">
        <v>82</v>
      </c>
      <c r="AD607" s="1">
        <v>3</v>
      </c>
      <c r="AE607" s="1">
        <v>1</v>
      </c>
      <c r="AF607" s="1">
        <v>3</v>
      </c>
      <c r="AG607" s="1">
        <v>3</v>
      </c>
      <c r="AH607" s="1">
        <v>4</v>
      </c>
      <c r="AI607" s="1">
        <v>4</v>
      </c>
      <c r="AJ607" s="1">
        <v>3</v>
      </c>
      <c r="AK607" s="1">
        <v>1</v>
      </c>
      <c r="AL607" s="1">
        <v>3</v>
      </c>
      <c r="AM607" s="1">
        <v>3</v>
      </c>
      <c r="AN607" s="1">
        <v>4</v>
      </c>
      <c r="AO607" s="1">
        <v>4</v>
      </c>
      <c r="AP607" s="1">
        <v>3</v>
      </c>
      <c r="AQ607" s="1">
        <v>1</v>
      </c>
      <c r="AR607" s="1">
        <v>3</v>
      </c>
      <c r="AS607" s="1">
        <v>3</v>
      </c>
      <c r="AT607" s="1">
        <v>4</v>
      </c>
      <c r="AU607" s="1">
        <v>4</v>
      </c>
      <c r="AV607" s="1">
        <v>28.6</v>
      </c>
      <c r="AW607" s="1">
        <v>9.5</v>
      </c>
      <c r="AX607" s="1">
        <v>28.6</v>
      </c>
      <c r="AY607" s="1">
        <v>28.6</v>
      </c>
      <c r="AZ607" s="1">
        <v>30.5</v>
      </c>
      <c r="BA607" s="1">
        <v>30.5</v>
      </c>
      <c r="BB607" s="1">
        <v>27751000</v>
      </c>
      <c r="BC607" s="1">
        <v>7460400</v>
      </c>
      <c r="BD607" s="1">
        <v>9300300</v>
      </c>
      <c r="BE607" s="1">
        <v>29076000</v>
      </c>
      <c r="BF607" s="1">
        <v>5398800</v>
      </c>
      <c r="BG607" s="1">
        <v>2767500</v>
      </c>
      <c r="BH607" s="1">
        <v>4</v>
      </c>
      <c r="BI607" s="1">
        <v>4</v>
      </c>
      <c r="BJ607" s="1">
        <v>4</v>
      </c>
      <c r="BK607" t="s">
        <v>2515</v>
      </c>
      <c r="BL607" t="s">
        <v>2516</v>
      </c>
    </row>
    <row r="608" spans="1:64" x14ac:dyDescent="0.3">
      <c r="A608" t="s">
        <v>2520</v>
      </c>
      <c r="B608" t="s">
        <v>2517</v>
      </c>
      <c r="C608" t="s">
        <v>2518</v>
      </c>
      <c r="D608" s="1">
        <v>24.232939999999999</v>
      </c>
      <c r="E608" s="1">
        <v>18.1496</v>
      </c>
      <c r="F608" s="14">
        <f t="shared" si="72"/>
        <v>21.191269999999999</v>
      </c>
      <c r="G608" s="1">
        <v>25.369060000000001</v>
      </c>
      <c r="H608" s="1">
        <v>24.957439999999998</v>
      </c>
      <c r="I608" s="14">
        <f t="shared" si="73"/>
        <v>25.163249999999998</v>
      </c>
      <c r="J608" s="1">
        <v>26.38486</v>
      </c>
      <c r="K608" s="1">
        <v>26.269639999999999</v>
      </c>
      <c r="L608" s="14">
        <f t="shared" si="74"/>
        <v>26.327249999999999</v>
      </c>
      <c r="M608" s="8">
        <f t="shared" si="75"/>
        <v>-3.9719799999999985</v>
      </c>
      <c r="N608" s="8">
        <f t="shared" si="76"/>
        <v>1.1640000000000015</v>
      </c>
      <c r="O608" s="8">
        <f t="shared" si="78"/>
        <v>-5.13598</v>
      </c>
      <c r="P608" s="13">
        <f t="shared" si="77"/>
        <v>6.3725738607584473E-2</v>
      </c>
      <c r="Q608" s="13">
        <f t="shared" si="77"/>
        <v>2.2407784283883543</v>
      </c>
      <c r="R608" s="13">
        <f t="shared" si="79"/>
        <v>2.8439107499539006E-2</v>
      </c>
      <c r="T608" s="1">
        <v>16</v>
      </c>
      <c r="U608" s="1">
        <v>16</v>
      </c>
      <c r="V608" s="1">
        <v>16</v>
      </c>
      <c r="W608" s="1">
        <v>66.5</v>
      </c>
      <c r="X608" s="1">
        <v>66.5</v>
      </c>
      <c r="Y608" s="1">
        <v>66.5</v>
      </c>
      <c r="Z608" s="1">
        <v>22.126999999999999</v>
      </c>
      <c r="AA608" s="1">
        <v>69.378</v>
      </c>
      <c r="AB608" s="1">
        <v>109630000</v>
      </c>
      <c r="AC608" s="1">
        <v>84</v>
      </c>
      <c r="AD608" s="1">
        <v>4</v>
      </c>
      <c r="AE608" s="1">
        <v>1</v>
      </c>
      <c r="AF608" s="1">
        <v>4</v>
      </c>
      <c r="AG608" s="1">
        <v>3</v>
      </c>
      <c r="AH608" s="1">
        <v>13</v>
      </c>
      <c r="AI608" s="1">
        <v>12</v>
      </c>
      <c r="AJ608" s="1">
        <v>4</v>
      </c>
      <c r="AK608" s="1">
        <v>1</v>
      </c>
      <c r="AL608" s="1">
        <v>4</v>
      </c>
      <c r="AM608" s="1">
        <v>3</v>
      </c>
      <c r="AN608" s="1">
        <v>13</v>
      </c>
      <c r="AO608" s="1">
        <v>12</v>
      </c>
      <c r="AP608" s="1">
        <v>4</v>
      </c>
      <c r="AQ608" s="1">
        <v>1</v>
      </c>
      <c r="AR608" s="1">
        <v>4</v>
      </c>
      <c r="AS608" s="1">
        <v>3</v>
      </c>
      <c r="AT608" s="1">
        <v>13</v>
      </c>
      <c r="AU608" s="1">
        <v>12</v>
      </c>
      <c r="AV608" s="1">
        <v>20.100000000000001</v>
      </c>
      <c r="AW608" s="1">
        <v>4.0999999999999996</v>
      </c>
      <c r="AX608" s="1">
        <v>18.600000000000001</v>
      </c>
      <c r="AY608" s="1">
        <v>13.4</v>
      </c>
      <c r="AZ608" s="1">
        <v>51</v>
      </c>
      <c r="BA608" s="1">
        <v>59.8</v>
      </c>
      <c r="BB608" s="1">
        <v>13018000</v>
      </c>
      <c r="BC608" s="1">
        <v>7579900</v>
      </c>
      <c r="BD608" s="1">
        <v>24715000</v>
      </c>
      <c r="BE608" s="1">
        <v>18885000</v>
      </c>
      <c r="BF608" s="1">
        <v>32911000</v>
      </c>
      <c r="BG608" s="1">
        <v>12524000</v>
      </c>
      <c r="BH608" s="1">
        <v>16</v>
      </c>
      <c r="BI608" s="1">
        <v>16</v>
      </c>
      <c r="BJ608" s="1">
        <v>16</v>
      </c>
      <c r="BK608" t="s">
        <v>2519</v>
      </c>
      <c r="BL608" t="s">
        <v>2520</v>
      </c>
    </row>
    <row r="609" spans="1:64" x14ac:dyDescent="0.3">
      <c r="A609" t="s">
        <v>2524</v>
      </c>
      <c r="B609" t="s">
        <v>2521</v>
      </c>
      <c r="C609" t="s">
        <v>2522</v>
      </c>
      <c r="D609" s="1">
        <v>25.389430000000001</v>
      </c>
      <c r="E609" s="1">
        <v>18.029219999999999</v>
      </c>
      <c r="F609" s="14">
        <f t="shared" si="72"/>
        <v>21.709325</v>
      </c>
      <c r="G609" s="1">
        <v>25.717510000000001</v>
      </c>
      <c r="H609" s="1">
        <v>25.850930000000002</v>
      </c>
      <c r="I609" s="14">
        <f t="shared" si="73"/>
        <v>25.784220000000001</v>
      </c>
      <c r="J609" s="1">
        <v>25.831060000000001</v>
      </c>
      <c r="K609" s="1">
        <v>25.724789999999999</v>
      </c>
      <c r="L609" s="14">
        <f t="shared" si="74"/>
        <v>25.777925</v>
      </c>
      <c r="M609" s="8">
        <f t="shared" si="75"/>
        <v>-4.0748950000000015</v>
      </c>
      <c r="N609" s="8">
        <f t="shared" si="76"/>
        <v>-6.2950000000014938E-3</v>
      </c>
      <c r="O609" s="8">
        <f t="shared" si="78"/>
        <v>-4.0686</v>
      </c>
      <c r="P609" s="13">
        <f t="shared" si="77"/>
        <v>5.9338201063464657E-2</v>
      </c>
      <c r="Q609" s="13">
        <f t="shared" si="77"/>
        <v>0.99564614412964358</v>
      </c>
      <c r="R609" s="13">
        <f t="shared" si="79"/>
        <v>5.9597680775769858E-2</v>
      </c>
      <c r="T609" s="1">
        <v>8</v>
      </c>
      <c r="U609" s="1">
        <v>8</v>
      </c>
      <c r="V609" s="1">
        <v>8</v>
      </c>
      <c r="W609" s="1">
        <v>32.299999999999997</v>
      </c>
      <c r="X609" s="1">
        <v>32.299999999999997</v>
      </c>
      <c r="Y609" s="1">
        <v>32.299999999999997</v>
      </c>
      <c r="Z609" s="1">
        <v>32.575000000000003</v>
      </c>
      <c r="AA609" s="1">
        <v>172.94</v>
      </c>
      <c r="AB609" s="1">
        <v>139130000</v>
      </c>
      <c r="AC609" s="1">
        <v>162</v>
      </c>
      <c r="AD609" s="1">
        <v>4</v>
      </c>
      <c r="AE609" s="1">
        <v>1</v>
      </c>
      <c r="AF609" s="1">
        <v>2</v>
      </c>
      <c r="AG609" s="1">
        <v>2</v>
      </c>
      <c r="AH609" s="1">
        <v>7</v>
      </c>
      <c r="AI609" s="1">
        <v>7</v>
      </c>
      <c r="AJ609" s="1">
        <v>4</v>
      </c>
      <c r="AK609" s="1">
        <v>1</v>
      </c>
      <c r="AL609" s="1">
        <v>2</v>
      </c>
      <c r="AM609" s="1">
        <v>2</v>
      </c>
      <c r="AN609" s="1">
        <v>7</v>
      </c>
      <c r="AO609" s="1">
        <v>7</v>
      </c>
      <c r="AP609" s="1">
        <v>4</v>
      </c>
      <c r="AQ609" s="1">
        <v>1</v>
      </c>
      <c r="AR609" s="1">
        <v>2</v>
      </c>
      <c r="AS609" s="1">
        <v>2</v>
      </c>
      <c r="AT609" s="1">
        <v>7</v>
      </c>
      <c r="AU609" s="1">
        <v>7</v>
      </c>
      <c r="AV609" s="1">
        <v>14.6</v>
      </c>
      <c r="AW609" s="1">
        <v>3.1</v>
      </c>
      <c r="AX609" s="1">
        <v>7.5</v>
      </c>
      <c r="AY609" s="1">
        <v>7.5</v>
      </c>
      <c r="AZ609" s="1">
        <v>31.6</v>
      </c>
      <c r="BA609" s="1">
        <v>31.6</v>
      </c>
      <c r="BB609" s="1">
        <v>15158000</v>
      </c>
      <c r="BC609" s="1">
        <v>8947500</v>
      </c>
      <c r="BD609" s="1">
        <v>32920000</v>
      </c>
      <c r="BE609" s="1">
        <v>31730000</v>
      </c>
      <c r="BF609" s="1">
        <v>41257000</v>
      </c>
      <c r="BG609" s="1">
        <v>9119600</v>
      </c>
      <c r="BH609" s="1">
        <v>8</v>
      </c>
      <c r="BI609" s="1">
        <v>8</v>
      </c>
      <c r="BJ609" s="1">
        <v>8</v>
      </c>
      <c r="BK609" t="s">
        <v>2523</v>
      </c>
      <c r="BL609" t="s">
        <v>2524</v>
      </c>
    </row>
    <row r="610" spans="1:64" x14ac:dyDescent="0.3">
      <c r="A610" t="s">
        <v>2528</v>
      </c>
      <c r="B610" t="s">
        <v>2525</v>
      </c>
      <c r="C610" t="s">
        <v>2526</v>
      </c>
      <c r="D610" s="1">
        <v>25.420079999999999</v>
      </c>
      <c r="E610" s="1">
        <v>19.09985</v>
      </c>
      <c r="F610" s="14">
        <f t="shared" si="72"/>
        <v>22.259965000000001</v>
      </c>
      <c r="G610" s="1">
        <v>24.662320000000001</v>
      </c>
      <c r="H610" s="1">
        <v>24.478090000000002</v>
      </c>
      <c r="I610" s="14">
        <f t="shared" si="73"/>
        <v>24.570205000000001</v>
      </c>
      <c r="J610" s="1">
        <v>25.06044</v>
      </c>
      <c r="K610" s="1">
        <v>26.470600000000001</v>
      </c>
      <c r="L610" s="14">
        <f t="shared" si="74"/>
        <v>25.765520000000002</v>
      </c>
      <c r="M610" s="8">
        <f t="shared" si="75"/>
        <v>-2.3102400000000003</v>
      </c>
      <c r="N610" s="8">
        <f t="shared" si="76"/>
        <v>1.1953150000000008</v>
      </c>
      <c r="O610" s="8">
        <f t="shared" si="78"/>
        <v>-3.5055550000000011</v>
      </c>
      <c r="P610" s="13">
        <f t="shared" si="77"/>
        <v>0.20162689530809416</v>
      </c>
      <c r="Q610" s="13">
        <f t="shared" si="77"/>
        <v>2.2899482570381164</v>
      </c>
      <c r="R610" s="13">
        <f t="shared" si="79"/>
        <v>8.8048668649344991E-2</v>
      </c>
      <c r="T610" s="1">
        <v>4</v>
      </c>
      <c r="U610" s="1">
        <v>4</v>
      </c>
      <c r="V610" s="1">
        <v>4</v>
      </c>
      <c r="W610" s="1">
        <v>20.9</v>
      </c>
      <c r="X610" s="1">
        <v>20.9</v>
      </c>
      <c r="Y610" s="1">
        <v>20.9</v>
      </c>
      <c r="Z610" s="1">
        <v>23.431999999999999</v>
      </c>
      <c r="AA610" s="1">
        <v>46.402000000000001</v>
      </c>
      <c r="AB610" s="1">
        <v>129710000</v>
      </c>
      <c r="AC610" s="1">
        <v>146</v>
      </c>
      <c r="AD610" s="1">
        <v>4</v>
      </c>
      <c r="AE610" s="1">
        <v>1</v>
      </c>
      <c r="AF610" s="1">
        <v>4</v>
      </c>
      <c r="AG610" s="1">
        <v>4</v>
      </c>
      <c r="AH610" s="1">
        <v>4</v>
      </c>
      <c r="AI610" s="1">
        <v>4</v>
      </c>
      <c r="AJ610" s="1">
        <v>4</v>
      </c>
      <c r="AK610" s="1">
        <v>1</v>
      </c>
      <c r="AL610" s="1">
        <v>4</v>
      </c>
      <c r="AM610" s="1">
        <v>4</v>
      </c>
      <c r="AN610" s="1">
        <v>4</v>
      </c>
      <c r="AO610" s="1">
        <v>4</v>
      </c>
      <c r="AP610" s="1">
        <v>4</v>
      </c>
      <c r="AQ610" s="1">
        <v>1</v>
      </c>
      <c r="AR610" s="1">
        <v>4</v>
      </c>
      <c r="AS610" s="1">
        <v>4</v>
      </c>
      <c r="AT610" s="1">
        <v>4</v>
      </c>
      <c r="AU610" s="1">
        <v>4</v>
      </c>
      <c r="AV610" s="1">
        <v>20.9</v>
      </c>
      <c r="AW610" s="1">
        <v>5.0999999999999996</v>
      </c>
      <c r="AX610" s="1">
        <v>20.9</v>
      </c>
      <c r="AY610" s="1">
        <v>20.9</v>
      </c>
      <c r="AZ610" s="1">
        <v>20.9</v>
      </c>
      <c r="BA610" s="1">
        <v>20.9</v>
      </c>
      <c r="BB610" s="1">
        <v>35492000</v>
      </c>
      <c r="BC610" s="1">
        <v>12365000</v>
      </c>
      <c r="BD610" s="1">
        <v>25055000</v>
      </c>
      <c r="BE610" s="1">
        <v>26602000</v>
      </c>
      <c r="BF610" s="1">
        <v>17440000</v>
      </c>
      <c r="BG610" s="1">
        <v>12752000</v>
      </c>
      <c r="BH610" s="1">
        <v>4</v>
      </c>
      <c r="BI610" s="1">
        <v>4</v>
      </c>
      <c r="BJ610" s="1">
        <v>4</v>
      </c>
      <c r="BK610" t="s">
        <v>2527</v>
      </c>
      <c r="BL610" t="s">
        <v>2528</v>
      </c>
    </row>
    <row r="611" spans="1:64" x14ac:dyDescent="0.3">
      <c r="A611" t="s">
        <v>2532</v>
      </c>
      <c r="B611" t="s">
        <v>2529</v>
      </c>
      <c r="C611" t="s">
        <v>2530</v>
      </c>
      <c r="D611" s="1">
        <v>26.791540000000001</v>
      </c>
      <c r="E611" s="1">
        <v>18.807449999999999</v>
      </c>
      <c r="F611" s="14">
        <f t="shared" si="72"/>
        <v>22.799495</v>
      </c>
      <c r="G611" s="1">
        <v>27.578810000000001</v>
      </c>
      <c r="H611" s="1">
        <v>24.900759999999998</v>
      </c>
      <c r="I611" s="14">
        <f t="shared" si="73"/>
        <v>26.239784999999998</v>
      </c>
      <c r="J611" s="1">
        <v>30.100370000000002</v>
      </c>
      <c r="K611" s="1">
        <v>29.765750000000001</v>
      </c>
      <c r="L611" s="14">
        <f t="shared" si="74"/>
        <v>29.933060000000001</v>
      </c>
      <c r="M611" s="8">
        <f t="shared" si="75"/>
        <v>-3.4402899999999974</v>
      </c>
      <c r="N611" s="8">
        <f t="shared" si="76"/>
        <v>3.6932750000000034</v>
      </c>
      <c r="O611" s="8">
        <f t="shared" si="78"/>
        <v>-7.1335650000000008</v>
      </c>
      <c r="P611" s="13">
        <f t="shared" si="77"/>
        <v>9.2123306266496854E-2</v>
      </c>
      <c r="Q611" s="13">
        <f t="shared" si="77"/>
        <v>12.935599391319229</v>
      </c>
      <c r="R611" s="13">
        <f t="shared" si="79"/>
        <v>7.1216882557694674E-3</v>
      </c>
      <c r="T611" s="1">
        <v>7</v>
      </c>
      <c r="U611" s="1">
        <v>7</v>
      </c>
      <c r="V611" s="1">
        <v>0</v>
      </c>
      <c r="W611" s="1">
        <v>44.1</v>
      </c>
      <c r="X611" s="1">
        <v>44.1</v>
      </c>
      <c r="Y611" s="1">
        <v>0</v>
      </c>
      <c r="Z611" s="1">
        <v>18.552</v>
      </c>
      <c r="AA611" s="1">
        <v>159.49</v>
      </c>
      <c r="AB611" s="1">
        <v>670000000</v>
      </c>
      <c r="AC611" s="1">
        <v>229</v>
      </c>
      <c r="AD611" s="1">
        <v>4</v>
      </c>
      <c r="AE611" s="1">
        <v>1</v>
      </c>
      <c r="AF611" s="1">
        <v>3</v>
      </c>
      <c r="AG611" s="1">
        <v>4</v>
      </c>
      <c r="AH611" s="1">
        <v>6</v>
      </c>
      <c r="AI611" s="1">
        <v>7</v>
      </c>
      <c r="AJ611" s="1">
        <v>4</v>
      </c>
      <c r="AK611" s="1">
        <v>1</v>
      </c>
      <c r="AL611" s="1">
        <v>3</v>
      </c>
      <c r="AM611" s="1">
        <v>4</v>
      </c>
      <c r="AN611" s="1">
        <v>6</v>
      </c>
      <c r="AO611" s="1">
        <v>7</v>
      </c>
      <c r="AP611" s="1">
        <v>0</v>
      </c>
      <c r="AQ611" s="1">
        <v>0</v>
      </c>
      <c r="AR611" s="1">
        <v>0</v>
      </c>
      <c r="AS611" s="1">
        <v>0</v>
      </c>
      <c r="AT611" s="1">
        <v>0</v>
      </c>
      <c r="AU611" s="1">
        <v>0</v>
      </c>
      <c r="AV611" s="1">
        <v>27.1</v>
      </c>
      <c r="AW611" s="1">
        <v>5.3</v>
      </c>
      <c r="AX611" s="1">
        <v>20.6</v>
      </c>
      <c r="AY611" s="1">
        <v>27.1</v>
      </c>
      <c r="AZ611" s="1">
        <v>27.1</v>
      </c>
      <c r="BA611" s="1">
        <v>44.1</v>
      </c>
      <c r="BB611" s="1">
        <v>109130000</v>
      </c>
      <c r="BC611" s="1">
        <v>32995000</v>
      </c>
      <c r="BD611" s="1">
        <v>111730000</v>
      </c>
      <c r="BE611" s="1">
        <v>258780000</v>
      </c>
      <c r="BF611" s="1">
        <v>116640000</v>
      </c>
      <c r="BG611" s="1">
        <v>40721000</v>
      </c>
      <c r="BH611" s="1" t="s">
        <v>50</v>
      </c>
      <c r="BI611" s="1" t="s">
        <v>50</v>
      </c>
      <c r="BJ611" s="1" t="s">
        <v>50</v>
      </c>
      <c r="BK611" t="s">
        <v>2531</v>
      </c>
      <c r="BL611" t="s">
        <v>2533</v>
      </c>
    </row>
    <row r="612" spans="1:64" x14ac:dyDescent="0.3">
      <c r="A612" t="s">
        <v>2537</v>
      </c>
      <c r="B612" t="s">
        <v>2534</v>
      </c>
      <c r="C612" t="s">
        <v>2535</v>
      </c>
      <c r="D612" s="1">
        <v>27.94481</v>
      </c>
      <c r="E612" s="1">
        <v>23.291090000000001</v>
      </c>
      <c r="F612" s="14">
        <f t="shared" si="72"/>
        <v>25.61795</v>
      </c>
      <c r="G612" s="1">
        <v>24.788799999999998</v>
      </c>
      <c r="H612" s="1">
        <v>20.500209999999999</v>
      </c>
      <c r="I612" s="14">
        <f t="shared" si="73"/>
        <v>22.644504999999999</v>
      </c>
      <c r="J612" s="1">
        <v>25.187069999999999</v>
      </c>
      <c r="K612" s="1">
        <v>18.123570000000001</v>
      </c>
      <c r="L612" s="14">
        <f t="shared" si="74"/>
        <v>21.65532</v>
      </c>
      <c r="M612" s="8">
        <f t="shared" si="75"/>
        <v>2.9734450000000017</v>
      </c>
      <c r="N612" s="8">
        <f t="shared" si="76"/>
        <v>-0.98918499999999909</v>
      </c>
      <c r="O612" s="8">
        <f t="shared" si="78"/>
        <v>3.9626300000000008</v>
      </c>
      <c r="P612" s="13">
        <f t="shared" si="77"/>
        <v>7.8540947366523</v>
      </c>
      <c r="Q612" s="13">
        <f t="shared" si="77"/>
        <v>0.50376227750383673</v>
      </c>
      <c r="R612" s="13">
        <f t="shared" si="79"/>
        <v>15.590875076176145</v>
      </c>
      <c r="T612" s="1">
        <v>24</v>
      </c>
      <c r="U612" s="1">
        <v>9</v>
      </c>
      <c r="V612" s="1">
        <v>5</v>
      </c>
      <c r="W612" s="1">
        <v>23.4</v>
      </c>
      <c r="X612" s="1">
        <v>12.9</v>
      </c>
      <c r="Y612" s="1">
        <v>8.1</v>
      </c>
      <c r="Z612" s="1">
        <v>64.415999999999997</v>
      </c>
      <c r="AA612" s="1">
        <v>29.419</v>
      </c>
      <c r="AB612" s="1">
        <v>256430000</v>
      </c>
      <c r="AC612" s="1">
        <v>33</v>
      </c>
      <c r="AD612" s="1">
        <v>14</v>
      </c>
      <c r="AE612" s="1">
        <v>12</v>
      </c>
      <c r="AF612" s="1">
        <v>13</v>
      </c>
      <c r="AG612" s="1">
        <v>7</v>
      </c>
      <c r="AH612" s="1">
        <v>13</v>
      </c>
      <c r="AI612" s="1">
        <v>10</v>
      </c>
      <c r="AJ612" s="1">
        <v>7</v>
      </c>
      <c r="AK612" s="1">
        <v>4</v>
      </c>
      <c r="AL612" s="1">
        <v>2</v>
      </c>
      <c r="AM612" s="1">
        <v>0</v>
      </c>
      <c r="AN612" s="1">
        <v>3</v>
      </c>
      <c r="AO612" s="1">
        <v>2</v>
      </c>
      <c r="AP612" s="1">
        <v>3</v>
      </c>
      <c r="AQ612" s="1">
        <v>1</v>
      </c>
      <c r="AR612" s="1">
        <v>0</v>
      </c>
      <c r="AS612" s="1">
        <v>0</v>
      </c>
      <c r="AT612" s="1">
        <v>0</v>
      </c>
      <c r="AU612" s="1">
        <v>1</v>
      </c>
      <c r="AV612" s="1">
        <v>16.600000000000001</v>
      </c>
      <c r="AW612" s="1">
        <v>12.1</v>
      </c>
      <c r="AX612" s="1">
        <v>10.7</v>
      </c>
      <c r="AY612" s="1">
        <v>6.8</v>
      </c>
      <c r="AZ612" s="1">
        <v>11.1</v>
      </c>
      <c r="BA612" s="1">
        <v>10.8</v>
      </c>
      <c r="BB612" s="1">
        <v>250110000</v>
      </c>
      <c r="BC612" s="1">
        <v>1954300</v>
      </c>
      <c r="BD612" s="1">
        <v>3157100</v>
      </c>
      <c r="BE612" s="1">
        <v>0</v>
      </c>
      <c r="BF612" s="1">
        <v>810660</v>
      </c>
      <c r="BG612" s="1">
        <v>400040</v>
      </c>
      <c r="BH612" s="1">
        <v>24</v>
      </c>
      <c r="BI612" s="1">
        <v>9</v>
      </c>
      <c r="BJ612" s="1">
        <v>5</v>
      </c>
      <c r="BK612" t="s">
        <v>2536</v>
      </c>
      <c r="BL612" t="s">
        <v>2537</v>
      </c>
    </row>
    <row r="613" spans="1:64" x14ac:dyDescent="0.3">
      <c r="A613" t="s">
        <v>2541</v>
      </c>
      <c r="B613" t="s">
        <v>2538</v>
      </c>
      <c r="C613" t="s">
        <v>2539</v>
      </c>
      <c r="D613" s="1">
        <v>24.489529999999998</v>
      </c>
      <c r="E613" s="1">
        <v>17.712399999999999</v>
      </c>
      <c r="F613" s="14">
        <f t="shared" si="72"/>
        <v>21.100964999999999</v>
      </c>
      <c r="G613" s="1">
        <v>23.854150000000001</v>
      </c>
      <c r="H613" s="1">
        <v>18.754090000000001</v>
      </c>
      <c r="I613" s="14">
        <f t="shared" si="73"/>
        <v>21.304120000000001</v>
      </c>
      <c r="J613" s="1">
        <v>24.260619999999999</v>
      </c>
      <c r="K613" s="1">
        <v>18.119330000000001</v>
      </c>
      <c r="L613" s="14">
        <f t="shared" si="74"/>
        <v>21.189975</v>
      </c>
      <c r="M613" s="8">
        <f t="shared" si="75"/>
        <v>-0.20315500000000242</v>
      </c>
      <c r="N613" s="8">
        <f t="shared" si="76"/>
        <v>-0.11414500000000061</v>
      </c>
      <c r="O613" s="8">
        <f t="shared" si="78"/>
        <v>-8.901000000000181E-2</v>
      </c>
      <c r="P613" s="13">
        <f t="shared" si="77"/>
        <v>0.86864885440391537</v>
      </c>
      <c r="Q613" s="13">
        <f t="shared" si="77"/>
        <v>0.92392970698575949</v>
      </c>
      <c r="R613" s="13">
        <f t="shared" si="79"/>
        <v>0.94016768574073317</v>
      </c>
      <c r="T613" s="1">
        <v>16</v>
      </c>
      <c r="U613" s="1">
        <v>7</v>
      </c>
      <c r="V613" s="1">
        <v>7</v>
      </c>
      <c r="W613" s="1">
        <v>40.4</v>
      </c>
      <c r="X613" s="1">
        <v>21.8</v>
      </c>
      <c r="Y613" s="1">
        <v>21.8</v>
      </c>
      <c r="Z613" s="1">
        <v>32.950000000000003</v>
      </c>
      <c r="AA613" s="1">
        <v>84.32</v>
      </c>
      <c r="AB613" s="1">
        <v>97732000</v>
      </c>
      <c r="AC613" s="1">
        <v>31</v>
      </c>
      <c r="AD613" s="1">
        <v>11</v>
      </c>
      <c r="AE613" s="1">
        <v>3</v>
      </c>
      <c r="AF613" s="1">
        <v>4</v>
      </c>
      <c r="AG613" s="1">
        <v>3</v>
      </c>
      <c r="AH613" s="1">
        <v>13</v>
      </c>
      <c r="AI613" s="1">
        <v>3</v>
      </c>
      <c r="AJ613" s="1">
        <v>6</v>
      </c>
      <c r="AK613" s="1">
        <v>1</v>
      </c>
      <c r="AL613" s="1">
        <v>2</v>
      </c>
      <c r="AM613" s="1">
        <v>1</v>
      </c>
      <c r="AN613" s="1">
        <v>5</v>
      </c>
      <c r="AO613" s="1">
        <v>0</v>
      </c>
      <c r="AP613" s="1">
        <v>6</v>
      </c>
      <c r="AQ613" s="1">
        <v>1</v>
      </c>
      <c r="AR613" s="1">
        <v>2</v>
      </c>
      <c r="AS613" s="1">
        <v>1</v>
      </c>
      <c r="AT613" s="1">
        <v>5</v>
      </c>
      <c r="AU613" s="1">
        <v>0</v>
      </c>
      <c r="AV613" s="1">
        <v>35.1</v>
      </c>
      <c r="AW613" s="1">
        <v>11.2</v>
      </c>
      <c r="AX613" s="1">
        <v>15.8</v>
      </c>
      <c r="AY613" s="1">
        <v>11.2</v>
      </c>
      <c r="AZ613" s="1">
        <v>33.299999999999997</v>
      </c>
      <c r="BA613" s="1">
        <v>13.3</v>
      </c>
      <c r="BB613" s="1">
        <v>70284000</v>
      </c>
      <c r="BC613" s="1">
        <v>1314900</v>
      </c>
      <c r="BD613" s="1">
        <v>11043000</v>
      </c>
      <c r="BE613" s="1">
        <v>5748700</v>
      </c>
      <c r="BF613" s="1">
        <v>9341300</v>
      </c>
      <c r="BG613" s="1">
        <v>0</v>
      </c>
      <c r="BH613" s="1">
        <v>16</v>
      </c>
      <c r="BI613" s="1">
        <v>7</v>
      </c>
      <c r="BJ613" s="1">
        <v>7</v>
      </c>
      <c r="BK613" t="s">
        <v>2540</v>
      </c>
      <c r="BL613" t="s">
        <v>2541</v>
      </c>
    </row>
    <row r="614" spans="1:64" x14ac:dyDescent="0.3">
      <c r="A614" t="s">
        <v>2545</v>
      </c>
      <c r="B614" t="s">
        <v>2542</v>
      </c>
      <c r="C614" t="s">
        <v>2543</v>
      </c>
      <c r="D614" s="1">
        <v>22.232980000000001</v>
      </c>
      <c r="E614" s="1">
        <v>21.839379999999998</v>
      </c>
      <c r="F614" s="14">
        <f t="shared" si="72"/>
        <v>22.036180000000002</v>
      </c>
      <c r="G614" s="1">
        <v>18.396809999999999</v>
      </c>
      <c r="H614" s="1">
        <v>21.514510000000001</v>
      </c>
      <c r="I614" s="14">
        <f t="shared" si="73"/>
        <v>19.955660000000002</v>
      </c>
      <c r="J614" s="1">
        <v>27.270710000000001</v>
      </c>
      <c r="K614" s="1">
        <v>26.579029999999999</v>
      </c>
      <c r="L614" s="14">
        <f t="shared" si="74"/>
        <v>26.924869999999999</v>
      </c>
      <c r="M614" s="8">
        <f t="shared" si="75"/>
        <v>2.0805199999999999</v>
      </c>
      <c r="N614" s="8">
        <f t="shared" si="76"/>
        <v>6.9692099999999968</v>
      </c>
      <c r="O614" s="8">
        <f t="shared" si="78"/>
        <v>-4.8886899999999969</v>
      </c>
      <c r="P614" s="13">
        <f t="shared" si="77"/>
        <v>4.2295963885976526</v>
      </c>
      <c r="Q614" s="13">
        <f t="shared" si="77"/>
        <v>125.29716829311529</v>
      </c>
      <c r="R614" s="13">
        <f t="shared" si="79"/>
        <v>3.3756520168940291E-2</v>
      </c>
      <c r="T614" s="1">
        <v>4</v>
      </c>
      <c r="U614" s="1">
        <v>4</v>
      </c>
      <c r="V614" s="1">
        <v>4</v>
      </c>
      <c r="W614" s="1">
        <v>36.5</v>
      </c>
      <c r="X614" s="1">
        <v>36.5</v>
      </c>
      <c r="Y614" s="1">
        <v>36.5</v>
      </c>
      <c r="Z614" s="1">
        <v>12.476000000000001</v>
      </c>
      <c r="AA614" s="1">
        <v>22.655000000000001</v>
      </c>
      <c r="AB614" s="1">
        <v>41568000</v>
      </c>
      <c r="AC614" s="1">
        <v>50</v>
      </c>
      <c r="AD614" s="1">
        <v>2</v>
      </c>
      <c r="AE614" s="1">
        <v>2</v>
      </c>
      <c r="AF614" s="1">
        <v>1</v>
      </c>
      <c r="AG614" s="1">
        <v>2</v>
      </c>
      <c r="AH614" s="1">
        <v>4</v>
      </c>
      <c r="AI614" s="1">
        <v>3</v>
      </c>
      <c r="AJ614" s="1">
        <v>2</v>
      </c>
      <c r="AK614" s="1">
        <v>2</v>
      </c>
      <c r="AL614" s="1">
        <v>1</v>
      </c>
      <c r="AM614" s="1">
        <v>2</v>
      </c>
      <c r="AN614" s="1">
        <v>4</v>
      </c>
      <c r="AO614" s="1">
        <v>3</v>
      </c>
      <c r="AP614" s="1">
        <v>2</v>
      </c>
      <c r="AQ614" s="1">
        <v>2</v>
      </c>
      <c r="AR614" s="1">
        <v>1</v>
      </c>
      <c r="AS614" s="1">
        <v>2</v>
      </c>
      <c r="AT614" s="1">
        <v>4</v>
      </c>
      <c r="AU614" s="1">
        <v>3</v>
      </c>
      <c r="AV614" s="1">
        <v>17.399999999999999</v>
      </c>
      <c r="AW614" s="1">
        <v>17.399999999999999</v>
      </c>
      <c r="AX614" s="1">
        <v>9.6</v>
      </c>
      <c r="AY614" s="1">
        <v>17.399999999999999</v>
      </c>
      <c r="AZ614" s="1">
        <v>36.5</v>
      </c>
      <c r="BA614" s="1">
        <v>35.700000000000003</v>
      </c>
      <c r="BB614" s="1">
        <v>2706600</v>
      </c>
      <c r="BC614" s="1">
        <v>1882300</v>
      </c>
      <c r="BD614" s="1">
        <v>591660</v>
      </c>
      <c r="BE614" s="1">
        <v>1928700</v>
      </c>
      <c r="BF614" s="1">
        <v>24724000</v>
      </c>
      <c r="BG614" s="1">
        <v>9735500</v>
      </c>
      <c r="BH614" s="1">
        <v>4</v>
      </c>
      <c r="BI614" s="1">
        <v>4</v>
      </c>
      <c r="BJ614" s="1">
        <v>4</v>
      </c>
      <c r="BK614" t="s">
        <v>2544</v>
      </c>
      <c r="BL614" t="s">
        <v>2545</v>
      </c>
    </row>
    <row r="615" spans="1:64" x14ac:dyDescent="0.3">
      <c r="A615" t="s">
        <v>2549</v>
      </c>
      <c r="B615" t="s">
        <v>2546</v>
      </c>
      <c r="C615" t="s">
        <v>2547</v>
      </c>
      <c r="D615" s="1">
        <v>21.923649999999999</v>
      </c>
      <c r="E615" s="1">
        <v>22.043500000000002</v>
      </c>
      <c r="F615" s="14">
        <f t="shared" si="72"/>
        <v>21.983575000000002</v>
      </c>
      <c r="G615" s="1">
        <v>18.705449999999999</v>
      </c>
      <c r="H615" s="1">
        <v>22.316089999999999</v>
      </c>
      <c r="I615" s="14">
        <f t="shared" si="73"/>
        <v>20.510770000000001</v>
      </c>
      <c r="J615" s="1">
        <v>24.83248</v>
      </c>
      <c r="K615" s="1">
        <v>24.524319999999999</v>
      </c>
      <c r="L615" s="14">
        <f t="shared" si="74"/>
        <v>24.6784</v>
      </c>
      <c r="M615" s="8">
        <f t="shared" si="75"/>
        <v>1.472805000000001</v>
      </c>
      <c r="N615" s="8">
        <f t="shared" si="76"/>
        <v>4.1676299999999991</v>
      </c>
      <c r="O615" s="8">
        <f t="shared" si="78"/>
        <v>-2.694824999999998</v>
      </c>
      <c r="P615" s="13">
        <f t="shared" si="77"/>
        <v>2.7756102509240645</v>
      </c>
      <c r="Q615" s="13">
        <f t="shared" si="77"/>
        <v>17.971388834954926</v>
      </c>
      <c r="R615" s="13">
        <f t="shared" si="79"/>
        <v>0.15444606292894925</v>
      </c>
      <c r="T615" s="1">
        <v>3</v>
      </c>
      <c r="U615" s="1">
        <v>3</v>
      </c>
      <c r="V615" s="1">
        <v>3</v>
      </c>
      <c r="W615" s="1">
        <v>38</v>
      </c>
      <c r="X615" s="1">
        <v>38</v>
      </c>
      <c r="Y615" s="1">
        <v>38</v>
      </c>
      <c r="Z615" s="1">
        <v>10.803000000000001</v>
      </c>
      <c r="AA615" s="1">
        <v>26.085000000000001</v>
      </c>
      <c r="AB615" s="1">
        <v>17321000</v>
      </c>
      <c r="AC615" s="1">
        <v>38</v>
      </c>
      <c r="AD615" s="1">
        <v>2</v>
      </c>
      <c r="AE615" s="1">
        <v>2</v>
      </c>
      <c r="AF615" s="1">
        <v>1</v>
      </c>
      <c r="AG615" s="1">
        <v>2</v>
      </c>
      <c r="AH615" s="1">
        <v>3</v>
      </c>
      <c r="AI615" s="1">
        <v>3</v>
      </c>
      <c r="AJ615" s="1">
        <v>2</v>
      </c>
      <c r="AK615" s="1">
        <v>2</v>
      </c>
      <c r="AL615" s="1">
        <v>1</v>
      </c>
      <c r="AM615" s="1">
        <v>2</v>
      </c>
      <c r="AN615" s="1">
        <v>3</v>
      </c>
      <c r="AO615" s="1">
        <v>3</v>
      </c>
      <c r="AP615" s="1">
        <v>2</v>
      </c>
      <c r="AQ615" s="1">
        <v>2</v>
      </c>
      <c r="AR615" s="1">
        <v>1</v>
      </c>
      <c r="AS615" s="1">
        <v>2</v>
      </c>
      <c r="AT615" s="1">
        <v>3</v>
      </c>
      <c r="AU615" s="1">
        <v>3</v>
      </c>
      <c r="AV615" s="1">
        <v>25</v>
      </c>
      <c r="AW615" s="1">
        <v>25</v>
      </c>
      <c r="AX615" s="1">
        <v>13</v>
      </c>
      <c r="AY615" s="1">
        <v>25</v>
      </c>
      <c r="AZ615" s="1">
        <v>38</v>
      </c>
      <c r="BA615" s="1">
        <v>38</v>
      </c>
      <c r="BB615" s="1">
        <v>2070500</v>
      </c>
      <c r="BC615" s="1">
        <v>3697200</v>
      </c>
      <c r="BD615" s="1">
        <v>1374100</v>
      </c>
      <c r="BE615" s="1">
        <v>5596300</v>
      </c>
      <c r="BF615" s="1">
        <v>3112400</v>
      </c>
      <c r="BG615" s="1">
        <v>1469900</v>
      </c>
      <c r="BH615" s="1">
        <v>3</v>
      </c>
      <c r="BI615" s="1">
        <v>3</v>
      </c>
      <c r="BJ615" s="1">
        <v>3</v>
      </c>
      <c r="BK615" t="s">
        <v>2548</v>
      </c>
      <c r="BL615" t="s">
        <v>2549</v>
      </c>
    </row>
    <row r="616" spans="1:64" x14ac:dyDescent="0.3">
      <c r="A616" t="s">
        <v>2553</v>
      </c>
      <c r="B616" t="s">
        <v>2550</v>
      </c>
      <c r="C616" t="s">
        <v>2551</v>
      </c>
      <c r="D616" s="1">
        <v>23.02722</v>
      </c>
      <c r="E616" s="1">
        <v>17.765540000000001</v>
      </c>
      <c r="F616" s="14">
        <f t="shared" si="72"/>
        <v>20.396380000000001</v>
      </c>
      <c r="G616" s="1">
        <v>18.299939999999999</v>
      </c>
      <c r="H616" s="1">
        <v>18.004259999999999</v>
      </c>
      <c r="I616" s="14">
        <f t="shared" si="73"/>
        <v>18.152099999999997</v>
      </c>
      <c r="J616" s="1">
        <v>24.218520000000002</v>
      </c>
      <c r="K616" s="1">
        <v>24.03641</v>
      </c>
      <c r="L616" s="14">
        <f t="shared" si="74"/>
        <v>24.127465000000001</v>
      </c>
      <c r="M616" s="8">
        <f t="shared" si="75"/>
        <v>2.2442800000000034</v>
      </c>
      <c r="N616" s="8">
        <f t="shared" si="76"/>
        <v>5.9753650000000036</v>
      </c>
      <c r="O616" s="8">
        <f t="shared" si="78"/>
        <v>-3.7310850000000002</v>
      </c>
      <c r="P616" s="13">
        <f t="shared" si="77"/>
        <v>4.7380059161096808</v>
      </c>
      <c r="Q616" s="13">
        <f t="shared" si="77"/>
        <v>62.916434070821154</v>
      </c>
      <c r="R616" s="13">
        <f t="shared" si="79"/>
        <v>7.5306332694831377E-2</v>
      </c>
      <c r="T616" s="1">
        <v>7</v>
      </c>
      <c r="U616" s="1">
        <v>7</v>
      </c>
      <c r="V616" s="1">
        <v>7</v>
      </c>
      <c r="W616" s="1">
        <v>66.099999999999994</v>
      </c>
      <c r="X616" s="1">
        <v>66.099999999999994</v>
      </c>
      <c r="Y616" s="1">
        <v>66.099999999999994</v>
      </c>
      <c r="Z616" s="1">
        <v>12.473000000000001</v>
      </c>
      <c r="AA616" s="1">
        <v>22.1</v>
      </c>
      <c r="AB616" s="1">
        <v>11188000</v>
      </c>
      <c r="AC616" s="1">
        <v>33</v>
      </c>
      <c r="AD616" s="1">
        <v>4</v>
      </c>
      <c r="AE616" s="1">
        <v>3</v>
      </c>
      <c r="AF616" s="1">
        <v>1</v>
      </c>
      <c r="AG616" s="1">
        <v>1</v>
      </c>
      <c r="AH616" s="1">
        <v>5</v>
      </c>
      <c r="AI616" s="1">
        <v>5</v>
      </c>
      <c r="AJ616" s="1">
        <v>4</v>
      </c>
      <c r="AK616" s="1">
        <v>3</v>
      </c>
      <c r="AL616" s="1">
        <v>1</v>
      </c>
      <c r="AM616" s="1">
        <v>1</v>
      </c>
      <c r="AN616" s="1">
        <v>5</v>
      </c>
      <c r="AO616" s="1">
        <v>5</v>
      </c>
      <c r="AP616" s="1">
        <v>4</v>
      </c>
      <c r="AQ616" s="1">
        <v>3</v>
      </c>
      <c r="AR616" s="1">
        <v>1</v>
      </c>
      <c r="AS616" s="1">
        <v>1</v>
      </c>
      <c r="AT616" s="1">
        <v>5</v>
      </c>
      <c r="AU616" s="1">
        <v>5</v>
      </c>
      <c r="AV616" s="1">
        <v>49.1</v>
      </c>
      <c r="AW616" s="1">
        <v>28.6</v>
      </c>
      <c r="AX616" s="1">
        <v>12.5</v>
      </c>
      <c r="AY616" s="1">
        <v>12.5</v>
      </c>
      <c r="AZ616" s="1">
        <v>50</v>
      </c>
      <c r="BA616" s="1">
        <v>50</v>
      </c>
      <c r="BB616" s="1">
        <v>3231300</v>
      </c>
      <c r="BC616" s="1">
        <v>1457000</v>
      </c>
      <c r="BD616" s="1">
        <v>51528</v>
      </c>
      <c r="BE616" s="1">
        <v>297310</v>
      </c>
      <c r="BF616" s="1">
        <v>3615200</v>
      </c>
      <c r="BG616" s="1">
        <v>2535700</v>
      </c>
      <c r="BH616" s="1">
        <v>7</v>
      </c>
      <c r="BI616" s="1">
        <v>7</v>
      </c>
      <c r="BJ616" s="1">
        <v>7</v>
      </c>
      <c r="BK616" t="s">
        <v>2552</v>
      </c>
      <c r="BL616" t="s">
        <v>2553</v>
      </c>
    </row>
    <row r="617" spans="1:64" x14ac:dyDescent="0.3">
      <c r="A617" t="s">
        <v>2557</v>
      </c>
      <c r="B617" t="s">
        <v>2554</v>
      </c>
      <c r="C617" t="s">
        <v>2555</v>
      </c>
      <c r="D617" s="1">
        <v>24.204260000000001</v>
      </c>
      <c r="E617" s="1">
        <v>19.15925</v>
      </c>
      <c r="F617" s="14">
        <f t="shared" si="72"/>
        <v>21.681755000000003</v>
      </c>
      <c r="G617" s="1">
        <v>18.5837</v>
      </c>
      <c r="H617" s="1">
        <v>17.956199999999999</v>
      </c>
      <c r="I617" s="14">
        <f t="shared" si="73"/>
        <v>18.269950000000001</v>
      </c>
      <c r="J617" s="1">
        <v>25.726479999999999</v>
      </c>
      <c r="K617" s="1">
        <v>26.457470000000001</v>
      </c>
      <c r="L617" s="14">
        <f t="shared" si="74"/>
        <v>26.091974999999998</v>
      </c>
      <c r="M617" s="8">
        <f t="shared" si="75"/>
        <v>3.4118050000000011</v>
      </c>
      <c r="N617" s="8">
        <f t="shared" si="76"/>
        <v>7.8220249999999965</v>
      </c>
      <c r="O617" s="8">
        <f t="shared" si="78"/>
        <v>-4.4102199999999954</v>
      </c>
      <c r="P617" s="13">
        <f t="shared" si="77"/>
        <v>10.642793712044632</v>
      </c>
      <c r="Q617" s="13">
        <f t="shared" si="77"/>
        <v>226.28936921428061</v>
      </c>
      <c r="R617" s="13">
        <f t="shared" si="79"/>
        <v>4.703178832040774E-2</v>
      </c>
      <c r="T617" s="1">
        <v>4</v>
      </c>
      <c r="U617" s="1">
        <v>4</v>
      </c>
      <c r="V617" s="1">
        <v>4</v>
      </c>
      <c r="W617" s="1">
        <v>47.6</v>
      </c>
      <c r="X617" s="1">
        <v>47.6</v>
      </c>
      <c r="Y617" s="1">
        <v>47.6</v>
      </c>
      <c r="Z617" s="1">
        <v>13.916</v>
      </c>
      <c r="AA617" s="1">
        <v>41.241</v>
      </c>
      <c r="AB617" s="1">
        <v>59902000</v>
      </c>
      <c r="AC617" s="1">
        <v>64</v>
      </c>
      <c r="AD617" s="1">
        <v>2</v>
      </c>
      <c r="AE617" s="1">
        <v>1</v>
      </c>
      <c r="AF617" s="1">
        <v>1</v>
      </c>
      <c r="AG617" s="1">
        <v>1</v>
      </c>
      <c r="AH617" s="1">
        <v>4</v>
      </c>
      <c r="AI617" s="1">
        <v>4</v>
      </c>
      <c r="AJ617" s="1">
        <v>2</v>
      </c>
      <c r="AK617" s="1">
        <v>1</v>
      </c>
      <c r="AL617" s="1">
        <v>1</v>
      </c>
      <c r="AM617" s="1">
        <v>1</v>
      </c>
      <c r="AN617" s="1">
        <v>4</v>
      </c>
      <c r="AO617" s="1">
        <v>4</v>
      </c>
      <c r="AP617" s="1">
        <v>2</v>
      </c>
      <c r="AQ617" s="1">
        <v>1</v>
      </c>
      <c r="AR617" s="1">
        <v>1</v>
      </c>
      <c r="AS617" s="1">
        <v>1</v>
      </c>
      <c r="AT617" s="1">
        <v>4</v>
      </c>
      <c r="AU617" s="1">
        <v>4</v>
      </c>
      <c r="AV617" s="1">
        <v>15.1</v>
      </c>
      <c r="AW617" s="1">
        <v>7.9</v>
      </c>
      <c r="AX617" s="1">
        <v>7.9</v>
      </c>
      <c r="AY617" s="1">
        <v>7.9</v>
      </c>
      <c r="AZ617" s="1">
        <v>47.6</v>
      </c>
      <c r="BA617" s="1">
        <v>47.6</v>
      </c>
      <c r="BB617" s="1">
        <v>11137000</v>
      </c>
      <c r="BC617" s="1">
        <v>3859900</v>
      </c>
      <c r="BD617" s="1">
        <v>3687900</v>
      </c>
      <c r="BE617" s="1">
        <v>14288000</v>
      </c>
      <c r="BF617" s="1">
        <v>18178000</v>
      </c>
      <c r="BG617" s="1">
        <v>8752500</v>
      </c>
      <c r="BH617" s="1">
        <v>4</v>
      </c>
      <c r="BI617" s="1">
        <v>4</v>
      </c>
      <c r="BJ617" s="1">
        <v>4</v>
      </c>
      <c r="BK617" t="s">
        <v>2556</v>
      </c>
      <c r="BL617" t="s">
        <v>2557</v>
      </c>
    </row>
    <row r="618" spans="1:64" x14ac:dyDescent="0.3">
      <c r="A618" t="s">
        <v>2561</v>
      </c>
      <c r="B618" t="s">
        <v>2558</v>
      </c>
      <c r="C618" t="s">
        <v>2559</v>
      </c>
      <c r="D618" s="1">
        <v>21.3581</v>
      </c>
      <c r="E618" s="1">
        <v>19.58623</v>
      </c>
      <c r="F618" s="14">
        <f t="shared" si="72"/>
        <v>20.472165</v>
      </c>
      <c r="G618" s="1">
        <v>18.364799999999999</v>
      </c>
      <c r="H618" s="1">
        <v>19.141590000000001</v>
      </c>
      <c r="I618" s="14">
        <f t="shared" si="73"/>
        <v>18.753194999999998</v>
      </c>
      <c r="J618" s="1">
        <v>25.602319999999999</v>
      </c>
      <c r="K618" s="1">
        <v>25.20232</v>
      </c>
      <c r="L618" s="14">
        <f t="shared" si="74"/>
        <v>25.40232</v>
      </c>
      <c r="M618" s="8">
        <f t="shared" si="75"/>
        <v>1.7189700000000023</v>
      </c>
      <c r="N618" s="8">
        <f t="shared" si="76"/>
        <v>6.6491250000000015</v>
      </c>
      <c r="O618" s="8">
        <f t="shared" si="78"/>
        <v>-4.9301549999999992</v>
      </c>
      <c r="P618" s="13">
        <f t="shared" si="77"/>
        <v>3.2920129249187684</v>
      </c>
      <c r="Q618" s="13">
        <f t="shared" si="77"/>
        <v>100.36587378528313</v>
      </c>
      <c r="R618" s="13">
        <f t="shared" si="79"/>
        <v>3.2800122200515175E-2</v>
      </c>
      <c r="T618" s="1">
        <v>6</v>
      </c>
      <c r="U618" s="1">
        <v>6</v>
      </c>
      <c r="V618" s="1">
        <v>6</v>
      </c>
      <c r="W618" s="1">
        <v>41.3</v>
      </c>
      <c r="X618" s="1">
        <v>41.3</v>
      </c>
      <c r="Y618" s="1">
        <v>41.3</v>
      </c>
      <c r="Z618" s="1">
        <v>15.807</v>
      </c>
      <c r="AA618" s="1">
        <v>24.335000000000001</v>
      </c>
      <c r="AB618" s="1">
        <v>30545000</v>
      </c>
      <c r="AC618" s="1">
        <v>43</v>
      </c>
      <c r="AD618" s="1">
        <v>2</v>
      </c>
      <c r="AE618" s="1">
        <v>1</v>
      </c>
      <c r="AF618" s="1">
        <v>1</v>
      </c>
      <c r="AG618" s="1">
        <v>2</v>
      </c>
      <c r="AH618" s="1">
        <v>5</v>
      </c>
      <c r="AI618" s="1">
        <v>5</v>
      </c>
      <c r="AJ618" s="1">
        <v>2</v>
      </c>
      <c r="AK618" s="1">
        <v>1</v>
      </c>
      <c r="AL618" s="1">
        <v>1</v>
      </c>
      <c r="AM618" s="1">
        <v>2</v>
      </c>
      <c r="AN618" s="1">
        <v>5</v>
      </c>
      <c r="AO618" s="1">
        <v>5</v>
      </c>
      <c r="AP618" s="1">
        <v>2</v>
      </c>
      <c r="AQ618" s="1">
        <v>1</v>
      </c>
      <c r="AR618" s="1">
        <v>1</v>
      </c>
      <c r="AS618" s="1">
        <v>2</v>
      </c>
      <c r="AT618" s="1">
        <v>5</v>
      </c>
      <c r="AU618" s="1">
        <v>5</v>
      </c>
      <c r="AV618" s="1">
        <v>15.4</v>
      </c>
      <c r="AW618" s="1">
        <v>7.7</v>
      </c>
      <c r="AX618" s="1">
        <v>7.7</v>
      </c>
      <c r="AY618" s="1">
        <v>13.3</v>
      </c>
      <c r="AZ618" s="1">
        <v>35.700000000000003</v>
      </c>
      <c r="BA618" s="1">
        <v>35.700000000000003</v>
      </c>
      <c r="BB618" s="1">
        <v>2092300</v>
      </c>
      <c r="BC618" s="1">
        <v>1342300</v>
      </c>
      <c r="BD618" s="1">
        <v>561120</v>
      </c>
      <c r="BE618" s="1">
        <v>3342300</v>
      </c>
      <c r="BF618" s="1">
        <v>16258000</v>
      </c>
      <c r="BG618" s="1">
        <v>6949200</v>
      </c>
      <c r="BH618" s="1">
        <v>6</v>
      </c>
      <c r="BI618" s="1">
        <v>6</v>
      </c>
      <c r="BJ618" s="1">
        <v>6</v>
      </c>
      <c r="BK618" t="s">
        <v>2560</v>
      </c>
      <c r="BL618" t="s">
        <v>2561</v>
      </c>
    </row>
    <row r="619" spans="1:64" x14ac:dyDescent="0.3">
      <c r="A619" t="s">
        <v>2565</v>
      </c>
      <c r="B619" t="s">
        <v>2562</v>
      </c>
      <c r="C619" t="s">
        <v>2563</v>
      </c>
      <c r="D619" s="1">
        <v>23.358910000000002</v>
      </c>
      <c r="E619" s="1">
        <v>18.767659999999999</v>
      </c>
      <c r="F619" s="14">
        <f t="shared" si="72"/>
        <v>21.063285</v>
      </c>
      <c r="G619" s="1">
        <v>19.156179999999999</v>
      </c>
      <c r="H619" s="1">
        <v>19.886140000000001</v>
      </c>
      <c r="I619" s="14">
        <f t="shared" si="73"/>
        <v>19.521160000000002</v>
      </c>
      <c r="J619" s="1">
        <v>25.514030000000002</v>
      </c>
      <c r="K619" s="1">
        <v>25.462389999999999</v>
      </c>
      <c r="L619" s="14">
        <f t="shared" si="74"/>
        <v>25.488210000000002</v>
      </c>
      <c r="M619" s="8">
        <f t="shared" si="75"/>
        <v>1.5421249999999986</v>
      </c>
      <c r="N619" s="8">
        <f t="shared" si="76"/>
        <v>5.9670500000000004</v>
      </c>
      <c r="O619" s="8">
        <f t="shared" si="78"/>
        <v>-4.4249250000000018</v>
      </c>
      <c r="P619" s="13">
        <f t="shared" si="77"/>
        <v>2.9122314126914173</v>
      </c>
      <c r="Q619" s="13">
        <f t="shared" si="77"/>
        <v>62.554856998861574</v>
      </c>
      <c r="R619" s="13">
        <f t="shared" si="79"/>
        <v>4.655484086142847E-2</v>
      </c>
      <c r="T619" s="1">
        <v>9</v>
      </c>
      <c r="U619" s="1">
        <v>9</v>
      </c>
      <c r="V619" s="1">
        <v>9</v>
      </c>
      <c r="W619" s="1">
        <v>52.3</v>
      </c>
      <c r="X619" s="1">
        <v>52.3</v>
      </c>
      <c r="Y619" s="1">
        <v>52.3</v>
      </c>
      <c r="Z619" s="1">
        <v>16.837</v>
      </c>
      <c r="AA619" s="1">
        <v>51.209000000000003</v>
      </c>
      <c r="AB619" s="1">
        <v>22170000</v>
      </c>
      <c r="AC619" s="1">
        <v>40</v>
      </c>
      <c r="AD619" s="1">
        <v>5</v>
      </c>
      <c r="AE619" s="1">
        <v>0</v>
      </c>
      <c r="AF619" s="1">
        <v>0</v>
      </c>
      <c r="AG619" s="1">
        <v>1</v>
      </c>
      <c r="AH619" s="1">
        <v>7</v>
      </c>
      <c r="AI619" s="1">
        <v>6</v>
      </c>
      <c r="AJ619" s="1">
        <v>5</v>
      </c>
      <c r="AK619" s="1">
        <v>0</v>
      </c>
      <c r="AL619" s="1">
        <v>0</v>
      </c>
      <c r="AM619" s="1">
        <v>1</v>
      </c>
      <c r="AN619" s="1">
        <v>7</v>
      </c>
      <c r="AO619" s="1">
        <v>6</v>
      </c>
      <c r="AP619" s="1">
        <v>5</v>
      </c>
      <c r="AQ619" s="1">
        <v>0</v>
      </c>
      <c r="AR619" s="1">
        <v>0</v>
      </c>
      <c r="AS619" s="1">
        <v>1</v>
      </c>
      <c r="AT619" s="1">
        <v>7</v>
      </c>
      <c r="AU619" s="1">
        <v>6</v>
      </c>
      <c r="AV619" s="1">
        <v>25.5</v>
      </c>
      <c r="AW619" s="1">
        <v>0</v>
      </c>
      <c r="AX619" s="1">
        <v>0</v>
      </c>
      <c r="AY619" s="1">
        <v>6</v>
      </c>
      <c r="AZ619" s="1">
        <v>47.7</v>
      </c>
      <c r="BA619" s="1">
        <v>47.7</v>
      </c>
      <c r="BB619" s="1">
        <v>3266200</v>
      </c>
      <c r="BC619" s="1">
        <v>0</v>
      </c>
      <c r="BD619" s="1">
        <v>0</v>
      </c>
      <c r="BE619" s="1">
        <v>99800</v>
      </c>
      <c r="BF619" s="1">
        <v>12739000</v>
      </c>
      <c r="BG619" s="1">
        <v>6064800</v>
      </c>
      <c r="BH619" s="1" t="s">
        <v>50</v>
      </c>
      <c r="BI619" s="1" t="s">
        <v>50</v>
      </c>
      <c r="BJ619" s="1" t="s">
        <v>50</v>
      </c>
      <c r="BK619" t="s">
        <v>2564</v>
      </c>
      <c r="BL619" t="s">
        <v>2566</v>
      </c>
    </row>
    <row r="620" spans="1:64" x14ac:dyDescent="0.3">
      <c r="A620" t="s">
        <v>2570</v>
      </c>
      <c r="B620" t="s">
        <v>2567</v>
      </c>
      <c r="C620" t="s">
        <v>2568</v>
      </c>
      <c r="D620" s="1">
        <v>24.028079999999999</v>
      </c>
      <c r="E620" s="1">
        <v>18.97569</v>
      </c>
      <c r="F620" s="14">
        <f t="shared" si="72"/>
        <v>21.501885000000001</v>
      </c>
      <c r="G620" s="1">
        <v>18.052630000000001</v>
      </c>
      <c r="H620" s="1">
        <v>18.456029999999998</v>
      </c>
      <c r="I620" s="14">
        <f t="shared" si="73"/>
        <v>18.25433</v>
      </c>
      <c r="J620" s="1">
        <v>25.50346</v>
      </c>
      <c r="K620" s="1">
        <v>24.866980000000002</v>
      </c>
      <c r="L620" s="14">
        <f t="shared" si="74"/>
        <v>25.185220000000001</v>
      </c>
      <c r="M620" s="8">
        <f t="shared" si="75"/>
        <v>3.247555000000002</v>
      </c>
      <c r="N620" s="8">
        <f t="shared" si="76"/>
        <v>6.9308900000000015</v>
      </c>
      <c r="O620" s="8">
        <f t="shared" si="78"/>
        <v>-3.6833349999999996</v>
      </c>
      <c r="P620" s="13">
        <f t="shared" si="77"/>
        <v>9.4975473535485921</v>
      </c>
      <c r="Q620" s="13">
        <f t="shared" si="77"/>
        <v>122.01291042268191</v>
      </c>
      <c r="R620" s="13">
        <f t="shared" si="79"/>
        <v>7.7840511472489438E-2</v>
      </c>
      <c r="T620" s="1">
        <v>7</v>
      </c>
      <c r="U620" s="1">
        <v>7</v>
      </c>
      <c r="V620" s="1">
        <v>7</v>
      </c>
      <c r="W620" s="1">
        <v>73.099999999999994</v>
      </c>
      <c r="X620" s="1">
        <v>73.099999999999994</v>
      </c>
      <c r="Y620" s="1">
        <v>73.099999999999994</v>
      </c>
      <c r="Z620" s="1">
        <v>11.999000000000001</v>
      </c>
      <c r="AA620" s="1">
        <v>38.134999999999998</v>
      </c>
      <c r="AB620" s="1">
        <v>18880000</v>
      </c>
      <c r="AC620" s="1">
        <v>21</v>
      </c>
      <c r="AD620" s="1">
        <v>2</v>
      </c>
      <c r="AE620" s="1">
        <v>1</v>
      </c>
      <c r="AF620" s="1">
        <v>1</v>
      </c>
      <c r="AG620" s="1">
        <v>1</v>
      </c>
      <c r="AH620" s="1">
        <v>5</v>
      </c>
      <c r="AI620" s="1">
        <v>5</v>
      </c>
      <c r="AJ620" s="1">
        <v>2</v>
      </c>
      <c r="AK620" s="1">
        <v>1</v>
      </c>
      <c r="AL620" s="1">
        <v>1</v>
      </c>
      <c r="AM620" s="1">
        <v>1</v>
      </c>
      <c r="AN620" s="1">
        <v>5</v>
      </c>
      <c r="AO620" s="1">
        <v>5</v>
      </c>
      <c r="AP620" s="1">
        <v>2</v>
      </c>
      <c r="AQ620" s="1">
        <v>1</v>
      </c>
      <c r="AR620" s="1">
        <v>1</v>
      </c>
      <c r="AS620" s="1">
        <v>1</v>
      </c>
      <c r="AT620" s="1">
        <v>5</v>
      </c>
      <c r="AU620" s="1">
        <v>5</v>
      </c>
      <c r="AV620" s="1">
        <v>17.3</v>
      </c>
      <c r="AW620" s="1">
        <v>9.6</v>
      </c>
      <c r="AX620" s="1">
        <v>9.6</v>
      </c>
      <c r="AY620" s="1">
        <v>9.6</v>
      </c>
      <c r="AZ620" s="1">
        <v>51.9</v>
      </c>
      <c r="BA620" s="1">
        <v>53.8</v>
      </c>
      <c r="BB620" s="1">
        <v>4653200</v>
      </c>
      <c r="BC620" s="1">
        <v>893320</v>
      </c>
      <c r="BD620" s="1">
        <v>1950800</v>
      </c>
      <c r="BE620" s="1">
        <v>995540</v>
      </c>
      <c r="BF620" s="1">
        <v>6972900</v>
      </c>
      <c r="BG620" s="1">
        <v>3414600</v>
      </c>
      <c r="BH620" s="1">
        <v>7</v>
      </c>
      <c r="BI620" s="1">
        <v>7</v>
      </c>
      <c r="BJ620" s="1">
        <v>7</v>
      </c>
      <c r="BK620" t="s">
        <v>2569</v>
      </c>
      <c r="BL620" t="s">
        <v>2570</v>
      </c>
    </row>
    <row r="621" spans="1:64" x14ac:dyDescent="0.3">
      <c r="A621" t="s">
        <v>2574</v>
      </c>
      <c r="B621" t="s">
        <v>2571</v>
      </c>
      <c r="C621" t="s">
        <v>2572</v>
      </c>
      <c r="D621" s="1">
        <v>24.89911</v>
      </c>
      <c r="E621" s="1">
        <v>18.800889999999999</v>
      </c>
      <c r="F621" s="14">
        <f t="shared" si="72"/>
        <v>21.85</v>
      </c>
      <c r="G621" s="1">
        <v>19.364190000000001</v>
      </c>
      <c r="H621" s="1">
        <v>18.998169999999998</v>
      </c>
      <c r="I621" s="14">
        <f t="shared" si="73"/>
        <v>19.181179999999998</v>
      </c>
      <c r="J621" s="1">
        <v>25.48659</v>
      </c>
      <c r="K621" s="1">
        <v>25.70675</v>
      </c>
      <c r="L621" s="14">
        <f t="shared" si="74"/>
        <v>25.59667</v>
      </c>
      <c r="M621" s="8">
        <f t="shared" si="75"/>
        <v>2.6688200000000037</v>
      </c>
      <c r="N621" s="8">
        <f t="shared" si="76"/>
        <v>6.4154900000000019</v>
      </c>
      <c r="O621" s="8">
        <f t="shared" si="78"/>
        <v>-3.7466699999999982</v>
      </c>
      <c r="P621" s="13">
        <f t="shared" si="77"/>
        <v>6.3590885569200601</v>
      </c>
      <c r="Q621" s="13">
        <f t="shared" si="77"/>
        <v>85.36010229693872</v>
      </c>
      <c r="R621" s="13">
        <f t="shared" si="79"/>
        <v>7.4497199344946405E-2</v>
      </c>
      <c r="T621" s="1">
        <v>4</v>
      </c>
      <c r="U621" s="1">
        <v>4</v>
      </c>
      <c r="V621" s="1">
        <v>4</v>
      </c>
      <c r="W621" s="1">
        <v>22.8</v>
      </c>
      <c r="X621" s="1">
        <v>22.8</v>
      </c>
      <c r="Y621" s="1">
        <v>22.8</v>
      </c>
      <c r="Z621" s="1">
        <v>14.551</v>
      </c>
      <c r="AA621" s="1">
        <v>163.27000000000001</v>
      </c>
      <c r="AB621" s="1">
        <v>74866000</v>
      </c>
      <c r="AC621" s="1">
        <v>59</v>
      </c>
      <c r="AD621" s="1">
        <v>2</v>
      </c>
      <c r="AE621" s="1">
        <v>1</v>
      </c>
      <c r="AF621" s="1">
        <v>1</v>
      </c>
      <c r="AG621" s="1">
        <v>1</v>
      </c>
      <c r="AH621" s="1">
        <v>4</v>
      </c>
      <c r="AI621" s="1">
        <v>3</v>
      </c>
      <c r="AJ621" s="1">
        <v>2</v>
      </c>
      <c r="AK621" s="1">
        <v>1</v>
      </c>
      <c r="AL621" s="1">
        <v>1</v>
      </c>
      <c r="AM621" s="1">
        <v>1</v>
      </c>
      <c r="AN621" s="1">
        <v>4</v>
      </c>
      <c r="AO621" s="1">
        <v>3</v>
      </c>
      <c r="AP621" s="1">
        <v>2</v>
      </c>
      <c r="AQ621" s="1">
        <v>1</v>
      </c>
      <c r="AR621" s="1">
        <v>1</v>
      </c>
      <c r="AS621" s="1">
        <v>1</v>
      </c>
      <c r="AT621" s="1">
        <v>4</v>
      </c>
      <c r="AU621" s="1">
        <v>3</v>
      </c>
      <c r="AV621" s="1">
        <v>11.4</v>
      </c>
      <c r="AW621" s="1">
        <v>8.1</v>
      </c>
      <c r="AX621" s="1">
        <v>8.1</v>
      </c>
      <c r="AY621" s="1">
        <v>8.1</v>
      </c>
      <c r="AZ621" s="1">
        <v>22.8</v>
      </c>
      <c r="BA621" s="1">
        <v>22</v>
      </c>
      <c r="BB621" s="1">
        <v>21289000</v>
      </c>
      <c r="BC621" s="1">
        <v>3714100</v>
      </c>
      <c r="BD621" s="1">
        <v>7824700</v>
      </c>
      <c r="BE621" s="1">
        <v>11204000</v>
      </c>
      <c r="BF621" s="1">
        <v>24231000</v>
      </c>
      <c r="BG621" s="1">
        <v>6603800</v>
      </c>
      <c r="BH621" s="1">
        <v>4</v>
      </c>
      <c r="BI621" s="1">
        <v>4</v>
      </c>
      <c r="BJ621" s="1">
        <v>4</v>
      </c>
      <c r="BK621" t="s">
        <v>2573</v>
      </c>
      <c r="BL621" t="s">
        <v>2574</v>
      </c>
    </row>
    <row r="622" spans="1:64" x14ac:dyDescent="0.3">
      <c r="A622" t="s">
        <v>2578</v>
      </c>
      <c r="B622" t="s">
        <v>2575</v>
      </c>
      <c r="C622" t="s">
        <v>2576</v>
      </c>
      <c r="D622" s="1">
        <v>22.412939999999999</v>
      </c>
      <c r="E622" s="1">
        <v>18.779900000000001</v>
      </c>
      <c r="F622" s="14">
        <f t="shared" si="72"/>
        <v>20.596420000000002</v>
      </c>
      <c r="G622" s="1">
        <v>18.226469999999999</v>
      </c>
      <c r="H622" s="1">
        <v>18.872579999999999</v>
      </c>
      <c r="I622" s="14">
        <f t="shared" si="73"/>
        <v>18.549524999999999</v>
      </c>
      <c r="J622" s="1">
        <v>25.60286</v>
      </c>
      <c r="K622" s="1">
        <v>25.31907</v>
      </c>
      <c r="L622" s="14">
        <f t="shared" si="74"/>
        <v>25.460965000000002</v>
      </c>
      <c r="M622" s="8">
        <f t="shared" si="75"/>
        <v>2.0468950000000028</v>
      </c>
      <c r="N622" s="8">
        <f t="shared" si="76"/>
        <v>6.9114400000000025</v>
      </c>
      <c r="O622" s="8">
        <f t="shared" si="78"/>
        <v>-4.8645449999999997</v>
      </c>
      <c r="P622" s="13">
        <f t="shared" si="77"/>
        <v>4.1321567995445667</v>
      </c>
      <c r="Q622" s="13">
        <f t="shared" si="77"/>
        <v>120.37900608538186</v>
      </c>
      <c r="R622" s="13">
        <f t="shared" si="79"/>
        <v>3.4326224596120447E-2</v>
      </c>
      <c r="T622" s="1">
        <v>21</v>
      </c>
      <c r="U622" s="1">
        <v>12</v>
      </c>
      <c r="V622" s="1">
        <v>12</v>
      </c>
      <c r="W622" s="1">
        <v>66.3</v>
      </c>
      <c r="X622" s="1">
        <v>46.4</v>
      </c>
      <c r="Y622" s="1">
        <v>46.4</v>
      </c>
      <c r="Z622" s="1">
        <v>36.853000000000002</v>
      </c>
      <c r="AA622" s="1">
        <v>152.87</v>
      </c>
      <c r="AB622" s="1">
        <v>67765000</v>
      </c>
      <c r="AC622" s="1">
        <v>44</v>
      </c>
      <c r="AD622" s="1">
        <v>11</v>
      </c>
      <c r="AE622" s="1">
        <v>9</v>
      </c>
      <c r="AF622" s="1">
        <v>5</v>
      </c>
      <c r="AG622" s="1">
        <v>4</v>
      </c>
      <c r="AH622" s="1">
        <v>19</v>
      </c>
      <c r="AI622" s="1">
        <v>14</v>
      </c>
      <c r="AJ622" s="1">
        <v>3</v>
      </c>
      <c r="AK622" s="1">
        <v>2</v>
      </c>
      <c r="AL622" s="1">
        <v>0</v>
      </c>
      <c r="AM622" s="1">
        <v>0</v>
      </c>
      <c r="AN622" s="1">
        <v>11</v>
      </c>
      <c r="AO622" s="1">
        <v>6</v>
      </c>
      <c r="AP622" s="1">
        <v>3</v>
      </c>
      <c r="AQ622" s="1">
        <v>2</v>
      </c>
      <c r="AR622" s="1">
        <v>0</v>
      </c>
      <c r="AS622" s="1">
        <v>0</v>
      </c>
      <c r="AT622" s="1">
        <v>11</v>
      </c>
      <c r="AU622" s="1">
        <v>6</v>
      </c>
      <c r="AV622" s="1">
        <v>27.6</v>
      </c>
      <c r="AW622" s="1">
        <v>22.9</v>
      </c>
      <c r="AX622" s="1">
        <v>12.4</v>
      </c>
      <c r="AY622" s="1">
        <v>10.199999999999999</v>
      </c>
      <c r="AZ622" s="1">
        <v>64.099999999999994</v>
      </c>
      <c r="BA622" s="1">
        <v>53.6</v>
      </c>
      <c r="BB622" s="1">
        <v>10874000</v>
      </c>
      <c r="BC622" s="1">
        <v>3070100</v>
      </c>
      <c r="BD622" s="1">
        <v>0</v>
      </c>
      <c r="BE622" s="1">
        <v>0</v>
      </c>
      <c r="BF622" s="1">
        <v>38279000</v>
      </c>
      <c r="BG622" s="1">
        <v>15542000</v>
      </c>
      <c r="BH622" s="1" t="s">
        <v>50</v>
      </c>
      <c r="BI622" s="1" t="s">
        <v>50</v>
      </c>
      <c r="BJ622" s="1" t="s">
        <v>50</v>
      </c>
      <c r="BK622" t="s">
        <v>2577</v>
      </c>
      <c r="BL622" t="s">
        <v>2579</v>
      </c>
    </row>
    <row r="623" spans="1:64" x14ac:dyDescent="0.3">
      <c r="A623" t="s">
        <v>2583</v>
      </c>
      <c r="B623" t="s">
        <v>2580</v>
      </c>
      <c r="C623" t="s">
        <v>2581</v>
      </c>
      <c r="D623" s="1">
        <v>22.147089999999999</v>
      </c>
      <c r="E623" s="1">
        <v>17.058209999999999</v>
      </c>
      <c r="F623" s="14">
        <f t="shared" si="72"/>
        <v>19.602649999999997</v>
      </c>
      <c r="G623" s="1">
        <v>18.58708</v>
      </c>
      <c r="H623" s="1">
        <v>19.11037</v>
      </c>
      <c r="I623" s="14">
        <f t="shared" si="73"/>
        <v>18.848725000000002</v>
      </c>
      <c r="J623" s="1">
        <v>24.680350000000001</v>
      </c>
      <c r="K623" s="1">
        <v>25.253599999999999</v>
      </c>
      <c r="L623" s="14">
        <f t="shared" si="74"/>
        <v>24.966974999999998</v>
      </c>
      <c r="M623" s="8">
        <f t="shared" si="75"/>
        <v>0.75392499999999529</v>
      </c>
      <c r="N623" s="8">
        <f t="shared" si="76"/>
        <v>6.1182499999999962</v>
      </c>
      <c r="O623" s="8">
        <f t="shared" si="78"/>
        <v>-5.3643250000000009</v>
      </c>
      <c r="P623" s="13">
        <f t="shared" si="77"/>
        <v>1.6863745502890581</v>
      </c>
      <c r="Q623" s="13">
        <f t="shared" si="77"/>
        <v>69.466716422169199</v>
      </c>
      <c r="R623" s="13">
        <f t="shared" si="79"/>
        <v>2.4276007808408197E-2</v>
      </c>
      <c r="T623" s="1">
        <v>14</v>
      </c>
      <c r="U623" s="1">
        <v>14</v>
      </c>
      <c r="V623" s="1">
        <v>14</v>
      </c>
      <c r="W623" s="1">
        <v>68.8</v>
      </c>
      <c r="X623" s="1">
        <v>68.8</v>
      </c>
      <c r="Y623" s="1">
        <v>68.8</v>
      </c>
      <c r="Z623" s="1">
        <v>21.863</v>
      </c>
      <c r="AA623" s="1">
        <v>48.89</v>
      </c>
      <c r="AB623" s="1">
        <v>31292000</v>
      </c>
      <c r="AC623" s="1">
        <v>64</v>
      </c>
      <c r="AD623" s="1">
        <v>4</v>
      </c>
      <c r="AE623" s="1">
        <v>1</v>
      </c>
      <c r="AF623" s="1">
        <v>1</v>
      </c>
      <c r="AG623" s="1">
        <v>1</v>
      </c>
      <c r="AH623" s="1">
        <v>12</v>
      </c>
      <c r="AI623" s="1">
        <v>13</v>
      </c>
      <c r="AJ623" s="1">
        <v>4</v>
      </c>
      <c r="AK623" s="1">
        <v>1</v>
      </c>
      <c r="AL623" s="1">
        <v>1</v>
      </c>
      <c r="AM623" s="1">
        <v>1</v>
      </c>
      <c r="AN623" s="1">
        <v>12</v>
      </c>
      <c r="AO623" s="1">
        <v>13</v>
      </c>
      <c r="AP623" s="1">
        <v>4</v>
      </c>
      <c r="AQ623" s="1">
        <v>1</v>
      </c>
      <c r="AR623" s="1">
        <v>1</v>
      </c>
      <c r="AS623" s="1">
        <v>1</v>
      </c>
      <c r="AT623" s="1">
        <v>12</v>
      </c>
      <c r="AU623" s="1">
        <v>13</v>
      </c>
      <c r="AV623" s="1">
        <v>28.1</v>
      </c>
      <c r="AW623" s="1">
        <v>5.2</v>
      </c>
      <c r="AX623" s="1">
        <v>5.2</v>
      </c>
      <c r="AY623" s="1">
        <v>5.2</v>
      </c>
      <c r="AZ623" s="1">
        <v>47.4</v>
      </c>
      <c r="BA623" s="1">
        <v>67.7</v>
      </c>
      <c r="BB623" s="1">
        <v>7630200</v>
      </c>
      <c r="BC623" s="1">
        <v>572970</v>
      </c>
      <c r="BD623" s="1">
        <v>2005900</v>
      </c>
      <c r="BE623" s="1">
        <v>2960300</v>
      </c>
      <c r="BF623" s="1">
        <v>10339000</v>
      </c>
      <c r="BG623" s="1">
        <v>7783400</v>
      </c>
      <c r="BH623" s="1">
        <v>14</v>
      </c>
      <c r="BI623" s="1">
        <v>14</v>
      </c>
      <c r="BJ623" s="1">
        <v>14</v>
      </c>
      <c r="BK623" t="s">
        <v>2582</v>
      </c>
      <c r="BL623" t="s">
        <v>2583</v>
      </c>
    </row>
    <row r="624" spans="1:64" x14ac:dyDescent="0.3">
      <c r="A624" t="s">
        <v>2587</v>
      </c>
      <c r="B624" t="s">
        <v>2584</v>
      </c>
      <c r="C624" t="s">
        <v>2585</v>
      </c>
      <c r="D624" s="1">
        <v>23.32499</v>
      </c>
      <c r="E624" s="1">
        <v>18.409400000000002</v>
      </c>
      <c r="F624" s="14">
        <f t="shared" si="72"/>
        <v>20.867195000000002</v>
      </c>
      <c r="G624" s="1">
        <v>19.67417</v>
      </c>
      <c r="H624" s="1">
        <v>18.39264</v>
      </c>
      <c r="I624" s="14">
        <f t="shared" si="73"/>
        <v>19.033405000000002</v>
      </c>
      <c r="J624" s="1">
        <v>25.52636</v>
      </c>
      <c r="K624" s="1">
        <v>24.824590000000001</v>
      </c>
      <c r="L624" s="14">
        <f t="shared" si="74"/>
        <v>25.175474999999999</v>
      </c>
      <c r="M624" s="8">
        <f t="shared" si="75"/>
        <v>1.8337900000000005</v>
      </c>
      <c r="N624" s="8">
        <f t="shared" si="76"/>
        <v>6.1420699999999968</v>
      </c>
      <c r="O624" s="8">
        <f t="shared" si="78"/>
        <v>-4.3082799999999963</v>
      </c>
      <c r="P624" s="13">
        <f t="shared" si="77"/>
        <v>3.5647230614961103</v>
      </c>
      <c r="Q624" s="13">
        <f t="shared" si="77"/>
        <v>70.62318593791035</v>
      </c>
      <c r="R624" s="13">
        <f t="shared" si="79"/>
        <v>5.0475251352014916E-2</v>
      </c>
      <c r="T624" s="1">
        <v>10</v>
      </c>
      <c r="U624" s="1">
        <v>2</v>
      </c>
      <c r="V624" s="1">
        <v>0</v>
      </c>
      <c r="W624" s="1">
        <v>57.1</v>
      </c>
      <c r="X624" s="1">
        <v>7.9</v>
      </c>
      <c r="Y624" s="1">
        <v>0</v>
      </c>
      <c r="Z624" s="1">
        <v>13.92</v>
      </c>
      <c r="AA624" s="1">
        <v>4.4612999999999996</v>
      </c>
      <c r="AB624" s="1">
        <v>40588000</v>
      </c>
      <c r="AC624" s="1">
        <v>15</v>
      </c>
      <c r="AD624" s="1">
        <v>6</v>
      </c>
      <c r="AE624" s="1">
        <v>3</v>
      </c>
      <c r="AF624" s="1">
        <v>6</v>
      </c>
      <c r="AG624" s="1">
        <v>5</v>
      </c>
      <c r="AH624" s="1">
        <v>6</v>
      </c>
      <c r="AI624" s="1">
        <v>5</v>
      </c>
      <c r="AJ624" s="1">
        <v>2</v>
      </c>
      <c r="AK624" s="1">
        <v>1</v>
      </c>
      <c r="AL624" s="1">
        <v>1</v>
      </c>
      <c r="AM624" s="1">
        <v>1</v>
      </c>
      <c r="AN624" s="1">
        <v>2</v>
      </c>
      <c r="AO624" s="1">
        <v>2</v>
      </c>
      <c r="AP624" s="1">
        <v>0</v>
      </c>
      <c r="AQ624" s="1">
        <v>0</v>
      </c>
      <c r="AR624" s="1">
        <v>0</v>
      </c>
      <c r="AS624" s="1">
        <v>0</v>
      </c>
      <c r="AT624" s="1">
        <v>0</v>
      </c>
      <c r="AU624" s="1">
        <v>0</v>
      </c>
      <c r="AV624" s="1">
        <v>42.1</v>
      </c>
      <c r="AW624" s="1">
        <v>23</v>
      </c>
      <c r="AX624" s="1">
        <v>40.5</v>
      </c>
      <c r="AY624" s="1">
        <v>40.5</v>
      </c>
      <c r="AZ624" s="1">
        <v>49.2</v>
      </c>
      <c r="BA624" s="1">
        <v>35.700000000000003</v>
      </c>
      <c r="BB624" s="1">
        <v>4269800</v>
      </c>
      <c r="BC624" s="1">
        <v>2745300</v>
      </c>
      <c r="BD624" s="1">
        <v>2504800</v>
      </c>
      <c r="BE624" s="1">
        <v>12084000</v>
      </c>
      <c r="BF624" s="1">
        <v>13933000</v>
      </c>
      <c r="BG624" s="1">
        <v>5051000</v>
      </c>
      <c r="BH624" s="1" t="s">
        <v>50</v>
      </c>
      <c r="BI624" s="1" t="s">
        <v>50</v>
      </c>
      <c r="BJ624" s="1" t="s">
        <v>50</v>
      </c>
      <c r="BK624" t="s">
        <v>2586</v>
      </c>
      <c r="BL624" t="s">
        <v>2587</v>
      </c>
    </row>
    <row r="625" spans="1:64" x14ac:dyDescent="0.3">
      <c r="A625" t="s">
        <v>2591</v>
      </c>
      <c r="B625" t="s">
        <v>2588</v>
      </c>
      <c r="C625" t="s">
        <v>2589</v>
      </c>
      <c r="D625" s="1">
        <v>24.37013</v>
      </c>
      <c r="E625" s="1">
        <v>19.127569999999999</v>
      </c>
      <c r="F625" s="14">
        <f t="shared" si="72"/>
        <v>21.748849999999997</v>
      </c>
      <c r="G625" s="1">
        <v>18.879359999999998</v>
      </c>
      <c r="H625" s="1">
        <v>18.705719999999999</v>
      </c>
      <c r="I625" s="14">
        <f t="shared" si="73"/>
        <v>18.792539999999999</v>
      </c>
      <c r="J625" s="1">
        <v>25.548539999999999</v>
      </c>
      <c r="K625" s="1">
        <v>25.074549999999999</v>
      </c>
      <c r="L625" s="14">
        <f t="shared" si="74"/>
        <v>25.311544999999999</v>
      </c>
      <c r="M625" s="8">
        <f t="shared" si="75"/>
        <v>2.9563099999999984</v>
      </c>
      <c r="N625" s="8">
        <f t="shared" si="76"/>
        <v>6.5190049999999999</v>
      </c>
      <c r="O625" s="8">
        <f t="shared" si="78"/>
        <v>-3.5626950000000015</v>
      </c>
      <c r="P625" s="13">
        <f t="shared" si="77"/>
        <v>7.7613628312664638</v>
      </c>
      <c r="Q625" s="13">
        <f t="shared" si="77"/>
        <v>91.709863465494053</v>
      </c>
      <c r="R625" s="13">
        <f t="shared" si="79"/>
        <v>8.4629532069761357E-2</v>
      </c>
      <c r="T625" s="1">
        <v>8</v>
      </c>
      <c r="U625" s="1">
        <v>8</v>
      </c>
      <c r="V625" s="1">
        <v>8</v>
      </c>
      <c r="W625" s="1">
        <v>63.6</v>
      </c>
      <c r="X625" s="1">
        <v>63.6</v>
      </c>
      <c r="Y625" s="1">
        <v>63.6</v>
      </c>
      <c r="Z625" s="1">
        <v>12.712</v>
      </c>
      <c r="AA625" s="1">
        <v>43.235999999999997</v>
      </c>
      <c r="AB625" s="1">
        <v>56577000</v>
      </c>
      <c r="AC625" s="1">
        <v>41</v>
      </c>
      <c r="AD625" s="1">
        <v>2</v>
      </c>
      <c r="AE625" s="1">
        <v>1</v>
      </c>
      <c r="AF625" s="1">
        <v>1</v>
      </c>
      <c r="AG625" s="1">
        <v>1</v>
      </c>
      <c r="AH625" s="1">
        <v>8</v>
      </c>
      <c r="AI625" s="1">
        <v>8</v>
      </c>
      <c r="AJ625" s="1">
        <v>2</v>
      </c>
      <c r="AK625" s="1">
        <v>1</v>
      </c>
      <c r="AL625" s="1">
        <v>1</v>
      </c>
      <c r="AM625" s="1">
        <v>1</v>
      </c>
      <c r="AN625" s="1">
        <v>8</v>
      </c>
      <c r="AO625" s="1">
        <v>8</v>
      </c>
      <c r="AP625" s="1">
        <v>2</v>
      </c>
      <c r="AQ625" s="1">
        <v>1</v>
      </c>
      <c r="AR625" s="1">
        <v>1</v>
      </c>
      <c r="AS625" s="1">
        <v>1</v>
      </c>
      <c r="AT625" s="1">
        <v>8</v>
      </c>
      <c r="AU625" s="1">
        <v>8</v>
      </c>
      <c r="AV625" s="1">
        <v>19.5</v>
      </c>
      <c r="AW625" s="1">
        <v>6.8</v>
      </c>
      <c r="AX625" s="1">
        <v>6.8</v>
      </c>
      <c r="AY625" s="1">
        <v>6.8</v>
      </c>
      <c r="AZ625" s="1">
        <v>63.6</v>
      </c>
      <c r="BA625" s="1">
        <v>63.6</v>
      </c>
      <c r="BB625" s="1">
        <v>6486300</v>
      </c>
      <c r="BC625" s="1">
        <v>12950000</v>
      </c>
      <c r="BD625" s="1">
        <v>10819000</v>
      </c>
      <c r="BE625" s="1">
        <v>15173000</v>
      </c>
      <c r="BF625" s="1">
        <v>8313400</v>
      </c>
      <c r="BG625" s="1">
        <v>2835600</v>
      </c>
      <c r="BH625" s="1" t="s">
        <v>50</v>
      </c>
      <c r="BI625" s="1" t="s">
        <v>50</v>
      </c>
      <c r="BJ625" s="1" t="s">
        <v>50</v>
      </c>
      <c r="BK625" t="s">
        <v>2590</v>
      </c>
      <c r="BL625" t="s">
        <v>2591</v>
      </c>
    </row>
    <row r="626" spans="1:64" x14ac:dyDescent="0.3">
      <c r="A626" t="s">
        <v>2595</v>
      </c>
      <c r="B626" t="s">
        <v>2592</v>
      </c>
      <c r="C626" t="s">
        <v>2593</v>
      </c>
      <c r="D626" s="1">
        <v>23.73376</v>
      </c>
      <c r="E626" s="1">
        <v>17.82526</v>
      </c>
      <c r="F626" s="14">
        <f t="shared" si="72"/>
        <v>20.779510000000002</v>
      </c>
      <c r="G626" s="1">
        <v>18.246500000000001</v>
      </c>
      <c r="H626" s="1">
        <v>23.87914</v>
      </c>
      <c r="I626" s="14">
        <f t="shared" si="73"/>
        <v>21.062820000000002</v>
      </c>
      <c r="J626" s="1">
        <v>24.371189999999999</v>
      </c>
      <c r="K626" s="1">
        <v>25.439139999999998</v>
      </c>
      <c r="L626" s="14">
        <f t="shared" si="74"/>
        <v>24.905164999999997</v>
      </c>
      <c r="M626" s="8">
        <f t="shared" si="75"/>
        <v>-0.28331000000000017</v>
      </c>
      <c r="N626" s="8">
        <f t="shared" si="76"/>
        <v>3.8423449999999946</v>
      </c>
      <c r="O626" s="8">
        <f t="shared" si="78"/>
        <v>-4.1256549999999947</v>
      </c>
      <c r="P626" s="13">
        <f t="shared" si="77"/>
        <v>0.82170360424750621</v>
      </c>
      <c r="Q626" s="13">
        <f t="shared" si="77"/>
        <v>14.34369687411561</v>
      </c>
      <c r="R626" s="13">
        <f t="shared" si="79"/>
        <v>5.72867379629542E-2</v>
      </c>
      <c r="T626" s="1">
        <v>11</v>
      </c>
      <c r="U626" s="1">
        <v>11</v>
      </c>
      <c r="V626" s="1">
        <v>11</v>
      </c>
      <c r="W626" s="1">
        <v>72.7</v>
      </c>
      <c r="X626" s="1">
        <v>72.7</v>
      </c>
      <c r="Y626" s="1">
        <v>72.7</v>
      </c>
      <c r="Z626" s="1">
        <v>17.861000000000001</v>
      </c>
      <c r="AA626" s="1">
        <v>66.778000000000006</v>
      </c>
      <c r="AB626" s="1">
        <v>37492000</v>
      </c>
      <c r="AC626" s="1">
        <v>55</v>
      </c>
      <c r="AD626" s="1">
        <v>4</v>
      </c>
      <c r="AE626" s="1">
        <v>1</v>
      </c>
      <c r="AF626" s="1">
        <v>0</v>
      </c>
      <c r="AG626" s="1">
        <v>3</v>
      </c>
      <c r="AH626" s="1">
        <v>9</v>
      </c>
      <c r="AI626" s="1">
        <v>6</v>
      </c>
      <c r="AJ626" s="1">
        <v>4</v>
      </c>
      <c r="AK626" s="1">
        <v>1</v>
      </c>
      <c r="AL626" s="1">
        <v>0</v>
      </c>
      <c r="AM626" s="1">
        <v>3</v>
      </c>
      <c r="AN626" s="1">
        <v>9</v>
      </c>
      <c r="AO626" s="1">
        <v>6</v>
      </c>
      <c r="AP626" s="1">
        <v>4</v>
      </c>
      <c r="AQ626" s="1">
        <v>1</v>
      </c>
      <c r="AR626" s="1">
        <v>0</v>
      </c>
      <c r="AS626" s="1">
        <v>3</v>
      </c>
      <c r="AT626" s="1">
        <v>9</v>
      </c>
      <c r="AU626" s="1">
        <v>6</v>
      </c>
      <c r="AV626" s="1">
        <v>22.7</v>
      </c>
      <c r="AW626" s="1">
        <v>5.8</v>
      </c>
      <c r="AX626" s="1">
        <v>0</v>
      </c>
      <c r="AY626" s="1">
        <v>16.899999999999999</v>
      </c>
      <c r="AZ626" s="1">
        <v>67.5</v>
      </c>
      <c r="BA626" s="1">
        <v>59.1</v>
      </c>
      <c r="BB626" s="1">
        <v>7544900</v>
      </c>
      <c r="BC626" s="1">
        <v>4979600</v>
      </c>
      <c r="BD626" s="1">
        <v>0</v>
      </c>
      <c r="BE626" s="1">
        <v>6961100</v>
      </c>
      <c r="BF626" s="1">
        <v>11783000</v>
      </c>
      <c r="BG626" s="1">
        <v>6223600</v>
      </c>
      <c r="BH626" s="1" t="s">
        <v>50</v>
      </c>
      <c r="BI626" s="1" t="s">
        <v>50</v>
      </c>
      <c r="BJ626" s="1" t="s">
        <v>50</v>
      </c>
      <c r="BK626" t="s">
        <v>2594</v>
      </c>
      <c r="BL626" t="s">
        <v>2596</v>
      </c>
    </row>
    <row r="627" spans="1:64" x14ac:dyDescent="0.3">
      <c r="A627" t="s">
        <v>2600</v>
      </c>
      <c r="B627" t="s">
        <v>2597</v>
      </c>
      <c r="C627" t="s">
        <v>2598</v>
      </c>
      <c r="D627" s="1">
        <v>24.59309</v>
      </c>
      <c r="E627" s="1">
        <v>18.720359999999999</v>
      </c>
      <c r="F627" s="14">
        <f t="shared" si="72"/>
        <v>21.656725000000002</v>
      </c>
      <c r="G627" s="1">
        <v>19.182680000000001</v>
      </c>
      <c r="H627" s="1">
        <v>22.269189999999998</v>
      </c>
      <c r="I627" s="14">
        <f t="shared" si="73"/>
        <v>20.725935</v>
      </c>
      <c r="J627" s="1">
        <v>23.906279999999999</v>
      </c>
      <c r="K627" s="1">
        <v>23.202169999999999</v>
      </c>
      <c r="L627" s="14">
        <f t="shared" si="74"/>
        <v>23.554224999999999</v>
      </c>
      <c r="M627" s="8">
        <f t="shared" si="75"/>
        <v>0.93079000000000178</v>
      </c>
      <c r="N627" s="8">
        <f t="shared" si="76"/>
        <v>2.8282899999999991</v>
      </c>
      <c r="O627" s="8">
        <f t="shared" si="78"/>
        <v>-1.8974999999999973</v>
      </c>
      <c r="P627" s="13">
        <f t="shared" si="77"/>
        <v>1.9063195847702716</v>
      </c>
      <c r="Q627" s="13">
        <f t="shared" si="77"/>
        <v>7.1023182107116334</v>
      </c>
      <c r="R627" s="13">
        <f t="shared" si="79"/>
        <v>0.26840807863201377</v>
      </c>
      <c r="T627" s="1">
        <v>8</v>
      </c>
      <c r="U627" s="1">
        <v>8</v>
      </c>
      <c r="V627" s="1">
        <v>8</v>
      </c>
      <c r="W627" s="1">
        <v>76.599999999999994</v>
      </c>
      <c r="X627" s="1">
        <v>76.599999999999994</v>
      </c>
      <c r="Y627" s="1">
        <v>76.599999999999994</v>
      </c>
      <c r="Z627" s="1">
        <v>18.007000000000001</v>
      </c>
      <c r="AA627" s="1">
        <v>26.175999999999998</v>
      </c>
      <c r="AB627" s="1">
        <v>23102000</v>
      </c>
      <c r="AC627" s="1">
        <v>35</v>
      </c>
      <c r="AD627" s="1">
        <v>4</v>
      </c>
      <c r="AE627" s="1">
        <v>0</v>
      </c>
      <c r="AF627" s="1">
        <v>1</v>
      </c>
      <c r="AG627" s="1">
        <v>2</v>
      </c>
      <c r="AH627" s="1">
        <v>7</v>
      </c>
      <c r="AI627" s="1">
        <v>4</v>
      </c>
      <c r="AJ627" s="1">
        <v>4</v>
      </c>
      <c r="AK627" s="1">
        <v>0</v>
      </c>
      <c r="AL627" s="1">
        <v>1</v>
      </c>
      <c r="AM627" s="1">
        <v>2</v>
      </c>
      <c r="AN627" s="1">
        <v>7</v>
      </c>
      <c r="AO627" s="1">
        <v>4</v>
      </c>
      <c r="AP627" s="1">
        <v>4</v>
      </c>
      <c r="AQ627" s="1">
        <v>0</v>
      </c>
      <c r="AR627" s="1">
        <v>1</v>
      </c>
      <c r="AS627" s="1">
        <v>2</v>
      </c>
      <c r="AT627" s="1">
        <v>7</v>
      </c>
      <c r="AU627" s="1">
        <v>4</v>
      </c>
      <c r="AV627" s="1">
        <v>22.2</v>
      </c>
      <c r="AW627" s="1">
        <v>0</v>
      </c>
      <c r="AX627" s="1">
        <v>6.3</v>
      </c>
      <c r="AY627" s="1">
        <v>14.6</v>
      </c>
      <c r="AZ627" s="1">
        <v>76.599999999999994</v>
      </c>
      <c r="BA627" s="1">
        <v>25.9</v>
      </c>
      <c r="BB627" s="1">
        <v>12945000</v>
      </c>
      <c r="BC627" s="1">
        <v>0</v>
      </c>
      <c r="BD627" s="1">
        <v>209740</v>
      </c>
      <c r="BE627" s="1">
        <v>2734600</v>
      </c>
      <c r="BF627" s="1">
        <v>5996200</v>
      </c>
      <c r="BG627" s="1">
        <v>1216500</v>
      </c>
      <c r="BH627" s="1">
        <v>8</v>
      </c>
      <c r="BI627" s="1">
        <v>8</v>
      </c>
      <c r="BJ627" s="1">
        <v>8</v>
      </c>
      <c r="BK627" t="s">
        <v>2599</v>
      </c>
      <c r="BL627" t="s">
        <v>2600</v>
      </c>
    </row>
    <row r="628" spans="1:64" x14ac:dyDescent="0.3">
      <c r="A628" t="s">
        <v>2604</v>
      </c>
      <c r="B628" t="s">
        <v>2601</v>
      </c>
      <c r="C628" t="s">
        <v>2602</v>
      </c>
      <c r="D628" s="1">
        <v>24.822209999999998</v>
      </c>
      <c r="E628" s="1">
        <v>18.853909999999999</v>
      </c>
      <c r="F628" s="14">
        <f t="shared" si="72"/>
        <v>21.838059999999999</v>
      </c>
      <c r="G628" s="1">
        <v>18.221</v>
      </c>
      <c r="H628" s="1">
        <v>24.01801</v>
      </c>
      <c r="I628" s="14">
        <f t="shared" si="73"/>
        <v>21.119505</v>
      </c>
      <c r="J628" s="1">
        <v>24.588809999999999</v>
      </c>
      <c r="K628" s="1">
        <v>25.39846</v>
      </c>
      <c r="L628" s="14">
        <f t="shared" si="74"/>
        <v>24.993634999999998</v>
      </c>
      <c r="M628" s="8">
        <f t="shared" si="75"/>
        <v>0.7185549999999985</v>
      </c>
      <c r="N628" s="8">
        <f t="shared" si="76"/>
        <v>3.8741299999999974</v>
      </c>
      <c r="O628" s="8">
        <f t="shared" si="78"/>
        <v>-3.1555749999999989</v>
      </c>
      <c r="P628" s="13">
        <f t="shared" si="77"/>
        <v>1.6455330467865583</v>
      </c>
      <c r="Q628" s="13">
        <f t="shared" si="77"/>
        <v>14.663219545284383</v>
      </c>
      <c r="R628" s="13">
        <f t="shared" si="79"/>
        <v>0.11222181061291917</v>
      </c>
      <c r="T628" s="1">
        <v>10</v>
      </c>
      <c r="U628" s="1">
        <v>10</v>
      </c>
      <c r="V628" s="1">
        <v>10</v>
      </c>
      <c r="W628" s="1">
        <v>76</v>
      </c>
      <c r="X628" s="1">
        <v>76</v>
      </c>
      <c r="Y628" s="1">
        <v>76</v>
      </c>
      <c r="Z628" s="1">
        <v>17.163</v>
      </c>
      <c r="AA628" s="1">
        <v>38.250999999999998</v>
      </c>
      <c r="AB628" s="1">
        <v>38125000</v>
      </c>
      <c r="AC628" s="1">
        <v>63</v>
      </c>
      <c r="AD628" s="1">
        <v>3</v>
      </c>
      <c r="AE628" s="1">
        <v>1</v>
      </c>
      <c r="AF628" s="1">
        <v>1</v>
      </c>
      <c r="AG628" s="1">
        <v>2</v>
      </c>
      <c r="AH628" s="1">
        <v>9</v>
      </c>
      <c r="AI628" s="1">
        <v>8</v>
      </c>
      <c r="AJ628" s="1">
        <v>3</v>
      </c>
      <c r="AK628" s="1">
        <v>1</v>
      </c>
      <c r="AL628" s="1">
        <v>1</v>
      </c>
      <c r="AM628" s="1">
        <v>2</v>
      </c>
      <c r="AN628" s="1">
        <v>9</v>
      </c>
      <c r="AO628" s="1">
        <v>8</v>
      </c>
      <c r="AP628" s="1">
        <v>3</v>
      </c>
      <c r="AQ628" s="1">
        <v>1</v>
      </c>
      <c r="AR628" s="1">
        <v>1</v>
      </c>
      <c r="AS628" s="1">
        <v>2</v>
      </c>
      <c r="AT628" s="1">
        <v>9</v>
      </c>
      <c r="AU628" s="1">
        <v>8</v>
      </c>
      <c r="AV628" s="1">
        <v>21.2</v>
      </c>
      <c r="AW628" s="1">
        <v>7.5</v>
      </c>
      <c r="AX628" s="1">
        <v>7.5</v>
      </c>
      <c r="AY628" s="1">
        <v>21.2</v>
      </c>
      <c r="AZ628" s="1">
        <v>69.2</v>
      </c>
      <c r="BA628" s="1">
        <v>62.3</v>
      </c>
      <c r="BB628" s="1">
        <v>9841400</v>
      </c>
      <c r="BC628" s="1">
        <v>4486800</v>
      </c>
      <c r="BD628" s="1">
        <v>4164500</v>
      </c>
      <c r="BE628" s="1">
        <v>9794800</v>
      </c>
      <c r="BF628" s="1">
        <v>6411300</v>
      </c>
      <c r="BG628" s="1">
        <v>3425800</v>
      </c>
      <c r="BH628" s="1" t="s">
        <v>50</v>
      </c>
      <c r="BI628" s="1" t="s">
        <v>50</v>
      </c>
      <c r="BJ628" s="1" t="s">
        <v>50</v>
      </c>
      <c r="BK628" t="s">
        <v>2603</v>
      </c>
      <c r="BL628" t="s">
        <v>2604</v>
      </c>
    </row>
    <row r="629" spans="1:64" x14ac:dyDescent="0.3">
      <c r="A629" t="s">
        <v>2608</v>
      </c>
      <c r="B629" t="s">
        <v>2605</v>
      </c>
      <c r="C629" t="s">
        <v>2606</v>
      </c>
      <c r="D629" s="1">
        <v>23.760100000000001</v>
      </c>
      <c r="E629" s="1">
        <v>18.755700000000001</v>
      </c>
      <c r="F629" s="14">
        <f t="shared" si="72"/>
        <v>21.257899999999999</v>
      </c>
      <c r="G629" s="1">
        <v>18.61964</v>
      </c>
      <c r="H629" s="1">
        <v>23.23068</v>
      </c>
      <c r="I629" s="14">
        <f t="shared" si="73"/>
        <v>20.925159999999998</v>
      </c>
      <c r="J629" s="1">
        <v>23.65775</v>
      </c>
      <c r="K629" s="1">
        <v>23.711040000000001</v>
      </c>
      <c r="L629" s="14">
        <f t="shared" si="74"/>
        <v>23.684395000000002</v>
      </c>
      <c r="M629" s="8">
        <f t="shared" si="75"/>
        <v>0.33274000000000115</v>
      </c>
      <c r="N629" s="8">
        <f t="shared" si="76"/>
        <v>2.7592350000000039</v>
      </c>
      <c r="O629" s="8">
        <f t="shared" si="78"/>
        <v>-2.4264950000000027</v>
      </c>
      <c r="P629" s="13">
        <f t="shared" si="77"/>
        <v>1.259402992069717</v>
      </c>
      <c r="Q629" s="13">
        <f t="shared" si="77"/>
        <v>6.7703715060093907</v>
      </c>
      <c r="R629" s="13">
        <f t="shared" si="79"/>
        <v>0.18601682211262249</v>
      </c>
      <c r="T629" s="1">
        <v>7</v>
      </c>
      <c r="U629" s="1">
        <v>7</v>
      </c>
      <c r="V629" s="1">
        <v>7</v>
      </c>
      <c r="W629" s="1">
        <v>44.1</v>
      </c>
      <c r="X629" s="1">
        <v>44.1</v>
      </c>
      <c r="Y629" s="1">
        <v>44.1</v>
      </c>
      <c r="Z629" s="1">
        <v>14.57</v>
      </c>
      <c r="AA629" s="1">
        <v>179.4</v>
      </c>
      <c r="AB629" s="1">
        <v>20194000</v>
      </c>
      <c r="AC629" s="1">
        <v>51</v>
      </c>
      <c r="AD629" s="1">
        <v>5</v>
      </c>
      <c r="AE629" s="1">
        <v>1</v>
      </c>
      <c r="AF629" s="1">
        <v>0</v>
      </c>
      <c r="AG629" s="1">
        <v>5</v>
      </c>
      <c r="AH629" s="1">
        <v>6</v>
      </c>
      <c r="AI629" s="1">
        <v>5</v>
      </c>
      <c r="AJ629" s="1">
        <v>5</v>
      </c>
      <c r="AK629" s="1">
        <v>1</v>
      </c>
      <c r="AL629" s="1">
        <v>0</v>
      </c>
      <c r="AM629" s="1">
        <v>5</v>
      </c>
      <c r="AN629" s="1">
        <v>6</v>
      </c>
      <c r="AO629" s="1">
        <v>5</v>
      </c>
      <c r="AP629" s="1">
        <v>5</v>
      </c>
      <c r="AQ629" s="1">
        <v>1</v>
      </c>
      <c r="AR629" s="1">
        <v>0</v>
      </c>
      <c r="AS629" s="1">
        <v>5</v>
      </c>
      <c r="AT629" s="1">
        <v>6</v>
      </c>
      <c r="AU629" s="1">
        <v>5</v>
      </c>
      <c r="AV629" s="1">
        <v>34.6</v>
      </c>
      <c r="AW629" s="1">
        <v>8.8000000000000007</v>
      </c>
      <c r="AX629" s="1">
        <v>0</v>
      </c>
      <c r="AY629" s="1">
        <v>33.799999999999997</v>
      </c>
      <c r="AZ629" s="1">
        <v>37.5</v>
      </c>
      <c r="BA629" s="1">
        <v>34.6</v>
      </c>
      <c r="BB629" s="1">
        <v>4463600</v>
      </c>
      <c r="BC629" s="1">
        <v>224340</v>
      </c>
      <c r="BD629" s="1">
        <v>0</v>
      </c>
      <c r="BE629" s="1">
        <v>2640600</v>
      </c>
      <c r="BF629" s="1">
        <v>9472200</v>
      </c>
      <c r="BG629" s="1">
        <v>3393200</v>
      </c>
      <c r="BH629" s="1">
        <v>7</v>
      </c>
      <c r="BI629" s="1">
        <v>7</v>
      </c>
      <c r="BJ629" s="1">
        <v>7</v>
      </c>
      <c r="BK629" t="s">
        <v>2607</v>
      </c>
      <c r="BL629" t="s">
        <v>2608</v>
      </c>
    </row>
    <row r="630" spans="1:64" x14ac:dyDescent="0.3">
      <c r="A630" t="s">
        <v>2612</v>
      </c>
      <c r="B630" t="s">
        <v>2609</v>
      </c>
      <c r="C630" t="s">
        <v>2610</v>
      </c>
      <c r="D630" s="1">
        <v>23.347999999999999</v>
      </c>
      <c r="E630" s="1">
        <v>18.479030000000002</v>
      </c>
      <c r="F630" s="14">
        <f t="shared" si="72"/>
        <v>20.913515</v>
      </c>
      <c r="G630" s="1">
        <v>20.035910000000001</v>
      </c>
      <c r="H630" s="1">
        <v>22.208690000000001</v>
      </c>
      <c r="I630" s="14">
        <f t="shared" si="73"/>
        <v>21.122300000000003</v>
      </c>
      <c r="J630" s="1">
        <v>23.99757</v>
      </c>
      <c r="K630" s="1">
        <v>24.208659999999998</v>
      </c>
      <c r="L630" s="14">
        <f t="shared" si="74"/>
        <v>24.103114999999999</v>
      </c>
      <c r="M630" s="8">
        <f t="shared" si="75"/>
        <v>-0.20878500000000244</v>
      </c>
      <c r="N630" s="8">
        <f t="shared" si="76"/>
        <v>2.9808149999999962</v>
      </c>
      <c r="O630" s="8">
        <f t="shared" si="78"/>
        <v>-3.1895999999999987</v>
      </c>
      <c r="P630" s="13">
        <f t="shared" si="77"/>
        <v>0.86526562860979239</v>
      </c>
      <c r="Q630" s="13">
        <f t="shared" si="77"/>
        <v>7.8943199959339863</v>
      </c>
      <c r="R630" s="13">
        <f t="shared" si="79"/>
        <v>0.10960610021578203</v>
      </c>
      <c r="T630" s="1">
        <v>8</v>
      </c>
      <c r="U630" s="1">
        <v>8</v>
      </c>
      <c r="V630" s="1">
        <v>8</v>
      </c>
      <c r="W630" s="1">
        <v>73.599999999999994</v>
      </c>
      <c r="X630" s="1">
        <v>73.599999999999994</v>
      </c>
      <c r="Y630" s="1">
        <v>73.599999999999994</v>
      </c>
      <c r="Z630" s="1">
        <v>20.454999999999998</v>
      </c>
      <c r="AA630" s="1">
        <v>50.404000000000003</v>
      </c>
      <c r="AB630" s="1">
        <v>25596000</v>
      </c>
      <c r="AC630" s="1">
        <v>57</v>
      </c>
      <c r="AD630" s="1">
        <v>5</v>
      </c>
      <c r="AE630" s="1">
        <v>1</v>
      </c>
      <c r="AF630" s="1">
        <v>2</v>
      </c>
      <c r="AG630" s="1">
        <v>3</v>
      </c>
      <c r="AH630" s="1">
        <v>8</v>
      </c>
      <c r="AI630" s="1">
        <v>4</v>
      </c>
      <c r="AJ630" s="1">
        <v>5</v>
      </c>
      <c r="AK630" s="1">
        <v>1</v>
      </c>
      <c r="AL630" s="1">
        <v>2</v>
      </c>
      <c r="AM630" s="1">
        <v>3</v>
      </c>
      <c r="AN630" s="1">
        <v>8</v>
      </c>
      <c r="AO630" s="1">
        <v>4</v>
      </c>
      <c r="AP630" s="1">
        <v>5</v>
      </c>
      <c r="AQ630" s="1">
        <v>1</v>
      </c>
      <c r="AR630" s="1">
        <v>2</v>
      </c>
      <c r="AS630" s="1">
        <v>3</v>
      </c>
      <c r="AT630" s="1">
        <v>8</v>
      </c>
      <c r="AU630" s="1">
        <v>4</v>
      </c>
      <c r="AV630" s="1">
        <v>40.700000000000003</v>
      </c>
      <c r="AW630" s="1">
        <v>6</v>
      </c>
      <c r="AX630" s="1">
        <v>11.5</v>
      </c>
      <c r="AY630" s="1">
        <v>22</v>
      </c>
      <c r="AZ630" s="1">
        <v>73.599999999999994</v>
      </c>
      <c r="BA630" s="1">
        <v>32.4</v>
      </c>
      <c r="BB630" s="1">
        <v>10291000</v>
      </c>
      <c r="BC630" s="1">
        <v>188850</v>
      </c>
      <c r="BD630" s="1">
        <v>271140</v>
      </c>
      <c r="BE630" s="1">
        <v>2893900</v>
      </c>
      <c r="BF630" s="1">
        <v>8584800</v>
      </c>
      <c r="BG630" s="1">
        <v>3365800</v>
      </c>
      <c r="BH630" s="1">
        <v>8</v>
      </c>
      <c r="BI630" s="1">
        <v>8</v>
      </c>
      <c r="BJ630" s="1">
        <v>8</v>
      </c>
      <c r="BK630" t="s">
        <v>2611</v>
      </c>
      <c r="BL630" t="s">
        <v>2612</v>
      </c>
    </row>
    <row r="631" spans="1:64" x14ac:dyDescent="0.3">
      <c r="A631" t="s">
        <v>2616</v>
      </c>
      <c r="B631" t="s">
        <v>2613</v>
      </c>
      <c r="C631" t="s">
        <v>2614</v>
      </c>
      <c r="D631" s="1">
        <v>23.19753</v>
      </c>
      <c r="E631" s="1">
        <v>19.946459999999998</v>
      </c>
      <c r="F631" s="14">
        <f t="shared" si="72"/>
        <v>21.571995000000001</v>
      </c>
      <c r="G631" s="1">
        <v>19.152650000000001</v>
      </c>
      <c r="H631" s="1">
        <v>21.94821</v>
      </c>
      <c r="I631" s="14">
        <f t="shared" si="73"/>
        <v>20.550429999999999</v>
      </c>
      <c r="J631" s="1">
        <v>24.685980000000001</v>
      </c>
      <c r="K631" s="1">
        <v>24.651630000000001</v>
      </c>
      <c r="L631" s="14">
        <f t="shared" si="74"/>
        <v>24.668804999999999</v>
      </c>
      <c r="M631" s="8">
        <f t="shared" si="75"/>
        <v>1.0215650000000025</v>
      </c>
      <c r="N631" s="8">
        <f t="shared" si="76"/>
        <v>4.1183750000000003</v>
      </c>
      <c r="O631" s="8">
        <f t="shared" si="78"/>
        <v>-3.0968099999999978</v>
      </c>
      <c r="P631" s="13">
        <f t="shared" si="77"/>
        <v>2.0301199896497497</v>
      </c>
      <c r="Q631" s="13">
        <f t="shared" si="77"/>
        <v>17.368183878812964</v>
      </c>
      <c r="R631" s="13">
        <f t="shared" si="79"/>
        <v>0.11688729252378799</v>
      </c>
      <c r="T631" s="1">
        <v>7</v>
      </c>
      <c r="U631" s="1">
        <v>7</v>
      </c>
      <c r="V631" s="1">
        <v>7</v>
      </c>
      <c r="W631" s="1">
        <v>52.6</v>
      </c>
      <c r="X631" s="1">
        <v>52.6</v>
      </c>
      <c r="Y631" s="1">
        <v>52.6</v>
      </c>
      <c r="Z631" s="1">
        <v>15.55</v>
      </c>
      <c r="AA631" s="1">
        <v>65.725999999999999</v>
      </c>
      <c r="AB631" s="1">
        <v>30122000</v>
      </c>
      <c r="AC631" s="1">
        <v>70</v>
      </c>
      <c r="AD631" s="1">
        <v>3</v>
      </c>
      <c r="AE631" s="1">
        <v>1</v>
      </c>
      <c r="AF631" s="1">
        <v>1</v>
      </c>
      <c r="AG631" s="1">
        <v>2</v>
      </c>
      <c r="AH631" s="1">
        <v>7</v>
      </c>
      <c r="AI631" s="1">
        <v>5</v>
      </c>
      <c r="AJ631" s="1">
        <v>3</v>
      </c>
      <c r="AK631" s="1">
        <v>1</v>
      </c>
      <c r="AL631" s="1">
        <v>1</v>
      </c>
      <c r="AM631" s="1">
        <v>2</v>
      </c>
      <c r="AN631" s="1">
        <v>7</v>
      </c>
      <c r="AO631" s="1">
        <v>5</v>
      </c>
      <c r="AP631" s="1">
        <v>3</v>
      </c>
      <c r="AQ631" s="1">
        <v>1</v>
      </c>
      <c r="AR631" s="1">
        <v>1</v>
      </c>
      <c r="AS631" s="1">
        <v>2</v>
      </c>
      <c r="AT631" s="1">
        <v>7</v>
      </c>
      <c r="AU631" s="1">
        <v>5</v>
      </c>
      <c r="AV631" s="1">
        <v>16.3</v>
      </c>
      <c r="AW631" s="1">
        <v>8.1</v>
      </c>
      <c r="AX631" s="1">
        <v>8.1</v>
      </c>
      <c r="AY631" s="1">
        <v>8.9</v>
      </c>
      <c r="AZ631" s="1">
        <v>52.6</v>
      </c>
      <c r="BA631" s="1">
        <v>48.9</v>
      </c>
      <c r="BB631" s="1">
        <v>8212800</v>
      </c>
      <c r="BC631" s="1">
        <v>1452200</v>
      </c>
      <c r="BD631" s="1">
        <v>665660</v>
      </c>
      <c r="BE631" s="1">
        <v>2909700</v>
      </c>
      <c r="BF631" s="1">
        <v>12414000</v>
      </c>
      <c r="BG631" s="1">
        <v>4467400</v>
      </c>
      <c r="BH631" s="1">
        <v>7</v>
      </c>
      <c r="BI631" s="1">
        <v>7</v>
      </c>
      <c r="BJ631" s="1">
        <v>7</v>
      </c>
      <c r="BK631" t="s">
        <v>2615</v>
      </c>
      <c r="BL631" t="s">
        <v>2616</v>
      </c>
    </row>
    <row r="632" spans="1:64" x14ac:dyDescent="0.3">
      <c r="A632" t="s">
        <v>2620</v>
      </c>
      <c r="B632" t="s">
        <v>2617</v>
      </c>
      <c r="C632" t="s">
        <v>2618</v>
      </c>
      <c r="D632" s="1">
        <v>22.83567</v>
      </c>
      <c r="E632" s="1">
        <v>18.461110000000001</v>
      </c>
      <c r="F632" s="14">
        <f t="shared" si="72"/>
        <v>20.648389999999999</v>
      </c>
      <c r="G632" s="1">
        <v>18.995329999999999</v>
      </c>
      <c r="H632" s="1">
        <v>21.41535</v>
      </c>
      <c r="I632" s="14">
        <f t="shared" si="73"/>
        <v>20.20534</v>
      </c>
      <c r="J632" s="1">
        <v>25.35981</v>
      </c>
      <c r="K632" s="1">
        <v>25.16534</v>
      </c>
      <c r="L632" s="14">
        <f t="shared" si="74"/>
        <v>25.262574999999998</v>
      </c>
      <c r="M632" s="8">
        <f t="shared" si="75"/>
        <v>0.4430499999999995</v>
      </c>
      <c r="N632" s="8">
        <f t="shared" si="76"/>
        <v>5.0572349999999986</v>
      </c>
      <c r="O632" s="8">
        <f t="shared" si="78"/>
        <v>-4.6141849999999991</v>
      </c>
      <c r="P632" s="13">
        <f t="shared" si="77"/>
        <v>1.3594753569158271</v>
      </c>
      <c r="Q632" s="13">
        <f t="shared" si="77"/>
        <v>33.295031500963383</v>
      </c>
      <c r="R632" s="13">
        <f t="shared" si="79"/>
        <v>4.0831177975503376E-2</v>
      </c>
      <c r="T632" s="1">
        <v>8</v>
      </c>
      <c r="U632" s="1">
        <v>8</v>
      </c>
      <c r="V632" s="1">
        <v>8</v>
      </c>
      <c r="W632" s="1">
        <v>52.3</v>
      </c>
      <c r="X632" s="1">
        <v>52.3</v>
      </c>
      <c r="Y632" s="1">
        <v>52.3</v>
      </c>
      <c r="Z632" s="1">
        <v>19.594999999999999</v>
      </c>
      <c r="AA632" s="1">
        <v>85.713999999999999</v>
      </c>
      <c r="AB632" s="1">
        <v>33620000</v>
      </c>
      <c r="AC632" s="1">
        <v>53</v>
      </c>
      <c r="AD632" s="1">
        <v>6</v>
      </c>
      <c r="AE632" s="1">
        <v>0</v>
      </c>
      <c r="AF632" s="1">
        <v>1</v>
      </c>
      <c r="AG632" s="1">
        <v>4</v>
      </c>
      <c r="AH632" s="1">
        <v>7</v>
      </c>
      <c r="AI632" s="1">
        <v>7</v>
      </c>
      <c r="AJ632" s="1">
        <v>6</v>
      </c>
      <c r="AK632" s="1">
        <v>0</v>
      </c>
      <c r="AL632" s="1">
        <v>1</v>
      </c>
      <c r="AM632" s="1">
        <v>4</v>
      </c>
      <c r="AN632" s="1">
        <v>7</v>
      </c>
      <c r="AO632" s="1">
        <v>7</v>
      </c>
      <c r="AP632" s="1">
        <v>6</v>
      </c>
      <c r="AQ632" s="1">
        <v>0</v>
      </c>
      <c r="AR632" s="1">
        <v>1</v>
      </c>
      <c r="AS632" s="1">
        <v>4</v>
      </c>
      <c r="AT632" s="1">
        <v>7</v>
      </c>
      <c r="AU632" s="1">
        <v>7</v>
      </c>
      <c r="AV632" s="1">
        <v>38.4</v>
      </c>
      <c r="AW632" s="1">
        <v>0</v>
      </c>
      <c r="AX632" s="1">
        <v>4.0999999999999996</v>
      </c>
      <c r="AY632" s="1">
        <v>26.7</v>
      </c>
      <c r="AZ632" s="1">
        <v>48.3</v>
      </c>
      <c r="BA632" s="1">
        <v>48.3</v>
      </c>
      <c r="BB632" s="1">
        <v>6194900</v>
      </c>
      <c r="BC632" s="1">
        <v>0</v>
      </c>
      <c r="BD632" s="1">
        <v>526650</v>
      </c>
      <c r="BE632" s="1">
        <v>965520</v>
      </c>
      <c r="BF632" s="1">
        <v>16139000</v>
      </c>
      <c r="BG632" s="1">
        <v>9794200</v>
      </c>
      <c r="BH632" s="1" t="s">
        <v>50</v>
      </c>
      <c r="BI632" s="1" t="s">
        <v>50</v>
      </c>
      <c r="BJ632" s="1" t="s">
        <v>50</v>
      </c>
      <c r="BK632" t="s">
        <v>2619</v>
      </c>
      <c r="BL632" t="s">
        <v>2621</v>
      </c>
    </row>
    <row r="633" spans="1:64" x14ac:dyDescent="0.3">
      <c r="A633" t="s">
        <v>2625</v>
      </c>
      <c r="B633" t="s">
        <v>2622</v>
      </c>
      <c r="C633" t="s">
        <v>2623</v>
      </c>
      <c r="D633" s="1">
        <v>22.263960000000001</v>
      </c>
      <c r="E633" s="1">
        <v>21.856010000000001</v>
      </c>
      <c r="F633" s="14">
        <f t="shared" si="72"/>
        <v>22.059985000000001</v>
      </c>
      <c r="G633" s="1">
        <v>20.585180000000001</v>
      </c>
      <c r="H633" s="1">
        <v>18.704899999999999</v>
      </c>
      <c r="I633" s="14">
        <f t="shared" si="73"/>
        <v>19.645040000000002</v>
      </c>
      <c r="J633" s="1">
        <v>22.663989999999998</v>
      </c>
      <c r="K633" s="1">
        <v>19.203489999999999</v>
      </c>
      <c r="L633" s="14">
        <f t="shared" si="74"/>
        <v>20.93374</v>
      </c>
      <c r="M633" s="8">
        <f t="shared" si="75"/>
        <v>2.4149449999999995</v>
      </c>
      <c r="N633" s="8">
        <f t="shared" si="76"/>
        <v>1.2886999999999986</v>
      </c>
      <c r="O633" s="8">
        <f t="shared" si="78"/>
        <v>1.1262450000000008</v>
      </c>
      <c r="P633" s="13">
        <f t="shared" si="77"/>
        <v>5.3329913943521454</v>
      </c>
      <c r="Q633" s="13">
        <f t="shared" si="77"/>
        <v>2.4430781267084218</v>
      </c>
      <c r="R633" s="13">
        <f t="shared" si="79"/>
        <v>2.1828984247578389</v>
      </c>
      <c r="T633" s="1">
        <v>6</v>
      </c>
      <c r="U633" s="1">
        <v>6</v>
      </c>
      <c r="V633" s="1">
        <v>6</v>
      </c>
      <c r="W633" s="1">
        <v>27.2</v>
      </c>
      <c r="X633" s="1">
        <v>27.2</v>
      </c>
      <c r="Y633" s="1">
        <v>27.2</v>
      </c>
      <c r="Z633" s="1">
        <v>30.692</v>
      </c>
      <c r="AA633" s="1">
        <v>68.492999999999995</v>
      </c>
      <c r="AB633" s="1">
        <v>23603000</v>
      </c>
      <c r="AC633" s="1">
        <v>37</v>
      </c>
      <c r="AD633" s="1">
        <v>4</v>
      </c>
      <c r="AE633" s="1">
        <v>2</v>
      </c>
      <c r="AF633" s="1">
        <v>4</v>
      </c>
      <c r="AG633" s="1">
        <v>1</v>
      </c>
      <c r="AH633" s="1">
        <v>4</v>
      </c>
      <c r="AI633" s="1">
        <v>1</v>
      </c>
      <c r="AJ633" s="1">
        <v>4</v>
      </c>
      <c r="AK633" s="1">
        <v>2</v>
      </c>
      <c r="AL633" s="1">
        <v>4</v>
      </c>
      <c r="AM633" s="1">
        <v>1</v>
      </c>
      <c r="AN633" s="1">
        <v>4</v>
      </c>
      <c r="AO633" s="1">
        <v>1</v>
      </c>
      <c r="AP633" s="1">
        <v>4</v>
      </c>
      <c r="AQ633" s="1">
        <v>2</v>
      </c>
      <c r="AR633" s="1">
        <v>4</v>
      </c>
      <c r="AS633" s="1">
        <v>1</v>
      </c>
      <c r="AT633" s="1">
        <v>4</v>
      </c>
      <c r="AU633" s="1">
        <v>1</v>
      </c>
      <c r="AV633" s="1">
        <v>17.2</v>
      </c>
      <c r="AW633" s="1">
        <v>9.3000000000000007</v>
      </c>
      <c r="AX633" s="1">
        <v>14.2</v>
      </c>
      <c r="AY633" s="1">
        <v>5.2</v>
      </c>
      <c r="AZ633" s="1">
        <v>23.1</v>
      </c>
      <c r="BA633" s="1">
        <v>7.1</v>
      </c>
      <c r="BB633" s="1">
        <v>15966000</v>
      </c>
      <c r="BC633" s="1">
        <v>1171300</v>
      </c>
      <c r="BD633" s="1">
        <v>2666900</v>
      </c>
      <c r="BE633" s="1">
        <v>299730</v>
      </c>
      <c r="BF633" s="1">
        <v>3444800</v>
      </c>
      <c r="BG633" s="1">
        <v>53961</v>
      </c>
      <c r="BH633" s="1">
        <v>6</v>
      </c>
      <c r="BI633" s="1">
        <v>6</v>
      </c>
      <c r="BJ633" s="1">
        <v>6</v>
      </c>
      <c r="BK633" t="s">
        <v>2624</v>
      </c>
      <c r="BL633" t="s">
        <v>2625</v>
      </c>
    </row>
    <row r="634" spans="1:64" x14ac:dyDescent="0.3">
      <c r="A634" t="s">
        <v>2629</v>
      </c>
      <c r="B634" t="s">
        <v>2626</v>
      </c>
      <c r="C634" t="s">
        <v>2627</v>
      </c>
      <c r="D634" s="1">
        <v>22.541160000000001</v>
      </c>
      <c r="E634" s="1">
        <v>23.64724</v>
      </c>
      <c r="F634" s="14">
        <f t="shared" si="72"/>
        <v>23.094200000000001</v>
      </c>
      <c r="G634" s="1">
        <v>18.53144</v>
      </c>
      <c r="H634" s="1">
        <v>18.162559999999999</v>
      </c>
      <c r="I634" s="14">
        <f t="shared" si="73"/>
        <v>18.347000000000001</v>
      </c>
      <c r="J634" s="1">
        <v>25.187639999999998</v>
      </c>
      <c r="K634" s="1">
        <v>18.894580000000001</v>
      </c>
      <c r="L634" s="14">
        <f t="shared" si="74"/>
        <v>22.04111</v>
      </c>
      <c r="M634" s="8">
        <f t="shared" si="75"/>
        <v>4.7471999999999994</v>
      </c>
      <c r="N634" s="8">
        <f t="shared" si="76"/>
        <v>3.6941099999999985</v>
      </c>
      <c r="O634" s="8">
        <f t="shared" si="78"/>
        <v>1.053090000000001</v>
      </c>
      <c r="P634" s="13">
        <f t="shared" si="77"/>
        <v>26.856511232363481</v>
      </c>
      <c r="Q634" s="13">
        <f t="shared" si="77"/>
        <v>12.943088397341903</v>
      </c>
      <c r="R634" s="13">
        <f t="shared" si="79"/>
        <v>2.0749693124153392</v>
      </c>
      <c r="S634" s="1" t="s">
        <v>49</v>
      </c>
      <c r="T634" s="1">
        <v>3</v>
      </c>
      <c r="U634" s="1">
        <v>3</v>
      </c>
      <c r="V634" s="1">
        <v>3</v>
      </c>
      <c r="W634" s="1">
        <v>51.2</v>
      </c>
      <c r="X634" s="1">
        <v>51.2</v>
      </c>
      <c r="Y634" s="1">
        <v>51.2</v>
      </c>
      <c r="Z634" s="1">
        <v>10.116</v>
      </c>
      <c r="AA634" s="1">
        <v>6.7233000000000001</v>
      </c>
      <c r="AB634" s="1">
        <v>20945000</v>
      </c>
      <c r="AC634" s="1">
        <v>17</v>
      </c>
      <c r="AD634" s="1">
        <v>2</v>
      </c>
      <c r="AE634" s="1">
        <v>2</v>
      </c>
      <c r="AF634" s="1">
        <v>1</v>
      </c>
      <c r="AG634" s="1">
        <v>1</v>
      </c>
      <c r="AH634" s="1">
        <v>3</v>
      </c>
      <c r="AI634" s="1">
        <v>0</v>
      </c>
      <c r="AJ634" s="1">
        <v>2</v>
      </c>
      <c r="AK634" s="1">
        <v>2</v>
      </c>
      <c r="AL634" s="1">
        <v>1</v>
      </c>
      <c r="AM634" s="1">
        <v>1</v>
      </c>
      <c r="AN634" s="1">
        <v>3</v>
      </c>
      <c r="AO634" s="1">
        <v>0</v>
      </c>
      <c r="AP634" s="1">
        <v>2</v>
      </c>
      <c r="AQ634" s="1">
        <v>2</v>
      </c>
      <c r="AR634" s="1">
        <v>1</v>
      </c>
      <c r="AS634" s="1">
        <v>1</v>
      </c>
      <c r="AT634" s="1">
        <v>3</v>
      </c>
      <c r="AU634" s="1">
        <v>0</v>
      </c>
      <c r="AV634" s="1">
        <v>29.1</v>
      </c>
      <c r="AW634" s="1">
        <v>29.1</v>
      </c>
      <c r="AX634" s="1">
        <v>18.600000000000001</v>
      </c>
      <c r="AY634" s="1">
        <v>18.600000000000001</v>
      </c>
      <c r="AZ634" s="1">
        <v>51.2</v>
      </c>
      <c r="BA634" s="1">
        <v>0</v>
      </c>
      <c r="BB634" s="1">
        <v>6979800</v>
      </c>
      <c r="BC634" s="1">
        <v>8587700</v>
      </c>
      <c r="BD634" s="1">
        <v>711800</v>
      </c>
      <c r="BE634" s="1">
        <v>595960</v>
      </c>
      <c r="BF634" s="1">
        <v>4069300</v>
      </c>
      <c r="BG634" s="1">
        <v>0</v>
      </c>
      <c r="BH634" s="1" t="s">
        <v>50</v>
      </c>
      <c r="BI634" s="1" t="s">
        <v>50</v>
      </c>
      <c r="BJ634" s="1" t="s">
        <v>50</v>
      </c>
      <c r="BK634" t="s">
        <v>2628</v>
      </c>
      <c r="BL634" t="s">
        <v>2630</v>
      </c>
    </row>
    <row r="635" spans="1:64" x14ac:dyDescent="0.3">
      <c r="A635" t="s">
        <v>2634</v>
      </c>
      <c r="B635" t="s">
        <v>2631</v>
      </c>
      <c r="C635" t="s">
        <v>2632</v>
      </c>
      <c r="D635" s="1">
        <v>22.688870000000001</v>
      </c>
      <c r="E635" s="1">
        <v>24.006499999999999</v>
      </c>
      <c r="F635" s="14">
        <f t="shared" si="72"/>
        <v>23.347684999999998</v>
      </c>
      <c r="G635" s="1">
        <v>18.861190000000001</v>
      </c>
      <c r="H635" s="1">
        <v>18.659490000000002</v>
      </c>
      <c r="I635" s="14">
        <f t="shared" si="73"/>
        <v>18.760339999999999</v>
      </c>
      <c r="J635" s="1">
        <v>23.507490000000001</v>
      </c>
      <c r="K635" s="1">
        <v>22.436340000000001</v>
      </c>
      <c r="L635" s="14">
        <f t="shared" si="74"/>
        <v>22.971915000000003</v>
      </c>
      <c r="M635" s="8">
        <f t="shared" si="75"/>
        <v>4.5873449999999991</v>
      </c>
      <c r="N635" s="8">
        <f t="shared" si="76"/>
        <v>4.2115750000000034</v>
      </c>
      <c r="O635" s="8">
        <f t="shared" si="78"/>
        <v>0.37576999999999572</v>
      </c>
      <c r="P635" s="13">
        <f t="shared" si="77"/>
        <v>24.039666888171574</v>
      </c>
      <c r="Q635" s="13">
        <f t="shared" si="77"/>
        <v>18.52722620491393</v>
      </c>
      <c r="R635" s="13">
        <f t="shared" si="79"/>
        <v>1.2975318929174406</v>
      </c>
      <c r="S635" s="1" t="s">
        <v>49</v>
      </c>
      <c r="T635" s="1">
        <v>7</v>
      </c>
      <c r="U635" s="1">
        <v>7</v>
      </c>
      <c r="V635" s="1">
        <v>7</v>
      </c>
      <c r="W635" s="1">
        <v>50</v>
      </c>
      <c r="X635" s="1">
        <v>50</v>
      </c>
      <c r="Y635" s="1">
        <v>50</v>
      </c>
      <c r="Z635" s="1">
        <v>20.504999999999999</v>
      </c>
      <c r="AA635" s="1">
        <v>57.362000000000002</v>
      </c>
      <c r="AB635" s="1">
        <v>27504000</v>
      </c>
      <c r="AC635" s="1">
        <v>52</v>
      </c>
      <c r="AD635" s="1">
        <v>4</v>
      </c>
      <c r="AE635" s="1">
        <v>2</v>
      </c>
      <c r="AF635" s="1">
        <v>1</v>
      </c>
      <c r="AG635" s="1">
        <v>1</v>
      </c>
      <c r="AH635" s="1">
        <v>5</v>
      </c>
      <c r="AI635" s="1">
        <v>2</v>
      </c>
      <c r="AJ635" s="1">
        <v>4</v>
      </c>
      <c r="AK635" s="1">
        <v>2</v>
      </c>
      <c r="AL635" s="1">
        <v>1</v>
      </c>
      <c r="AM635" s="1">
        <v>1</v>
      </c>
      <c r="AN635" s="1">
        <v>5</v>
      </c>
      <c r="AO635" s="1">
        <v>2</v>
      </c>
      <c r="AP635" s="1">
        <v>4</v>
      </c>
      <c r="AQ635" s="1">
        <v>2</v>
      </c>
      <c r="AR635" s="1">
        <v>1</v>
      </c>
      <c r="AS635" s="1">
        <v>1</v>
      </c>
      <c r="AT635" s="1">
        <v>5</v>
      </c>
      <c r="AU635" s="1">
        <v>2</v>
      </c>
      <c r="AV635" s="1">
        <v>22.5</v>
      </c>
      <c r="AW635" s="1">
        <v>11</v>
      </c>
      <c r="AX635" s="1">
        <v>7.1</v>
      </c>
      <c r="AY635" s="1">
        <v>7.1</v>
      </c>
      <c r="AZ635" s="1">
        <v>41.8</v>
      </c>
      <c r="BA635" s="1">
        <v>19.8</v>
      </c>
      <c r="BB635" s="1">
        <v>11357000</v>
      </c>
      <c r="BC635" s="1">
        <v>5377300</v>
      </c>
      <c r="BD635" s="1">
        <v>2207600</v>
      </c>
      <c r="BE635" s="1">
        <v>5669600</v>
      </c>
      <c r="BF635" s="1">
        <v>2548800</v>
      </c>
      <c r="BG635" s="1">
        <v>343500</v>
      </c>
      <c r="BH635" s="1">
        <v>7</v>
      </c>
      <c r="BI635" s="1">
        <v>7</v>
      </c>
      <c r="BJ635" s="1">
        <v>7</v>
      </c>
      <c r="BK635" t="s">
        <v>2633</v>
      </c>
      <c r="BL635" t="s">
        <v>2634</v>
      </c>
    </row>
    <row r="636" spans="1:64" x14ac:dyDescent="0.3">
      <c r="A636" t="s">
        <v>2638</v>
      </c>
      <c r="B636" t="s">
        <v>2635</v>
      </c>
      <c r="C636" t="s">
        <v>2636</v>
      </c>
      <c r="D636" s="1">
        <v>23.072150000000001</v>
      </c>
      <c r="E636" s="1">
        <v>22.950980000000001</v>
      </c>
      <c r="F636" s="14">
        <f t="shared" si="72"/>
        <v>23.011565000000001</v>
      </c>
      <c r="G636" s="1">
        <v>18.654209999999999</v>
      </c>
      <c r="H636" s="1">
        <v>18.728079999999999</v>
      </c>
      <c r="I636" s="14">
        <f t="shared" si="73"/>
        <v>18.691144999999999</v>
      </c>
      <c r="J636" s="1">
        <v>22.954879999999999</v>
      </c>
      <c r="K636" s="1">
        <v>22.721050000000002</v>
      </c>
      <c r="L636" s="14">
        <f t="shared" si="74"/>
        <v>22.837965000000001</v>
      </c>
      <c r="M636" s="8">
        <f t="shared" si="75"/>
        <v>4.3204200000000021</v>
      </c>
      <c r="N636" s="8">
        <f t="shared" si="76"/>
        <v>4.1468200000000017</v>
      </c>
      <c r="O636" s="8">
        <f t="shared" si="78"/>
        <v>0.17360000000000042</v>
      </c>
      <c r="P636" s="13">
        <f t="shared" si="77"/>
        <v>19.9791042889937</v>
      </c>
      <c r="Q636" s="13">
        <f t="shared" si="77"/>
        <v>17.714023097338668</v>
      </c>
      <c r="R636" s="13">
        <f t="shared" si="79"/>
        <v>1.1278693823084907</v>
      </c>
      <c r="S636" s="1" t="s">
        <v>49</v>
      </c>
      <c r="T636" s="1">
        <v>9</v>
      </c>
      <c r="U636" s="1">
        <v>9</v>
      </c>
      <c r="V636" s="1">
        <v>9</v>
      </c>
      <c r="W636" s="1">
        <v>36.200000000000003</v>
      </c>
      <c r="X636" s="1">
        <v>36.200000000000003</v>
      </c>
      <c r="Y636" s="1">
        <v>36.200000000000003</v>
      </c>
      <c r="Z636" s="1">
        <v>32.113</v>
      </c>
      <c r="AA636" s="1">
        <v>52.808</v>
      </c>
      <c r="AB636" s="1">
        <v>43866000</v>
      </c>
      <c r="AC636" s="1">
        <v>45</v>
      </c>
      <c r="AD636" s="1">
        <v>5</v>
      </c>
      <c r="AE636" s="1">
        <v>4</v>
      </c>
      <c r="AF636" s="1">
        <v>1</v>
      </c>
      <c r="AG636" s="1">
        <v>1</v>
      </c>
      <c r="AH636" s="1">
        <v>8</v>
      </c>
      <c r="AI636" s="1">
        <v>5</v>
      </c>
      <c r="AJ636" s="1">
        <v>5</v>
      </c>
      <c r="AK636" s="1">
        <v>4</v>
      </c>
      <c r="AL636" s="1">
        <v>1</v>
      </c>
      <c r="AM636" s="1">
        <v>1</v>
      </c>
      <c r="AN636" s="1">
        <v>8</v>
      </c>
      <c r="AO636" s="1">
        <v>5</v>
      </c>
      <c r="AP636" s="1">
        <v>5</v>
      </c>
      <c r="AQ636" s="1">
        <v>4</v>
      </c>
      <c r="AR636" s="1">
        <v>1</v>
      </c>
      <c r="AS636" s="1">
        <v>1</v>
      </c>
      <c r="AT636" s="1">
        <v>8</v>
      </c>
      <c r="AU636" s="1">
        <v>5</v>
      </c>
      <c r="AV636" s="1">
        <v>18.600000000000001</v>
      </c>
      <c r="AW636" s="1">
        <v>13.8</v>
      </c>
      <c r="AX636" s="1">
        <v>3.4</v>
      </c>
      <c r="AY636" s="1">
        <v>3.4</v>
      </c>
      <c r="AZ636" s="1">
        <v>36.200000000000003</v>
      </c>
      <c r="BA636" s="1">
        <v>22.1</v>
      </c>
      <c r="BB636" s="1">
        <v>18553000</v>
      </c>
      <c r="BC636" s="1">
        <v>8737400</v>
      </c>
      <c r="BD636" s="1">
        <v>1642800</v>
      </c>
      <c r="BE636" s="1">
        <v>5703800</v>
      </c>
      <c r="BF636" s="1">
        <v>7554100</v>
      </c>
      <c r="BG636" s="1">
        <v>1674300</v>
      </c>
      <c r="BH636" s="1">
        <v>9</v>
      </c>
      <c r="BI636" s="1">
        <v>9</v>
      </c>
      <c r="BJ636" s="1">
        <v>9</v>
      </c>
      <c r="BK636" t="s">
        <v>2637</v>
      </c>
      <c r="BL636" t="s">
        <v>2638</v>
      </c>
    </row>
    <row r="637" spans="1:64" x14ac:dyDescent="0.3">
      <c r="A637" t="s">
        <v>2642</v>
      </c>
      <c r="B637" t="s">
        <v>2639</v>
      </c>
      <c r="C637" t="s">
        <v>2640</v>
      </c>
      <c r="D637" s="1">
        <v>23.84422</v>
      </c>
      <c r="E637" s="1">
        <v>22.704319999999999</v>
      </c>
      <c r="F637" s="14">
        <f t="shared" si="72"/>
        <v>23.274270000000001</v>
      </c>
      <c r="G637" s="1">
        <v>18.770209999999999</v>
      </c>
      <c r="H637" s="1">
        <v>19.280799999999999</v>
      </c>
      <c r="I637" s="14">
        <f t="shared" si="73"/>
        <v>19.025504999999999</v>
      </c>
      <c r="J637" s="1">
        <v>22.26333</v>
      </c>
      <c r="K637" s="1">
        <v>22.346109999999999</v>
      </c>
      <c r="L637" s="14">
        <f t="shared" si="74"/>
        <v>22.30472</v>
      </c>
      <c r="M637" s="8">
        <f t="shared" si="75"/>
        <v>4.2487650000000023</v>
      </c>
      <c r="N637" s="8">
        <f t="shared" si="76"/>
        <v>3.2792150000000007</v>
      </c>
      <c r="O637" s="8">
        <f t="shared" si="78"/>
        <v>0.96955000000000169</v>
      </c>
      <c r="P637" s="13">
        <f t="shared" si="77"/>
        <v>19.011032729409273</v>
      </c>
      <c r="Q637" s="13">
        <f t="shared" si="77"/>
        <v>9.7082751658549</v>
      </c>
      <c r="R637" s="13">
        <f t="shared" si="79"/>
        <v>1.9582296962773795</v>
      </c>
      <c r="S637" s="1" t="s">
        <v>49</v>
      </c>
      <c r="T637" s="1">
        <v>12</v>
      </c>
      <c r="U637" s="1">
        <v>12</v>
      </c>
      <c r="V637" s="1">
        <v>12</v>
      </c>
      <c r="W637" s="1">
        <v>46.5</v>
      </c>
      <c r="X637" s="1">
        <v>46.5</v>
      </c>
      <c r="Y637" s="1">
        <v>46.5</v>
      </c>
      <c r="Z637" s="1">
        <v>36.018999999999998</v>
      </c>
      <c r="AA637" s="1">
        <v>27.776</v>
      </c>
      <c r="AB637" s="1">
        <v>34947000</v>
      </c>
      <c r="AC637" s="1">
        <v>41</v>
      </c>
      <c r="AD637" s="1">
        <v>10</v>
      </c>
      <c r="AE637" s="1">
        <v>4</v>
      </c>
      <c r="AF637" s="1">
        <v>0</v>
      </c>
      <c r="AG637" s="1">
        <v>0</v>
      </c>
      <c r="AH637" s="1">
        <v>6</v>
      </c>
      <c r="AI637" s="1">
        <v>5</v>
      </c>
      <c r="AJ637" s="1">
        <v>10</v>
      </c>
      <c r="AK637" s="1">
        <v>4</v>
      </c>
      <c r="AL637" s="1">
        <v>0</v>
      </c>
      <c r="AM637" s="1">
        <v>0</v>
      </c>
      <c r="AN637" s="1">
        <v>6</v>
      </c>
      <c r="AO637" s="1">
        <v>5</v>
      </c>
      <c r="AP637" s="1">
        <v>10</v>
      </c>
      <c r="AQ637" s="1">
        <v>4</v>
      </c>
      <c r="AR637" s="1">
        <v>0</v>
      </c>
      <c r="AS637" s="1">
        <v>0</v>
      </c>
      <c r="AT637" s="1">
        <v>6</v>
      </c>
      <c r="AU637" s="1">
        <v>5</v>
      </c>
      <c r="AV637" s="1">
        <v>37</v>
      </c>
      <c r="AW637" s="1">
        <v>13</v>
      </c>
      <c r="AX637" s="1">
        <v>0</v>
      </c>
      <c r="AY637" s="1">
        <v>0</v>
      </c>
      <c r="AZ637" s="1">
        <v>27.2</v>
      </c>
      <c r="BA637" s="1">
        <v>22.8</v>
      </c>
      <c r="BB637" s="1">
        <v>24775000</v>
      </c>
      <c r="BC637" s="1">
        <v>7260500</v>
      </c>
      <c r="BD637" s="1">
        <v>0</v>
      </c>
      <c r="BE637" s="1">
        <v>0</v>
      </c>
      <c r="BF637" s="1">
        <v>1784000</v>
      </c>
      <c r="BG637" s="1">
        <v>1127400</v>
      </c>
      <c r="BH637" s="1" t="s">
        <v>50</v>
      </c>
      <c r="BI637" s="1" t="s">
        <v>50</v>
      </c>
      <c r="BJ637" s="1" t="s">
        <v>50</v>
      </c>
      <c r="BK637" t="s">
        <v>2641</v>
      </c>
      <c r="BL637" t="s">
        <v>2643</v>
      </c>
    </row>
    <row r="638" spans="1:64" x14ac:dyDescent="0.3">
      <c r="A638" t="s">
        <v>2647</v>
      </c>
      <c r="B638" t="s">
        <v>2644</v>
      </c>
      <c r="C638" t="s">
        <v>2645</v>
      </c>
      <c r="D638" s="1">
        <v>24.62115</v>
      </c>
      <c r="E638" s="1">
        <v>22.771609999999999</v>
      </c>
      <c r="F638" s="14">
        <f t="shared" si="72"/>
        <v>23.696379999999998</v>
      </c>
      <c r="G638" s="1">
        <v>21.38374</v>
      </c>
      <c r="H638" s="1">
        <v>16.514749999999999</v>
      </c>
      <c r="I638" s="14">
        <f t="shared" si="73"/>
        <v>18.949244999999998</v>
      </c>
      <c r="J638" s="1">
        <v>20.601410000000001</v>
      </c>
      <c r="K638" s="1">
        <v>19.40727</v>
      </c>
      <c r="L638" s="14">
        <f t="shared" si="74"/>
        <v>20.004339999999999</v>
      </c>
      <c r="M638" s="8">
        <f t="shared" si="75"/>
        <v>4.7471350000000001</v>
      </c>
      <c r="N638" s="8">
        <f t="shared" si="76"/>
        <v>1.0550950000000014</v>
      </c>
      <c r="O638" s="8">
        <f t="shared" si="78"/>
        <v>3.6920399999999987</v>
      </c>
      <c r="P638" s="13">
        <f t="shared" si="77"/>
        <v>26.855301251143672</v>
      </c>
      <c r="Q638" s="13">
        <f t="shared" si="77"/>
        <v>2.0778550267291198</v>
      </c>
      <c r="R638" s="13">
        <f t="shared" si="79"/>
        <v>12.924530780868892</v>
      </c>
      <c r="T638" s="1">
        <v>21</v>
      </c>
      <c r="U638" s="1">
        <v>15</v>
      </c>
      <c r="V638" s="1">
        <v>13</v>
      </c>
      <c r="W638" s="1">
        <v>36.9</v>
      </c>
      <c r="X638" s="1">
        <v>29.2</v>
      </c>
      <c r="Y638" s="1">
        <v>25.3</v>
      </c>
      <c r="Z638" s="1">
        <v>57.284999999999997</v>
      </c>
      <c r="AA638" s="1">
        <v>69.7</v>
      </c>
      <c r="AB638" s="1">
        <v>30639000</v>
      </c>
      <c r="AC638" s="1">
        <v>47</v>
      </c>
      <c r="AD638" s="1">
        <v>19</v>
      </c>
      <c r="AE638" s="1">
        <v>12</v>
      </c>
      <c r="AF638" s="1">
        <v>8</v>
      </c>
      <c r="AG638" s="1">
        <v>3</v>
      </c>
      <c r="AH638" s="1">
        <v>9</v>
      </c>
      <c r="AI638" s="1">
        <v>4</v>
      </c>
      <c r="AJ638" s="1">
        <v>14</v>
      </c>
      <c r="AK638" s="1">
        <v>7</v>
      </c>
      <c r="AL638" s="1">
        <v>4</v>
      </c>
      <c r="AM638" s="1">
        <v>1</v>
      </c>
      <c r="AN638" s="1">
        <v>4</v>
      </c>
      <c r="AO638" s="1">
        <v>0</v>
      </c>
      <c r="AP638" s="1">
        <v>12</v>
      </c>
      <c r="AQ638" s="1">
        <v>6</v>
      </c>
      <c r="AR638" s="1">
        <v>4</v>
      </c>
      <c r="AS638" s="1">
        <v>1</v>
      </c>
      <c r="AT638" s="1">
        <v>3</v>
      </c>
      <c r="AU638" s="1">
        <v>0</v>
      </c>
      <c r="AV638" s="1">
        <v>34.6</v>
      </c>
      <c r="AW638" s="1">
        <v>22.3</v>
      </c>
      <c r="AX638" s="1">
        <v>15.5</v>
      </c>
      <c r="AY638" s="1">
        <v>5.2</v>
      </c>
      <c r="AZ638" s="1">
        <v>13.3</v>
      </c>
      <c r="BA638" s="1">
        <v>7.1</v>
      </c>
      <c r="BB638" s="1">
        <v>24379000</v>
      </c>
      <c r="BC638" s="1">
        <v>4225900</v>
      </c>
      <c r="BD638" s="1">
        <v>1171000</v>
      </c>
      <c r="BE638" s="1">
        <v>343690</v>
      </c>
      <c r="BF638" s="1">
        <v>519330</v>
      </c>
      <c r="BG638" s="1">
        <v>0</v>
      </c>
      <c r="BH638" s="1">
        <v>21</v>
      </c>
      <c r="BI638" s="1">
        <v>15</v>
      </c>
      <c r="BJ638" s="1">
        <v>13</v>
      </c>
      <c r="BK638" t="s">
        <v>2646</v>
      </c>
      <c r="BL638" t="s">
        <v>2647</v>
      </c>
    </row>
    <row r="639" spans="1:64" x14ac:dyDescent="0.3">
      <c r="A639" t="s">
        <v>2651</v>
      </c>
      <c r="B639" t="s">
        <v>2648</v>
      </c>
      <c r="C639" t="s">
        <v>2649</v>
      </c>
      <c r="D639" s="1">
        <v>24.897079999999999</v>
      </c>
      <c r="E639" s="1">
        <v>25.418320000000001</v>
      </c>
      <c r="F639" s="14">
        <f t="shared" si="72"/>
        <v>25.157699999999998</v>
      </c>
      <c r="G639" s="1">
        <v>18.46199</v>
      </c>
      <c r="H639" s="1">
        <v>18.48621</v>
      </c>
      <c r="I639" s="14">
        <f t="shared" si="73"/>
        <v>18.4741</v>
      </c>
      <c r="J639" s="1">
        <v>22.619499999999999</v>
      </c>
      <c r="K639" s="1">
        <v>24.389690000000002</v>
      </c>
      <c r="L639" s="14">
        <f t="shared" si="74"/>
        <v>23.504595000000002</v>
      </c>
      <c r="M639" s="8">
        <f t="shared" si="75"/>
        <v>6.6835999999999984</v>
      </c>
      <c r="N639" s="8">
        <f t="shared" si="76"/>
        <v>5.0304950000000019</v>
      </c>
      <c r="O639" s="8">
        <f t="shared" si="78"/>
        <v>1.6531049999999965</v>
      </c>
      <c r="P639" s="13">
        <f t="shared" si="77"/>
        <v>102.79312732699854</v>
      </c>
      <c r="Q639" s="13">
        <f t="shared" si="77"/>
        <v>32.683600098947771</v>
      </c>
      <c r="R639" s="13">
        <f t="shared" si="79"/>
        <v>3.1450980618964275</v>
      </c>
      <c r="S639" s="1" t="s">
        <v>49</v>
      </c>
      <c r="T639" s="1">
        <v>9</v>
      </c>
      <c r="U639" s="1">
        <v>4</v>
      </c>
      <c r="V639" s="1">
        <v>4</v>
      </c>
      <c r="W639" s="1">
        <v>57.2</v>
      </c>
      <c r="X639" s="1">
        <v>27.2</v>
      </c>
      <c r="Y639" s="1">
        <v>27.2</v>
      </c>
      <c r="Z639" s="1">
        <v>20.510999999999999</v>
      </c>
      <c r="AA639" s="1">
        <v>38.398000000000003</v>
      </c>
      <c r="AB639" s="1">
        <v>49381000</v>
      </c>
      <c r="AC639" s="1">
        <v>50</v>
      </c>
      <c r="AD639" s="1">
        <v>3</v>
      </c>
      <c r="AE639" s="1">
        <v>3</v>
      </c>
      <c r="AF639" s="1">
        <v>2</v>
      </c>
      <c r="AG639" s="1">
        <v>3</v>
      </c>
      <c r="AH639" s="1">
        <v>9</v>
      </c>
      <c r="AI639" s="1">
        <v>8</v>
      </c>
      <c r="AJ639" s="1">
        <v>2</v>
      </c>
      <c r="AK639" s="1">
        <v>2</v>
      </c>
      <c r="AL639" s="1">
        <v>1</v>
      </c>
      <c r="AM639" s="1">
        <v>2</v>
      </c>
      <c r="AN639" s="1">
        <v>4</v>
      </c>
      <c r="AO639" s="1">
        <v>3</v>
      </c>
      <c r="AP639" s="1">
        <v>2</v>
      </c>
      <c r="AQ639" s="1">
        <v>2</v>
      </c>
      <c r="AR639" s="1">
        <v>1</v>
      </c>
      <c r="AS639" s="1">
        <v>2</v>
      </c>
      <c r="AT639" s="1">
        <v>4</v>
      </c>
      <c r="AU639" s="1">
        <v>3</v>
      </c>
      <c r="AV639" s="1">
        <v>20</v>
      </c>
      <c r="AW639" s="1">
        <v>20</v>
      </c>
      <c r="AX639" s="1">
        <v>11.7</v>
      </c>
      <c r="AY639" s="1">
        <v>20</v>
      </c>
      <c r="AZ639" s="1">
        <v>57.2</v>
      </c>
      <c r="BA639" s="1">
        <v>48.9</v>
      </c>
      <c r="BB639" s="1">
        <v>8424700</v>
      </c>
      <c r="BC639" s="1">
        <v>16142000</v>
      </c>
      <c r="BD639" s="1">
        <v>5689800</v>
      </c>
      <c r="BE639" s="1">
        <v>14592000</v>
      </c>
      <c r="BF639" s="1">
        <v>2511200</v>
      </c>
      <c r="BG639" s="1">
        <v>2021500</v>
      </c>
      <c r="BH639" s="1">
        <v>9</v>
      </c>
      <c r="BI639" s="1">
        <v>4</v>
      </c>
      <c r="BJ639" s="1">
        <v>4</v>
      </c>
      <c r="BK639" t="s">
        <v>2650</v>
      </c>
      <c r="BL639" t="s">
        <v>2651</v>
      </c>
    </row>
    <row r="640" spans="1:64" x14ac:dyDescent="0.3">
      <c r="A640" t="s">
        <v>2655</v>
      </c>
      <c r="B640" t="s">
        <v>2652</v>
      </c>
      <c r="C640" t="s">
        <v>2653</v>
      </c>
      <c r="D640" s="1">
        <v>24.76324</v>
      </c>
      <c r="E640" s="1">
        <v>25.373419999999999</v>
      </c>
      <c r="F640" s="14">
        <f t="shared" si="72"/>
        <v>25.06833</v>
      </c>
      <c r="G640" s="1">
        <v>18.429379999999998</v>
      </c>
      <c r="H640" s="1">
        <v>18.211600000000001</v>
      </c>
      <c r="I640" s="14">
        <f t="shared" si="73"/>
        <v>18.320489999999999</v>
      </c>
      <c r="J640" s="1">
        <v>25.546130000000002</v>
      </c>
      <c r="K640" s="1">
        <v>26.502559999999999</v>
      </c>
      <c r="L640" s="14">
        <f t="shared" si="74"/>
        <v>26.024345</v>
      </c>
      <c r="M640" s="8">
        <f t="shared" si="75"/>
        <v>6.7478400000000001</v>
      </c>
      <c r="N640" s="8">
        <f t="shared" si="76"/>
        <v>7.7038550000000008</v>
      </c>
      <c r="O640" s="8">
        <f t="shared" si="78"/>
        <v>-0.95601500000000073</v>
      </c>
      <c r="P640" s="13">
        <f t="shared" si="77"/>
        <v>107.47371121989721</v>
      </c>
      <c r="Q640" s="13">
        <f t="shared" si="77"/>
        <v>208.49298022628687</v>
      </c>
      <c r="R640" s="13">
        <f t="shared" si="79"/>
        <v>0.51547879982938083</v>
      </c>
      <c r="S640" s="1" t="s">
        <v>49</v>
      </c>
      <c r="T640" s="1">
        <v>19</v>
      </c>
      <c r="U640" s="1">
        <v>19</v>
      </c>
      <c r="V640" s="1">
        <v>19</v>
      </c>
      <c r="W640" s="1">
        <v>68.3</v>
      </c>
      <c r="X640" s="1">
        <v>68.3</v>
      </c>
      <c r="Y640" s="1">
        <v>68.3</v>
      </c>
      <c r="Z640" s="1">
        <v>30.036999999999999</v>
      </c>
      <c r="AA640" s="1">
        <v>186.64</v>
      </c>
      <c r="AB640" s="1">
        <v>82806000</v>
      </c>
      <c r="AC640" s="1">
        <v>112</v>
      </c>
      <c r="AD640" s="1">
        <v>2</v>
      </c>
      <c r="AE640" s="1">
        <v>2</v>
      </c>
      <c r="AF640" s="1">
        <v>1</v>
      </c>
      <c r="AG640" s="1">
        <v>1</v>
      </c>
      <c r="AH640" s="1">
        <v>13</v>
      </c>
      <c r="AI640" s="1">
        <v>17</v>
      </c>
      <c r="AJ640" s="1">
        <v>2</v>
      </c>
      <c r="AK640" s="1">
        <v>2</v>
      </c>
      <c r="AL640" s="1">
        <v>1</v>
      </c>
      <c r="AM640" s="1">
        <v>1</v>
      </c>
      <c r="AN640" s="1">
        <v>13</v>
      </c>
      <c r="AO640" s="1">
        <v>17</v>
      </c>
      <c r="AP640" s="1">
        <v>2</v>
      </c>
      <c r="AQ640" s="1">
        <v>2</v>
      </c>
      <c r="AR640" s="1">
        <v>1</v>
      </c>
      <c r="AS640" s="1">
        <v>1</v>
      </c>
      <c r="AT640" s="1">
        <v>13</v>
      </c>
      <c r="AU640" s="1">
        <v>17</v>
      </c>
      <c r="AV640" s="1">
        <v>10.7</v>
      </c>
      <c r="AW640" s="1">
        <v>7.4</v>
      </c>
      <c r="AX640" s="1">
        <v>4.4000000000000004</v>
      </c>
      <c r="AY640" s="1">
        <v>4.4000000000000004</v>
      </c>
      <c r="AZ640" s="1">
        <v>63.8</v>
      </c>
      <c r="BA640" s="1">
        <v>68.3</v>
      </c>
      <c r="BB640" s="1">
        <v>15668000</v>
      </c>
      <c r="BC640" s="1">
        <v>17506000</v>
      </c>
      <c r="BD640" s="1">
        <v>9522900</v>
      </c>
      <c r="BE640" s="1">
        <v>7507200</v>
      </c>
      <c r="BF640" s="1">
        <v>15684000</v>
      </c>
      <c r="BG640" s="1">
        <v>16917000</v>
      </c>
      <c r="BH640" s="1">
        <v>19</v>
      </c>
      <c r="BI640" s="1">
        <v>19</v>
      </c>
      <c r="BJ640" s="1">
        <v>19</v>
      </c>
      <c r="BK640" t="s">
        <v>2654</v>
      </c>
      <c r="BL640" t="s">
        <v>2655</v>
      </c>
    </row>
    <row r="641" spans="1:64" x14ac:dyDescent="0.3">
      <c r="A641" t="s">
        <v>2659</v>
      </c>
      <c r="B641" t="s">
        <v>2656</v>
      </c>
      <c r="C641" t="s">
        <v>2657</v>
      </c>
      <c r="D641" s="1">
        <v>18.538509999999999</v>
      </c>
      <c r="E641" s="1">
        <v>17.90915</v>
      </c>
      <c r="F641" s="14">
        <f t="shared" si="72"/>
        <v>18.22383</v>
      </c>
      <c r="G641" s="1">
        <v>23.77966</v>
      </c>
      <c r="H641" s="1">
        <v>21.90202</v>
      </c>
      <c r="I641" s="14">
        <f t="shared" si="73"/>
        <v>22.84084</v>
      </c>
      <c r="J641" s="1">
        <v>22.816790000000001</v>
      </c>
      <c r="K641" s="1">
        <v>22.813600000000001</v>
      </c>
      <c r="L641" s="14">
        <f t="shared" si="74"/>
        <v>22.815195000000003</v>
      </c>
      <c r="M641" s="8">
        <f t="shared" si="75"/>
        <v>-4.6170100000000005</v>
      </c>
      <c r="N641" s="8">
        <f t="shared" si="76"/>
        <v>-2.5644999999997253E-2</v>
      </c>
      <c r="O641" s="8">
        <f t="shared" si="78"/>
        <v>-4.5913650000000032</v>
      </c>
      <c r="P641" s="13">
        <f t="shared" si="77"/>
        <v>4.0751303009343189E-2</v>
      </c>
      <c r="Q641" s="13">
        <f t="shared" si="77"/>
        <v>0.98238129738809965</v>
      </c>
      <c r="R641" s="13">
        <f t="shared" si="79"/>
        <v>4.1482164937067176E-2</v>
      </c>
      <c r="S641" s="1" t="s">
        <v>49</v>
      </c>
      <c r="T641" s="1">
        <v>3</v>
      </c>
      <c r="U641" s="1">
        <v>3</v>
      </c>
      <c r="V641" s="1">
        <v>3</v>
      </c>
      <c r="W641" s="1">
        <v>32.700000000000003</v>
      </c>
      <c r="X641" s="1">
        <v>32.700000000000003</v>
      </c>
      <c r="Y641" s="1">
        <v>32.700000000000003</v>
      </c>
      <c r="Z641" s="1">
        <v>11.471</v>
      </c>
      <c r="AA641" s="1">
        <v>14.992000000000001</v>
      </c>
      <c r="AB641" s="1">
        <v>8509400</v>
      </c>
      <c r="AC641" s="1">
        <v>22</v>
      </c>
      <c r="AD641" s="1">
        <v>1</v>
      </c>
      <c r="AE641" s="1">
        <v>1</v>
      </c>
      <c r="AF641" s="1">
        <v>2</v>
      </c>
      <c r="AG641" s="1">
        <v>2</v>
      </c>
      <c r="AH641" s="1">
        <v>2</v>
      </c>
      <c r="AI641" s="1">
        <v>3</v>
      </c>
      <c r="AJ641" s="1">
        <v>1</v>
      </c>
      <c r="AK641" s="1">
        <v>1</v>
      </c>
      <c r="AL641" s="1">
        <v>2</v>
      </c>
      <c r="AM641" s="1">
        <v>2</v>
      </c>
      <c r="AN641" s="1">
        <v>2</v>
      </c>
      <c r="AO641" s="1">
        <v>3</v>
      </c>
      <c r="AP641" s="1">
        <v>1</v>
      </c>
      <c r="AQ641" s="1">
        <v>1</v>
      </c>
      <c r="AR641" s="1">
        <v>2</v>
      </c>
      <c r="AS641" s="1">
        <v>2</v>
      </c>
      <c r="AT641" s="1">
        <v>2</v>
      </c>
      <c r="AU641" s="1">
        <v>3</v>
      </c>
      <c r="AV641" s="1">
        <v>11.2</v>
      </c>
      <c r="AW641" s="1">
        <v>11.2</v>
      </c>
      <c r="AX641" s="1">
        <v>20.399999999999999</v>
      </c>
      <c r="AY641" s="1">
        <v>20.399999999999999</v>
      </c>
      <c r="AZ641" s="1">
        <v>21.4</v>
      </c>
      <c r="BA641" s="1">
        <v>32.700000000000003</v>
      </c>
      <c r="BB641" s="1">
        <v>689560</v>
      </c>
      <c r="BC641" s="1">
        <v>224800</v>
      </c>
      <c r="BD641" s="1">
        <v>2988300</v>
      </c>
      <c r="BE641" s="1">
        <v>1977500</v>
      </c>
      <c r="BF641" s="1">
        <v>1089600</v>
      </c>
      <c r="BG641" s="1">
        <v>1539600</v>
      </c>
      <c r="BH641" s="1">
        <v>3</v>
      </c>
      <c r="BI641" s="1">
        <v>3</v>
      </c>
      <c r="BJ641" s="1">
        <v>3</v>
      </c>
      <c r="BK641" t="s">
        <v>2658</v>
      </c>
      <c r="BL641" t="s">
        <v>2659</v>
      </c>
    </row>
    <row r="642" spans="1:64" x14ac:dyDescent="0.3">
      <c r="A642" t="s">
        <v>2663</v>
      </c>
      <c r="B642" t="s">
        <v>2660</v>
      </c>
      <c r="C642" t="s">
        <v>2661</v>
      </c>
      <c r="D642" s="1">
        <v>18.198540000000001</v>
      </c>
      <c r="E642" s="1">
        <v>18.25234</v>
      </c>
      <c r="F642" s="14">
        <f t="shared" si="72"/>
        <v>18.225439999999999</v>
      </c>
      <c r="G642" s="1">
        <v>22.30536</v>
      </c>
      <c r="H642" s="1">
        <v>21.31296</v>
      </c>
      <c r="I642" s="14">
        <f t="shared" si="73"/>
        <v>21.809159999999999</v>
      </c>
      <c r="J642" s="1">
        <v>21.913599999999999</v>
      </c>
      <c r="K642" s="1">
        <v>22.044730000000001</v>
      </c>
      <c r="L642" s="14">
        <f t="shared" si="74"/>
        <v>21.979165000000002</v>
      </c>
      <c r="M642" s="8">
        <f t="shared" si="75"/>
        <v>-3.5837199999999996</v>
      </c>
      <c r="N642" s="8">
        <f t="shared" si="76"/>
        <v>0.17000500000000329</v>
      </c>
      <c r="O642" s="8">
        <f t="shared" si="78"/>
        <v>-3.7537250000000029</v>
      </c>
      <c r="P642" s="13">
        <f t="shared" si="77"/>
        <v>8.3405133903484752E-2</v>
      </c>
      <c r="Q642" s="13">
        <f t="shared" si="77"/>
        <v>1.1250623838511518</v>
      </c>
      <c r="R642" s="13">
        <f t="shared" si="79"/>
        <v>7.4133785913261321E-2</v>
      </c>
      <c r="S642" s="1" t="s">
        <v>49</v>
      </c>
      <c r="T642" s="1">
        <v>9</v>
      </c>
      <c r="U642" s="1">
        <v>9</v>
      </c>
      <c r="V642" s="1">
        <v>9</v>
      </c>
      <c r="W642" s="1">
        <v>30.3</v>
      </c>
      <c r="X642" s="1">
        <v>30.3</v>
      </c>
      <c r="Y642" s="1">
        <v>30.3</v>
      </c>
      <c r="Z642" s="1">
        <v>52.164000000000001</v>
      </c>
      <c r="AA642" s="1">
        <v>79.400999999999996</v>
      </c>
      <c r="AB642" s="1">
        <v>21780000</v>
      </c>
      <c r="AC642" s="1">
        <v>50</v>
      </c>
      <c r="AD642" s="1">
        <v>2</v>
      </c>
      <c r="AE642" s="1">
        <v>2</v>
      </c>
      <c r="AF642" s="1">
        <v>5</v>
      </c>
      <c r="AG642" s="1">
        <v>4</v>
      </c>
      <c r="AH642" s="1">
        <v>6</v>
      </c>
      <c r="AI642" s="1">
        <v>4</v>
      </c>
      <c r="AJ642" s="1">
        <v>2</v>
      </c>
      <c r="AK642" s="1">
        <v>2</v>
      </c>
      <c r="AL642" s="1">
        <v>5</v>
      </c>
      <c r="AM642" s="1">
        <v>4</v>
      </c>
      <c r="AN642" s="1">
        <v>6</v>
      </c>
      <c r="AO642" s="1">
        <v>4</v>
      </c>
      <c r="AP642" s="1">
        <v>2</v>
      </c>
      <c r="AQ642" s="1">
        <v>2</v>
      </c>
      <c r="AR642" s="1">
        <v>5</v>
      </c>
      <c r="AS642" s="1">
        <v>4</v>
      </c>
      <c r="AT642" s="1">
        <v>6</v>
      </c>
      <c r="AU642" s="1">
        <v>4</v>
      </c>
      <c r="AV642" s="1">
        <v>5.4</v>
      </c>
      <c r="AW642" s="1">
        <v>9.1999999999999993</v>
      </c>
      <c r="AX642" s="1">
        <v>13.1</v>
      </c>
      <c r="AY642" s="1">
        <v>9.9</v>
      </c>
      <c r="AZ642" s="1">
        <v>17.8</v>
      </c>
      <c r="BA642" s="1">
        <v>10.1</v>
      </c>
      <c r="BB642" s="1">
        <v>4539700</v>
      </c>
      <c r="BC642" s="1">
        <v>702890</v>
      </c>
      <c r="BD642" s="1">
        <v>7073000</v>
      </c>
      <c r="BE642" s="1">
        <v>4422700</v>
      </c>
      <c r="BF642" s="1">
        <v>3599700</v>
      </c>
      <c r="BG642" s="1">
        <v>1441700</v>
      </c>
      <c r="BH642" s="1">
        <v>9</v>
      </c>
      <c r="BI642" s="1">
        <v>9</v>
      </c>
      <c r="BJ642" s="1">
        <v>9</v>
      </c>
      <c r="BK642" t="s">
        <v>2662</v>
      </c>
      <c r="BL642" t="s">
        <v>2663</v>
      </c>
    </row>
    <row r="643" spans="1:64" x14ac:dyDescent="0.3">
      <c r="A643" t="s">
        <v>2667</v>
      </c>
      <c r="B643" t="s">
        <v>2664</v>
      </c>
      <c r="C643" t="s">
        <v>2665</v>
      </c>
      <c r="D643" s="1">
        <v>18.112189999999998</v>
      </c>
      <c r="E643" s="1">
        <v>18.369340000000001</v>
      </c>
      <c r="F643" s="14">
        <f t="shared" si="72"/>
        <v>18.240765</v>
      </c>
      <c r="G643" s="1">
        <v>22.33982</v>
      </c>
      <c r="H643" s="1">
        <v>22.269939999999998</v>
      </c>
      <c r="I643" s="14">
        <f t="shared" si="73"/>
        <v>22.304879999999997</v>
      </c>
      <c r="J643" s="1">
        <v>23.231089999999998</v>
      </c>
      <c r="K643" s="1">
        <v>22.519850000000002</v>
      </c>
      <c r="L643" s="14">
        <f t="shared" si="74"/>
        <v>22.87547</v>
      </c>
      <c r="M643" s="8">
        <f t="shared" si="75"/>
        <v>-4.0641149999999975</v>
      </c>
      <c r="N643" s="8">
        <f t="shared" si="76"/>
        <v>0.57059000000000282</v>
      </c>
      <c r="O643" s="8">
        <f t="shared" si="78"/>
        <v>-4.6347050000000003</v>
      </c>
      <c r="P643" s="13">
        <f t="shared" si="77"/>
        <v>5.9783244253278224E-2</v>
      </c>
      <c r="Q643" s="13">
        <f t="shared" si="77"/>
        <v>1.4851308008492632</v>
      </c>
      <c r="R643" s="13">
        <f t="shared" si="79"/>
        <v>4.0254531263570557E-2</v>
      </c>
      <c r="S643" s="1" t="s">
        <v>49</v>
      </c>
      <c r="T643" s="1">
        <v>14</v>
      </c>
      <c r="U643" s="1">
        <v>6</v>
      </c>
      <c r="V643" s="1">
        <v>6</v>
      </c>
      <c r="W643" s="1">
        <v>78.5</v>
      </c>
      <c r="X643" s="1">
        <v>42.4</v>
      </c>
      <c r="Y643" s="1">
        <v>42.4</v>
      </c>
      <c r="Z643" s="1">
        <v>22.677</v>
      </c>
      <c r="AA643" s="1">
        <v>130.12</v>
      </c>
      <c r="AB643" s="1">
        <v>13267000</v>
      </c>
      <c r="AC643" s="1">
        <v>50</v>
      </c>
      <c r="AD643" s="1">
        <v>5</v>
      </c>
      <c r="AE643" s="1">
        <v>5</v>
      </c>
      <c r="AF643" s="1">
        <v>6</v>
      </c>
      <c r="AG643" s="1">
        <v>6</v>
      </c>
      <c r="AH643" s="1">
        <v>11</v>
      </c>
      <c r="AI643" s="1">
        <v>9</v>
      </c>
      <c r="AJ643" s="1">
        <v>1</v>
      </c>
      <c r="AK643" s="1">
        <v>1</v>
      </c>
      <c r="AL643" s="1">
        <v>2</v>
      </c>
      <c r="AM643" s="1">
        <v>3</v>
      </c>
      <c r="AN643" s="1">
        <v>3</v>
      </c>
      <c r="AO643" s="1">
        <v>4</v>
      </c>
      <c r="AP643" s="1">
        <v>1</v>
      </c>
      <c r="AQ643" s="1">
        <v>1</v>
      </c>
      <c r="AR643" s="1">
        <v>2</v>
      </c>
      <c r="AS643" s="1">
        <v>3</v>
      </c>
      <c r="AT643" s="1">
        <v>3</v>
      </c>
      <c r="AU643" s="1">
        <v>4</v>
      </c>
      <c r="AV643" s="1">
        <v>29.3</v>
      </c>
      <c r="AW643" s="1">
        <v>26.8</v>
      </c>
      <c r="AX643" s="1">
        <v>31.2</v>
      </c>
      <c r="AY643" s="1">
        <v>35.6</v>
      </c>
      <c r="AZ643" s="1">
        <v>68.3</v>
      </c>
      <c r="BA643" s="1">
        <v>62.9</v>
      </c>
      <c r="BB643" s="1">
        <v>0</v>
      </c>
      <c r="BC643" s="1">
        <v>2234800</v>
      </c>
      <c r="BD643" s="1">
        <v>2835600</v>
      </c>
      <c r="BE643" s="1">
        <v>5829300</v>
      </c>
      <c r="BF643" s="1">
        <v>1344200</v>
      </c>
      <c r="BG643" s="1">
        <v>1022900</v>
      </c>
      <c r="BH643" s="1">
        <v>14</v>
      </c>
      <c r="BI643" s="1">
        <v>6</v>
      </c>
      <c r="BJ643" s="1">
        <v>6</v>
      </c>
      <c r="BK643" t="s">
        <v>2666</v>
      </c>
      <c r="BL643" t="s">
        <v>2667</v>
      </c>
    </row>
    <row r="644" spans="1:64" x14ac:dyDescent="0.3">
      <c r="A644" t="s">
        <v>2671</v>
      </c>
      <c r="B644" t="s">
        <v>2668</v>
      </c>
      <c r="C644" t="s">
        <v>2669</v>
      </c>
      <c r="D644" s="1">
        <v>18.603380000000001</v>
      </c>
      <c r="E644" s="1">
        <v>18.42709</v>
      </c>
      <c r="F644" s="14">
        <f t="shared" si="72"/>
        <v>18.515235000000001</v>
      </c>
      <c r="G644" s="1">
        <v>23.015720000000002</v>
      </c>
      <c r="H644" s="1">
        <v>22.440020000000001</v>
      </c>
      <c r="I644" s="14">
        <f t="shared" si="73"/>
        <v>22.727870000000003</v>
      </c>
      <c r="J644" s="1">
        <v>22.475259999999999</v>
      </c>
      <c r="K644" s="1">
        <v>22.051020000000001</v>
      </c>
      <c r="L644" s="14">
        <f t="shared" si="74"/>
        <v>22.26314</v>
      </c>
      <c r="M644" s="8">
        <f t="shared" si="75"/>
        <v>-4.2126350000000023</v>
      </c>
      <c r="N644" s="8">
        <f t="shared" si="76"/>
        <v>-0.46473000000000297</v>
      </c>
      <c r="O644" s="8">
        <f t="shared" si="78"/>
        <v>-3.7479049999999994</v>
      </c>
      <c r="P644" s="13">
        <f t="shared" si="77"/>
        <v>5.3934977788309385E-2</v>
      </c>
      <c r="Q644" s="13">
        <f t="shared" si="77"/>
        <v>0.72460667453838346</v>
      </c>
      <c r="R644" s="13">
        <f t="shared" si="79"/>
        <v>7.4433454291142315E-2</v>
      </c>
      <c r="S644" s="1" t="s">
        <v>49</v>
      </c>
      <c r="T644" s="1">
        <v>7</v>
      </c>
      <c r="U644" s="1">
        <v>7</v>
      </c>
      <c r="V644" s="1">
        <v>7</v>
      </c>
      <c r="W644" s="1">
        <v>46.5</v>
      </c>
      <c r="X644" s="1">
        <v>46.5</v>
      </c>
      <c r="Y644" s="1">
        <v>46.5</v>
      </c>
      <c r="Z644" s="1">
        <v>23.277000000000001</v>
      </c>
      <c r="AA644" s="1">
        <v>35.69</v>
      </c>
      <c r="AB644" s="1">
        <v>13447000</v>
      </c>
      <c r="AC644" s="1">
        <v>34</v>
      </c>
      <c r="AD644" s="1">
        <v>1</v>
      </c>
      <c r="AE644" s="1">
        <v>1</v>
      </c>
      <c r="AF644" s="1">
        <v>4</v>
      </c>
      <c r="AG644" s="1">
        <v>6</v>
      </c>
      <c r="AH644" s="1">
        <v>4</v>
      </c>
      <c r="AI644" s="1">
        <v>2</v>
      </c>
      <c r="AJ644" s="1">
        <v>1</v>
      </c>
      <c r="AK644" s="1">
        <v>1</v>
      </c>
      <c r="AL644" s="1">
        <v>4</v>
      </c>
      <c r="AM644" s="1">
        <v>6</v>
      </c>
      <c r="AN644" s="1">
        <v>4</v>
      </c>
      <c r="AO644" s="1">
        <v>2</v>
      </c>
      <c r="AP644" s="1">
        <v>1</v>
      </c>
      <c r="AQ644" s="1">
        <v>1</v>
      </c>
      <c r="AR644" s="1">
        <v>4</v>
      </c>
      <c r="AS644" s="1">
        <v>6</v>
      </c>
      <c r="AT644" s="1">
        <v>4</v>
      </c>
      <c r="AU644" s="1">
        <v>2</v>
      </c>
      <c r="AV644" s="1">
        <v>5.2</v>
      </c>
      <c r="AW644" s="1">
        <v>5.2</v>
      </c>
      <c r="AX644" s="1">
        <v>25.4</v>
      </c>
      <c r="AY644" s="1">
        <v>37.6</v>
      </c>
      <c r="AZ644" s="1">
        <v>31</v>
      </c>
      <c r="BA644" s="1">
        <v>11.7</v>
      </c>
      <c r="BB644" s="1">
        <v>1623100</v>
      </c>
      <c r="BC644" s="1">
        <v>130000</v>
      </c>
      <c r="BD644" s="1">
        <v>6594600</v>
      </c>
      <c r="BE644" s="1">
        <v>3693700</v>
      </c>
      <c r="BF644" s="1">
        <v>1053300</v>
      </c>
      <c r="BG644" s="1">
        <v>351960</v>
      </c>
      <c r="BH644" s="1" t="s">
        <v>50</v>
      </c>
      <c r="BI644" s="1" t="s">
        <v>50</v>
      </c>
      <c r="BJ644" s="1" t="s">
        <v>50</v>
      </c>
      <c r="BK644" t="s">
        <v>2670</v>
      </c>
      <c r="BL644" t="s">
        <v>2671</v>
      </c>
    </row>
    <row r="645" spans="1:64" x14ac:dyDescent="0.3">
      <c r="A645" t="s">
        <v>2675</v>
      </c>
      <c r="B645" t="s">
        <v>2672</v>
      </c>
      <c r="C645" t="s">
        <v>2673</v>
      </c>
      <c r="D645" s="1">
        <v>18.29194</v>
      </c>
      <c r="E645" s="1">
        <v>18.896360000000001</v>
      </c>
      <c r="F645" s="14">
        <f t="shared" si="72"/>
        <v>18.594149999999999</v>
      </c>
      <c r="G645" s="1">
        <v>23.685279999999999</v>
      </c>
      <c r="H645" s="1">
        <v>22.80715</v>
      </c>
      <c r="I645" s="14">
        <f t="shared" si="73"/>
        <v>23.246214999999999</v>
      </c>
      <c r="J645" s="1">
        <v>25.055070000000001</v>
      </c>
      <c r="K645" s="1">
        <v>23.268280000000001</v>
      </c>
      <c r="L645" s="14">
        <f t="shared" si="74"/>
        <v>24.161675000000002</v>
      </c>
      <c r="M645" s="8">
        <f t="shared" si="75"/>
        <v>-4.6520650000000003</v>
      </c>
      <c r="N645" s="8">
        <f t="shared" si="76"/>
        <v>0.91546000000000305</v>
      </c>
      <c r="O645" s="8">
        <f t="shared" si="78"/>
        <v>-5.5675250000000034</v>
      </c>
      <c r="P645" s="13">
        <f t="shared" si="77"/>
        <v>3.9773049729481313E-2</v>
      </c>
      <c r="Q645" s="13">
        <f t="shared" si="77"/>
        <v>1.8861703770612952</v>
      </c>
      <c r="R645" s="13">
        <f t="shared" si="79"/>
        <v>2.1086668634595369E-2</v>
      </c>
      <c r="S645" s="1" t="s">
        <v>49</v>
      </c>
      <c r="T645" s="1">
        <v>10</v>
      </c>
      <c r="U645" s="1">
        <v>10</v>
      </c>
      <c r="V645" s="1">
        <v>10</v>
      </c>
      <c r="W645" s="1">
        <v>32.5</v>
      </c>
      <c r="X645" s="1">
        <v>32.5</v>
      </c>
      <c r="Y645" s="1">
        <v>32.5</v>
      </c>
      <c r="Z645" s="1">
        <v>26.372</v>
      </c>
      <c r="AA645" s="1">
        <v>58.911000000000001</v>
      </c>
      <c r="AB645" s="1">
        <v>28882000</v>
      </c>
      <c r="AC645" s="1">
        <v>46</v>
      </c>
      <c r="AD645" s="1">
        <v>2</v>
      </c>
      <c r="AE645" s="1">
        <v>0</v>
      </c>
      <c r="AF645" s="1">
        <v>2</v>
      </c>
      <c r="AG645" s="1">
        <v>4</v>
      </c>
      <c r="AH645" s="1">
        <v>10</v>
      </c>
      <c r="AI645" s="1">
        <v>3</v>
      </c>
      <c r="AJ645" s="1">
        <v>2</v>
      </c>
      <c r="AK645" s="1">
        <v>0</v>
      </c>
      <c r="AL645" s="1">
        <v>2</v>
      </c>
      <c r="AM645" s="1">
        <v>4</v>
      </c>
      <c r="AN645" s="1">
        <v>10</v>
      </c>
      <c r="AO645" s="1">
        <v>3</v>
      </c>
      <c r="AP645" s="1">
        <v>2</v>
      </c>
      <c r="AQ645" s="1">
        <v>0</v>
      </c>
      <c r="AR645" s="1">
        <v>2</v>
      </c>
      <c r="AS645" s="1">
        <v>4</v>
      </c>
      <c r="AT645" s="1">
        <v>10</v>
      </c>
      <c r="AU645" s="1">
        <v>3</v>
      </c>
      <c r="AV645" s="1">
        <v>7.9</v>
      </c>
      <c r="AW645" s="1">
        <v>0</v>
      </c>
      <c r="AX645" s="1">
        <v>7.9</v>
      </c>
      <c r="AY645" s="1">
        <v>18</v>
      </c>
      <c r="AZ645" s="1">
        <v>32.5</v>
      </c>
      <c r="BA645" s="1">
        <v>12.7</v>
      </c>
      <c r="BB645" s="1">
        <v>4005900</v>
      </c>
      <c r="BC645" s="1">
        <v>0</v>
      </c>
      <c r="BD645" s="1">
        <v>4688100</v>
      </c>
      <c r="BE645" s="1">
        <v>3363500</v>
      </c>
      <c r="BF645" s="1">
        <v>14596000</v>
      </c>
      <c r="BG645" s="1">
        <v>2227700</v>
      </c>
      <c r="BH645" s="1" t="s">
        <v>50</v>
      </c>
      <c r="BI645" s="1" t="s">
        <v>50</v>
      </c>
      <c r="BJ645" s="1" t="s">
        <v>50</v>
      </c>
      <c r="BK645" t="s">
        <v>2674</v>
      </c>
      <c r="BL645" t="s">
        <v>2675</v>
      </c>
    </row>
    <row r="646" spans="1:64" x14ac:dyDescent="0.3">
      <c r="A646" t="s">
        <v>2679</v>
      </c>
      <c r="B646" t="s">
        <v>2676</v>
      </c>
      <c r="C646" t="s">
        <v>2677</v>
      </c>
      <c r="D646" s="1">
        <v>17.947399999999998</v>
      </c>
      <c r="E646" s="1">
        <v>16.97597</v>
      </c>
      <c r="F646" s="14">
        <f t="shared" si="72"/>
        <v>17.461684999999999</v>
      </c>
      <c r="G646" s="1">
        <v>21.040189999999999</v>
      </c>
      <c r="H646" s="1">
        <v>21.672409999999999</v>
      </c>
      <c r="I646" s="14">
        <f t="shared" si="73"/>
        <v>21.356299999999997</v>
      </c>
      <c r="J646" s="1">
        <v>23.437840000000001</v>
      </c>
      <c r="K646" s="1">
        <v>23.05461</v>
      </c>
      <c r="L646" s="14">
        <f t="shared" si="74"/>
        <v>23.246225000000003</v>
      </c>
      <c r="M646" s="8">
        <f t="shared" si="75"/>
        <v>-3.8946149999999982</v>
      </c>
      <c r="N646" s="8">
        <f t="shared" si="76"/>
        <v>1.8899250000000052</v>
      </c>
      <c r="O646" s="8">
        <f t="shared" si="78"/>
        <v>-5.7845400000000033</v>
      </c>
      <c r="P646" s="13">
        <f t="shared" si="77"/>
        <v>6.7236339811234183E-2</v>
      </c>
      <c r="Q646" s="13">
        <f t="shared" si="77"/>
        <v>3.7061595739989155</v>
      </c>
      <c r="R646" s="13">
        <f t="shared" si="79"/>
        <v>1.8141782205747487E-2</v>
      </c>
      <c r="S646" s="1" t="s">
        <v>49</v>
      </c>
      <c r="T646" s="1">
        <v>22</v>
      </c>
      <c r="U646" s="1">
        <v>22</v>
      </c>
      <c r="V646" s="1">
        <v>22</v>
      </c>
      <c r="W646" s="1">
        <v>32.1</v>
      </c>
      <c r="X646" s="1">
        <v>32.1</v>
      </c>
      <c r="Y646" s="1">
        <v>32.1</v>
      </c>
      <c r="Z646" s="1">
        <v>94.622</v>
      </c>
      <c r="AA646" s="1">
        <v>167.99</v>
      </c>
      <c r="AB646" s="1">
        <v>25879000</v>
      </c>
      <c r="AC646" s="1">
        <v>84</v>
      </c>
      <c r="AD646" s="1">
        <v>2</v>
      </c>
      <c r="AE646" s="1">
        <v>1</v>
      </c>
      <c r="AF646" s="1">
        <v>4</v>
      </c>
      <c r="AG646" s="1">
        <v>3</v>
      </c>
      <c r="AH646" s="1">
        <v>20</v>
      </c>
      <c r="AI646" s="1">
        <v>12</v>
      </c>
      <c r="AJ646" s="1">
        <v>2</v>
      </c>
      <c r="AK646" s="1">
        <v>1</v>
      </c>
      <c r="AL646" s="1">
        <v>4</v>
      </c>
      <c r="AM646" s="1">
        <v>3</v>
      </c>
      <c r="AN646" s="1">
        <v>20</v>
      </c>
      <c r="AO646" s="1">
        <v>12</v>
      </c>
      <c r="AP646" s="1">
        <v>2</v>
      </c>
      <c r="AQ646" s="1">
        <v>1</v>
      </c>
      <c r="AR646" s="1">
        <v>4</v>
      </c>
      <c r="AS646" s="1">
        <v>3</v>
      </c>
      <c r="AT646" s="1">
        <v>20</v>
      </c>
      <c r="AU646" s="1">
        <v>12</v>
      </c>
      <c r="AV646" s="1">
        <v>2.5</v>
      </c>
      <c r="AW646" s="1">
        <v>1.2</v>
      </c>
      <c r="AX646" s="1">
        <v>5.2</v>
      </c>
      <c r="AY646" s="1">
        <v>4.8</v>
      </c>
      <c r="AZ646" s="1">
        <v>30.5</v>
      </c>
      <c r="BA646" s="1">
        <v>20.7</v>
      </c>
      <c r="BB646" s="1">
        <v>1688800</v>
      </c>
      <c r="BC646" s="1">
        <v>385210</v>
      </c>
      <c r="BD646" s="1">
        <v>2927200</v>
      </c>
      <c r="BE646" s="1">
        <v>2147500</v>
      </c>
      <c r="BF646" s="1">
        <v>14309000</v>
      </c>
      <c r="BG646" s="1">
        <v>4420600</v>
      </c>
      <c r="BH646" s="1">
        <v>22</v>
      </c>
      <c r="BI646" s="1">
        <v>22</v>
      </c>
      <c r="BJ646" s="1">
        <v>22</v>
      </c>
      <c r="BK646" t="s">
        <v>2678</v>
      </c>
      <c r="BL646" t="s">
        <v>2679</v>
      </c>
    </row>
    <row r="647" spans="1:64" x14ac:dyDescent="0.3">
      <c r="A647" t="s">
        <v>2683</v>
      </c>
      <c r="B647" t="s">
        <v>2680</v>
      </c>
      <c r="C647" t="s">
        <v>2681</v>
      </c>
      <c r="D647" s="1">
        <v>17.804110000000001</v>
      </c>
      <c r="E647" s="1">
        <v>20.80452</v>
      </c>
      <c r="F647" s="14">
        <f t="shared" si="72"/>
        <v>19.304315000000003</v>
      </c>
      <c r="G647" s="1">
        <v>20.883749999999999</v>
      </c>
      <c r="H647" s="1">
        <v>22.0764</v>
      </c>
      <c r="I647" s="14">
        <f t="shared" si="73"/>
        <v>21.480074999999999</v>
      </c>
      <c r="J647" s="1">
        <v>19.160869999999999</v>
      </c>
      <c r="K647" s="1">
        <v>17.599430000000002</v>
      </c>
      <c r="L647" s="14">
        <f t="shared" si="74"/>
        <v>18.38015</v>
      </c>
      <c r="M647" s="8">
        <f t="shared" si="75"/>
        <v>-2.1757599999999968</v>
      </c>
      <c r="N647" s="8">
        <f t="shared" si="76"/>
        <v>-3.0999249999999989</v>
      </c>
      <c r="O647" s="8">
        <f t="shared" si="78"/>
        <v>0.92416500000000212</v>
      </c>
      <c r="P647" s="13">
        <f t="shared" si="77"/>
        <v>0.22132525671721187</v>
      </c>
      <c r="Q647" s="13">
        <f t="shared" si="77"/>
        <v>0.11663518718583406</v>
      </c>
      <c r="R647" s="13">
        <f t="shared" si="79"/>
        <v>1.8975856433837235</v>
      </c>
      <c r="T647" s="1">
        <v>5</v>
      </c>
      <c r="U647" s="1">
        <v>5</v>
      </c>
      <c r="V647" s="1">
        <v>5</v>
      </c>
      <c r="W647" s="1">
        <v>18.3</v>
      </c>
      <c r="X647" s="1">
        <v>18.3</v>
      </c>
      <c r="Y647" s="1">
        <v>18.3</v>
      </c>
      <c r="Z647" s="1">
        <v>29.841999999999999</v>
      </c>
      <c r="AA647" s="1">
        <v>9.4166000000000007</v>
      </c>
      <c r="AB647" s="1">
        <v>3519400</v>
      </c>
      <c r="AC647" s="1">
        <v>18</v>
      </c>
      <c r="AD647" s="1">
        <v>1</v>
      </c>
      <c r="AE647" s="1">
        <v>2</v>
      </c>
      <c r="AF647" s="1">
        <v>2</v>
      </c>
      <c r="AG647" s="1">
        <v>5</v>
      </c>
      <c r="AH647" s="1">
        <v>1</v>
      </c>
      <c r="AI647" s="1">
        <v>1</v>
      </c>
      <c r="AJ647" s="1">
        <v>1</v>
      </c>
      <c r="AK647" s="1">
        <v>2</v>
      </c>
      <c r="AL647" s="1">
        <v>2</v>
      </c>
      <c r="AM647" s="1">
        <v>5</v>
      </c>
      <c r="AN647" s="1">
        <v>1</v>
      </c>
      <c r="AO647" s="1">
        <v>1</v>
      </c>
      <c r="AP647" s="1">
        <v>1</v>
      </c>
      <c r="AQ647" s="1">
        <v>2</v>
      </c>
      <c r="AR647" s="1">
        <v>2</v>
      </c>
      <c r="AS647" s="1">
        <v>5</v>
      </c>
      <c r="AT647" s="1">
        <v>1</v>
      </c>
      <c r="AU647" s="1">
        <v>1</v>
      </c>
      <c r="AV647" s="1">
        <v>3.5</v>
      </c>
      <c r="AW647" s="1">
        <v>6.2</v>
      </c>
      <c r="AX647" s="1">
        <v>7.4</v>
      </c>
      <c r="AY647" s="1">
        <v>18.3</v>
      </c>
      <c r="AZ647" s="1">
        <v>3.5</v>
      </c>
      <c r="BA647" s="1">
        <v>3.9</v>
      </c>
      <c r="BB647" s="1">
        <v>92003</v>
      </c>
      <c r="BC647" s="1">
        <v>370960</v>
      </c>
      <c r="BD647" s="1">
        <v>394510</v>
      </c>
      <c r="BE647" s="1">
        <v>2519300</v>
      </c>
      <c r="BF647" s="1">
        <v>110120</v>
      </c>
      <c r="BG647" s="1">
        <v>32512</v>
      </c>
      <c r="BH647" s="1">
        <v>5</v>
      </c>
      <c r="BI647" s="1">
        <v>5</v>
      </c>
      <c r="BJ647" s="1">
        <v>5</v>
      </c>
      <c r="BK647" t="s">
        <v>2682</v>
      </c>
      <c r="BL647" t="s">
        <v>2683</v>
      </c>
    </row>
    <row r="648" spans="1:64" x14ac:dyDescent="0.3">
      <c r="A648" t="s">
        <v>2687</v>
      </c>
      <c r="B648" t="s">
        <v>2684</v>
      </c>
      <c r="C648" t="s">
        <v>2685</v>
      </c>
      <c r="D648" s="1">
        <v>17.885870000000001</v>
      </c>
      <c r="E648" s="1">
        <v>20.34657</v>
      </c>
      <c r="F648" s="14">
        <f t="shared" si="72"/>
        <v>19.116219999999998</v>
      </c>
      <c r="G648" s="1">
        <v>21.180350000000001</v>
      </c>
      <c r="H648" s="1">
        <v>21.14706</v>
      </c>
      <c r="I648" s="14">
        <f t="shared" si="73"/>
        <v>21.163705</v>
      </c>
      <c r="J648" s="1">
        <v>19.152380000000001</v>
      </c>
      <c r="K648" s="1">
        <v>18.33033</v>
      </c>
      <c r="L648" s="14">
        <f t="shared" si="74"/>
        <v>18.741354999999999</v>
      </c>
      <c r="M648" s="8">
        <f t="shared" si="75"/>
        <v>-2.0474850000000018</v>
      </c>
      <c r="N648" s="8">
        <f t="shared" si="76"/>
        <v>-2.4223500000000016</v>
      </c>
      <c r="O648" s="8">
        <f t="shared" si="78"/>
        <v>0.37486499999999978</v>
      </c>
      <c r="P648" s="13">
        <f t="shared" si="77"/>
        <v>0.2419054201634098</v>
      </c>
      <c r="Q648" s="13">
        <f t="shared" si="77"/>
        <v>0.18655203461598124</v>
      </c>
      <c r="R648" s="13">
        <f t="shared" si="79"/>
        <v>1.2967182087366345</v>
      </c>
      <c r="T648" s="1">
        <v>6</v>
      </c>
      <c r="U648" s="1">
        <v>6</v>
      </c>
      <c r="V648" s="1">
        <v>6</v>
      </c>
      <c r="W648" s="1">
        <v>11.7</v>
      </c>
      <c r="X648" s="1">
        <v>11.7</v>
      </c>
      <c r="Y648" s="1">
        <v>11.7</v>
      </c>
      <c r="Z648" s="1">
        <v>64.244</v>
      </c>
      <c r="AA648" s="1">
        <v>11.919</v>
      </c>
      <c r="AB648" s="1">
        <v>9368400</v>
      </c>
      <c r="AC648" s="1">
        <v>15</v>
      </c>
      <c r="AD648" s="1">
        <v>1</v>
      </c>
      <c r="AE648" s="1">
        <v>2</v>
      </c>
      <c r="AF648" s="1">
        <v>6</v>
      </c>
      <c r="AG648" s="1">
        <v>3</v>
      </c>
      <c r="AH648" s="1">
        <v>0</v>
      </c>
      <c r="AI648" s="1">
        <v>0</v>
      </c>
      <c r="AJ648" s="1">
        <v>1</v>
      </c>
      <c r="AK648" s="1">
        <v>2</v>
      </c>
      <c r="AL648" s="1">
        <v>6</v>
      </c>
      <c r="AM648" s="1">
        <v>3</v>
      </c>
      <c r="AN648" s="1">
        <v>0</v>
      </c>
      <c r="AO648" s="1">
        <v>0</v>
      </c>
      <c r="AP648" s="1">
        <v>1</v>
      </c>
      <c r="AQ648" s="1">
        <v>2</v>
      </c>
      <c r="AR648" s="1">
        <v>6</v>
      </c>
      <c r="AS648" s="1">
        <v>3</v>
      </c>
      <c r="AT648" s="1">
        <v>0</v>
      </c>
      <c r="AU648" s="1">
        <v>0</v>
      </c>
      <c r="AV648" s="1">
        <v>2.9</v>
      </c>
      <c r="AW648" s="1">
        <v>3.6</v>
      </c>
      <c r="AX648" s="1">
        <v>11.7</v>
      </c>
      <c r="AY648" s="1">
        <v>5.2</v>
      </c>
      <c r="AZ648" s="1">
        <v>0</v>
      </c>
      <c r="BA648" s="1">
        <v>0</v>
      </c>
      <c r="BB648" s="1">
        <v>0</v>
      </c>
      <c r="BC648" s="1">
        <v>583910</v>
      </c>
      <c r="BD648" s="1">
        <v>3773500</v>
      </c>
      <c r="BE648" s="1">
        <v>5011000</v>
      </c>
      <c r="BF648" s="1">
        <v>0</v>
      </c>
      <c r="BG648" s="1">
        <v>0</v>
      </c>
      <c r="BH648" s="1">
        <v>6</v>
      </c>
      <c r="BI648" s="1">
        <v>6</v>
      </c>
      <c r="BJ648" s="1">
        <v>6</v>
      </c>
      <c r="BK648" t="s">
        <v>2686</v>
      </c>
      <c r="BL648" t="s">
        <v>2687</v>
      </c>
    </row>
    <row r="649" spans="1:64" x14ac:dyDescent="0.3">
      <c r="A649" t="s">
        <v>2691</v>
      </c>
      <c r="B649" t="s">
        <v>2688</v>
      </c>
      <c r="C649" t="s">
        <v>2689</v>
      </c>
      <c r="D649" s="1">
        <v>18.14658</v>
      </c>
      <c r="E649" s="1">
        <v>20.4499</v>
      </c>
      <c r="F649" s="14">
        <f t="shared" ref="F649:F712" si="80">AVERAGE(D649:E649)</f>
        <v>19.29824</v>
      </c>
      <c r="G649" s="1">
        <v>21.639230000000001</v>
      </c>
      <c r="H649" s="1">
        <v>20.875979999999998</v>
      </c>
      <c r="I649" s="14">
        <f t="shared" ref="I649:I712" si="81">AVERAGE(G649:H649)</f>
        <v>21.257604999999998</v>
      </c>
      <c r="J649" s="1">
        <v>19.623840000000001</v>
      </c>
      <c r="K649" s="1">
        <v>18.327000000000002</v>
      </c>
      <c r="L649" s="14">
        <f t="shared" ref="L649:L712" si="82">AVERAGE(J649:K649)</f>
        <v>18.97542</v>
      </c>
      <c r="M649" s="8">
        <f t="shared" ref="M649:M712" si="83">F649-I649</f>
        <v>-1.9593649999999982</v>
      </c>
      <c r="N649" s="8">
        <f t="shared" ref="N649:N712" si="84">L649-I649</f>
        <v>-2.2821849999999984</v>
      </c>
      <c r="O649" s="8">
        <f t="shared" si="78"/>
        <v>0.32282000000000011</v>
      </c>
      <c r="P649" s="13">
        <f t="shared" ref="P649:Q712" si="85">2^M649</f>
        <v>0.25714161224410559</v>
      </c>
      <c r="Q649" s="13">
        <f t="shared" si="85"/>
        <v>0.20558615271727379</v>
      </c>
      <c r="R649" s="13">
        <f t="shared" si="79"/>
        <v>1.2507730158155734</v>
      </c>
      <c r="T649" s="1">
        <v>4</v>
      </c>
      <c r="U649" s="1">
        <v>4</v>
      </c>
      <c r="V649" s="1">
        <v>4</v>
      </c>
      <c r="W649" s="1">
        <v>10.9</v>
      </c>
      <c r="X649" s="1">
        <v>10.9</v>
      </c>
      <c r="Y649" s="1">
        <v>10.9</v>
      </c>
      <c r="Z649" s="1">
        <v>47.514000000000003</v>
      </c>
      <c r="AA649" s="1">
        <v>20.742999999999999</v>
      </c>
      <c r="AB649" s="1">
        <v>7629400</v>
      </c>
      <c r="AC649" s="1">
        <v>17</v>
      </c>
      <c r="AD649" s="1">
        <v>2</v>
      </c>
      <c r="AE649" s="1">
        <v>3</v>
      </c>
      <c r="AF649" s="1">
        <v>2</v>
      </c>
      <c r="AG649" s="1">
        <v>3</v>
      </c>
      <c r="AH649" s="1">
        <v>2</v>
      </c>
      <c r="AI649" s="1">
        <v>0</v>
      </c>
      <c r="AJ649" s="1">
        <v>2</v>
      </c>
      <c r="AK649" s="1">
        <v>3</v>
      </c>
      <c r="AL649" s="1">
        <v>2</v>
      </c>
      <c r="AM649" s="1">
        <v>3</v>
      </c>
      <c r="AN649" s="1">
        <v>2</v>
      </c>
      <c r="AO649" s="1">
        <v>0</v>
      </c>
      <c r="AP649" s="1">
        <v>2</v>
      </c>
      <c r="AQ649" s="1">
        <v>3</v>
      </c>
      <c r="AR649" s="1">
        <v>2</v>
      </c>
      <c r="AS649" s="1">
        <v>3</v>
      </c>
      <c r="AT649" s="1">
        <v>2</v>
      </c>
      <c r="AU649" s="1">
        <v>0</v>
      </c>
      <c r="AV649" s="1">
        <v>6</v>
      </c>
      <c r="AW649" s="1">
        <v>7.6</v>
      </c>
      <c r="AX649" s="1">
        <v>5.0999999999999996</v>
      </c>
      <c r="AY649" s="1">
        <v>7.6</v>
      </c>
      <c r="AZ649" s="1">
        <v>5.0999999999999996</v>
      </c>
      <c r="BA649" s="1">
        <v>0</v>
      </c>
      <c r="BB649" s="1">
        <v>705940</v>
      </c>
      <c r="BC649" s="1">
        <v>1723300</v>
      </c>
      <c r="BD649" s="1">
        <v>2003200</v>
      </c>
      <c r="BE649" s="1">
        <v>3113000</v>
      </c>
      <c r="BF649" s="1">
        <v>84023</v>
      </c>
      <c r="BG649" s="1">
        <v>0</v>
      </c>
      <c r="BH649" s="1">
        <v>4</v>
      </c>
      <c r="BI649" s="1">
        <v>4</v>
      </c>
      <c r="BJ649" s="1">
        <v>4</v>
      </c>
      <c r="BK649" t="s">
        <v>2690</v>
      </c>
      <c r="BL649" t="s">
        <v>2691</v>
      </c>
    </row>
    <row r="650" spans="1:64" x14ac:dyDescent="0.3">
      <c r="A650" t="s">
        <v>2695</v>
      </c>
      <c r="B650" t="s">
        <v>2692</v>
      </c>
      <c r="C650" t="s">
        <v>2693</v>
      </c>
      <c r="D650" s="1">
        <v>17.038019999999999</v>
      </c>
      <c r="E650" s="1">
        <v>20.540379999999999</v>
      </c>
      <c r="F650" s="14">
        <f t="shared" si="80"/>
        <v>18.789200000000001</v>
      </c>
      <c r="G650" s="1">
        <v>20.9407</v>
      </c>
      <c r="H650" s="1">
        <v>21.288889999999999</v>
      </c>
      <c r="I650" s="14">
        <f t="shared" si="81"/>
        <v>21.114795000000001</v>
      </c>
      <c r="J650" s="1">
        <v>20.310860000000002</v>
      </c>
      <c r="K650" s="1">
        <v>19.000240000000002</v>
      </c>
      <c r="L650" s="14">
        <f t="shared" si="82"/>
        <v>19.655550000000002</v>
      </c>
      <c r="M650" s="8">
        <f t="shared" si="83"/>
        <v>-2.3255949999999999</v>
      </c>
      <c r="N650" s="8">
        <f t="shared" si="84"/>
        <v>-1.4592449999999992</v>
      </c>
      <c r="O650" s="8">
        <f t="shared" ref="O650:O713" si="86">F650-L650</f>
        <v>-0.86635000000000062</v>
      </c>
      <c r="P650" s="13">
        <f t="shared" si="85"/>
        <v>0.19949230449137065</v>
      </c>
      <c r="Q650" s="13">
        <f t="shared" si="85"/>
        <v>0.36368340456323495</v>
      </c>
      <c r="R650" s="13">
        <f t="shared" ref="R650:R713" si="87">2^O650</f>
        <v>0.54853287774005155</v>
      </c>
      <c r="T650" s="1">
        <v>7</v>
      </c>
      <c r="U650" s="1">
        <v>7</v>
      </c>
      <c r="V650" s="1">
        <v>7</v>
      </c>
      <c r="W650" s="1">
        <v>29.7</v>
      </c>
      <c r="X650" s="1">
        <v>29.7</v>
      </c>
      <c r="Y650" s="1">
        <v>29.7</v>
      </c>
      <c r="Z650" s="1">
        <v>36.262999999999998</v>
      </c>
      <c r="AA650" s="1">
        <v>18.847999999999999</v>
      </c>
      <c r="AB650" s="1">
        <v>6486300</v>
      </c>
      <c r="AC650" s="1">
        <v>22</v>
      </c>
      <c r="AD650" s="1">
        <v>1</v>
      </c>
      <c r="AE650" s="1">
        <v>3</v>
      </c>
      <c r="AF650" s="1">
        <v>2</v>
      </c>
      <c r="AG650" s="1">
        <v>4</v>
      </c>
      <c r="AH650" s="1">
        <v>5</v>
      </c>
      <c r="AI650" s="1">
        <v>3</v>
      </c>
      <c r="AJ650" s="1">
        <v>1</v>
      </c>
      <c r="AK650" s="1">
        <v>3</v>
      </c>
      <c r="AL650" s="1">
        <v>2</v>
      </c>
      <c r="AM650" s="1">
        <v>4</v>
      </c>
      <c r="AN650" s="1">
        <v>5</v>
      </c>
      <c r="AO650" s="1">
        <v>3</v>
      </c>
      <c r="AP650" s="1">
        <v>1</v>
      </c>
      <c r="AQ650" s="1">
        <v>3</v>
      </c>
      <c r="AR650" s="1">
        <v>2</v>
      </c>
      <c r="AS650" s="1">
        <v>4</v>
      </c>
      <c r="AT650" s="1">
        <v>5</v>
      </c>
      <c r="AU650" s="1">
        <v>3</v>
      </c>
      <c r="AV650" s="1">
        <v>3.7</v>
      </c>
      <c r="AW650" s="1">
        <v>9.6</v>
      </c>
      <c r="AX650" s="1">
        <v>6.5</v>
      </c>
      <c r="AY650" s="1">
        <v>13</v>
      </c>
      <c r="AZ650" s="1">
        <v>17</v>
      </c>
      <c r="BA650" s="1">
        <v>16.399999999999999</v>
      </c>
      <c r="BB650" s="1">
        <v>497390</v>
      </c>
      <c r="BC650" s="1">
        <v>898050</v>
      </c>
      <c r="BD650" s="1">
        <v>965100</v>
      </c>
      <c r="BE650" s="1">
        <v>2694300</v>
      </c>
      <c r="BF650" s="1">
        <v>988620</v>
      </c>
      <c r="BG650" s="1">
        <v>442790</v>
      </c>
      <c r="BH650" s="1">
        <v>7</v>
      </c>
      <c r="BI650" s="1">
        <v>7</v>
      </c>
      <c r="BJ650" s="1">
        <v>7</v>
      </c>
      <c r="BK650" t="s">
        <v>2694</v>
      </c>
      <c r="BL650" t="s">
        <v>2695</v>
      </c>
    </row>
    <row r="651" spans="1:64" x14ac:dyDescent="0.3">
      <c r="A651" t="s">
        <v>2699</v>
      </c>
      <c r="B651" t="s">
        <v>2696</v>
      </c>
      <c r="C651" t="s">
        <v>2697</v>
      </c>
      <c r="D651" s="1">
        <v>17.71161</v>
      </c>
      <c r="E651" s="1">
        <v>20.499210000000001</v>
      </c>
      <c r="F651" s="14">
        <f t="shared" si="80"/>
        <v>19.105409999999999</v>
      </c>
      <c r="G651" s="1">
        <v>22.214510000000001</v>
      </c>
      <c r="H651" s="1">
        <v>20.793369999999999</v>
      </c>
      <c r="I651" s="14">
        <f t="shared" si="81"/>
        <v>21.50394</v>
      </c>
      <c r="J651" s="1">
        <v>20.0596</v>
      </c>
      <c r="K651" s="1">
        <v>18.83175</v>
      </c>
      <c r="L651" s="14">
        <f t="shared" si="82"/>
        <v>19.445675000000001</v>
      </c>
      <c r="M651" s="8">
        <f t="shared" si="83"/>
        <v>-2.3985300000000009</v>
      </c>
      <c r="N651" s="8">
        <f t="shared" si="84"/>
        <v>-2.0582649999999987</v>
      </c>
      <c r="O651" s="8">
        <f t="shared" si="86"/>
        <v>-0.34026500000000226</v>
      </c>
      <c r="P651" s="13">
        <f t="shared" si="85"/>
        <v>0.18965771964392675</v>
      </c>
      <c r="Q651" s="13">
        <f t="shared" si="85"/>
        <v>0.2401046085619761</v>
      </c>
      <c r="R651" s="13">
        <f t="shared" si="87"/>
        <v>0.78989620723990428</v>
      </c>
      <c r="T651" s="1">
        <v>4</v>
      </c>
      <c r="U651" s="1">
        <v>4</v>
      </c>
      <c r="V651" s="1">
        <v>4</v>
      </c>
      <c r="W651" s="1">
        <v>26.7</v>
      </c>
      <c r="X651" s="1">
        <v>26.7</v>
      </c>
      <c r="Y651" s="1">
        <v>26.7</v>
      </c>
      <c r="Z651" s="1">
        <v>20.776</v>
      </c>
      <c r="AA651" s="1">
        <v>9.7689000000000004</v>
      </c>
      <c r="AB651" s="1">
        <v>3821300</v>
      </c>
      <c r="AC651" s="1">
        <v>22</v>
      </c>
      <c r="AD651" s="1">
        <v>1</v>
      </c>
      <c r="AE651" s="1">
        <v>3</v>
      </c>
      <c r="AF651" s="1">
        <v>3</v>
      </c>
      <c r="AG651" s="1">
        <v>3</v>
      </c>
      <c r="AH651" s="1">
        <v>3</v>
      </c>
      <c r="AI651" s="1">
        <v>0</v>
      </c>
      <c r="AJ651" s="1">
        <v>1</v>
      </c>
      <c r="AK651" s="1">
        <v>3</v>
      </c>
      <c r="AL651" s="1">
        <v>3</v>
      </c>
      <c r="AM651" s="1">
        <v>3</v>
      </c>
      <c r="AN651" s="1">
        <v>3</v>
      </c>
      <c r="AO651" s="1">
        <v>0</v>
      </c>
      <c r="AP651" s="1">
        <v>1</v>
      </c>
      <c r="AQ651" s="1">
        <v>3</v>
      </c>
      <c r="AR651" s="1">
        <v>3</v>
      </c>
      <c r="AS651" s="1">
        <v>3</v>
      </c>
      <c r="AT651" s="1">
        <v>3</v>
      </c>
      <c r="AU651" s="1">
        <v>0</v>
      </c>
      <c r="AV651" s="1">
        <v>6.4</v>
      </c>
      <c r="AW651" s="1">
        <v>18.600000000000001</v>
      </c>
      <c r="AX651" s="1">
        <v>18.600000000000001</v>
      </c>
      <c r="AY651" s="1">
        <v>18.600000000000001</v>
      </c>
      <c r="AZ651" s="1">
        <v>20.9</v>
      </c>
      <c r="BA651" s="1">
        <v>0</v>
      </c>
      <c r="BB651" s="1">
        <v>362400</v>
      </c>
      <c r="BC651" s="1">
        <v>285980</v>
      </c>
      <c r="BD651" s="1">
        <v>1903300</v>
      </c>
      <c r="BE651" s="1">
        <v>914700</v>
      </c>
      <c r="BF651" s="1">
        <v>354890</v>
      </c>
      <c r="BG651" s="1">
        <v>0</v>
      </c>
      <c r="BH651" s="1">
        <v>4</v>
      </c>
      <c r="BI651" s="1">
        <v>4</v>
      </c>
      <c r="BJ651" s="1">
        <v>4</v>
      </c>
      <c r="BK651" t="s">
        <v>2698</v>
      </c>
      <c r="BL651" t="s">
        <v>2699</v>
      </c>
    </row>
    <row r="652" spans="1:64" x14ac:dyDescent="0.3">
      <c r="A652" t="s">
        <v>2703</v>
      </c>
      <c r="B652" t="s">
        <v>2700</v>
      </c>
      <c r="C652" t="s">
        <v>2701</v>
      </c>
      <c r="D652" s="1">
        <v>18.359960000000001</v>
      </c>
      <c r="E652" s="1">
        <v>20.194230000000001</v>
      </c>
      <c r="F652" s="14">
        <f t="shared" si="80"/>
        <v>19.277095000000003</v>
      </c>
      <c r="G652" s="1">
        <v>20.824619999999999</v>
      </c>
      <c r="H652" s="1">
        <v>20.301400000000001</v>
      </c>
      <c r="I652" s="14">
        <f t="shared" si="81"/>
        <v>20.563009999999998</v>
      </c>
      <c r="J652" s="1">
        <v>20.256489999999999</v>
      </c>
      <c r="K652" s="1">
        <v>18.729369999999999</v>
      </c>
      <c r="L652" s="14">
        <f t="shared" si="82"/>
        <v>19.492930000000001</v>
      </c>
      <c r="M652" s="8">
        <f t="shared" si="83"/>
        <v>-1.2859149999999957</v>
      </c>
      <c r="N652" s="8">
        <f t="shared" si="84"/>
        <v>-1.0700799999999973</v>
      </c>
      <c r="O652" s="8">
        <f t="shared" si="86"/>
        <v>-0.21583499999999844</v>
      </c>
      <c r="P652" s="13">
        <f t="shared" si="85"/>
        <v>0.4101106175831305</v>
      </c>
      <c r="Q652" s="13">
        <f t="shared" si="85"/>
        <v>0.47629258702057498</v>
      </c>
      <c r="R652" s="13">
        <f t="shared" si="87"/>
        <v>0.86104766011278377</v>
      </c>
      <c r="T652" s="1">
        <v>6</v>
      </c>
      <c r="U652" s="1">
        <v>6</v>
      </c>
      <c r="V652" s="1">
        <v>6</v>
      </c>
      <c r="W652" s="1">
        <v>14.4</v>
      </c>
      <c r="X652" s="1">
        <v>14.4</v>
      </c>
      <c r="Y652" s="1">
        <v>14.4</v>
      </c>
      <c r="Z652" s="1">
        <v>61.048999999999999</v>
      </c>
      <c r="AA652" s="1">
        <v>24.376999999999999</v>
      </c>
      <c r="AB652" s="1">
        <v>6102300</v>
      </c>
      <c r="AC652" s="1">
        <v>16</v>
      </c>
      <c r="AD652" s="1">
        <v>0</v>
      </c>
      <c r="AE652" s="1">
        <v>1</v>
      </c>
      <c r="AF652" s="1">
        <v>4</v>
      </c>
      <c r="AG652" s="1">
        <v>4</v>
      </c>
      <c r="AH652" s="1">
        <v>3</v>
      </c>
      <c r="AI652" s="1">
        <v>1</v>
      </c>
      <c r="AJ652" s="1">
        <v>0</v>
      </c>
      <c r="AK652" s="1">
        <v>1</v>
      </c>
      <c r="AL652" s="1">
        <v>4</v>
      </c>
      <c r="AM652" s="1">
        <v>4</v>
      </c>
      <c r="AN652" s="1">
        <v>3</v>
      </c>
      <c r="AO652" s="1">
        <v>1</v>
      </c>
      <c r="AP652" s="1">
        <v>0</v>
      </c>
      <c r="AQ652" s="1">
        <v>1</v>
      </c>
      <c r="AR652" s="1">
        <v>4</v>
      </c>
      <c r="AS652" s="1">
        <v>4</v>
      </c>
      <c r="AT652" s="1">
        <v>3</v>
      </c>
      <c r="AU652" s="1">
        <v>1</v>
      </c>
      <c r="AV652" s="1">
        <v>0</v>
      </c>
      <c r="AW652" s="1">
        <v>2.6</v>
      </c>
      <c r="AX652" s="1">
        <v>9.4</v>
      </c>
      <c r="AY652" s="1">
        <v>9.6999999999999993</v>
      </c>
      <c r="AZ652" s="1">
        <v>7.3</v>
      </c>
      <c r="BA652" s="1">
        <v>2.6</v>
      </c>
      <c r="BB652" s="1">
        <v>0</v>
      </c>
      <c r="BC652" s="1">
        <v>184060</v>
      </c>
      <c r="BD652" s="1">
        <v>2470400</v>
      </c>
      <c r="BE652" s="1">
        <v>2778500</v>
      </c>
      <c r="BF652" s="1">
        <v>559310</v>
      </c>
      <c r="BG652" s="1">
        <v>109990</v>
      </c>
      <c r="BH652" s="1">
        <v>6</v>
      </c>
      <c r="BI652" s="1">
        <v>6</v>
      </c>
      <c r="BJ652" s="1">
        <v>6</v>
      </c>
      <c r="BK652" t="s">
        <v>2702</v>
      </c>
      <c r="BL652" t="s">
        <v>2703</v>
      </c>
    </row>
    <row r="653" spans="1:64" x14ac:dyDescent="0.3">
      <c r="A653" t="s">
        <v>2707</v>
      </c>
      <c r="B653" t="s">
        <v>2704</v>
      </c>
      <c r="C653" t="s">
        <v>2705</v>
      </c>
      <c r="D653" s="1">
        <v>18.563790000000001</v>
      </c>
      <c r="E653" s="1">
        <v>21.33511</v>
      </c>
      <c r="F653" s="14">
        <f t="shared" si="80"/>
        <v>19.949449999999999</v>
      </c>
      <c r="G653" s="1">
        <v>22.012160000000002</v>
      </c>
      <c r="H653" s="1">
        <v>22.074339999999999</v>
      </c>
      <c r="I653" s="14">
        <f t="shared" si="81"/>
        <v>22.04325</v>
      </c>
      <c r="J653" s="1">
        <v>18.321619999999999</v>
      </c>
      <c r="K653" s="1">
        <v>19.993410000000001</v>
      </c>
      <c r="L653" s="14">
        <f t="shared" si="82"/>
        <v>19.157515</v>
      </c>
      <c r="M653" s="8">
        <f t="shared" si="83"/>
        <v>-2.0938000000000017</v>
      </c>
      <c r="N653" s="8">
        <f t="shared" si="84"/>
        <v>-2.8857350000000004</v>
      </c>
      <c r="O653" s="8">
        <f t="shared" si="86"/>
        <v>0.79193499999999872</v>
      </c>
      <c r="P653" s="13">
        <f t="shared" si="85"/>
        <v>0.23426283519190907</v>
      </c>
      <c r="Q653" s="13">
        <f t="shared" si="85"/>
        <v>0.1353029312673186</v>
      </c>
      <c r="R653" s="13">
        <f t="shared" si="87"/>
        <v>1.7313951220249248</v>
      </c>
      <c r="T653" s="1">
        <v>4</v>
      </c>
      <c r="U653" s="1">
        <v>4</v>
      </c>
      <c r="V653" s="1">
        <v>4</v>
      </c>
      <c r="W653" s="1">
        <v>32</v>
      </c>
      <c r="X653" s="1">
        <v>32</v>
      </c>
      <c r="Y653" s="1">
        <v>32</v>
      </c>
      <c r="Z653" s="1">
        <v>13.332000000000001</v>
      </c>
      <c r="AA653" s="1">
        <v>11.106</v>
      </c>
      <c r="AB653" s="1">
        <v>3958000</v>
      </c>
      <c r="AC653" s="1">
        <v>17</v>
      </c>
      <c r="AD653" s="1">
        <v>1</v>
      </c>
      <c r="AE653" s="1">
        <v>2</v>
      </c>
      <c r="AF653" s="1">
        <v>3</v>
      </c>
      <c r="AG653" s="1">
        <v>4</v>
      </c>
      <c r="AH653" s="1">
        <v>0</v>
      </c>
      <c r="AI653" s="1">
        <v>1</v>
      </c>
      <c r="AJ653" s="1">
        <v>1</v>
      </c>
      <c r="AK653" s="1">
        <v>2</v>
      </c>
      <c r="AL653" s="1">
        <v>3</v>
      </c>
      <c r="AM653" s="1">
        <v>4</v>
      </c>
      <c r="AN653" s="1">
        <v>0</v>
      </c>
      <c r="AO653" s="1">
        <v>1</v>
      </c>
      <c r="AP653" s="1">
        <v>1</v>
      </c>
      <c r="AQ653" s="1">
        <v>2</v>
      </c>
      <c r="AR653" s="1">
        <v>3</v>
      </c>
      <c r="AS653" s="1">
        <v>4</v>
      </c>
      <c r="AT653" s="1">
        <v>0</v>
      </c>
      <c r="AU653" s="1">
        <v>1</v>
      </c>
      <c r="AV653" s="1">
        <v>9</v>
      </c>
      <c r="AW653" s="1">
        <v>16.399999999999999</v>
      </c>
      <c r="AX653" s="1">
        <v>23.8</v>
      </c>
      <c r="AY653" s="1">
        <v>32</v>
      </c>
      <c r="AZ653" s="1">
        <v>0</v>
      </c>
      <c r="BA653" s="1">
        <v>9</v>
      </c>
      <c r="BB653" s="1">
        <v>180900</v>
      </c>
      <c r="BC653" s="1">
        <v>625110</v>
      </c>
      <c r="BD653" s="1">
        <v>1031700</v>
      </c>
      <c r="BE653" s="1">
        <v>2077200</v>
      </c>
      <c r="BF653" s="1">
        <v>0</v>
      </c>
      <c r="BG653" s="1">
        <v>43099</v>
      </c>
      <c r="BH653" s="1">
        <v>4</v>
      </c>
      <c r="BI653" s="1">
        <v>4</v>
      </c>
      <c r="BJ653" s="1">
        <v>4</v>
      </c>
      <c r="BK653" t="s">
        <v>2706</v>
      </c>
      <c r="BL653" t="s">
        <v>2707</v>
      </c>
    </row>
    <row r="654" spans="1:64" x14ac:dyDescent="0.3">
      <c r="A654" t="s">
        <v>2711</v>
      </c>
      <c r="B654" t="s">
        <v>2708</v>
      </c>
      <c r="C654" t="s">
        <v>2709</v>
      </c>
      <c r="D654" s="1">
        <v>17.68909</v>
      </c>
      <c r="E654" s="1">
        <v>21.644030000000001</v>
      </c>
      <c r="F654" s="14">
        <f t="shared" si="80"/>
        <v>19.66656</v>
      </c>
      <c r="G654" s="1">
        <v>22.057549999999999</v>
      </c>
      <c r="H654" s="1">
        <v>21.524249999999999</v>
      </c>
      <c r="I654" s="14">
        <f t="shared" si="81"/>
        <v>21.790900000000001</v>
      </c>
      <c r="J654" s="1">
        <v>18.39968</v>
      </c>
      <c r="K654" s="1">
        <v>19.281600000000001</v>
      </c>
      <c r="L654" s="14">
        <f t="shared" si="82"/>
        <v>18.84064</v>
      </c>
      <c r="M654" s="8">
        <f t="shared" si="83"/>
        <v>-2.1243400000000001</v>
      </c>
      <c r="N654" s="8">
        <f t="shared" si="84"/>
        <v>-2.9502600000000001</v>
      </c>
      <c r="O654" s="8">
        <f t="shared" si="86"/>
        <v>0.82591999999999999</v>
      </c>
      <c r="P654" s="13">
        <f t="shared" si="85"/>
        <v>0.22935591189083651</v>
      </c>
      <c r="Q654" s="13">
        <f t="shared" si="85"/>
        <v>0.12938479587524418</v>
      </c>
      <c r="R654" s="13">
        <f t="shared" si="87"/>
        <v>1.7726650982391072</v>
      </c>
      <c r="T654" s="1">
        <v>3</v>
      </c>
      <c r="U654" s="1">
        <v>3</v>
      </c>
      <c r="V654" s="1">
        <v>3</v>
      </c>
      <c r="W654" s="1">
        <v>16.8</v>
      </c>
      <c r="X654" s="1">
        <v>16.8</v>
      </c>
      <c r="Y654" s="1">
        <v>16.8</v>
      </c>
      <c r="Z654" s="1">
        <v>20.733000000000001</v>
      </c>
      <c r="AA654" s="1">
        <v>8.7814999999999994</v>
      </c>
      <c r="AB654" s="1">
        <v>5607200</v>
      </c>
      <c r="AC654" s="1">
        <v>16</v>
      </c>
      <c r="AD654" s="1">
        <v>1</v>
      </c>
      <c r="AE654" s="1">
        <v>2</v>
      </c>
      <c r="AF654" s="1">
        <v>2</v>
      </c>
      <c r="AG654" s="1">
        <v>2</v>
      </c>
      <c r="AH654" s="1">
        <v>2</v>
      </c>
      <c r="AI654" s="1">
        <v>2</v>
      </c>
      <c r="AJ654" s="1">
        <v>1</v>
      </c>
      <c r="AK654" s="1">
        <v>2</v>
      </c>
      <c r="AL654" s="1">
        <v>2</v>
      </c>
      <c r="AM654" s="1">
        <v>2</v>
      </c>
      <c r="AN654" s="1">
        <v>2</v>
      </c>
      <c r="AO654" s="1">
        <v>2</v>
      </c>
      <c r="AP654" s="1">
        <v>1</v>
      </c>
      <c r="AQ654" s="1">
        <v>2</v>
      </c>
      <c r="AR654" s="1">
        <v>2</v>
      </c>
      <c r="AS654" s="1">
        <v>2</v>
      </c>
      <c r="AT654" s="1">
        <v>2</v>
      </c>
      <c r="AU654" s="1">
        <v>2</v>
      </c>
      <c r="AV654" s="1">
        <v>5.4</v>
      </c>
      <c r="AW654" s="1">
        <v>9.8000000000000007</v>
      </c>
      <c r="AX654" s="1">
        <v>9.8000000000000007</v>
      </c>
      <c r="AY654" s="1">
        <v>9.8000000000000007</v>
      </c>
      <c r="AZ654" s="1">
        <v>12.5</v>
      </c>
      <c r="BA654" s="1">
        <v>12.5</v>
      </c>
      <c r="BB654" s="1">
        <v>977640</v>
      </c>
      <c r="BC654" s="1">
        <v>938210</v>
      </c>
      <c r="BD654" s="1">
        <v>805290</v>
      </c>
      <c r="BE654" s="1">
        <v>823710</v>
      </c>
      <c r="BF654" s="1">
        <v>1774100</v>
      </c>
      <c r="BG654" s="1">
        <v>288310</v>
      </c>
      <c r="BH654" s="1">
        <v>3</v>
      </c>
      <c r="BI654" s="1">
        <v>3</v>
      </c>
      <c r="BJ654" s="1">
        <v>3</v>
      </c>
      <c r="BK654" t="s">
        <v>2710</v>
      </c>
      <c r="BL654" t="s">
        <v>2711</v>
      </c>
    </row>
    <row r="655" spans="1:64" x14ac:dyDescent="0.3">
      <c r="A655" t="s">
        <v>2715</v>
      </c>
      <c r="B655" t="s">
        <v>2712</v>
      </c>
      <c r="C655" t="s">
        <v>2713</v>
      </c>
      <c r="D655" s="1">
        <v>18.82443</v>
      </c>
      <c r="E655" s="1">
        <v>21.48434</v>
      </c>
      <c r="F655" s="14">
        <f t="shared" si="80"/>
        <v>20.154384999999998</v>
      </c>
      <c r="G655" s="1">
        <v>21.391369999999998</v>
      </c>
      <c r="H655" s="1">
        <v>22.011340000000001</v>
      </c>
      <c r="I655" s="14">
        <f t="shared" si="81"/>
        <v>21.701355</v>
      </c>
      <c r="J655" s="1">
        <v>19.008980000000001</v>
      </c>
      <c r="K655" s="1">
        <v>19.643450000000001</v>
      </c>
      <c r="L655" s="14">
        <f t="shared" si="82"/>
        <v>19.326215000000001</v>
      </c>
      <c r="M655" s="8">
        <f t="shared" si="83"/>
        <v>-1.5469700000000017</v>
      </c>
      <c r="N655" s="8">
        <f t="shared" si="84"/>
        <v>-2.3751399999999983</v>
      </c>
      <c r="O655" s="8">
        <f t="shared" si="86"/>
        <v>0.82816999999999652</v>
      </c>
      <c r="P655" s="13">
        <f t="shared" si="85"/>
        <v>0.34222806963161589</v>
      </c>
      <c r="Q655" s="13">
        <f t="shared" si="85"/>
        <v>0.19275764694964373</v>
      </c>
      <c r="R655" s="13">
        <f t="shared" si="87"/>
        <v>1.7754318702646334</v>
      </c>
      <c r="T655" s="1">
        <v>6</v>
      </c>
      <c r="U655" s="1">
        <v>6</v>
      </c>
      <c r="V655" s="1">
        <v>6</v>
      </c>
      <c r="W655" s="1">
        <v>26.1</v>
      </c>
      <c r="X655" s="1">
        <v>26.1</v>
      </c>
      <c r="Y655" s="1">
        <v>26.1</v>
      </c>
      <c r="Z655" s="1">
        <v>36.707000000000001</v>
      </c>
      <c r="AA655" s="1">
        <v>20.181000000000001</v>
      </c>
      <c r="AB655" s="1">
        <v>11640000</v>
      </c>
      <c r="AC655" s="1">
        <v>20</v>
      </c>
      <c r="AD655" s="1">
        <v>1</v>
      </c>
      <c r="AE655" s="1">
        <v>2</v>
      </c>
      <c r="AF655" s="1">
        <v>2</v>
      </c>
      <c r="AG655" s="1">
        <v>2</v>
      </c>
      <c r="AH655" s="1">
        <v>4</v>
      </c>
      <c r="AI655" s="1">
        <v>4</v>
      </c>
      <c r="AJ655" s="1">
        <v>1</v>
      </c>
      <c r="AK655" s="1">
        <v>2</v>
      </c>
      <c r="AL655" s="1">
        <v>2</v>
      </c>
      <c r="AM655" s="1">
        <v>2</v>
      </c>
      <c r="AN655" s="1">
        <v>4</v>
      </c>
      <c r="AO655" s="1">
        <v>4</v>
      </c>
      <c r="AP655" s="1">
        <v>1</v>
      </c>
      <c r="AQ655" s="1">
        <v>2</v>
      </c>
      <c r="AR655" s="1">
        <v>2</v>
      </c>
      <c r="AS655" s="1">
        <v>2</v>
      </c>
      <c r="AT655" s="1">
        <v>4</v>
      </c>
      <c r="AU655" s="1">
        <v>4</v>
      </c>
      <c r="AV655" s="1">
        <v>2.8</v>
      </c>
      <c r="AW655" s="1">
        <v>6.1</v>
      </c>
      <c r="AX655" s="1">
        <v>6.1</v>
      </c>
      <c r="AY655" s="1">
        <v>6.1</v>
      </c>
      <c r="AZ655" s="1">
        <v>17.5</v>
      </c>
      <c r="BA655" s="1">
        <v>18.100000000000001</v>
      </c>
      <c r="BB655" s="1">
        <v>462980</v>
      </c>
      <c r="BC655" s="1">
        <v>3120400</v>
      </c>
      <c r="BD655" s="1">
        <v>4008000</v>
      </c>
      <c r="BE655" s="1">
        <v>3047000</v>
      </c>
      <c r="BF655" s="1">
        <v>713710</v>
      </c>
      <c r="BG655" s="1">
        <v>287940</v>
      </c>
      <c r="BH655" s="1">
        <v>6</v>
      </c>
      <c r="BI655" s="1">
        <v>6</v>
      </c>
      <c r="BJ655" s="1">
        <v>6</v>
      </c>
      <c r="BK655" t="s">
        <v>2714</v>
      </c>
      <c r="BL655" t="s">
        <v>2715</v>
      </c>
    </row>
    <row r="656" spans="1:64" x14ac:dyDescent="0.3">
      <c r="A656" t="s">
        <v>2719</v>
      </c>
      <c r="B656" t="s">
        <v>2716</v>
      </c>
      <c r="C656" t="s">
        <v>2717</v>
      </c>
      <c r="D656" s="1">
        <v>18.87359</v>
      </c>
      <c r="E656" s="1">
        <v>20.780529999999999</v>
      </c>
      <c r="F656" s="14">
        <f t="shared" si="80"/>
        <v>19.827059999999999</v>
      </c>
      <c r="G656" s="1">
        <v>22.051159999999999</v>
      </c>
      <c r="H656" s="1">
        <v>22.158940000000001</v>
      </c>
      <c r="I656" s="14">
        <f t="shared" si="81"/>
        <v>22.105049999999999</v>
      </c>
      <c r="J656" s="1">
        <v>17.522829999999999</v>
      </c>
      <c r="K656" s="1">
        <v>19.14207</v>
      </c>
      <c r="L656" s="14">
        <f t="shared" si="82"/>
        <v>18.332450000000001</v>
      </c>
      <c r="M656" s="8">
        <f t="shared" si="83"/>
        <v>-2.2779899999999991</v>
      </c>
      <c r="N656" s="8">
        <f t="shared" si="84"/>
        <v>-3.7725999999999971</v>
      </c>
      <c r="O656" s="8">
        <f t="shared" si="86"/>
        <v>1.494609999999998</v>
      </c>
      <c r="P656" s="13">
        <f t="shared" si="85"/>
        <v>0.20618481631180843</v>
      </c>
      <c r="Q656" s="13">
        <f t="shared" si="85"/>
        <v>7.3170199366991387E-2</v>
      </c>
      <c r="R656" s="13">
        <f t="shared" si="87"/>
        <v>2.8178796572313654</v>
      </c>
      <c r="T656" s="1">
        <v>5</v>
      </c>
      <c r="U656" s="1">
        <v>4</v>
      </c>
      <c r="V656" s="1">
        <v>4</v>
      </c>
      <c r="W656" s="1">
        <v>33.5</v>
      </c>
      <c r="X656" s="1">
        <v>33.5</v>
      </c>
      <c r="Y656" s="1">
        <v>33.5</v>
      </c>
      <c r="Z656" s="1">
        <v>19.329000000000001</v>
      </c>
      <c r="AA656" s="1">
        <v>10.134</v>
      </c>
      <c r="AB656" s="1">
        <v>13766000</v>
      </c>
      <c r="AC656" s="1">
        <v>38</v>
      </c>
      <c r="AD656" s="1">
        <v>1</v>
      </c>
      <c r="AE656" s="1">
        <v>2</v>
      </c>
      <c r="AF656" s="1">
        <v>2</v>
      </c>
      <c r="AG656" s="1">
        <v>2</v>
      </c>
      <c r="AH656" s="1">
        <v>4</v>
      </c>
      <c r="AI656" s="1">
        <v>3</v>
      </c>
      <c r="AJ656" s="1">
        <v>1</v>
      </c>
      <c r="AK656" s="1">
        <v>2</v>
      </c>
      <c r="AL656" s="1">
        <v>2</v>
      </c>
      <c r="AM656" s="1">
        <v>2</v>
      </c>
      <c r="AN656" s="1">
        <v>3</v>
      </c>
      <c r="AO656" s="1">
        <v>2</v>
      </c>
      <c r="AP656" s="1">
        <v>1</v>
      </c>
      <c r="AQ656" s="1">
        <v>2</v>
      </c>
      <c r="AR656" s="1">
        <v>2</v>
      </c>
      <c r="AS656" s="1">
        <v>2</v>
      </c>
      <c r="AT656" s="1">
        <v>3</v>
      </c>
      <c r="AU656" s="1">
        <v>2</v>
      </c>
      <c r="AV656" s="1">
        <v>5.5</v>
      </c>
      <c r="AW656" s="1">
        <v>10.4</v>
      </c>
      <c r="AX656" s="1">
        <v>10.4</v>
      </c>
      <c r="AY656" s="1">
        <v>10.4</v>
      </c>
      <c r="AZ656" s="1">
        <v>28.7</v>
      </c>
      <c r="BA656" s="1">
        <v>18.3</v>
      </c>
      <c r="BB656" s="1">
        <v>1024800</v>
      </c>
      <c r="BC656" s="1">
        <v>367630</v>
      </c>
      <c r="BD656" s="1">
        <v>944370</v>
      </c>
      <c r="BE656" s="1">
        <v>2727100</v>
      </c>
      <c r="BF656" s="1">
        <v>6340600</v>
      </c>
      <c r="BG656" s="1">
        <v>2362000</v>
      </c>
      <c r="BH656" s="1">
        <v>5</v>
      </c>
      <c r="BI656" s="1">
        <v>4</v>
      </c>
      <c r="BJ656" s="1">
        <v>4</v>
      </c>
      <c r="BK656" t="s">
        <v>2718</v>
      </c>
      <c r="BL656" t="s">
        <v>2719</v>
      </c>
    </row>
    <row r="657" spans="1:64" x14ac:dyDescent="0.3">
      <c r="A657" t="s">
        <v>2723</v>
      </c>
      <c r="B657" t="s">
        <v>2720</v>
      </c>
      <c r="C657" t="s">
        <v>2721</v>
      </c>
      <c r="D657" s="1">
        <v>17.605609999999999</v>
      </c>
      <c r="E657" s="1">
        <v>21.403379999999999</v>
      </c>
      <c r="F657" s="14">
        <f t="shared" si="80"/>
        <v>19.504494999999999</v>
      </c>
      <c r="G657" s="1">
        <v>21.689620000000001</v>
      </c>
      <c r="H657" s="1">
        <v>20.95844</v>
      </c>
      <c r="I657" s="14">
        <f t="shared" si="81"/>
        <v>21.32403</v>
      </c>
      <c r="J657" s="1">
        <v>17.696639999999999</v>
      </c>
      <c r="K657" s="1">
        <v>18.473929999999999</v>
      </c>
      <c r="L657" s="14">
        <f t="shared" si="82"/>
        <v>18.085284999999999</v>
      </c>
      <c r="M657" s="8">
        <f t="shared" si="83"/>
        <v>-1.8195350000000019</v>
      </c>
      <c r="N657" s="8">
        <f t="shared" si="84"/>
        <v>-3.2387450000000015</v>
      </c>
      <c r="O657" s="8">
        <f t="shared" si="86"/>
        <v>1.4192099999999996</v>
      </c>
      <c r="P657" s="13">
        <f t="shared" si="85"/>
        <v>0.28331227196212333</v>
      </c>
      <c r="Q657" s="13">
        <f t="shared" si="85"/>
        <v>0.10593527704191985</v>
      </c>
      <c r="R657" s="13">
        <f t="shared" si="87"/>
        <v>2.6743902491519735</v>
      </c>
      <c r="T657" s="1">
        <v>6</v>
      </c>
      <c r="U657" s="1">
        <v>6</v>
      </c>
      <c r="V657" s="1">
        <v>6</v>
      </c>
      <c r="W657" s="1">
        <v>25.4</v>
      </c>
      <c r="X657" s="1">
        <v>25.4</v>
      </c>
      <c r="Y657" s="1">
        <v>25.4</v>
      </c>
      <c r="Z657" s="1">
        <v>25.416</v>
      </c>
      <c r="AA657" s="1">
        <v>13.929</v>
      </c>
      <c r="AB657" s="1">
        <v>9605600</v>
      </c>
      <c r="AC657" s="1">
        <v>16</v>
      </c>
      <c r="AD657" s="1">
        <v>1</v>
      </c>
      <c r="AE657" s="1">
        <v>3</v>
      </c>
      <c r="AF657" s="1">
        <v>4</v>
      </c>
      <c r="AG657" s="1">
        <v>3</v>
      </c>
      <c r="AH657" s="1">
        <v>0</v>
      </c>
      <c r="AI657" s="1">
        <v>1</v>
      </c>
      <c r="AJ657" s="1">
        <v>1</v>
      </c>
      <c r="AK657" s="1">
        <v>3</v>
      </c>
      <c r="AL657" s="1">
        <v>4</v>
      </c>
      <c r="AM657" s="1">
        <v>3</v>
      </c>
      <c r="AN657" s="1">
        <v>0</v>
      </c>
      <c r="AO657" s="1">
        <v>1</v>
      </c>
      <c r="AP657" s="1">
        <v>1</v>
      </c>
      <c r="AQ657" s="1">
        <v>3</v>
      </c>
      <c r="AR657" s="1">
        <v>4</v>
      </c>
      <c r="AS657" s="1">
        <v>3</v>
      </c>
      <c r="AT657" s="1">
        <v>0</v>
      </c>
      <c r="AU657" s="1">
        <v>1</v>
      </c>
      <c r="AV657" s="1">
        <v>4.4000000000000004</v>
      </c>
      <c r="AW657" s="1">
        <v>9.6</v>
      </c>
      <c r="AX657" s="1">
        <v>9.6</v>
      </c>
      <c r="AY657" s="1">
        <v>9.1999999999999993</v>
      </c>
      <c r="AZ657" s="1">
        <v>0</v>
      </c>
      <c r="BA657" s="1">
        <v>11</v>
      </c>
      <c r="BB657" s="1">
        <v>414880</v>
      </c>
      <c r="BC657" s="1">
        <v>2791700</v>
      </c>
      <c r="BD657" s="1">
        <v>4063200</v>
      </c>
      <c r="BE657" s="1">
        <v>2275100</v>
      </c>
      <c r="BF657" s="1">
        <v>0</v>
      </c>
      <c r="BG657" s="1">
        <v>60697</v>
      </c>
      <c r="BH657" s="1">
        <v>6</v>
      </c>
      <c r="BI657" s="1">
        <v>6</v>
      </c>
      <c r="BJ657" s="1">
        <v>6</v>
      </c>
      <c r="BK657" t="s">
        <v>2722</v>
      </c>
      <c r="BL657" t="s">
        <v>2723</v>
      </c>
    </row>
    <row r="658" spans="1:64" x14ac:dyDescent="0.3">
      <c r="A658" t="s">
        <v>2727</v>
      </c>
      <c r="B658" t="s">
        <v>2724</v>
      </c>
      <c r="C658" t="s">
        <v>2725</v>
      </c>
      <c r="D658" s="1">
        <v>19.107959999999999</v>
      </c>
      <c r="E658" s="1">
        <v>21.43974</v>
      </c>
      <c r="F658" s="14">
        <f t="shared" si="80"/>
        <v>20.273849999999999</v>
      </c>
      <c r="G658" s="1">
        <v>21.127040000000001</v>
      </c>
      <c r="H658" s="1">
        <v>21.414570000000001</v>
      </c>
      <c r="I658" s="14">
        <f t="shared" si="81"/>
        <v>21.270805000000003</v>
      </c>
      <c r="J658" s="1">
        <v>19.144659999999998</v>
      </c>
      <c r="K658" s="1">
        <v>19.095610000000001</v>
      </c>
      <c r="L658" s="14">
        <f t="shared" si="82"/>
        <v>19.120134999999998</v>
      </c>
      <c r="M658" s="8">
        <f t="shared" si="83"/>
        <v>-0.99695500000000337</v>
      </c>
      <c r="N658" s="8">
        <f t="shared" si="84"/>
        <v>-2.1506700000000052</v>
      </c>
      <c r="O658" s="8">
        <f t="shared" si="86"/>
        <v>1.1537150000000018</v>
      </c>
      <c r="P658" s="13">
        <f t="shared" si="85"/>
        <v>0.50105643105943654</v>
      </c>
      <c r="Q658" s="13">
        <f t="shared" si="85"/>
        <v>0.22520800282726494</v>
      </c>
      <c r="R658" s="13">
        <f t="shared" si="87"/>
        <v>2.224860683320157</v>
      </c>
      <c r="T658" s="1">
        <v>8</v>
      </c>
      <c r="U658" s="1">
        <v>8</v>
      </c>
      <c r="V658" s="1">
        <v>8</v>
      </c>
      <c r="W658" s="1">
        <v>24.8</v>
      </c>
      <c r="X658" s="1">
        <v>24.8</v>
      </c>
      <c r="Y658" s="1">
        <v>24.8</v>
      </c>
      <c r="Z658" s="1">
        <v>44.296999999999997</v>
      </c>
      <c r="AA658" s="1">
        <v>55.680999999999997</v>
      </c>
      <c r="AB658" s="1">
        <v>11177000</v>
      </c>
      <c r="AC658" s="1">
        <v>25</v>
      </c>
      <c r="AD658" s="1">
        <v>0</v>
      </c>
      <c r="AE658" s="1">
        <v>5</v>
      </c>
      <c r="AF658" s="1">
        <v>7</v>
      </c>
      <c r="AG658" s="1">
        <v>5</v>
      </c>
      <c r="AH658" s="1">
        <v>1</v>
      </c>
      <c r="AI658" s="1">
        <v>1</v>
      </c>
      <c r="AJ658" s="1">
        <v>0</v>
      </c>
      <c r="AK658" s="1">
        <v>5</v>
      </c>
      <c r="AL658" s="1">
        <v>7</v>
      </c>
      <c r="AM658" s="1">
        <v>5</v>
      </c>
      <c r="AN658" s="1">
        <v>1</v>
      </c>
      <c r="AO658" s="1">
        <v>1</v>
      </c>
      <c r="AP658" s="1">
        <v>0</v>
      </c>
      <c r="AQ658" s="1">
        <v>5</v>
      </c>
      <c r="AR658" s="1">
        <v>7</v>
      </c>
      <c r="AS658" s="1">
        <v>5</v>
      </c>
      <c r="AT658" s="1">
        <v>1</v>
      </c>
      <c r="AU658" s="1">
        <v>1</v>
      </c>
      <c r="AV658" s="1">
        <v>0</v>
      </c>
      <c r="AW658" s="1">
        <v>14.6</v>
      </c>
      <c r="AX658" s="1">
        <v>23.1</v>
      </c>
      <c r="AY658" s="1">
        <v>13.1</v>
      </c>
      <c r="AZ658" s="1">
        <v>3.2</v>
      </c>
      <c r="BA658" s="1">
        <v>3.2</v>
      </c>
      <c r="BB658" s="1">
        <v>0</v>
      </c>
      <c r="BC658" s="1">
        <v>2327100</v>
      </c>
      <c r="BD658" s="1">
        <v>4020300</v>
      </c>
      <c r="BE658" s="1">
        <v>4617700</v>
      </c>
      <c r="BF658" s="1">
        <v>153300</v>
      </c>
      <c r="BG658" s="1">
        <v>58955</v>
      </c>
      <c r="BH658" s="1">
        <v>8</v>
      </c>
      <c r="BI658" s="1">
        <v>8</v>
      </c>
      <c r="BJ658" s="1">
        <v>8</v>
      </c>
      <c r="BK658" t="s">
        <v>2726</v>
      </c>
      <c r="BL658" t="s">
        <v>2727</v>
      </c>
    </row>
    <row r="659" spans="1:64" x14ac:dyDescent="0.3">
      <c r="A659" t="s">
        <v>2731</v>
      </c>
      <c r="B659" t="s">
        <v>2728</v>
      </c>
      <c r="C659" t="s">
        <v>2729</v>
      </c>
      <c r="D659" s="1">
        <v>17.826779999999999</v>
      </c>
      <c r="E659" s="1">
        <v>21.689830000000001</v>
      </c>
      <c r="F659" s="14">
        <f t="shared" si="80"/>
        <v>19.758305</v>
      </c>
      <c r="G659" s="1">
        <v>20.98545</v>
      </c>
      <c r="H659" s="1">
        <v>21.898810000000001</v>
      </c>
      <c r="I659" s="14">
        <f t="shared" si="81"/>
        <v>21.442129999999999</v>
      </c>
      <c r="J659" s="1">
        <v>17.87846</v>
      </c>
      <c r="K659" s="1">
        <v>19.487120000000001</v>
      </c>
      <c r="L659" s="14">
        <f t="shared" si="82"/>
        <v>18.682790000000001</v>
      </c>
      <c r="M659" s="8">
        <f t="shared" si="83"/>
        <v>-1.6838249999999988</v>
      </c>
      <c r="N659" s="8">
        <f t="shared" si="84"/>
        <v>-2.7593399999999981</v>
      </c>
      <c r="O659" s="8">
        <f t="shared" si="86"/>
        <v>1.0755149999999993</v>
      </c>
      <c r="P659" s="13">
        <f t="shared" si="85"/>
        <v>0.31125631218190597</v>
      </c>
      <c r="Q659" s="13">
        <f t="shared" si="85"/>
        <v>0.14769163277184147</v>
      </c>
      <c r="R659" s="13">
        <f t="shared" si="87"/>
        <v>2.107474244412642</v>
      </c>
      <c r="T659" s="1">
        <v>4</v>
      </c>
      <c r="U659" s="1">
        <v>4</v>
      </c>
      <c r="V659" s="1">
        <v>4</v>
      </c>
      <c r="W659" s="1">
        <v>18.600000000000001</v>
      </c>
      <c r="X659" s="1">
        <v>18.600000000000001</v>
      </c>
      <c r="Y659" s="1">
        <v>18.600000000000001</v>
      </c>
      <c r="Z659" s="1">
        <v>23.773</v>
      </c>
      <c r="AA659" s="1">
        <v>6.5029000000000003</v>
      </c>
      <c r="AB659" s="1">
        <v>4125500</v>
      </c>
      <c r="AC659" s="1">
        <v>14</v>
      </c>
      <c r="AD659" s="1">
        <v>1</v>
      </c>
      <c r="AE659" s="1">
        <v>2</v>
      </c>
      <c r="AF659" s="1">
        <v>3</v>
      </c>
      <c r="AG659" s="1">
        <v>3</v>
      </c>
      <c r="AH659" s="1">
        <v>0</v>
      </c>
      <c r="AI659" s="1">
        <v>0</v>
      </c>
      <c r="AJ659" s="1">
        <v>1</v>
      </c>
      <c r="AK659" s="1">
        <v>2</v>
      </c>
      <c r="AL659" s="1">
        <v>3</v>
      </c>
      <c r="AM659" s="1">
        <v>3</v>
      </c>
      <c r="AN659" s="1">
        <v>0</v>
      </c>
      <c r="AO659" s="1">
        <v>0</v>
      </c>
      <c r="AP659" s="1">
        <v>1</v>
      </c>
      <c r="AQ659" s="1">
        <v>2</v>
      </c>
      <c r="AR659" s="1">
        <v>3</v>
      </c>
      <c r="AS659" s="1">
        <v>3</v>
      </c>
      <c r="AT659" s="1">
        <v>0</v>
      </c>
      <c r="AU659" s="1">
        <v>0</v>
      </c>
      <c r="AV659" s="1">
        <v>4.3</v>
      </c>
      <c r="AW659" s="1">
        <v>8.1</v>
      </c>
      <c r="AX659" s="1">
        <v>13.8</v>
      </c>
      <c r="AY659" s="1">
        <v>12.9</v>
      </c>
      <c r="AZ659" s="1">
        <v>0</v>
      </c>
      <c r="BA659" s="1">
        <v>0</v>
      </c>
      <c r="BB659" s="1">
        <v>263700</v>
      </c>
      <c r="BC659" s="1">
        <v>547730</v>
      </c>
      <c r="BD659" s="1">
        <v>1414500</v>
      </c>
      <c r="BE659" s="1">
        <v>1899600</v>
      </c>
      <c r="BF659" s="1">
        <v>0</v>
      </c>
      <c r="BG659" s="1">
        <v>0</v>
      </c>
      <c r="BH659" s="1">
        <v>4</v>
      </c>
      <c r="BI659" s="1">
        <v>4</v>
      </c>
      <c r="BJ659" s="1">
        <v>4</v>
      </c>
      <c r="BK659" t="s">
        <v>2730</v>
      </c>
      <c r="BL659" t="s">
        <v>2731</v>
      </c>
    </row>
    <row r="660" spans="1:64" x14ac:dyDescent="0.3">
      <c r="A660" t="s">
        <v>2735</v>
      </c>
      <c r="B660" t="s">
        <v>2732</v>
      </c>
      <c r="C660" t="s">
        <v>2733</v>
      </c>
      <c r="D660" s="1">
        <v>18.26399</v>
      </c>
      <c r="E660" s="1">
        <v>20.73892</v>
      </c>
      <c r="F660" s="14">
        <f t="shared" si="80"/>
        <v>19.501455</v>
      </c>
      <c r="G660" s="1">
        <v>21.396809999999999</v>
      </c>
      <c r="H660" s="1">
        <v>21.49614</v>
      </c>
      <c r="I660" s="14">
        <f t="shared" si="81"/>
        <v>21.446475</v>
      </c>
      <c r="J660" s="1">
        <v>16.812519999999999</v>
      </c>
      <c r="K660" s="1">
        <v>18.356629999999999</v>
      </c>
      <c r="L660" s="14">
        <f t="shared" si="82"/>
        <v>17.584575000000001</v>
      </c>
      <c r="M660" s="8">
        <f t="shared" si="83"/>
        <v>-1.9450199999999995</v>
      </c>
      <c r="N660" s="8">
        <f t="shared" si="84"/>
        <v>-3.8618999999999986</v>
      </c>
      <c r="O660" s="8">
        <f t="shared" si="86"/>
        <v>1.916879999999999</v>
      </c>
      <c r="P660" s="13">
        <f t="shared" si="85"/>
        <v>0.25971117543807998</v>
      </c>
      <c r="Q660" s="13">
        <f t="shared" si="85"/>
        <v>6.8778430277666461E-2</v>
      </c>
      <c r="R660" s="13">
        <f t="shared" si="87"/>
        <v>3.7760555800647957</v>
      </c>
      <c r="T660" s="1">
        <v>9</v>
      </c>
      <c r="U660" s="1">
        <v>4</v>
      </c>
      <c r="V660" s="1">
        <v>4</v>
      </c>
      <c r="W660" s="1">
        <v>29.9</v>
      </c>
      <c r="X660" s="1">
        <v>14.9</v>
      </c>
      <c r="Y660" s="1">
        <v>14.9</v>
      </c>
      <c r="Z660" s="1">
        <v>40.450000000000003</v>
      </c>
      <c r="AA660" s="1">
        <v>22.57</v>
      </c>
      <c r="AB660" s="1">
        <v>9601900</v>
      </c>
      <c r="AC660" s="1">
        <v>16</v>
      </c>
      <c r="AD660" s="1">
        <v>4</v>
      </c>
      <c r="AE660" s="1">
        <v>3</v>
      </c>
      <c r="AF660" s="1">
        <v>6</v>
      </c>
      <c r="AG660" s="1">
        <v>6</v>
      </c>
      <c r="AH660" s="1">
        <v>6</v>
      </c>
      <c r="AI660" s="1">
        <v>3</v>
      </c>
      <c r="AJ660" s="1">
        <v>1</v>
      </c>
      <c r="AK660" s="1">
        <v>2</v>
      </c>
      <c r="AL660" s="1">
        <v>3</v>
      </c>
      <c r="AM660" s="1">
        <v>3</v>
      </c>
      <c r="AN660" s="1">
        <v>2</v>
      </c>
      <c r="AO660" s="1">
        <v>1</v>
      </c>
      <c r="AP660" s="1">
        <v>1</v>
      </c>
      <c r="AQ660" s="1">
        <v>2</v>
      </c>
      <c r="AR660" s="1">
        <v>3</v>
      </c>
      <c r="AS660" s="1">
        <v>3</v>
      </c>
      <c r="AT660" s="1">
        <v>2</v>
      </c>
      <c r="AU660" s="1">
        <v>1</v>
      </c>
      <c r="AV660" s="1">
        <v>13</v>
      </c>
      <c r="AW660" s="1">
        <v>10.4</v>
      </c>
      <c r="AX660" s="1">
        <v>18.899999999999999</v>
      </c>
      <c r="AY660" s="1">
        <v>18.899999999999999</v>
      </c>
      <c r="AZ660" s="1">
        <v>20.3</v>
      </c>
      <c r="BA660" s="1">
        <v>9.3000000000000007</v>
      </c>
      <c r="BB660" s="1">
        <v>127690</v>
      </c>
      <c r="BC660" s="1">
        <v>1324000</v>
      </c>
      <c r="BD660" s="1">
        <v>4495700</v>
      </c>
      <c r="BE660" s="1">
        <v>3393200</v>
      </c>
      <c r="BF660" s="1">
        <v>213810</v>
      </c>
      <c r="BG660" s="1">
        <v>47523</v>
      </c>
      <c r="BH660" s="1" t="s">
        <v>50</v>
      </c>
      <c r="BI660" s="1" t="s">
        <v>50</v>
      </c>
      <c r="BJ660" s="1" t="s">
        <v>50</v>
      </c>
      <c r="BK660" t="s">
        <v>2734</v>
      </c>
      <c r="BL660" t="s">
        <v>2736</v>
      </c>
    </row>
    <row r="661" spans="1:64" x14ac:dyDescent="0.3">
      <c r="A661" t="s">
        <v>2740</v>
      </c>
      <c r="B661" t="s">
        <v>2737</v>
      </c>
      <c r="C661" t="s">
        <v>2738</v>
      </c>
      <c r="D661" s="1">
        <v>18.314160000000001</v>
      </c>
      <c r="E661" s="1">
        <v>18.69059</v>
      </c>
      <c r="F661" s="14">
        <f t="shared" si="80"/>
        <v>18.502375000000001</v>
      </c>
      <c r="G661" s="1">
        <v>22.1218</v>
      </c>
      <c r="H661" s="1">
        <v>21.86778</v>
      </c>
      <c r="I661" s="14">
        <f t="shared" si="81"/>
        <v>21.994790000000002</v>
      </c>
      <c r="J661" s="1">
        <v>21.738099999999999</v>
      </c>
      <c r="K661" s="1">
        <v>19.277909999999999</v>
      </c>
      <c r="L661" s="14">
        <f t="shared" si="82"/>
        <v>20.508004999999997</v>
      </c>
      <c r="M661" s="8">
        <f t="shared" si="83"/>
        <v>-3.4924150000000012</v>
      </c>
      <c r="N661" s="8">
        <f t="shared" si="84"/>
        <v>-1.4867850000000047</v>
      </c>
      <c r="O661" s="8">
        <f t="shared" si="86"/>
        <v>-2.0056299999999965</v>
      </c>
      <c r="P661" s="13">
        <f t="shared" si="85"/>
        <v>8.8854275012747883E-2</v>
      </c>
      <c r="Q661" s="13">
        <f t="shared" si="85"/>
        <v>0.35680679618684291</v>
      </c>
      <c r="R661" s="13">
        <f t="shared" si="87"/>
        <v>0.24902629647844227</v>
      </c>
      <c r="S661" s="1" t="s">
        <v>49</v>
      </c>
      <c r="T661" s="1">
        <v>25</v>
      </c>
      <c r="U661" s="1">
        <v>25</v>
      </c>
      <c r="V661" s="1">
        <v>25</v>
      </c>
      <c r="W661" s="1">
        <v>25</v>
      </c>
      <c r="X661" s="1">
        <v>25</v>
      </c>
      <c r="Y661" s="1">
        <v>25</v>
      </c>
      <c r="Z661" s="1">
        <v>133.9</v>
      </c>
      <c r="AA661" s="1">
        <v>82.506</v>
      </c>
      <c r="AB661" s="1">
        <v>16446000</v>
      </c>
      <c r="AC661" s="1">
        <v>52</v>
      </c>
      <c r="AD661" s="1">
        <v>3</v>
      </c>
      <c r="AE661" s="1">
        <v>1</v>
      </c>
      <c r="AF661" s="1">
        <v>13</v>
      </c>
      <c r="AG661" s="1">
        <v>10</v>
      </c>
      <c r="AH661" s="1">
        <v>19</v>
      </c>
      <c r="AI661" s="1">
        <v>0</v>
      </c>
      <c r="AJ661" s="1">
        <v>3</v>
      </c>
      <c r="AK661" s="1">
        <v>1</v>
      </c>
      <c r="AL661" s="1">
        <v>13</v>
      </c>
      <c r="AM661" s="1">
        <v>10</v>
      </c>
      <c r="AN661" s="1">
        <v>19</v>
      </c>
      <c r="AO661" s="1">
        <v>0</v>
      </c>
      <c r="AP661" s="1">
        <v>3</v>
      </c>
      <c r="AQ661" s="1">
        <v>1</v>
      </c>
      <c r="AR661" s="1">
        <v>13</v>
      </c>
      <c r="AS661" s="1">
        <v>10</v>
      </c>
      <c r="AT661" s="1">
        <v>19</v>
      </c>
      <c r="AU661" s="1">
        <v>0</v>
      </c>
      <c r="AV661" s="1">
        <v>3.2</v>
      </c>
      <c r="AW661" s="1">
        <v>1</v>
      </c>
      <c r="AX661" s="1">
        <v>12.2</v>
      </c>
      <c r="AY661" s="1">
        <v>10.1</v>
      </c>
      <c r="AZ661" s="1">
        <v>20</v>
      </c>
      <c r="BA661" s="1">
        <v>0</v>
      </c>
      <c r="BB661" s="1">
        <v>714250</v>
      </c>
      <c r="BC661" s="1">
        <v>260560</v>
      </c>
      <c r="BD661" s="1">
        <v>6450700</v>
      </c>
      <c r="BE661" s="1">
        <v>4633900</v>
      </c>
      <c r="BF661" s="1">
        <v>4386300</v>
      </c>
      <c r="BG661" s="1">
        <v>0</v>
      </c>
      <c r="BH661" s="1">
        <v>25</v>
      </c>
      <c r="BI661" s="1">
        <v>25</v>
      </c>
      <c r="BJ661" s="1">
        <v>25</v>
      </c>
      <c r="BK661" t="s">
        <v>2739</v>
      </c>
      <c r="BL661" t="s">
        <v>2740</v>
      </c>
    </row>
    <row r="662" spans="1:64" x14ac:dyDescent="0.3">
      <c r="A662" t="s">
        <v>2744</v>
      </c>
      <c r="B662" t="s">
        <v>2741</v>
      </c>
      <c r="C662" t="s">
        <v>2742</v>
      </c>
      <c r="D662" s="1">
        <v>17.02148</v>
      </c>
      <c r="E662" s="1">
        <v>18.770759999999999</v>
      </c>
      <c r="F662" s="14">
        <f t="shared" si="80"/>
        <v>17.89612</v>
      </c>
      <c r="G662" s="1">
        <v>22.1328</v>
      </c>
      <c r="H662" s="1">
        <v>21.694040000000001</v>
      </c>
      <c r="I662" s="14">
        <f t="shared" si="81"/>
        <v>21.913420000000002</v>
      </c>
      <c r="J662" s="1">
        <v>21.97635</v>
      </c>
      <c r="K662" s="1">
        <v>18.77731</v>
      </c>
      <c r="L662" s="14">
        <f t="shared" si="82"/>
        <v>20.376829999999998</v>
      </c>
      <c r="M662" s="8">
        <f t="shared" si="83"/>
        <v>-4.0173000000000023</v>
      </c>
      <c r="N662" s="8">
        <f t="shared" si="84"/>
        <v>-1.5365900000000039</v>
      </c>
      <c r="O662" s="8">
        <f t="shared" si="86"/>
        <v>-2.4807099999999984</v>
      </c>
      <c r="P662" s="13">
        <f t="shared" si="85"/>
        <v>6.1755010290155579E-2</v>
      </c>
      <c r="Q662" s="13">
        <f t="shared" si="85"/>
        <v>0.3446992345195995</v>
      </c>
      <c r="R662" s="13">
        <f t="shared" si="87"/>
        <v>0.17915621534878751</v>
      </c>
      <c r="S662" s="1" t="s">
        <v>49</v>
      </c>
      <c r="T662" s="1">
        <v>25</v>
      </c>
      <c r="U662" s="1">
        <v>25</v>
      </c>
      <c r="V662" s="1">
        <v>25</v>
      </c>
      <c r="W662" s="1">
        <v>24.5</v>
      </c>
      <c r="X662" s="1">
        <v>24.5</v>
      </c>
      <c r="Y662" s="1">
        <v>24.5</v>
      </c>
      <c r="Z662" s="1">
        <v>121.9</v>
      </c>
      <c r="AA662" s="1">
        <v>172.34</v>
      </c>
      <c r="AB662" s="1">
        <v>18807000</v>
      </c>
      <c r="AC662" s="1">
        <v>51</v>
      </c>
      <c r="AD662" s="1">
        <v>2</v>
      </c>
      <c r="AE662" s="1">
        <v>0</v>
      </c>
      <c r="AF662" s="1">
        <v>8</v>
      </c>
      <c r="AG662" s="1">
        <v>11</v>
      </c>
      <c r="AH662" s="1">
        <v>20</v>
      </c>
      <c r="AI662" s="1">
        <v>1</v>
      </c>
      <c r="AJ662" s="1">
        <v>2</v>
      </c>
      <c r="AK662" s="1">
        <v>0</v>
      </c>
      <c r="AL662" s="1">
        <v>8</v>
      </c>
      <c r="AM662" s="1">
        <v>11</v>
      </c>
      <c r="AN662" s="1">
        <v>20</v>
      </c>
      <c r="AO662" s="1">
        <v>1</v>
      </c>
      <c r="AP662" s="1">
        <v>2</v>
      </c>
      <c r="AQ662" s="1">
        <v>0</v>
      </c>
      <c r="AR662" s="1">
        <v>8</v>
      </c>
      <c r="AS662" s="1">
        <v>11</v>
      </c>
      <c r="AT662" s="1">
        <v>20</v>
      </c>
      <c r="AU662" s="1">
        <v>1</v>
      </c>
      <c r="AV662" s="1">
        <v>1.5</v>
      </c>
      <c r="AW662" s="1">
        <v>0</v>
      </c>
      <c r="AX662" s="1">
        <v>6.9</v>
      </c>
      <c r="AY662" s="1">
        <v>11.2</v>
      </c>
      <c r="AZ662" s="1">
        <v>21.4</v>
      </c>
      <c r="BA662" s="1">
        <v>1</v>
      </c>
      <c r="BB662" s="1">
        <v>2255500</v>
      </c>
      <c r="BC662" s="1">
        <v>0</v>
      </c>
      <c r="BD662" s="1">
        <v>4820500</v>
      </c>
      <c r="BE662" s="1">
        <v>6308500</v>
      </c>
      <c r="BF662" s="1">
        <v>3956400</v>
      </c>
      <c r="BG662" s="1">
        <v>1466100</v>
      </c>
      <c r="BH662" s="1" t="s">
        <v>50</v>
      </c>
      <c r="BI662" s="1" t="s">
        <v>50</v>
      </c>
      <c r="BJ662" s="1" t="s">
        <v>50</v>
      </c>
      <c r="BK662" t="s">
        <v>2743</v>
      </c>
      <c r="BL662" t="s">
        <v>2745</v>
      </c>
    </row>
    <row r="663" spans="1:64" x14ac:dyDescent="0.3">
      <c r="A663" t="s">
        <v>2749</v>
      </c>
      <c r="B663" t="s">
        <v>2746</v>
      </c>
      <c r="C663" t="s">
        <v>2747</v>
      </c>
      <c r="D663" s="1">
        <v>18.8596</v>
      </c>
      <c r="E663" s="1">
        <v>19.954329999999999</v>
      </c>
      <c r="F663" s="14">
        <f t="shared" si="80"/>
        <v>19.406965</v>
      </c>
      <c r="G663" s="1">
        <v>20.870039999999999</v>
      </c>
      <c r="H663" s="1">
        <v>21.779890000000002</v>
      </c>
      <c r="I663" s="14">
        <f t="shared" si="81"/>
        <v>21.324964999999999</v>
      </c>
      <c r="J663" s="1">
        <v>22.392420000000001</v>
      </c>
      <c r="K663" s="1">
        <v>18.526309999999999</v>
      </c>
      <c r="L663" s="14">
        <f t="shared" si="82"/>
        <v>20.459364999999998</v>
      </c>
      <c r="M663" s="8">
        <f t="shared" si="83"/>
        <v>-1.9179999999999993</v>
      </c>
      <c r="N663" s="8">
        <f t="shared" si="84"/>
        <v>-0.86560000000000059</v>
      </c>
      <c r="O663" s="8">
        <f t="shared" si="86"/>
        <v>-1.0523999999999987</v>
      </c>
      <c r="P663" s="13">
        <f t="shared" si="85"/>
        <v>0.26462109871878331</v>
      </c>
      <c r="Q663" s="13">
        <f t="shared" si="85"/>
        <v>0.54881811238796219</v>
      </c>
      <c r="R663" s="13">
        <f t="shared" si="87"/>
        <v>0.4821653891257171</v>
      </c>
      <c r="T663" s="1">
        <v>27</v>
      </c>
      <c r="U663" s="1">
        <v>27</v>
      </c>
      <c r="V663" s="1">
        <v>27</v>
      </c>
      <c r="W663" s="1">
        <v>27</v>
      </c>
      <c r="X663" s="1">
        <v>27</v>
      </c>
      <c r="Y663" s="1">
        <v>27</v>
      </c>
      <c r="Z663" s="1">
        <v>148.53</v>
      </c>
      <c r="AA663" s="1">
        <v>91.522999999999996</v>
      </c>
      <c r="AB663" s="1">
        <v>15977000</v>
      </c>
      <c r="AC663" s="1">
        <v>58</v>
      </c>
      <c r="AD663" s="1">
        <v>3</v>
      </c>
      <c r="AE663" s="1">
        <v>5</v>
      </c>
      <c r="AF663" s="1">
        <v>5</v>
      </c>
      <c r="AG663" s="1">
        <v>11</v>
      </c>
      <c r="AH663" s="1">
        <v>19</v>
      </c>
      <c r="AI663" s="1">
        <v>3</v>
      </c>
      <c r="AJ663" s="1">
        <v>3</v>
      </c>
      <c r="AK663" s="1">
        <v>5</v>
      </c>
      <c r="AL663" s="1">
        <v>5</v>
      </c>
      <c r="AM663" s="1">
        <v>11</v>
      </c>
      <c r="AN663" s="1">
        <v>19</v>
      </c>
      <c r="AO663" s="1">
        <v>3</v>
      </c>
      <c r="AP663" s="1">
        <v>3</v>
      </c>
      <c r="AQ663" s="1">
        <v>5</v>
      </c>
      <c r="AR663" s="1">
        <v>5</v>
      </c>
      <c r="AS663" s="1">
        <v>11</v>
      </c>
      <c r="AT663" s="1">
        <v>19</v>
      </c>
      <c r="AU663" s="1">
        <v>3</v>
      </c>
      <c r="AV663" s="1">
        <v>3.1</v>
      </c>
      <c r="AW663" s="1">
        <v>4.4000000000000004</v>
      </c>
      <c r="AX663" s="1">
        <v>4.7</v>
      </c>
      <c r="AY663" s="1">
        <v>10.7</v>
      </c>
      <c r="AZ663" s="1">
        <v>22.1</v>
      </c>
      <c r="BA663" s="1">
        <v>3.2</v>
      </c>
      <c r="BB663" s="1">
        <v>1907500</v>
      </c>
      <c r="BC663" s="1">
        <v>1624700</v>
      </c>
      <c r="BD663" s="1">
        <v>3305900</v>
      </c>
      <c r="BE663" s="1">
        <v>5495900</v>
      </c>
      <c r="BF663" s="1">
        <v>3483400</v>
      </c>
      <c r="BG663" s="1">
        <v>159900</v>
      </c>
      <c r="BH663" s="1">
        <v>27</v>
      </c>
      <c r="BI663" s="1">
        <v>27</v>
      </c>
      <c r="BJ663" s="1">
        <v>27</v>
      </c>
      <c r="BK663" t="s">
        <v>2748</v>
      </c>
      <c r="BL663" t="s">
        <v>2749</v>
      </c>
    </row>
    <row r="664" spans="1:64" x14ac:dyDescent="0.3">
      <c r="A664" t="s">
        <v>2753</v>
      </c>
      <c r="B664" t="s">
        <v>2750</v>
      </c>
      <c r="C664" t="s">
        <v>2751</v>
      </c>
      <c r="D664" s="1">
        <v>19.323440000000002</v>
      </c>
      <c r="E664" s="1">
        <v>22.629300000000001</v>
      </c>
      <c r="F664" s="14">
        <f t="shared" si="80"/>
        <v>20.976370000000003</v>
      </c>
      <c r="G664" s="1">
        <v>22.30463</v>
      </c>
      <c r="H664" s="1">
        <v>23.247499999999999</v>
      </c>
      <c r="I664" s="14">
        <f t="shared" si="81"/>
        <v>22.776064999999999</v>
      </c>
      <c r="J664" s="1">
        <v>17.655809999999999</v>
      </c>
      <c r="K664" s="1">
        <v>20.289300000000001</v>
      </c>
      <c r="L664" s="14">
        <f t="shared" si="82"/>
        <v>18.972555</v>
      </c>
      <c r="M664" s="8">
        <f t="shared" si="83"/>
        <v>-1.7996949999999963</v>
      </c>
      <c r="N664" s="8">
        <f t="shared" si="84"/>
        <v>-3.8035099999999993</v>
      </c>
      <c r="O664" s="8">
        <f t="shared" si="86"/>
        <v>2.003815000000003</v>
      </c>
      <c r="P664" s="13">
        <f t="shared" si="85"/>
        <v>0.28723530671546127</v>
      </c>
      <c r="Q664" s="13">
        <f t="shared" si="85"/>
        <v>7.1619189386530016E-2</v>
      </c>
      <c r="R664" s="13">
        <f t="shared" si="87"/>
        <v>4.010591423553362</v>
      </c>
      <c r="T664" s="1">
        <v>11</v>
      </c>
      <c r="U664" s="1">
        <v>11</v>
      </c>
      <c r="V664" s="1">
        <v>11</v>
      </c>
      <c r="W664" s="1">
        <v>37.200000000000003</v>
      </c>
      <c r="X664" s="1">
        <v>37.200000000000003</v>
      </c>
      <c r="Y664" s="1">
        <v>37.200000000000003</v>
      </c>
      <c r="Z664" s="1">
        <v>44.286999999999999</v>
      </c>
      <c r="AA664" s="1">
        <v>28.323</v>
      </c>
      <c r="AB664" s="1">
        <v>25835000</v>
      </c>
      <c r="AC664" s="1">
        <v>29</v>
      </c>
      <c r="AD664" s="1">
        <v>1</v>
      </c>
      <c r="AE664" s="1">
        <v>3</v>
      </c>
      <c r="AF664" s="1">
        <v>3</v>
      </c>
      <c r="AG664" s="1">
        <v>5</v>
      </c>
      <c r="AH664" s="1">
        <v>6</v>
      </c>
      <c r="AI664" s="1">
        <v>5</v>
      </c>
      <c r="AJ664" s="1">
        <v>1</v>
      </c>
      <c r="AK664" s="1">
        <v>3</v>
      </c>
      <c r="AL664" s="1">
        <v>3</v>
      </c>
      <c r="AM664" s="1">
        <v>5</v>
      </c>
      <c r="AN664" s="1">
        <v>6</v>
      </c>
      <c r="AO664" s="1">
        <v>5</v>
      </c>
      <c r="AP664" s="1">
        <v>1</v>
      </c>
      <c r="AQ664" s="1">
        <v>3</v>
      </c>
      <c r="AR664" s="1">
        <v>3</v>
      </c>
      <c r="AS664" s="1">
        <v>5</v>
      </c>
      <c r="AT664" s="1">
        <v>6</v>
      </c>
      <c r="AU664" s="1">
        <v>5</v>
      </c>
      <c r="AV664" s="1">
        <v>1.8</v>
      </c>
      <c r="AW664" s="1">
        <v>10.7</v>
      </c>
      <c r="AX664" s="1">
        <v>8.9</v>
      </c>
      <c r="AY664" s="1">
        <v>12</v>
      </c>
      <c r="AZ664" s="1">
        <v>28.6</v>
      </c>
      <c r="BA664" s="1">
        <v>23.2</v>
      </c>
      <c r="BB664" s="1">
        <v>1134000</v>
      </c>
      <c r="BC664" s="1">
        <v>4285800</v>
      </c>
      <c r="BD664" s="1">
        <v>7161300</v>
      </c>
      <c r="BE664" s="1">
        <v>11242000</v>
      </c>
      <c r="BF664" s="1">
        <v>1350300</v>
      </c>
      <c r="BG664" s="1">
        <v>661630</v>
      </c>
      <c r="BH664" s="1">
        <v>11</v>
      </c>
      <c r="BI664" s="1">
        <v>11</v>
      </c>
      <c r="BJ664" s="1">
        <v>11</v>
      </c>
      <c r="BK664" t="s">
        <v>2752</v>
      </c>
      <c r="BL664" t="s">
        <v>2753</v>
      </c>
    </row>
    <row r="665" spans="1:64" x14ac:dyDescent="0.3">
      <c r="A665" t="s">
        <v>2757</v>
      </c>
      <c r="B665" t="s">
        <v>2754</v>
      </c>
      <c r="C665" t="s">
        <v>2755</v>
      </c>
      <c r="D665" s="1">
        <v>19.552309999999999</v>
      </c>
      <c r="E665" s="1">
        <v>23.374780000000001</v>
      </c>
      <c r="F665" s="14">
        <f t="shared" si="80"/>
        <v>21.463545</v>
      </c>
      <c r="G665" s="1">
        <v>23.391390000000001</v>
      </c>
      <c r="H665" s="1">
        <v>22.952670000000001</v>
      </c>
      <c r="I665" s="14">
        <f t="shared" si="81"/>
        <v>23.172029999999999</v>
      </c>
      <c r="J665" s="1">
        <v>19.30133</v>
      </c>
      <c r="K665" s="1">
        <v>19.298590000000001</v>
      </c>
      <c r="L665" s="14">
        <f t="shared" si="82"/>
        <v>19.299959999999999</v>
      </c>
      <c r="M665" s="8">
        <f t="shared" si="83"/>
        <v>-1.7084849999999996</v>
      </c>
      <c r="N665" s="8">
        <f t="shared" si="84"/>
        <v>-3.8720700000000008</v>
      </c>
      <c r="O665" s="8">
        <f t="shared" si="86"/>
        <v>2.1635850000000012</v>
      </c>
      <c r="P665" s="13">
        <f t="shared" si="85"/>
        <v>0.30598121714923115</v>
      </c>
      <c r="Q665" s="13">
        <f t="shared" si="85"/>
        <v>6.8295294905039494E-2</v>
      </c>
      <c r="R665" s="13">
        <f t="shared" si="87"/>
        <v>4.480267895097013</v>
      </c>
      <c r="T665" s="1">
        <v>3</v>
      </c>
      <c r="U665" s="1">
        <v>3</v>
      </c>
      <c r="V665" s="1">
        <v>3</v>
      </c>
      <c r="W665" s="1">
        <v>10.7</v>
      </c>
      <c r="X665" s="1">
        <v>10.7</v>
      </c>
      <c r="Y665" s="1">
        <v>10.7</v>
      </c>
      <c r="Z665" s="1">
        <v>31.791</v>
      </c>
      <c r="AA665" s="1">
        <v>16.045999999999999</v>
      </c>
      <c r="AB665" s="1">
        <v>25997000</v>
      </c>
      <c r="AC665" s="1">
        <v>36</v>
      </c>
      <c r="AD665" s="1">
        <v>1</v>
      </c>
      <c r="AE665" s="1">
        <v>2</v>
      </c>
      <c r="AF665" s="1">
        <v>2</v>
      </c>
      <c r="AG665" s="1">
        <v>3</v>
      </c>
      <c r="AH665" s="1">
        <v>1</v>
      </c>
      <c r="AI665" s="1">
        <v>1</v>
      </c>
      <c r="AJ665" s="1">
        <v>1</v>
      </c>
      <c r="AK665" s="1">
        <v>2</v>
      </c>
      <c r="AL665" s="1">
        <v>2</v>
      </c>
      <c r="AM665" s="1">
        <v>3</v>
      </c>
      <c r="AN665" s="1">
        <v>1</v>
      </c>
      <c r="AO665" s="1">
        <v>1</v>
      </c>
      <c r="AP665" s="1">
        <v>1</v>
      </c>
      <c r="AQ665" s="1">
        <v>2</v>
      </c>
      <c r="AR665" s="1">
        <v>2</v>
      </c>
      <c r="AS665" s="1">
        <v>3</v>
      </c>
      <c r="AT665" s="1">
        <v>1</v>
      </c>
      <c r="AU665" s="1">
        <v>1</v>
      </c>
      <c r="AV665" s="1">
        <v>4.3</v>
      </c>
      <c r="AW665" s="1">
        <v>7.1</v>
      </c>
      <c r="AX665" s="1">
        <v>7.1</v>
      </c>
      <c r="AY665" s="1">
        <v>10.7</v>
      </c>
      <c r="AZ665" s="1">
        <v>4.3</v>
      </c>
      <c r="BA665" s="1">
        <v>4.3</v>
      </c>
      <c r="BB665" s="1">
        <v>3941400</v>
      </c>
      <c r="BC665" s="1">
        <v>2853200</v>
      </c>
      <c r="BD665" s="1">
        <v>8034700</v>
      </c>
      <c r="BE665" s="1">
        <v>10047000</v>
      </c>
      <c r="BF665" s="1">
        <v>667680</v>
      </c>
      <c r="BG665" s="1">
        <v>453320</v>
      </c>
      <c r="BH665" s="1">
        <v>3</v>
      </c>
      <c r="BI665" s="1">
        <v>3</v>
      </c>
      <c r="BJ665" s="1">
        <v>3</v>
      </c>
      <c r="BK665" t="s">
        <v>2756</v>
      </c>
      <c r="BL665" t="s">
        <v>2757</v>
      </c>
    </row>
    <row r="666" spans="1:64" x14ac:dyDescent="0.3">
      <c r="A666" t="s">
        <v>2761</v>
      </c>
      <c r="B666" t="s">
        <v>2758</v>
      </c>
      <c r="C666" t="s">
        <v>2759</v>
      </c>
      <c r="D666" s="1">
        <v>17.48677</v>
      </c>
      <c r="E666" s="1">
        <v>22.4937</v>
      </c>
      <c r="F666" s="14">
        <f t="shared" si="80"/>
        <v>19.990234999999998</v>
      </c>
      <c r="G666" s="1">
        <v>23.736139999999999</v>
      </c>
      <c r="H666" s="1">
        <v>23.37358</v>
      </c>
      <c r="I666" s="14">
        <f t="shared" si="81"/>
        <v>23.554859999999998</v>
      </c>
      <c r="J666" s="1">
        <v>18.90025</v>
      </c>
      <c r="K666" s="1">
        <v>17.946580000000001</v>
      </c>
      <c r="L666" s="14">
        <f t="shared" si="82"/>
        <v>18.423414999999999</v>
      </c>
      <c r="M666" s="8">
        <f t="shared" si="83"/>
        <v>-3.5646249999999995</v>
      </c>
      <c r="N666" s="8">
        <f t="shared" si="84"/>
        <v>-5.1314449999999994</v>
      </c>
      <c r="O666" s="8">
        <f t="shared" si="86"/>
        <v>1.5668199999999999</v>
      </c>
      <c r="P666" s="13">
        <f t="shared" si="85"/>
        <v>8.4516392571593241E-2</v>
      </c>
      <c r="Q666" s="13">
        <f t="shared" si="85"/>
        <v>2.8528644281143073E-2</v>
      </c>
      <c r="R666" s="13">
        <f t="shared" si="87"/>
        <v>2.9625099510058761</v>
      </c>
      <c r="T666" s="1">
        <v>2</v>
      </c>
      <c r="U666" s="1">
        <v>2</v>
      </c>
      <c r="V666" s="1">
        <v>2</v>
      </c>
      <c r="W666" s="1">
        <v>9.8000000000000007</v>
      </c>
      <c r="X666" s="1">
        <v>9.8000000000000007</v>
      </c>
      <c r="Y666" s="1">
        <v>9.8000000000000007</v>
      </c>
      <c r="Z666" s="1">
        <v>20.863</v>
      </c>
      <c r="AA666" s="1">
        <v>7.7098000000000004</v>
      </c>
      <c r="AB666" s="1">
        <v>10126000</v>
      </c>
      <c r="AC666" s="1">
        <v>41</v>
      </c>
      <c r="AD666" s="1">
        <v>1</v>
      </c>
      <c r="AE666" s="1">
        <v>2</v>
      </c>
      <c r="AF666" s="1">
        <v>2</v>
      </c>
      <c r="AG666" s="1">
        <v>2</v>
      </c>
      <c r="AH666" s="1">
        <v>0</v>
      </c>
      <c r="AI666" s="1">
        <v>0</v>
      </c>
      <c r="AJ666" s="1">
        <v>1</v>
      </c>
      <c r="AK666" s="1">
        <v>2</v>
      </c>
      <c r="AL666" s="1">
        <v>2</v>
      </c>
      <c r="AM666" s="1">
        <v>2</v>
      </c>
      <c r="AN666" s="1">
        <v>0</v>
      </c>
      <c r="AO666" s="1">
        <v>0</v>
      </c>
      <c r="AP666" s="1">
        <v>1</v>
      </c>
      <c r="AQ666" s="1">
        <v>2</v>
      </c>
      <c r="AR666" s="1">
        <v>2</v>
      </c>
      <c r="AS666" s="1">
        <v>2</v>
      </c>
      <c r="AT666" s="1">
        <v>0</v>
      </c>
      <c r="AU666" s="1">
        <v>0</v>
      </c>
      <c r="AV666" s="1">
        <v>5.2</v>
      </c>
      <c r="AW666" s="1">
        <v>9.8000000000000007</v>
      </c>
      <c r="AX666" s="1">
        <v>9.8000000000000007</v>
      </c>
      <c r="AY666" s="1">
        <v>9.8000000000000007</v>
      </c>
      <c r="AZ666" s="1">
        <v>0</v>
      </c>
      <c r="BA666" s="1">
        <v>0</v>
      </c>
      <c r="BB666" s="1">
        <v>97703</v>
      </c>
      <c r="BC666" s="1">
        <v>1391800</v>
      </c>
      <c r="BD666" s="1">
        <v>2841600</v>
      </c>
      <c r="BE666" s="1">
        <v>5794600</v>
      </c>
      <c r="BF666" s="1">
        <v>0</v>
      </c>
      <c r="BG666" s="1">
        <v>0</v>
      </c>
      <c r="BH666" s="1">
        <v>2</v>
      </c>
      <c r="BI666" s="1">
        <v>2</v>
      </c>
      <c r="BJ666" s="1">
        <v>2</v>
      </c>
      <c r="BK666" t="s">
        <v>2760</v>
      </c>
      <c r="BL666" t="s">
        <v>2761</v>
      </c>
    </row>
    <row r="667" spans="1:64" x14ac:dyDescent="0.3">
      <c r="A667" t="s">
        <v>2765</v>
      </c>
      <c r="B667" t="s">
        <v>2762</v>
      </c>
      <c r="C667" t="s">
        <v>2763</v>
      </c>
      <c r="D667" s="1">
        <v>18.320029999999999</v>
      </c>
      <c r="E667" s="1">
        <v>22.779209999999999</v>
      </c>
      <c r="F667" s="14">
        <f t="shared" si="80"/>
        <v>20.549619999999997</v>
      </c>
      <c r="G667" s="1">
        <v>23.7348</v>
      </c>
      <c r="H667" s="1">
        <v>24.256810000000002</v>
      </c>
      <c r="I667" s="14">
        <f t="shared" si="81"/>
        <v>23.995805000000001</v>
      </c>
      <c r="J667" s="1">
        <v>18.74006</v>
      </c>
      <c r="K667" s="1">
        <v>19.248760000000001</v>
      </c>
      <c r="L667" s="14">
        <f t="shared" si="82"/>
        <v>18.994410000000002</v>
      </c>
      <c r="M667" s="8">
        <f t="shared" si="83"/>
        <v>-3.4461850000000034</v>
      </c>
      <c r="N667" s="8">
        <f t="shared" si="84"/>
        <v>-5.0013949999999987</v>
      </c>
      <c r="O667" s="8">
        <f t="shared" si="86"/>
        <v>1.5552099999999953</v>
      </c>
      <c r="P667" s="13">
        <f t="shared" si="85"/>
        <v>9.1747648992291472E-2</v>
      </c>
      <c r="Q667" s="13">
        <f t="shared" si="85"/>
        <v>3.121979771935211E-2</v>
      </c>
      <c r="R667" s="13">
        <f t="shared" si="87"/>
        <v>2.9387650047271192</v>
      </c>
      <c r="T667" s="1">
        <v>2</v>
      </c>
      <c r="U667" s="1">
        <v>2</v>
      </c>
      <c r="V667" s="1">
        <v>2</v>
      </c>
      <c r="W667" s="1">
        <v>13.7</v>
      </c>
      <c r="X667" s="1">
        <v>13.7</v>
      </c>
      <c r="Y667" s="1">
        <v>13.7</v>
      </c>
      <c r="Z667" s="1">
        <v>17.489999999999998</v>
      </c>
      <c r="AA667" s="1">
        <v>31.699000000000002</v>
      </c>
      <c r="AB667" s="1">
        <v>12218000</v>
      </c>
      <c r="AC667" s="1">
        <v>18</v>
      </c>
      <c r="AD667" s="1">
        <v>1</v>
      </c>
      <c r="AE667" s="1">
        <v>2</v>
      </c>
      <c r="AF667" s="1">
        <v>2</v>
      </c>
      <c r="AG667" s="1">
        <v>2</v>
      </c>
      <c r="AH667" s="1">
        <v>1</v>
      </c>
      <c r="AI667" s="1">
        <v>1</v>
      </c>
      <c r="AJ667" s="1">
        <v>1</v>
      </c>
      <c r="AK667" s="1">
        <v>2</v>
      </c>
      <c r="AL667" s="1">
        <v>2</v>
      </c>
      <c r="AM667" s="1">
        <v>2</v>
      </c>
      <c r="AN667" s="1">
        <v>1</v>
      </c>
      <c r="AO667" s="1">
        <v>1</v>
      </c>
      <c r="AP667" s="1">
        <v>1</v>
      </c>
      <c r="AQ667" s="1">
        <v>2</v>
      </c>
      <c r="AR667" s="1">
        <v>2</v>
      </c>
      <c r="AS667" s="1">
        <v>2</v>
      </c>
      <c r="AT667" s="1">
        <v>1</v>
      </c>
      <c r="AU667" s="1">
        <v>1</v>
      </c>
      <c r="AV667" s="1">
        <v>8.3000000000000007</v>
      </c>
      <c r="AW667" s="1">
        <v>13.7</v>
      </c>
      <c r="AX667" s="1">
        <v>13.7</v>
      </c>
      <c r="AY667" s="1">
        <v>13.7</v>
      </c>
      <c r="AZ667" s="1">
        <v>8.3000000000000007</v>
      </c>
      <c r="BA667" s="1">
        <v>8.3000000000000007</v>
      </c>
      <c r="BB667" s="1">
        <v>1292200</v>
      </c>
      <c r="BC667" s="1">
        <v>1336200</v>
      </c>
      <c r="BD667" s="1">
        <v>3647000</v>
      </c>
      <c r="BE667" s="1">
        <v>5370100</v>
      </c>
      <c r="BF667" s="1">
        <v>383640</v>
      </c>
      <c r="BG667" s="1">
        <v>189160</v>
      </c>
      <c r="BH667" s="1">
        <v>2</v>
      </c>
      <c r="BI667" s="1">
        <v>2</v>
      </c>
      <c r="BJ667" s="1">
        <v>2</v>
      </c>
      <c r="BK667" t="s">
        <v>2764</v>
      </c>
      <c r="BL667" t="s">
        <v>2765</v>
      </c>
    </row>
    <row r="668" spans="1:64" x14ac:dyDescent="0.3">
      <c r="A668" t="s">
        <v>2769</v>
      </c>
      <c r="B668" t="s">
        <v>2766</v>
      </c>
      <c r="C668" t="s">
        <v>2767</v>
      </c>
      <c r="D668" s="1">
        <v>18.958870000000001</v>
      </c>
      <c r="E668" s="1">
        <v>22.320640000000001</v>
      </c>
      <c r="F668" s="14">
        <f t="shared" si="80"/>
        <v>20.639755000000001</v>
      </c>
      <c r="G668" s="1">
        <v>22.94482</v>
      </c>
      <c r="H668" s="1">
        <v>22.776420000000002</v>
      </c>
      <c r="I668" s="14">
        <f t="shared" si="81"/>
        <v>22.860620000000001</v>
      </c>
      <c r="J668" s="1">
        <v>19.79025</v>
      </c>
      <c r="K668" s="1">
        <v>19.170300000000001</v>
      </c>
      <c r="L668" s="14">
        <f t="shared" si="82"/>
        <v>19.480274999999999</v>
      </c>
      <c r="M668" s="8">
        <f t="shared" si="83"/>
        <v>-2.2208649999999999</v>
      </c>
      <c r="N668" s="8">
        <f t="shared" si="84"/>
        <v>-3.3803450000000019</v>
      </c>
      <c r="O668" s="8">
        <f t="shared" si="86"/>
        <v>1.1594800000000021</v>
      </c>
      <c r="P668" s="13">
        <f t="shared" si="85"/>
        <v>0.2145127046663565</v>
      </c>
      <c r="Q668" s="13">
        <f t="shared" si="85"/>
        <v>9.603173146170238E-2</v>
      </c>
      <c r="R668" s="13">
        <f t="shared" si="87"/>
        <v>2.2337689990719838</v>
      </c>
      <c r="T668" s="1">
        <v>4</v>
      </c>
      <c r="U668" s="1">
        <v>4</v>
      </c>
      <c r="V668" s="1">
        <v>4</v>
      </c>
      <c r="W668" s="1">
        <v>40</v>
      </c>
      <c r="X668" s="1">
        <v>40</v>
      </c>
      <c r="Y668" s="1">
        <v>40</v>
      </c>
      <c r="Z668" s="1">
        <v>12.404999999999999</v>
      </c>
      <c r="AA668" s="1">
        <v>21.494</v>
      </c>
      <c r="AB668" s="1">
        <v>6722600</v>
      </c>
      <c r="AC668" s="1">
        <v>20</v>
      </c>
      <c r="AD668" s="1">
        <v>2</v>
      </c>
      <c r="AE668" s="1">
        <v>3</v>
      </c>
      <c r="AF668" s="1">
        <v>2</v>
      </c>
      <c r="AG668" s="1">
        <v>4</v>
      </c>
      <c r="AH668" s="1">
        <v>2</v>
      </c>
      <c r="AI668" s="1">
        <v>1</v>
      </c>
      <c r="AJ668" s="1">
        <v>2</v>
      </c>
      <c r="AK668" s="1">
        <v>3</v>
      </c>
      <c r="AL668" s="1">
        <v>2</v>
      </c>
      <c r="AM668" s="1">
        <v>4</v>
      </c>
      <c r="AN668" s="1">
        <v>2</v>
      </c>
      <c r="AO668" s="1">
        <v>1</v>
      </c>
      <c r="AP668" s="1">
        <v>2</v>
      </c>
      <c r="AQ668" s="1">
        <v>3</v>
      </c>
      <c r="AR668" s="1">
        <v>2</v>
      </c>
      <c r="AS668" s="1">
        <v>4</v>
      </c>
      <c r="AT668" s="1">
        <v>2</v>
      </c>
      <c r="AU668" s="1">
        <v>1</v>
      </c>
      <c r="AV668" s="1">
        <v>26.4</v>
      </c>
      <c r="AW668" s="1">
        <v>25.5</v>
      </c>
      <c r="AX668" s="1">
        <v>19.100000000000001</v>
      </c>
      <c r="AY668" s="1">
        <v>40</v>
      </c>
      <c r="AZ668" s="1">
        <v>26.4</v>
      </c>
      <c r="BA668" s="1">
        <v>11.8</v>
      </c>
      <c r="BB668" s="1">
        <v>353920</v>
      </c>
      <c r="BC668" s="1">
        <v>1634300</v>
      </c>
      <c r="BD668" s="1">
        <v>830140</v>
      </c>
      <c r="BE668" s="1">
        <v>3647300</v>
      </c>
      <c r="BF668" s="1">
        <v>193760</v>
      </c>
      <c r="BG668" s="1">
        <v>63213</v>
      </c>
      <c r="BH668" s="1">
        <v>4</v>
      </c>
      <c r="BI668" s="1">
        <v>4</v>
      </c>
      <c r="BJ668" s="1">
        <v>4</v>
      </c>
      <c r="BK668" t="s">
        <v>2768</v>
      </c>
      <c r="BL668" t="s">
        <v>2769</v>
      </c>
    </row>
    <row r="669" spans="1:64" x14ac:dyDescent="0.3">
      <c r="A669" t="s">
        <v>2773</v>
      </c>
      <c r="B669" t="s">
        <v>2770</v>
      </c>
      <c r="C669" t="s">
        <v>2771</v>
      </c>
      <c r="D669" s="1">
        <v>17.63937</v>
      </c>
      <c r="E669" s="1">
        <v>21.243539999999999</v>
      </c>
      <c r="F669" s="14">
        <f t="shared" si="80"/>
        <v>19.441454999999998</v>
      </c>
      <c r="G669" s="1">
        <v>22.39668</v>
      </c>
      <c r="H669" s="1">
        <v>22.593859999999999</v>
      </c>
      <c r="I669" s="14">
        <f t="shared" si="81"/>
        <v>22.495269999999998</v>
      </c>
      <c r="J669" s="1">
        <v>21.234970000000001</v>
      </c>
      <c r="K669" s="1">
        <v>18.905799999999999</v>
      </c>
      <c r="L669" s="14">
        <f t="shared" si="82"/>
        <v>20.070385000000002</v>
      </c>
      <c r="M669" s="8">
        <f t="shared" si="83"/>
        <v>-3.0538150000000002</v>
      </c>
      <c r="N669" s="8">
        <f t="shared" si="84"/>
        <v>-2.4248849999999962</v>
      </c>
      <c r="O669" s="8">
        <f t="shared" si="86"/>
        <v>-0.62893000000000399</v>
      </c>
      <c r="P669" s="13">
        <f t="shared" si="85"/>
        <v>0.12042317789492421</v>
      </c>
      <c r="Q669" s="13">
        <f t="shared" si="85"/>
        <v>0.18622452661436054</v>
      </c>
      <c r="R669" s="13">
        <f t="shared" si="87"/>
        <v>0.64665584111968355</v>
      </c>
      <c r="T669" s="1">
        <v>4</v>
      </c>
      <c r="U669" s="1">
        <v>4</v>
      </c>
      <c r="V669" s="1">
        <v>4</v>
      </c>
      <c r="W669" s="1">
        <v>17.8</v>
      </c>
      <c r="X669" s="1">
        <v>17.8</v>
      </c>
      <c r="Y669" s="1">
        <v>17.8</v>
      </c>
      <c r="Z669" s="1">
        <v>35.505000000000003</v>
      </c>
      <c r="AA669" s="1">
        <v>20.25</v>
      </c>
      <c r="AB669" s="1">
        <v>22582000</v>
      </c>
      <c r="AC669" s="1">
        <v>14</v>
      </c>
      <c r="AD669" s="1">
        <v>1</v>
      </c>
      <c r="AE669" s="1">
        <v>2</v>
      </c>
      <c r="AF669" s="1">
        <v>2</v>
      </c>
      <c r="AG669" s="1">
        <v>2</v>
      </c>
      <c r="AH669" s="1">
        <v>3</v>
      </c>
      <c r="AI669" s="1">
        <v>2</v>
      </c>
      <c r="AJ669" s="1">
        <v>1</v>
      </c>
      <c r="AK669" s="1">
        <v>2</v>
      </c>
      <c r="AL669" s="1">
        <v>2</v>
      </c>
      <c r="AM669" s="1">
        <v>2</v>
      </c>
      <c r="AN669" s="1">
        <v>3</v>
      </c>
      <c r="AO669" s="1">
        <v>2</v>
      </c>
      <c r="AP669" s="1">
        <v>1</v>
      </c>
      <c r="AQ669" s="1">
        <v>2</v>
      </c>
      <c r="AR669" s="1">
        <v>2</v>
      </c>
      <c r="AS669" s="1">
        <v>2</v>
      </c>
      <c r="AT669" s="1">
        <v>3</v>
      </c>
      <c r="AU669" s="1">
        <v>2</v>
      </c>
      <c r="AV669" s="1">
        <v>3.4</v>
      </c>
      <c r="AW669" s="1">
        <v>6.5</v>
      </c>
      <c r="AX669" s="1">
        <v>6.5</v>
      </c>
      <c r="AY669" s="1">
        <v>6.5</v>
      </c>
      <c r="AZ669" s="1">
        <v>13.5</v>
      </c>
      <c r="BA669" s="1">
        <v>7.4</v>
      </c>
      <c r="BB669" s="1">
        <v>2737000</v>
      </c>
      <c r="BC669" s="1">
        <v>1866500</v>
      </c>
      <c r="BD669" s="1">
        <v>8857400</v>
      </c>
      <c r="BE669" s="1">
        <v>6628800</v>
      </c>
      <c r="BF669" s="1">
        <v>2014800</v>
      </c>
      <c r="BG669" s="1">
        <v>477300</v>
      </c>
      <c r="BH669" s="1">
        <v>4</v>
      </c>
      <c r="BI669" s="1">
        <v>4</v>
      </c>
      <c r="BJ669" s="1">
        <v>4</v>
      </c>
      <c r="BK669" t="s">
        <v>2772</v>
      </c>
      <c r="BL669" t="s">
        <v>2773</v>
      </c>
    </row>
    <row r="670" spans="1:64" x14ac:dyDescent="0.3">
      <c r="A670" t="s">
        <v>2777</v>
      </c>
      <c r="B670" t="s">
        <v>2774</v>
      </c>
      <c r="C670" t="s">
        <v>2775</v>
      </c>
      <c r="D670" s="1">
        <v>16.76491</v>
      </c>
      <c r="E670" s="1">
        <v>23.067250000000001</v>
      </c>
      <c r="F670" s="14">
        <f t="shared" si="80"/>
        <v>19.916080000000001</v>
      </c>
      <c r="G670" s="1">
        <v>21.27929</v>
      </c>
      <c r="H670" s="1">
        <v>22.89076</v>
      </c>
      <c r="I670" s="14">
        <f t="shared" si="81"/>
        <v>22.085025000000002</v>
      </c>
      <c r="J670" s="1">
        <v>20.300619999999999</v>
      </c>
      <c r="K670" s="1">
        <v>20.266249999999999</v>
      </c>
      <c r="L670" s="14">
        <f t="shared" si="82"/>
        <v>20.283434999999997</v>
      </c>
      <c r="M670" s="8">
        <f t="shared" si="83"/>
        <v>-2.1689450000000008</v>
      </c>
      <c r="N670" s="8">
        <f t="shared" si="84"/>
        <v>-1.8015900000000045</v>
      </c>
      <c r="O670" s="8">
        <f t="shared" si="86"/>
        <v>-0.36735499999999632</v>
      </c>
      <c r="P670" s="13">
        <f t="shared" si="85"/>
        <v>0.22237322577847746</v>
      </c>
      <c r="Q670" s="13">
        <f t="shared" si="85"/>
        <v>0.28685826682324161</v>
      </c>
      <c r="R670" s="13">
        <f t="shared" si="87"/>
        <v>0.77520243094650276</v>
      </c>
      <c r="T670" s="1">
        <v>6</v>
      </c>
      <c r="U670" s="1">
        <v>6</v>
      </c>
      <c r="V670" s="1">
        <v>6</v>
      </c>
      <c r="W670" s="1">
        <v>13.7</v>
      </c>
      <c r="X670" s="1">
        <v>13.7</v>
      </c>
      <c r="Y670" s="1">
        <v>13.7</v>
      </c>
      <c r="Z670" s="1">
        <v>44.881999999999998</v>
      </c>
      <c r="AA670" s="1">
        <v>21.498999999999999</v>
      </c>
      <c r="AB670" s="1">
        <v>32216000</v>
      </c>
      <c r="AC670" s="1">
        <v>27</v>
      </c>
      <c r="AD670" s="1">
        <v>1</v>
      </c>
      <c r="AE670" s="1">
        <v>4</v>
      </c>
      <c r="AF670" s="1">
        <v>3</v>
      </c>
      <c r="AG670" s="1">
        <v>3</v>
      </c>
      <c r="AH670" s="1">
        <v>4</v>
      </c>
      <c r="AI670" s="1">
        <v>2</v>
      </c>
      <c r="AJ670" s="1">
        <v>1</v>
      </c>
      <c r="AK670" s="1">
        <v>4</v>
      </c>
      <c r="AL670" s="1">
        <v>3</v>
      </c>
      <c r="AM670" s="1">
        <v>3</v>
      </c>
      <c r="AN670" s="1">
        <v>4</v>
      </c>
      <c r="AO670" s="1">
        <v>2</v>
      </c>
      <c r="AP670" s="1">
        <v>1</v>
      </c>
      <c r="AQ670" s="1">
        <v>4</v>
      </c>
      <c r="AR670" s="1">
        <v>3</v>
      </c>
      <c r="AS670" s="1">
        <v>3</v>
      </c>
      <c r="AT670" s="1">
        <v>4</v>
      </c>
      <c r="AU670" s="1">
        <v>2</v>
      </c>
      <c r="AV670" s="1">
        <v>2.2000000000000002</v>
      </c>
      <c r="AW670" s="1">
        <v>8.6</v>
      </c>
      <c r="AX670" s="1">
        <v>6.7</v>
      </c>
      <c r="AY670" s="1">
        <v>6.7</v>
      </c>
      <c r="AZ670" s="1">
        <v>9.8000000000000007</v>
      </c>
      <c r="BA670" s="1">
        <v>4.8</v>
      </c>
      <c r="BB670" s="1">
        <v>6986200</v>
      </c>
      <c r="BC670" s="1">
        <v>10149000</v>
      </c>
      <c r="BD670" s="1">
        <v>5489400</v>
      </c>
      <c r="BE670" s="1">
        <v>7898500</v>
      </c>
      <c r="BF670" s="1">
        <v>1322000</v>
      </c>
      <c r="BG670" s="1">
        <v>371800</v>
      </c>
      <c r="BH670" s="1">
        <v>6</v>
      </c>
      <c r="BI670" s="1">
        <v>6</v>
      </c>
      <c r="BJ670" s="1">
        <v>6</v>
      </c>
      <c r="BK670" t="s">
        <v>2776</v>
      </c>
      <c r="BL670" t="s">
        <v>2777</v>
      </c>
    </row>
    <row r="671" spans="1:64" x14ac:dyDescent="0.3">
      <c r="A671" t="s">
        <v>2781</v>
      </c>
      <c r="B671" t="s">
        <v>2778</v>
      </c>
      <c r="C671" t="s">
        <v>2779</v>
      </c>
      <c r="D671" s="1">
        <v>17.246569999999998</v>
      </c>
      <c r="E671" s="1">
        <v>23.349350000000001</v>
      </c>
      <c r="F671" s="14">
        <f t="shared" si="80"/>
        <v>20.29796</v>
      </c>
      <c r="G671" s="1">
        <v>20.674869999999999</v>
      </c>
      <c r="H671" s="1">
        <v>22.520969999999998</v>
      </c>
      <c r="I671" s="14">
        <f t="shared" si="81"/>
        <v>21.597919999999998</v>
      </c>
      <c r="J671" s="1">
        <v>17.789850000000001</v>
      </c>
      <c r="K671" s="1">
        <v>19.141400000000001</v>
      </c>
      <c r="L671" s="14">
        <f t="shared" si="82"/>
        <v>18.465625000000003</v>
      </c>
      <c r="M671" s="8">
        <f t="shared" si="83"/>
        <v>-1.2999599999999987</v>
      </c>
      <c r="N671" s="8">
        <f t="shared" si="84"/>
        <v>-3.1322949999999956</v>
      </c>
      <c r="O671" s="8">
        <f t="shared" si="86"/>
        <v>1.8323349999999969</v>
      </c>
      <c r="P671" s="13">
        <f t="shared" si="85"/>
        <v>0.40613745854338801</v>
      </c>
      <c r="Q671" s="13">
        <f t="shared" si="85"/>
        <v>0.11404736345904062</v>
      </c>
      <c r="R671" s="13">
        <f t="shared" si="87"/>
        <v>3.5611297466709937</v>
      </c>
      <c r="T671" s="1">
        <v>3</v>
      </c>
      <c r="U671" s="1">
        <v>3</v>
      </c>
      <c r="V671" s="1">
        <v>3</v>
      </c>
      <c r="W671" s="1">
        <v>9.6</v>
      </c>
      <c r="X671" s="1">
        <v>9.6</v>
      </c>
      <c r="Y671" s="1">
        <v>9.6</v>
      </c>
      <c r="Z671" s="1">
        <v>35.548000000000002</v>
      </c>
      <c r="AA671" s="1">
        <v>59.743000000000002</v>
      </c>
      <c r="AB671" s="1">
        <v>18746000</v>
      </c>
      <c r="AC671" s="1">
        <v>13</v>
      </c>
      <c r="AD671" s="1">
        <v>1</v>
      </c>
      <c r="AE671" s="1">
        <v>3</v>
      </c>
      <c r="AF671" s="1">
        <v>2</v>
      </c>
      <c r="AG671" s="1">
        <v>2</v>
      </c>
      <c r="AH671" s="1">
        <v>1</v>
      </c>
      <c r="AI671" s="1">
        <v>0</v>
      </c>
      <c r="AJ671" s="1">
        <v>1</v>
      </c>
      <c r="AK671" s="1">
        <v>3</v>
      </c>
      <c r="AL671" s="1">
        <v>2</v>
      </c>
      <c r="AM671" s="1">
        <v>2</v>
      </c>
      <c r="AN671" s="1">
        <v>1</v>
      </c>
      <c r="AO671" s="1">
        <v>0</v>
      </c>
      <c r="AP671" s="1">
        <v>1</v>
      </c>
      <c r="AQ671" s="1">
        <v>3</v>
      </c>
      <c r="AR671" s="1">
        <v>2</v>
      </c>
      <c r="AS671" s="1">
        <v>2</v>
      </c>
      <c r="AT671" s="1">
        <v>1</v>
      </c>
      <c r="AU671" s="1">
        <v>0</v>
      </c>
      <c r="AV671" s="1">
        <v>3.5</v>
      </c>
      <c r="AW671" s="1">
        <v>9.6</v>
      </c>
      <c r="AX671" s="1">
        <v>6.7</v>
      </c>
      <c r="AY671" s="1">
        <v>6.7</v>
      </c>
      <c r="AZ671" s="1">
        <v>3.5</v>
      </c>
      <c r="BA671" s="1">
        <v>0</v>
      </c>
      <c r="BB671" s="1">
        <v>3787900</v>
      </c>
      <c r="BC671" s="1">
        <v>7090800</v>
      </c>
      <c r="BD671" s="1">
        <v>2261600</v>
      </c>
      <c r="BE671" s="1">
        <v>4563100</v>
      </c>
      <c r="BF671" s="1">
        <v>1043200</v>
      </c>
      <c r="BG671" s="1">
        <v>0</v>
      </c>
      <c r="BH671" s="1">
        <v>3</v>
      </c>
      <c r="BI671" s="1">
        <v>3</v>
      </c>
      <c r="BJ671" s="1">
        <v>3</v>
      </c>
      <c r="BK671" t="s">
        <v>2780</v>
      </c>
      <c r="BL671" t="s">
        <v>2781</v>
      </c>
    </row>
    <row r="672" spans="1:64" x14ac:dyDescent="0.3">
      <c r="A672" t="s">
        <v>2785</v>
      </c>
      <c r="B672" t="s">
        <v>2782</v>
      </c>
      <c r="C672" t="s">
        <v>2783</v>
      </c>
      <c r="D672" s="1">
        <v>20.058810000000001</v>
      </c>
      <c r="E672" s="1">
        <v>17.394580000000001</v>
      </c>
      <c r="F672" s="14">
        <f t="shared" si="80"/>
        <v>18.726694999999999</v>
      </c>
      <c r="G672" s="1">
        <v>17.981339999999999</v>
      </c>
      <c r="H672" s="1">
        <v>19.10295</v>
      </c>
      <c r="I672" s="14">
        <f t="shared" si="81"/>
        <v>18.542144999999998</v>
      </c>
      <c r="J672" s="1">
        <v>24.54298</v>
      </c>
      <c r="K672" s="1">
        <v>24.661390000000001</v>
      </c>
      <c r="L672" s="14">
        <f t="shared" si="82"/>
        <v>24.602184999999999</v>
      </c>
      <c r="M672" s="8">
        <f t="shared" si="83"/>
        <v>0.18455000000000155</v>
      </c>
      <c r="N672" s="8">
        <f t="shared" si="84"/>
        <v>6.0600400000000008</v>
      </c>
      <c r="O672" s="8">
        <f t="shared" si="86"/>
        <v>-5.8754899999999992</v>
      </c>
      <c r="P672" s="13">
        <f t="shared" si="85"/>
        <v>1.136462436865799</v>
      </c>
      <c r="Q672" s="13">
        <f t="shared" si="85"/>
        <v>66.719658529915435</v>
      </c>
      <c r="R672" s="13">
        <f t="shared" si="87"/>
        <v>1.7033397081255109E-2</v>
      </c>
      <c r="T672" s="1">
        <v>15</v>
      </c>
      <c r="U672" s="1">
        <v>2</v>
      </c>
      <c r="V672" s="1">
        <v>2</v>
      </c>
      <c r="W672" s="1">
        <v>24.7</v>
      </c>
      <c r="X672" s="1">
        <v>4.5</v>
      </c>
      <c r="Y672" s="1">
        <v>4.5</v>
      </c>
      <c r="Z672" s="1">
        <v>44.347999999999999</v>
      </c>
      <c r="AA672" s="1">
        <v>102.27</v>
      </c>
      <c r="AB672" s="1">
        <v>50433000</v>
      </c>
      <c r="AC672" s="1">
        <v>36</v>
      </c>
      <c r="AD672" s="1">
        <v>12</v>
      </c>
      <c r="AE672" s="1">
        <v>13</v>
      </c>
      <c r="AF672" s="1">
        <v>12</v>
      </c>
      <c r="AG672" s="1">
        <v>14</v>
      </c>
      <c r="AH672" s="1">
        <v>13</v>
      </c>
      <c r="AI672" s="1">
        <v>13</v>
      </c>
      <c r="AJ672" s="1">
        <v>1</v>
      </c>
      <c r="AK672" s="1">
        <v>1</v>
      </c>
      <c r="AL672" s="1">
        <v>0</v>
      </c>
      <c r="AM672" s="1">
        <v>1</v>
      </c>
      <c r="AN672" s="1">
        <v>2</v>
      </c>
      <c r="AO672" s="1">
        <v>2</v>
      </c>
      <c r="AP672" s="1">
        <v>1</v>
      </c>
      <c r="AQ672" s="1">
        <v>1</v>
      </c>
      <c r="AR672" s="1">
        <v>0</v>
      </c>
      <c r="AS672" s="1">
        <v>1</v>
      </c>
      <c r="AT672" s="1">
        <v>2</v>
      </c>
      <c r="AU672" s="1">
        <v>2</v>
      </c>
      <c r="AV672" s="1">
        <v>21.3</v>
      </c>
      <c r="AW672" s="1">
        <v>23.4</v>
      </c>
      <c r="AX672" s="1">
        <v>18.100000000000001</v>
      </c>
      <c r="AY672" s="1">
        <v>24.1</v>
      </c>
      <c r="AZ672" s="1">
        <v>22.6</v>
      </c>
      <c r="BA672" s="1">
        <v>22.6</v>
      </c>
      <c r="BB672" s="1">
        <v>6227500</v>
      </c>
      <c r="BC672" s="1">
        <v>89522</v>
      </c>
      <c r="BD672" s="1">
        <v>0</v>
      </c>
      <c r="BE672" s="1">
        <v>145060</v>
      </c>
      <c r="BF672" s="1">
        <v>29337000</v>
      </c>
      <c r="BG672" s="1">
        <v>14634000</v>
      </c>
      <c r="BH672" s="1">
        <v>15</v>
      </c>
      <c r="BI672" s="1">
        <v>2</v>
      </c>
      <c r="BJ672" s="1">
        <v>2</v>
      </c>
      <c r="BK672" t="s">
        <v>2784</v>
      </c>
      <c r="BL672" t="s">
        <v>2785</v>
      </c>
    </row>
    <row r="673" spans="1:64" x14ac:dyDescent="0.3">
      <c r="A673" t="s">
        <v>2789</v>
      </c>
      <c r="B673" t="s">
        <v>2786</v>
      </c>
      <c r="C673" t="s">
        <v>2787</v>
      </c>
      <c r="D673" s="1">
        <v>19.592929999999999</v>
      </c>
      <c r="E673" s="1">
        <v>18.926169999999999</v>
      </c>
      <c r="F673" s="14">
        <f t="shared" si="80"/>
        <v>19.259549999999997</v>
      </c>
      <c r="G673" s="1">
        <v>19.899000000000001</v>
      </c>
      <c r="H673" s="1">
        <v>19.66619</v>
      </c>
      <c r="I673" s="14">
        <f t="shared" si="81"/>
        <v>19.782595000000001</v>
      </c>
      <c r="J673" s="1">
        <v>23.18253</v>
      </c>
      <c r="K673" s="1">
        <v>23.116019999999999</v>
      </c>
      <c r="L673" s="14">
        <f t="shared" si="82"/>
        <v>23.149274999999999</v>
      </c>
      <c r="M673" s="8">
        <f t="shared" si="83"/>
        <v>-0.52304500000000331</v>
      </c>
      <c r="N673" s="8">
        <f t="shared" si="84"/>
        <v>3.3666799999999988</v>
      </c>
      <c r="O673" s="8">
        <f t="shared" si="86"/>
        <v>-3.8897250000000021</v>
      </c>
      <c r="P673" s="13">
        <f t="shared" si="85"/>
        <v>0.69590148928003237</v>
      </c>
      <c r="Q673" s="13">
        <f t="shared" si="85"/>
        <v>10.315057798452505</v>
      </c>
      <c r="R673" s="13">
        <f t="shared" si="87"/>
        <v>6.746462335716949E-2</v>
      </c>
      <c r="T673" s="1">
        <v>40</v>
      </c>
      <c r="U673" s="1">
        <v>40</v>
      </c>
      <c r="V673" s="1">
        <v>40</v>
      </c>
      <c r="W673" s="1">
        <v>21</v>
      </c>
      <c r="X673" s="1">
        <v>21</v>
      </c>
      <c r="Y673" s="1">
        <v>21</v>
      </c>
      <c r="Z673" s="1">
        <v>629.09</v>
      </c>
      <c r="AA673" s="1">
        <v>82.588999999999999</v>
      </c>
      <c r="AB673" s="1">
        <v>19054000</v>
      </c>
      <c r="AC673" s="1">
        <v>103</v>
      </c>
      <c r="AD673" s="1">
        <v>2</v>
      </c>
      <c r="AE673" s="1">
        <v>0</v>
      </c>
      <c r="AF673" s="1">
        <v>4</v>
      </c>
      <c r="AG673" s="1">
        <v>3</v>
      </c>
      <c r="AH673" s="1">
        <v>31</v>
      </c>
      <c r="AI673" s="1">
        <v>26</v>
      </c>
      <c r="AJ673" s="1">
        <v>2</v>
      </c>
      <c r="AK673" s="1">
        <v>0</v>
      </c>
      <c r="AL673" s="1">
        <v>4</v>
      </c>
      <c r="AM673" s="1">
        <v>3</v>
      </c>
      <c r="AN673" s="1">
        <v>31</v>
      </c>
      <c r="AO673" s="1">
        <v>26</v>
      </c>
      <c r="AP673" s="1">
        <v>2</v>
      </c>
      <c r="AQ673" s="1">
        <v>0</v>
      </c>
      <c r="AR673" s="1">
        <v>4</v>
      </c>
      <c r="AS673" s="1">
        <v>3</v>
      </c>
      <c r="AT673" s="1">
        <v>31</v>
      </c>
      <c r="AU673" s="1">
        <v>26</v>
      </c>
      <c r="AV673" s="1">
        <v>0.5</v>
      </c>
      <c r="AW673" s="1">
        <v>0</v>
      </c>
      <c r="AX673" s="1">
        <v>2.7</v>
      </c>
      <c r="AY673" s="1">
        <v>1.2</v>
      </c>
      <c r="AZ673" s="1">
        <v>18.399999999999999</v>
      </c>
      <c r="BA673" s="1">
        <v>13.9</v>
      </c>
      <c r="BB673" s="1">
        <v>345330</v>
      </c>
      <c r="BC673" s="1">
        <v>0</v>
      </c>
      <c r="BD673" s="1">
        <v>1635800</v>
      </c>
      <c r="BE673" s="1">
        <v>457100</v>
      </c>
      <c r="BF673" s="1">
        <v>11912000</v>
      </c>
      <c r="BG673" s="1">
        <v>4704000</v>
      </c>
      <c r="BH673" s="1">
        <v>40</v>
      </c>
      <c r="BI673" s="1">
        <v>40</v>
      </c>
      <c r="BJ673" s="1">
        <v>40</v>
      </c>
      <c r="BK673" t="s">
        <v>2788</v>
      </c>
      <c r="BL673" t="s">
        <v>2789</v>
      </c>
    </row>
    <row r="674" spans="1:64" x14ac:dyDescent="0.3">
      <c r="A674" t="s">
        <v>2793</v>
      </c>
      <c r="B674" t="s">
        <v>2790</v>
      </c>
      <c r="C674" t="s">
        <v>2791</v>
      </c>
      <c r="D674" s="1">
        <v>19.744340000000001</v>
      </c>
      <c r="E674" s="1">
        <v>16.181560000000001</v>
      </c>
      <c r="F674" s="14">
        <f t="shared" si="80"/>
        <v>17.962949999999999</v>
      </c>
      <c r="G674" s="1">
        <v>18.602419999999999</v>
      </c>
      <c r="H674" s="1">
        <v>18.81155</v>
      </c>
      <c r="I674" s="14">
        <f t="shared" si="81"/>
        <v>18.706985</v>
      </c>
      <c r="J674" s="1">
        <v>22.741040000000002</v>
      </c>
      <c r="K674" s="1">
        <v>22.603929999999998</v>
      </c>
      <c r="L674" s="14">
        <f t="shared" si="82"/>
        <v>22.672485000000002</v>
      </c>
      <c r="M674" s="8">
        <f t="shared" si="83"/>
        <v>-0.74403500000000022</v>
      </c>
      <c r="N674" s="8">
        <f t="shared" si="84"/>
        <v>3.9655000000000022</v>
      </c>
      <c r="O674" s="8">
        <f t="shared" si="86"/>
        <v>-4.7095350000000025</v>
      </c>
      <c r="P674" s="13">
        <f t="shared" si="85"/>
        <v>0.59706710842319155</v>
      </c>
      <c r="Q674" s="13">
        <f t="shared" si="85"/>
        <v>15.621921379707727</v>
      </c>
      <c r="R674" s="13">
        <f t="shared" si="87"/>
        <v>3.8219825456218118E-2</v>
      </c>
      <c r="T674" s="1">
        <v>4</v>
      </c>
      <c r="U674" s="1">
        <v>4</v>
      </c>
      <c r="V674" s="1">
        <v>4</v>
      </c>
      <c r="W674" s="1">
        <v>44.2</v>
      </c>
      <c r="X674" s="1">
        <v>44.2</v>
      </c>
      <c r="Y674" s="1">
        <v>44.2</v>
      </c>
      <c r="Z674" s="1">
        <v>10.112</v>
      </c>
      <c r="AA674" s="1">
        <v>18.870999999999999</v>
      </c>
      <c r="AB674" s="1">
        <v>2174700</v>
      </c>
      <c r="AC674" s="1">
        <v>11</v>
      </c>
      <c r="AD674" s="1">
        <v>2</v>
      </c>
      <c r="AE674" s="1">
        <v>1</v>
      </c>
      <c r="AF674" s="1">
        <v>1</v>
      </c>
      <c r="AG674" s="1">
        <v>1</v>
      </c>
      <c r="AH674" s="1">
        <v>4</v>
      </c>
      <c r="AI674" s="1">
        <v>2</v>
      </c>
      <c r="AJ674" s="1">
        <v>2</v>
      </c>
      <c r="AK674" s="1">
        <v>1</v>
      </c>
      <c r="AL674" s="1">
        <v>1</v>
      </c>
      <c r="AM674" s="1">
        <v>1</v>
      </c>
      <c r="AN674" s="1">
        <v>4</v>
      </c>
      <c r="AO674" s="1">
        <v>2</v>
      </c>
      <c r="AP674" s="1">
        <v>2</v>
      </c>
      <c r="AQ674" s="1">
        <v>1</v>
      </c>
      <c r="AR674" s="1">
        <v>1</v>
      </c>
      <c r="AS674" s="1">
        <v>1</v>
      </c>
      <c r="AT674" s="1">
        <v>4</v>
      </c>
      <c r="AU674" s="1">
        <v>2</v>
      </c>
      <c r="AV674" s="1">
        <v>25.6</v>
      </c>
      <c r="AW674" s="1">
        <v>12.8</v>
      </c>
      <c r="AX674" s="1">
        <v>12.8</v>
      </c>
      <c r="AY674" s="1">
        <v>12.8</v>
      </c>
      <c r="AZ674" s="1">
        <v>44.2</v>
      </c>
      <c r="BA674" s="1">
        <v>25.6</v>
      </c>
      <c r="BB674" s="1">
        <v>254450</v>
      </c>
      <c r="BC674" s="1">
        <v>73099</v>
      </c>
      <c r="BD674" s="1">
        <v>0</v>
      </c>
      <c r="BE674" s="1">
        <v>73142</v>
      </c>
      <c r="BF674" s="1">
        <v>1230800</v>
      </c>
      <c r="BG674" s="1">
        <v>543200</v>
      </c>
      <c r="BH674" s="1">
        <v>4</v>
      </c>
      <c r="BI674" s="1">
        <v>4</v>
      </c>
      <c r="BJ674" s="1">
        <v>4</v>
      </c>
      <c r="BK674" t="s">
        <v>2792</v>
      </c>
      <c r="BL674" t="s">
        <v>2793</v>
      </c>
    </row>
    <row r="675" spans="1:64" x14ac:dyDescent="0.3">
      <c r="A675" t="s">
        <v>2797</v>
      </c>
      <c r="B675" t="s">
        <v>2794</v>
      </c>
      <c r="C675" t="s">
        <v>2795</v>
      </c>
      <c r="D675" s="1">
        <v>18.859660000000002</v>
      </c>
      <c r="E675" s="1">
        <v>18.388449999999999</v>
      </c>
      <c r="F675" s="14">
        <f t="shared" si="80"/>
        <v>18.624054999999998</v>
      </c>
      <c r="G675" s="1">
        <v>18.273810000000001</v>
      </c>
      <c r="H675" s="1">
        <v>22.120819999999998</v>
      </c>
      <c r="I675" s="14">
        <f t="shared" si="81"/>
        <v>20.197315</v>
      </c>
      <c r="J675" s="1">
        <v>23.819089999999999</v>
      </c>
      <c r="K675" s="1">
        <v>23.58428</v>
      </c>
      <c r="L675" s="14">
        <f t="shared" si="82"/>
        <v>23.701684999999998</v>
      </c>
      <c r="M675" s="8">
        <f t="shared" si="83"/>
        <v>-1.5732600000000012</v>
      </c>
      <c r="N675" s="8">
        <f t="shared" si="84"/>
        <v>3.504369999999998</v>
      </c>
      <c r="O675" s="8">
        <f t="shared" si="86"/>
        <v>-5.0776299999999992</v>
      </c>
      <c r="P675" s="13">
        <f t="shared" si="85"/>
        <v>0.33604818105983636</v>
      </c>
      <c r="Q675" s="13">
        <f t="shared" si="85"/>
        <v>11.348030278686039</v>
      </c>
      <c r="R675" s="13">
        <f t="shared" si="87"/>
        <v>2.9612908390895355E-2</v>
      </c>
      <c r="T675" s="1">
        <v>14</v>
      </c>
      <c r="U675" s="1">
        <v>14</v>
      </c>
      <c r="V675" s="1">
        <v>5</v>
      </c>
      <c r="W675" s="1">
        <v>29.1</v>
      </c>
      <c r="X675" s="1">
        <v>29.1</v>
      </c>
      <c r="Y675" s="1">
        <v>12.3</v>
      </c>
      <c r="Z675" s="1">
        <v>40.588999999999999</v>
      </c>
      <c r="AA675" s="1">
        <v>59.194000000000003</v>
      </c>
      <c r="AB675" s="1">
        <v>21721000</v>
      </c>
      <c r="AC675" s="1">
        <v>36</v>
      </c>
      <c r="AD675" s="1">
        <v>1</v>
      </c>
      <c r="AE675" s="1">
        <v>1</v>
      </c>
      <c r="AF675" s="1">
        <v>1</v>
      </c>
      <c r="AG675" s="1">
        <v>5</v>
      </c>
      <c r="AH675" s="1">
        <v>12</v>
      </c>
      <c r="AI675" s="1">
        <v>10</v>
      </c>
      <c r="AJ675" s="1">
        <v>1</v>
      </c>
      <c r="AK675" s="1">
        <v>1</v>
      </c>
      <c r="AL675" s="1">
        <v>1</v>
      </c>
      <c r="AM675" s="1">
        <v>5</v>
      </c>
      <c r="AN675" s="1">
        <v>12</v>
      </c>
      <c r="AO675" s="1">
        <v>10</v>
      </c>
      <c r="AP675" s="1">
        <v>1</v>
      </c>
      <c r="AQ675" s="1">
        <v>1</v>
      </c>
      <c r="AR675" s="1">
        <v>0</v>
      </c>
      <c r="AS675" s="1">
        <v>2</v>
      </c>
      <c r="AT675" s="1">
        <v>4</v>
      </c>
      <c r="AU675" s="1">
        <v>4</v>
      </c>
      <c r="AV675" s="1">
        <v>3.4</v>
      </c>
      <c r="AW675" s="1">
        <v>3.4</v>
      </c>
      <c r="AX675" s="1">
        <v>2.6</v>
      </c>
      <c r="AY675" s="1">
        <v>15.7</v>
      </c>
      <c r="AZ675" s="1">
        <v>29.1</v>
      </c>
      <c r="BA675" s="1">
        <v>27.9</v>
      </c>
      <c r="BB675" s="1">
        <v>192540</v>
      </c>
      <c r="BC675" s="1">
        <v>124890</v>
      </c>
      <c r="BD675" s="1">
        <v>346320</v>
      </c>
      <c r="BE675" s="1">
        <v>5229400</v>
      </c>
      <c r="BF675" s="1">
        <v>11952000</v>
      </c>
      <c r="BG675" s="1">
        <v>3875500</v>
      </c>
      <c r="BH675" s="1">
        <v>14</v>
      </c>
      <c r="BI675" s="1">
        <v>14</v>
      </c>
      <c r="BJ675" s="1">
        <v>5</v>
      </c>
      <c r="BK675" t="s">
        <v>2796</v>
      </c>
      <c r="BL675" t="s">
        <v>2797</v>
      </c>
    </row>
    <row r="676" spans="1:64" x14ac:dyDescent="0.3">
      <c r="A676" t="s">
        <v>2801</v>
      </c>
      <c r="B676" t="s">
        <v>2798</v>
      </c>
      <c r="C676" t="s">
        <v>2799</v>
      </c>
      <c r="D676" s="1">
        <v>20.99203</v>
      </c>
      <c r="E676" s="1">
        <v>18.178809999999999</v>
      </c>
      <c r="F676" s="14">
        <f t="shared" si="80"/>
        <v>19.585419999999999</v>
      </c>
      <c r="G676" s="1">
        <v>17.36176</v>
      </c>
      <c r="H676" s="1">
        <v>18.99634</v>
      </c>
      <c r="I676" s="14">
        <f t="shared" si="81"/>
        <v>18.17905</v>
      </c>
      <c r="J676" s="1">
        <v>23.398849999999999</v>
      </c>
      <c r="K676" s="1">
        <v>23.134139999999999</v>
      </c>
      <c r="L676" s="14">
        <f t="shared" si="82"/>
        <v>23.266494999999999</v>
      </c>
      <c r="M676" s="8">
        <f t="shared" si="83"/>
        <v>1.406369999999999</v>
      </c>
      <c r="N676" s="8">
        <f t="shared" si="84"/>
        <v>5.0874449999999989</v>
      </c>
      <c r="O676" s="8">
        <f t="shared" si="86"/>
        <v>-3.6810749999999999</v>
      </c>
      <c r="P676" s="13">
        <f t="shared" si="85"/>
        <v>2.6506937556586831</v>
      </c>
      <c r="Q676" s="13">
        <f t="shared" si="85"/>
        <v>33.999579537779226</v>
      </c>
      <c r="R676" s="13">
        <f t="shared" si="87"/>
        <v>7.796254517539894E-2</v>
      </c>
      <c r="T676" s="1">
        <v>5</v>
      </c>
      <c r="U676" s="1">
        <v>5</v>
      </c>
      <c r="V676" s="1">
        <v>5</v>
      </c>
      <c r="W676" s="1">
        <v>30.9</v>
      </c>
      <c r="X676" s="1">
        <v>30.9</v>
      </c>
      <c r="Y676" s="1">
        <v>30.9</v>
      </c>
      <c r="Z676" s="1">
        <v>21.867999999999999</v>
      </c>
      <c r="AA676" s="1">
        <v>39.656999999999996</v>
      </c>
      <c r="AB676" s="1">
        <v>13361000</v>
      </c>
      <c r="AC676" s="1">
        <v>19</v>
      </c>
      <c r="AD676" s="1">
        <v>2</v>
      </c>
      <c r="AE676" s="1">
        <v>1</v>
      </c>
      <c r="AF676" s="1">
        <v>0</v>
      </c>
      <c r="AG676" s="1">
        <v>1</v>
      </c>
      <c r="AH676" s="1">
        <v>5</v>
      </c>
      <c r="AI676" s="1">
        <v>3</v>
      </c>
      <c r="AJ676" s="1">
        <v>2</v>
      </c>
      <c r="AK676" s="1">
        <v>1</v>
      </c>
      <c r="AL676" s="1">
        <v>0</v>
      </c>
      <c r="AM676" s="1">
        <v>1</v>
      </c>
      <c r="AN676" s="1">
        <v>5</v>
      </c>
      <c r="AO676" s="1">
        <v>3</v>
      </c>
      <c r="AP676" s="1">
        <v>2</v>
      </c>
      <c r="AQ676" s="1">
        <v>1</v>
      </c>
      <c r="AR676" s="1">
        <v>0</v>
      </c>
      <c r="AS676" s="1">
        <v>1</v>
      </c>
      <c r="AT676" s="1">
        <v>5</v>
      </c>
      <c r="AU676" s="1">
        <v>3</v>
      </c>
      <c r="AV676" s="1">
        <v>9.9</v>
      </c>
      <c r="AW676" s="1">
        <v>4.7</v>
      </c>
      <c r="AX676" s="1">
        <v>0</v>
      </c>
      <c r="AY676" s="1">
        <v>4.7</v>
      </c>
      <c r="AZ676" s="1">
        <v>30.9</v>
      </c>
      <c r="BA676" s="1">
        <v>16.8</v>
      </c>
      <c r="BB676" s="1">
        <v>1871300</v>
      </c>
      <c r="BC676" s="1">
        <v>496480</v>
      </c>
      <c r="BD676" s="1">
        <v>0</v>
      </c>
      <c r="BE676" s="1">
        <v>883510</v>
      </c>
      <c r="BF676" s="1">
        <v>9180100</v>
      </c>
      <c r="BG676" s="1">
        <v>929280</v>
      </c>
      <c r="BH676" s="1">
        <v>5</v>
      </c>
      <c r="BI676" s="1">
        <v>5</v>
      </c>
      <c r="BJ676" s="1">
        <v>5</v>
      </c>
      <c r="BK676" t="s">
        <v>2800</v>
      </c>
      <c r="BL676" t="s">
        <v>2801</v>
      </c>
    </row>
    <row r="677" spans="1:64" x14ac:dyDescent="0.3">
      <c r="A677" t="s">
        <v>2805</v>
      </c>
      <c r="B677" t="s">
        <v>2802</v>
      </c>
      <c r="C677" t="s">
        <v>2803</v>
      </c>
      <c r="D677" s="1">
        <v>20.80097</v>
      </c>
      <c r="E677" s="1">
        <v>18.718</v>
      </c>
      <c r="F677" s="14">
        <f t="shared" si="80"/>
        <v>19.759484999999998</v>
      </c>
      <c r="G677" s="1">
        <v>17.989719999999998</v>
      </c>
      <c r="H677" s="1">
        <v>20.228940000000001</v>
      </c>
      <c r="I677" s="14">
        <f t="shared" si="81"/>
        <v>19.10933</v>
      </c>
      <c r="J677" s="1">
        <v>25.652149999999999</v>
      </c>
      <c r="K677" s="1">
        <v>24.103100000000001</v>
      </c>
      <c r="L677" s="14">
        <f t="shared" si="82"/>
        <v>24.877625000000002</v>
      </c>
      <c r="M677" s="8">
        <f t="shared" si="83"/>
        <v>0.65015499999999804</v>
      </c>
      <c r="N677" s="8">
        <f t="shared" si="84"/>
        <v>5.7682950000000019</v>
      </c>
      <c r="O677" s="8">
        <f t="shared" si="86"/>
        <v>-5.1181400000000039</v>
      </c>
      <c r="P677" s="13">
        <f t="shared" si="85"/>
        <v>1.5693367928493511</v>
      </c>
      <c r="Q677" s="13">
        <f t="shared" si="85"/>
        <v>54.504181085298669</v>
      </c>
      <c r="R677" s="13">
        <f t="shared" si="87"/>
        <v>2.879296159671401E-2</v>
      </c>
      <c r="T677" s="1">
        <v>8</v>
      </c>
      <c r="U677" s="1">
        <v>8</v>
      </c>
      <c r="V677" s="1">
        <v>8</v>
      </c>
      <c r="W677" s="1">
        <v>74.8</v>
      </c>
      <c r="X677" s="1">
        <v>74.8</v>
      </c>
      <c r="Y677" s="1">
        <v>74.8</v>
      </c>
      <c r="Z677" s="1">
        <v>11.664999999999999</v>
      </c>
      <c r="AA677" s="1">
        <v>53.57</v>
      </c>
      <c r="AB677" s="1">
        <v>19270000</v>
      </c>
      <c r="AC677" s="1">
        <v>30</v>
      </c>
      <c r="AD677" s="1">
        <v>2</v>
      </c>
      <c r="AE677" s="1">
        <v>0</v>
      </c>
      <c r="AF677" s="1">
        <v>0</v>
      </c>
      <c r="AG677" s="1">
        <v>2</v>
      </c>
      <c r="AH677" s="1">
        <v>8</v>
      </c>
      <c r="AI677" s="1">
        <v>4</v>
      </c>
      <c r="AJ677" s="1">
        <v>2</v>
      </c>
      <c r="AK677" s="1">
        <v>0</v>
      </c>
      <c r="AL677" s="1">
        <v>0</v>
      </c>
      <c r="AM677" s="1">
        <v>2</v>
      </c>
      <c r="AN677" s="1">
        <v>8</v>
      </c>
      <c r="AO677" s="1">
        <v>4</v>
      </c>
      <c r="AP677" s="1">
        <v>2</v>
      </c>
      <c r="AQ677" s="1">
        <v>0</v>
      </c>
      <c r="AR677" s="1">
        <v>0</v>
      </c>
      <c r="AS677" s="1">
        <v>2</v>
      </c>
      <c r="AT677" s="1">
        <v>8</v>
      </c>
      <c r="AU677" s="1">
        <v>4</v>
      </c>
      <c r="AV677" s="1">
        <v>21.7</v>
      </c>
      <c r="AW677" s="1">
        <v>0</v>
      </c>
      <c r="AX677" s="1">
        <v>0</v>
      </c>
      <c r="AY677" s="1">
        <v>39.1</v>
      </c>
      <c r="AZ677" s="1">
        <v>74.8</v>
      </c>
      <c r="BA677" s="1">
        <v>69.599999999999994</v>
      </c>
      <c r="BB677" s="1">
        <v>751270</v>
      </c>
      <c r="BC677" s="1">
        <v>0</v>
      </c>
      <c r="BD677" s="1">
        <v>0</v>
      </c>
      <c r="BE677" s="1">
        <v>596670</v>
      </c>
      <c r="BF677" s="1">
        <v>13581000</v>
      </c>
      <c r="BG677" s="1">
        <v>4340800</v>
      </c>
      <c r="BH677" s="1">
        <v>8</v>
      </c>
      <c r="BI677" s="1">
        <v>8</v>
      </c>
      <c r="BJ677" s="1">
        <v>8</v>
      </c>
      <c r="BK677" t="s">
        <v>2804</v>
      </c>
      <c r="BL677" t="s">
        <v>2805</v>
      </c>
    </row>
    <row r="678" spans="1:64" x14ac:dyDescent="0.3">
      <c r="A678" t="s">
        <v>2809</v>
      </c>
      <c r="B678" t="s">
        <v>2806</v>
      </c>
      <c r="C678" t="s">
        <v>2807</v>
      </c>
      <c r="D678" s="1">
        <v>20.817060000000001</v>
      </c>
      <c r="E678" s="1">
        <v>18.85266</v>
      </c>
      <c r="F678" s="14">
        <f t="shared" si="80"/>
        <v>19.834859999999999</v>
      </c>
      <c r="G678" s="1">
        <v>17.859649999999998</v>
      </c>
      <c r="H678" s="1">
        <v>21.155919999999998</v>
      </c>
      <c r="I678" s="14">
        <f t="shared" si="81"/>
        <v>19.507784999999998</v>
      </c>
      <c r="J678" s="1">
        <v>21.241440000000001</v>
      </c>
      <c r="K678" s="1">
        <v>21.650400000000001</v>
      </c>
      <c r="L678" s="14">
        <f t="shared" si="82"/>
        <v>21.445920000000001</v>
      </c>
      <c r="M678" s="8">
        <f t="shared" si="83"/>
        <v>0.32707500000000067</v>
      </c>
      <c r="N678" s="8">
        <f t="shared" si="84"/>
        <v>1.9381350000000026</v>
      </c>
      <c r="O678" s="8">
        <f t="shared" si="86"/>
        <v>-1.6110600000000019</v>
      </c>
      <c r="P678" s="13">
        <f t="shared" si="85"/>
        <v>1.2544674176174175</v>
      </c>
      <c r="Q678" s="13">
        <f t="shared" si="85"/>
        <v>3.8320994443188301</v>
      </c>
      <c r="R678" s="13">
        <f t="shared" si="87"/>
        <v>0.32735774106206772</v>
      </c>
      <c r="T678" s="1">
        <v>6</v>
      </c>
      <c r="U678" s="1">
        <v>6</v>
      </c>
      <c r="V678" s="1">
        <v>6</v>
      </c>
      <c r="W678" s="1">
        <v>26.7</v>
      </c>
      <c r="X678" s="1">
        <v>26.7</v>
      </c>
      <c r="Y678" s="1">
        <v>26.7</v>
      </c>
      <c r="Z678" s="1">
        <v>34.5</v>
      </c>
      <c r="AA678" s="1">
        <v>22.693000000000001</v>
      </c>
      <c r="AB678" s="1">
        <v>6848500</v>
      </c>
      <c r="AC678" s="1">
        <v>28</v>
      </c>
      <c r="AD678" s="1">
        <v>3</v>
      </c>
      <c r="AE678" s="1">
        <v>1</v>
      </c>
      <c r="AF678" s="1">
        <v>1</v>
      </c>
      <c r="AG678" s="1">
        <v>2</v>
      </c>
      <c r="AH678" s="1">
        <v>5</v>
      </c>
      <c r="AI678" s="1">
        <v>6</v>
      </c>
      <c r="AJ678" s="1">
        <v>3</v>
      </c>
      <c r="AK678" s="1">
        <v>1</v>
      </c>
      <c r="AL678" s="1">
        <v>1</v>
      </c>
      <c r="AM678" s="1">
        <v>2</v>
      </c>
      <c r="AN678" s="1">
        <v>5</v>
      </c>
      <c r="AO678" s="1">
        <v>6</v>
      </c>
      <c r="AP678" s="1">
        <v>3</v>
      </c>
      <c r="AQ678" s="1">
        <v>1</v>
      </c>
      <c r="AR678" s="1">
        <v>1</v>
      </c>
      <c r="AS678" s="1">
        <v>2</v>
      </c>
      <c r="AT678" s="1">
        <v>5</v>
      </c>
      <c r="AU678" s="1">
        <v>6</v>
      </c>
      <c r="AV678" s="1">
        <v>11.7</v>
      </c>
      <c r="AW678" s="1">
        <v>2.6</v>
      </c>
      <c r="AX678" s="1">
        <v>4.9000000000000004</v>
      </c>
      <c r="AY678" s="1">
        <v>7.5</v>
      </c>
      <c r="AZ678" s="1">
        <v>24.1</v>
      </c>
      <c r="BA678" s="1">
        <v>26.7</v>
      </c>
      <c r="BB678" s="1">
        <v>1093900</v>
      </c>
      <c r="BC678" s="1">
        <v>659780</v>
      </c>
      <c r="BD678" s="1">
        <v>703210</v>
      </c>
      <c r="BE678" s="1">
        <v>1064100</v>
      </c>
      <c r="BF678" s="1">
        <v>1643200</v>
      </c>
      <c r="BG678" s="1">
        <v>1684200</v>
      </c>
      <c r="BH678" s="1">
        <v>6</v>
      </c>
      <c r="BI678" s="1">
        <v>6</v>
      </c>
      <c r="BJ678" s="1">
        <v>6</v>
      </c>
      <c r="BK678" t="s">
        <v>2808</v>
      </c>
      <c r="BL678" t="s">
        <v>2809</v>
      </c>
    </row>
    <row r="679" spans="1:64" x14ac:dyDescent="0.3">
      <c r="A679" t="s">
        <v>2813</v>
      </c>
      <c r="B679" t="s">
        <v>2810</v>
      </c>
      <c r="C679" t="s">
        <v>2811</v>
      </c>
      <c r="D679" s="1">
        <v>18.96236</v>
      </c>
      <c r="E679" s="1">
        <v>17.031410000000001</v>
      </c>
      <c r="F679" s="14">
        <f t="shared" si="80"/>
        <v>17.996884999999999</v>
      </c>
      <c r="G679" s="1">
        <v>17.737279999999998</v>
      </c>
      <c r="H679" s="1">
        <v>21.85304</v>
      </c>
      <c r="I679" s="14">
        <f t="shared" si="81"/>
        <v>19.795159999999999</v>
      </c>
      <c r="J679" s="1">
        <v>21.12641</v>
      </c>
      <c r="K679" s="1">
        <v>20.740079999999999</v>
      </c>
      <c r="L679" s="14">
        <f t="shared" si="82"/>
        <v>20.933244999999999</v>
      </c>
      <c r="M679" s="8">
        <f t="shared" si="83"/>
        <v>-1.7982750000000003</v>
      </c>
      <c r="N679" s="8">
        <f t="shared" si="84"/>
        <v>1.1380850000000002</v>
      </c>
      <c r="O679" s="8">
        <f t="shared" si="86"/>
        <v>-2.9363600000000005</v>
      </c>
      <c r="P679" s="13">
        <f t="shared" si="85"/>
        <v>0.28751816270288438</v>
      </c>
      <c r="Q679" s="13">
        <f t="shared" si="85"/>
        <v>2.2008868856882713</v>
      </c>
      <c r="R679" s="13">
        <f t="shared" si="87"/>
        <v>0.13063741011522745</v>
      </c>
      <c r="T679" s="1">
        <v>5</v>
      </c>
      <c r="U679" s="1">
        <v>5</v>
      </c>
      <c r="V679" s="1">
        <v>5</v>
      </c>
      <c r="W679" s="1">
        <v>18.3</v>
      </c>
      <c r="X679" s="1">
        <v>18.3</v>
      </c>
      <c r="Y679" s="1">
        <v>18.3</v>
      </c>
      <c r="Z679" s="1">
        <v>22.486999999999998</v>
      </c>
      <c r="AA679" s="1">
        <v>8.9672999999999998</v>
      </c>
      <c r="AB679" s="1">
        <v>3799100</v>
      </c>
      <c r="AC679" s="1">
        <v>24</v>
      </c>
      <c r="AD679" s="1">
        <v>1</v>
      </c>
      <c r="AE679" s="1">
        <v>1</v>
      </c>
      <c r="AF679" s="1">
        <v>1</v>
      </c>
      <c r="AG679" s="1">
        <v>2</v>
      </c>
      <c r="AH679" s="1">
        <v>4</v>
      </c>
      <c r="AI679" s="1">
        <v>3</v>
      </c>
      <c r="AJ679" s="1">
        <v>1</v>
      </c>
      <c r="AK679" s="1">
        <v>1</v>
      </c>
      <c r="AL679" s="1">
        <v>1</v>
      </c>
      <c r="AM679" s="1">
        <v>2</v>
      </c>
      <c r="AN679" s="1">
        <v>4</v>
      </c>
      <c r="AO679" s="1">
        <v>3</v>
      </c>
      <c r="AP679" s="1">
        <v>1</v>
      </c>
      <c r="AQ679" s="1">
        <v>1</v>
      </c>
      <c r="AR679" s="1">
        <v>1</v>
      </c>
      <c r="AS679" s="1">
        <v>2</v>
      </c>
      <c r="AT679" s="1">
        <v>4</v>
      </c>
      <c r="AU679" s="1">
        <v>3</v>
      </c>
      <c r="AV679" s="1">
        <v>5.6</v>
      </c>
      <c r="AW679" s="1">
        <v>5.6</v>
      </c>
      <c r="AX679" s="1">
        <v>5.6</v>
      </c>
      <c r="AY679" s="1">
        <v>10.3</v>
      </c>
      <c r="AZ679" s="1">
        <v>17.8</v>
      </c>
      <c r="BA679" s="1">
        <v>10.8</v>
      </c>
      <c r="BB679" s="1">
        <v>360480</v>
      </c>
      <c r="BC679" s="1">
        <v>322380</v>
      </c>
      <c r="BD679" s="1">
        <v>66311</v>
      </c>
      <c r="BE679" s="1">
        <v>993320</v>
      </c>
      <c r="BF679" s="1">
        <v>1552900</v>
      </c>
      <c r="BG679" s="1">
        <v>503790</v>
      </c>
      <c r="BH679" s="1">
        <v>5</v>
      </c>
      <c r="BI679" s="1">
        <v>5</v>
      </c>
      <c r="BJ679" s="1">
        <v>5</v>
      </c>
      <c r="BK679" t="s">
        <v>2812</v>
      </c>
      <c r="BL679" t="s">
        <v>2813</v>
      </c>
    </row>
    <row r="680" spans="1:64" x14ac:dyDescent="0.3">
      <c r="A680" t="s">
        <v>2817</v>
      </c>
      <c r="B680" t="s">
        <v>2814</v>
      </c>
      <c r="C680" t="s">
        <v>2815</v>
      </c>
      <c r="D680" s="1">
        <v>19.652840000000001</v>
      </c>
      <c r="E680" s="1">
        <v>18.305569999999999</v>
      </c>
      <c r="F680" s="14">
        <f t="shared" si="80"/>
        <v>18.979205</v>
      </c>
      <c r="G680" s="1">
        <v>18.681760000000001</v>
      </c>
      <c r="H680" s="1">
        <v>20.798749999999998</v>
      </c>
      <c r="I680" s="14">
        <f t="shared" si="81"/>
        <v>19.740254999999998</v>
      </c>
      <c r="J680" s="1">
        <v>21.397590000000001</v>
      </c>
      <c r="K680" s="1">
        <v>21.18526</v>
      </c>
      <c r="L680" s="14">
        <f t="shared" si="82"/>
        <v>21.291425</v>
      </c>
      <c r="M680" s="8">
        <f t="shared" si="83"/>
        <v>-0.76104999999999734</v>
      </c>
      <c r="N680" s="8">
        <f t="shared" si="84"/>
        <v>1.5511700000000026</v>
      </c>
      <c r="O680" s="8">
        <f t="shared" si="86"/>
        <v>-2.3122199999999999</v>
      </c>
      <c r="P680" s="13">
        <f t="shared" si="85"/>
        <v>0.59006672115951797</v>
      </c>
      <c r="Q680" s="13">
        <f t="shared" si="85"/>
        <v>2.930547049950301</v>
      </c>
      <c r="R680" s="13">
        <f t="shared" si="87"/>
        <v>0.20135036602450213</v>
      </c>
      <c r="T680" s="1">
        <v>5</v>
      </c>
      <c r="U680" s="1">
        <v>5</v>
      </c>
      <c r="V680" s="1">
        <v>5</v>
      </c>
      <c r="W680" s="1">
        <v>23.5</v>
      </c>
      <c r="X680" s="1">
        <v>23.5</v>
      </c>
      <c r="Y680" s="1">
        <v>23.5</v>
      </c>
      <c r="Z680" s="1">
        <v>25.542000000000002</v>
      </c>
      <c r="AA680" s="1">
        <v>32.14</v>
      </c>
      <c r="AB680" s="1">
        <v>4056800</v>
      </c>
      <c r="AC680" s="1">
        <v>18</v>
      </c>
      <c r="AD680" s="1">
        <v>1</v>
      </c>
      <c r="AE680" s="1">
        <v>0</v>
      </c>
      <c r="AF680" s="1">
        <v>1</v>
      </c>
      <c r="AG680" s="1">
        <v>3</v>
      </c>
      <c r="AH680" s="1">
        <v>3</v>
      </c>
      <c r="AI680" s="1">
        <v>4</v>
      </c>
      <c r="AJ680" s="1">
        <v>1</v>
      </c>
      <c r="AK680" s="1">
        <v>0</v>
      </c>
      <c r="AL680" s="1">
        <v>1</v>
      </c>
      <c r="AM680" s="1">
        <v>3</v>
      </c>
      <c r="AN680" s="1">
        <v>3</v>
      </c>
      <c r="AO680" s="1">
        <v>4</v>
      </c>
      <c r="AP680" s="1">
        <v>1</v>
      </c>
      <c r="AQ680" s="1">
        <v>0</v>
      </c>
      <c r="AR680" s="1">
        <v>1</v>
      </c>
      <c r="AS680" s="1">
        <v>3</v>
      </c>
      <c r="AT680" s="1">
        <v>3</v>
      </c>
      <c r="AU680" s="1">
        <v>4</v>
      </c>
      <c r="AV680" s="1">
        <v>5.4</v>
      </c>
      <c r="AW680" s="1">
        <v>0</v>
      </c>
      <c r="AX680" s="1">
        <v>5.4</v>
      </c>
      <c r="AY680" s="1">
        <v>14.5</v>
      </c>
      <c r="AZ680" s="1">
        <v>14.9</v>
      </c>
      <c r="BA680" s="1">
        <v>19.5</v>
      </c>
      <c r="BB680" s="1">
        <v>143810</v>
      </c>
      <c r="BC680" s="1">
        <v>0</v>
      </c>
      <c r="BD680" s="1">
        <v>476980</v>
      </c>
      <c r="BE680" s="1">
        <v>1327500</v>
      </c>
      <c r="BF680" s="1">
        <v>1393200</v>
      </c>
      <c r="BG680" s="1">
        <v>715300</v>
      </c>
      <c r="BH680" s="1">
        <v>5</v>
      </c>
      <c r="BI680" s="1">
        <v>5</v>
      </c>
      <c r="BJ680" s="1">
        <v>5</v>
      </c>
      <c r="BK680" t="s">
        <v>2816</v>
      </c>
      <c r="BL680" t="s">
        <v>2817</v>
      </c>
    </row>
    <row r="681" spans="1:64" x14ac:dyDescent="0.3">
      <c r="A681" t="s">
        <v>2821</v>
      </c>
      <c r="B681" t="s">
        <v>2818</v>
      </c>
      <c r="C681" t="s">
        <v>2819</v>
      </c>
      <c r="D681" s="1">
        <v>19.3249</v>
      </c>
      <c r="E681" s="1">
        <v>18.635159999999999</v>
      </c>
      <c r="F681" s="14">
        <f t="shared" si="80"/>
        <v>18.980029999999999</v>
      </c>
      <c r="G681" s="1">
        <v>17.388059999999999</v>
      </c>
      <c r="H681" s="1">
        <v>21.357620000000001</v>
      </c>
      <c r="I681" s="14">
        <f t="shared" si="81"/>
        <v>19.37284</v>
      </c>
      <c r="J681" s="1">
        <v>21.084990000000001</v>
      </c>
      <c r="K681" s="1">
        <v>20.742380000000001</v>
      </c>
      <c r="L681" s="14">
        <f t="shared" si="82"/>
        <v>20.913685000000001</v>
      </c>
      <c r="M681" s="8">
        <f t="shared" si="83"/>
        <v>-0.39281000000000077</v>
      </c>
      <c r="N681" s="8">
        <f t="shared" si="84"/>
        <v>1.5408450000000009</v>
      </c>
      <c r="O681" s="8">
        <f t="shared" si="86"/>
        <v>-1.9336550000000017</v>
      </c>
      <c r="P681" s="13">
        <f t="shared" si="85"/>
        <v>0.76164467029940608</v>
      </c>
      <c r="Q681" s="13">
        <f t="shared" si="85"/>
        <v>2.909648744178412</v>
      </c>
      <c r="R681" s="13">
        <f t="shared" si="87"/>
        <v>0.26176516042470593</v>
      </c>
      <c r="T681" s="1">
        <v>9</v>
      </c>
      <c r="U681" s="1">
        <v>9</v>
      </c>
      <c r="V681" s="1">
        <v>9</v>
      </c>
      <c r="W681" s="1">
        <v>72.099999999999994</v>
      </c>
      <c r="X681" s="1">
        <v>72.099999999999994</v>
      </c>
      <c r="Y681" s="1">
        <v>72.099999999999994</v>
      </c>
      <c r="Z681" s="1">
        <v>16.829000000000001</v>
      </c>
      <c r="AA681" s="1">
        <v>26.489000000000001</v>
      </c>
      <c r="AB681" s="1">
        <v>3760700</v>
      </c>
      <c r="AC681" s="1">
        <v>19</v>
      </c>
      <c r="AD681" s="1">
        <v>1</v>
      </c>
      <c r="AE681" s="1">
        <v>2</v>
      </c>
      <c r="AF681" s="1">
        <v>0</v>
      </c>
      <c r="AG681" s="1">
        <v>2</v>
      </c>
      <c r="AH681" s="1">
        <v>5</v>
      </c>
      <c r="AI681" s="1">
        <v>6</v>
      </c>
      <c r="AJ681" s="1">
        <v>1</v>
      </c>
      <c r="AK681" s="1">
        <v>2</v>
      </c>
      <c r="AL681" s="1">
        <v>0</v>
      </c>
      <c r="AM681" s="1">
        <v>2</v>
      </c>
      <c r="AN681" s="1">
        <v>5</v>
      </c>
      <c r="AO681" s="1">
        <v>6</v>
      </c>
      <c r="AP681" s="1">
        <v>1</v>
      </c>
      <c r="AQ681" s="1">
        <v>2</v>
      </c>
      <c r="AR681" s="1">
        <v>0</v>
      </c>
      <c r="AS681" s="1">
        <v>2</v>
      </c>
      <c r="AT681" s="1">
        <v>5</v>
      </c>
      <c r="AU681" s="1">
        <v>6</v>
      </c>
      <c r="AV681" s="1">
        <v>5.4</v>
      </c>
      <c r="AW681" s="1">
        <v>9.5</v>
      </c>
      <c r="AX681" s="1">
        <v>0</v>
      </c>
      <c r="AY681" s="1">
        <v>10.199999999999999</v>
      </c>
      <c r="AZ681" s="1">
        <v>53.1</v>
      </c>
      <c r="BA681" s="1">
        <v>53.1</v>
      </c>
      <c r="BB681" s="1">
        <v>594390</v>
      </c>
      <c r="BC681" s="1">
        <v>534250</v>
      </c>
      <c r="BD681" s="1">
        <v>0</v>
      </c>
      <c r="BE681" s="1">
        <v>712690</v>
      </c>
      <c r="BF681" s="1">
        <v>1455100</v>
      </c>
      <c r="BG681" s="1">
        <v>464360</v>
      </c>
      <c r="BH681" s="1">
        <v>9</v>
      </c>
      <c r="BI681" s="1">
        <v>9</v>
      </c>
      <c r="BJ681" s="1">
        <v>9</v>
      </c>
      <c r="BK681" t="s">
        <v>2820</v>
      </c>
      <c r="BL681" t="s">
        <v>2821</v>
      </c>
    </row>
    <row r="682" spans="1:64" x14ac:dyDescent="0.3">
      <c r="A682" t="s">
        <v>2825</v>
      </c>
      <c r="B682" t="s">
        <v>2822</v>
      </c>
      <c r="C682" t="s">
        <v>2823</v>
      </c>
      <c r="D682" s="1">
        <v>19.917059999999999</v>
      </c>
      <c r="E682" s="1">
        <v>18.688330000000001</v>
      </c>
      <c r="F682" s="14">
        <f t="shared" si="80"/>
        <v>19.302695</v>
      </c>
      <c r="G682" s="1">
        <v>17.680620000000001</v>
      </c>
      <c r="H682" s="1">
        <v>23.166740000000001</v>
      </c>
      <c r="I682" s="14">
        <f t="shared" si="81"/>
        <v>20.423680000000001</v>
      </c>
      <c r="J682" s="1">
        <v>22.13946</v>
      </c>
      <c r="K682" s="1">
        <v>22.176490000000001</v>
      </c>
      <c r="L682" s="14">
        <f t="shared" si="82"/>
        <v>22.157975</v>
      </c>
      <c r="M682" s="8">
        <f t="shared" si="83"/>
        <v>-1.120985000000001</v>
      </c>
      <c r="N682" s="8">
        <f t="shared" si="84"/>
        <v>1.7342949999999995</v>
      </c>
      <c r="O682" s="8">
        <f t="shared" si="86"/>
        <v>-2.8552800000000005</v>
      </c>
      <c r="P682" s="13">
        <f t="shared" si="85"/>
        <v>0.45977980347709413</v>
      </c>
      <c r="Q682" s="13">
        <f t="shared" si="85"/>
        <v>3.3271686581320523</v>
      </c>
      <c r="R682" s="13">
        <f t="shared" si="87"/>
        <v>0.13818950907502986</v>
      </c>
      <c r="T682" s="1">
        <v>7</v>
      </c>
      <c r="U682" s="1">
        <v>7</v>
      </c>
      <c r="V682" s="1">
        <v>7</v>
      </c>
      <c r="W682" s="1">
        <v>42</v>
      </c>
      <c r="X682" s="1">
        <v>42</v>
      </c>
      <c r="Y682" s="1">
        <v>42</v>
      </c>
      <c r="Z682" s="1">
        <v>19.576000000000001</v>
      </c>
      <c r="AA682" s="1">
        <v>12.875999999999999</v>
      </c>
      <c r="AB682" s="1">
        <v>7115400</v>
      </c>
      <c r="AC682" s="1">
        <v>25</v>
      </c>
      <c r="AD682" s="1">
        <v>1</v>
      </c>
      <c r="AE682" s="1">
        <v>1</v>
      </c>
      <c r="AF682" s="1">
        <v>1</v>
      </c>
      <c r="AG682" s="1">
        <v>3</v>
      </c>
      <c r="AH682" s="1">
        <v>5</v>
      </c>
      <c r="AI682" s="1">
        <v>3</v>
      </c>
      <c r="AJ682" s="1">
        <v>1</v>
      </c>
      <c r="AK682" s="1">
        <v>1</v>
      </c>
      <c r="AL682" s="1">
        <v>1</v>
      </c>
      <c r="AM682" s="1">
        <v>3</v>
      </c>
      <c r="AN682" s="1">
        <v>5</v>
      </c>
      <c r="AO682" s="1">
        <v>3</v>
      </c>
      <c r="AP682" s="1">
        <v>1</v>
      </c>
      <c r="AQ682" s="1">
        <v>1</v>
      </c>
      <c r="AR682" s="1">
        <v>1</v>
      </c>
      <c r="AS682" s="1">
        <v>3</v>
      </c>
      <c r="AT682" s="1">
        <v>5</v>
      </c>
      <c r="AU682" s="1">
        <v>3</v>
      </c>
      <c r="AV682" s="1">
        <v>7.1</v>
      </c>
      <c r="AW682" s="1">
        <v>4.7</v>
      </c>
      <c r="AX682" s="1">
        <v>7.1</v>
      </c>
      <c r="AY682" s="1">
        <v>17.8</v>
      </c>
      <c r="AZ682" s="1">
        <v>26.6</v>
      </c>
      <c r="BA682" s="1">
        <v>23.1</v>
      </c>
      <c r="BB682" s="1">
        <v>169260</v>
      </c>
      <c r="BC682" s="1">
        <v>187410</v>
      </c>
      <c r="BD682" s="1">
        <v>96638</v>
      </c>
      <c r="BE682" s="1">
        <v>4281000</v>
      </c>
      <c r="BF682" s="1">
        <v>1753300</v>
      </c>
      <c r="BG682" s="1">
        <v>627770</v>
      </c>
      <c r="BH682" s="1">
        <v>7</v>
      </c>
      <c r="BI682" s="1">
        <v>7</v>
      </c>
      <c r="BJ682" s="1">
        <v>7</v>
      </c>
      <c r="BK682" t="s">
        <v>2824</v>
      </c>
      <c r="BL682" t="s">
        <v>2825</v>
      </c>
    </row>
    <row r="683" spans="1:64" x14ac:dyDescent="0.3">
      <c r="A683" t="s">
        <v>2829</v>
      </c>
      <c r="B683" t="s">
        <v>2826</v>
      </c>
      <c r="C683" t="s">
        <v>2827</v>
      </c>
      <c r="D683" s="1">
        <v>19.731629999999999</v>
      </c>
      <c r="E683" s="1">
        <v>18.776869999999999</v>
      </c>
      <c r="F683" s="14">
        <f t="shared" si="80"/>
        <v>19.254249999999999</v>
      </c>
      <c r="G683" s="1">
        <v>17.566549999999999</v>
      </c>
      <c r="H683" s="1">
        <v>21.275600000000001</v>
      </c>
      <c r="I683" s="14">
        <f t="shared" si="81"/>
        <v>19.421075000000002</v>
      </c>
      <c r="J683" s="1">
        <v>22.3752</v>
      </c>
      <c r="K683" s="1">
        <v>20.86121</v>
      </c>
      <c r="L683" s="14">
        <f t="shared" si="82"/>
        <v>21.618205</v>
      </c>
      <c r="M683" s="8">
        <f t="shared" si="83"/>
        <v>-0.16682500000000289</v>
      </c>
      <c r="N683" s="8">
        <f t="shared" si="84"/>
        <v>2.1971299999999978</v>
      </c>
      <c r="O683" s="8">
        <f t="shared" si="86"/>
        <v>-2.3639550000000007</v>
      </c>
      <c r="P683" s="13">
        <f t="shared" si="85"/>
        <v>0.89080094888245553</v>
      </c>
      <c r="Q683" s="13">
        <f t="shared" si="85"/>
        <v>4.585661934320366</v>
      </c>
      <c r="R683" s="13">
        <f t="shared" si="87"/>
        <v>0.19425787631998212</v>
      </c>
      <c r="T683" s="1">
        <v>6</v>
      </c>
      <c r="U683" s="1">
        <v>6</v>
      </c>
      <c r="V683" s="1">
        <v>6</v>
      </c>
      <c r="W683" s="1">
        <v>33.799999999999997</v>
      </c>
      <c r="X683" s="1">
        <v>33.799999999999997</v>
      </c>
      <c r="Y683" s="1">
        <v>33.799999999999997</v>
      </c>
      <c r="Z683" s="1">
        <v>22.417000000000002</v>
      </c>
      <c r="AA683" s="1">
        <v>26.420999999999999</v>
      </c>
      <c r="AB683" s="1">
        <v>10057000</v>
      </c>
      <c r="AC683" s="1">
        <v>18</v>
      </c>
      <c r="AD683" s="1">
        <v>3</v>
      </c>
      <c r="AE683" s="1">
        <v>1</v>
      </c>
      <c r="AF683" s="1">
        <v>1</v>
      </c>
      <c r="AG683" s="1">
        <v>4</v>
      </c>
      <c r="AH683" s="1">
        <v>6</v>
      </c>
      <c r="AI683" s="1">
        <v>3</v>
      </c>
      <c r="AJ683" s="1">
        <v>3</v>
      </c>
      <c r="AK683" s="1">
        <v>1</v>
      </c>
      <c r="AL683" s="1">
        <v>1</v>
      </c>
      <c r="AM683" s="1">
        <v>4</v>
      </c>
      <c r="AN683" s="1">
        <v>6</v>
      </c>
      <c r="AO683" s="1">
        <v>3</v>
      </c>
      <c r="AP683" s="1">
        <v>3</v>
      </c>
      <c r="AQ683" s="1">
        <v>1</v>
      </c>
      <c r="AR683" s="1">
        <v>1</v>
      </c>
      <c r="AS683" s="1">
        <v>4</v>
      </c>
      <c r="AT683" s="1">
        <v>6</v>
      </c>
      <c r="AU683" s="1">
        <v>3</v>
      </c>
      <c r="AV683" s="1">
        <v>17.2</v>
      </c>
      <c r="AW683" s="1">
        <v>4.5</v>
      </c>
      <c r="AX683" s="1">
        <v>4</v>
      </c>
      <c r="AY683" s="1">
        <v>19.7</v>
      </c>
      <c r="AZ683" s="1">
        <v>33.799999999999997</v>
      </c>
      <c r="BA683" s="1">
        <v>19.7</v>
      </c>
      <c r="BB683" s="1">
        <v>1235200</v>
      </c>
      <c r="BC683" s="1">
        <v>306000</v>
      </c>
      <c r="BD683" s="1">
        <v>382560</v>
      </c>
      <c r="BE683" s="1">
        <v>5944600</v>
      </c>
      <c r="BF683" s="1">
        <v>1794600</v>
      </c>
      <c r="BG683" s="1">
        <v>393920</v>
      </c>
      <c r="BH683" s="1">
        <v>6</v>
      </c>
      <c r="BI683" s="1">
        <v>6</v>
      </c>
      <c r="BJ683" s="1">
        <v>6</v>
      </c>
      <c r="BK683" t="s">
        <v>2828</v>
      </c>
      <c r="BL683" t="s">
        <v>2829</v>
      </c>
    </row>
    <row r="684" spans="1:64" x14ac:dyDescent="0.3">
      <c r="A684" t="s">
        <v>2833</v>
      </c>
      <c r="B684" t="s">
        <v>2830</v>
      </c>
      <c r="C684" t="s">
        <v>2831</v>
      </c>
      <c r="D684" s="1">
        <v>20.04006</v>
      </c>
      <c r="E684" s="1">
        <v>18.624389999999998</v>
      </c>
      <c r="F684" s="14">
        <f t="shared" si="80"/>
        <v>19.332225000000001</v>
      </c>
      <c r="G684" s="1">
        <v>18.682639999999999</v>
      </c>
      <c r="H684" s="1">
        <v>20.730239999999998</v>
      </c>
      <c r="I684" s="14">
        <f t="shared" si="81"/>
        <v>19.706440000000001</v>
      </c>
      <c r="J684" s="1">
        <v>21.483059999999998</v>
      </c>
      <c r="K684" s="1">
        <v>21.694469999999999</v>
      </c>
      <c r="L684" s="14">
        <f t="shared" si="82"/>
        <v>21.588764999999999</v>
      </c>
      <c r="M684" s="8">
        <f t="shared" si="83"/>
        <v>-0.37421499999999952</v>
      </c>
      <c r="N684" s="8">
        <f t="shared" si="84"/>
        <v>1.882324999999998</v>
      </c>
      <c r="O684" s="8">
        <f t="shared" si="86"/>
        <v>-2.2565399999999975</v>
      </c>
      <c r="P684" s="13">
        <f t="shared" si="85"/>
        <v>0.77152510116521467</v>
      </c>
      <c r="Q684" s="13">
        <f t="shared" si="85"/>
        <v>3.6866871617199317</v>
      </c>
      <c r="R684" s="13">
        <f t="shared" si="87"/>
        <v>0.20927327633768605</v>
      </c>
      <c r="T684" s="1">
        <v>6</v>
      </c>
      <c r="U684" s="1">
        <v>6</v>
      </c>
      <c r="V684" s="1">
        <v>6</v>
      </c>
      <c r="W684" s="1">
        <v>30.8</v>
      </c>
      <c r="X684" s="1">
        <v>30.8</v>
      </c>
      <c r="Y684" s="1">
        <v>30.8</v>
      </c>
      <c r="Z684" s="1">
        <v>22.091999999999999</v>
      </c>
      <c r="AA684" s="1">
        <v>155.93</v>
      </c>
      <c r="AB684" s="1">
        <v>4449200</v>
      </c>
      <c r="AC684" s="1">
        <v>24</v>
      </c>
      <c r="AD684" s="1">
        <v>3</v>
      </c>
      <c r="AE684" s="1">
        <v>1</v>
      </c>
      <c r="AF684" s="1">
        <v>1</v>
      </c>
      <c r="AG684" s="1">
        <v>2</v>
      </c>
      <c r="AH684" s="1">
        <v>5</v>
      </c>
      <c r="AI684" s="1">
        <v>5</v>
      </c>
      <c r="AJ684" s="1">
        <v>3</v>
      </c>
      <c r="AK684" s="1">
        <v>1</v>
      </c>
      <c r="AL684" s="1">
        <v>1</v>
      </c>
      <c r="AM684" s="1">
        <v>2</v>
      </c>
      <c r="AN684" s="1">
        <v>5</v>
      </c>
      <c r="AO684" s="1">
        <v>5</v>
      </c>
      <c r="AP684" s="1">
        <v>3</v>
      </c>
      <c r="AQ684" s="1">
        <v>1</v>
      </c>
      <c r="AR684" s="1">
        <v>1</v>
      </c>
      <c r="AS684" s="1">
        <v>2</v>
      </c>
      <c r="AT684" s="1">
        <v>5</v>
      </c>
      <c r="AU684" s="1">
        <v>5</v>
      </c>
      <c r="AV684" s="1">
        <v>22.7</v>
      </c>
      <c r="AW684" s="1">
        <v>6.1</v>
      </c>
      <c r="AX684" s="1">
        <v>9.1</v>
      </c>
      <c r="AY684" s="1">
        <v>13.1</v>
      </c>
      <c r="AZ684" s="1">
        <v>28.8</v>
      </c>
      <c r="BA684" s="1">
        <v>28.8</v>
      </c>
      <c r="BB684" s="1">
        <v>342230</v>
      </c>
      <c r="BC684" s="1">
        <v>706540</v>
      </c>
      <c r="BD684" s="1">
        <v>305140</v>
      </c>
      <c r="BE684" s="1">
        <v>464200</v>
      </c>
      <c r="BF684" s="1">
        <v>1583600</v>
      </c>
      <c r="BG684" s="1">
        <v>1047600</v>
      </c>
      <c r="BH684" s="1">
        <v>6</v>
      </c>
      <c r="BI684" s="1">
        <v>6</v>
      </c>
      <c r="BJ684" s="1">
        <v>6</v>
      </c>
      <c r="BK684" t="s">
        <v>2832</v>
      </c>
      <c r="BL684" t="s">
        <v>2833</v>
      </c>
    </row>
    <row r="685" spans="1:64" x14ac:dyDescent="0.3">
      <c r="A685" t="s">
        <v>2837</v>
      </c>
      <c r="B685" t="s">
        <v>2834</v>
      </c>
      <c r="C685" t="s">
        <v>2835</v>
      </c>
      <c r="D685" s="1">
        <v>22.256060000000002</v>
      </c>
      <c r="E685" s="1">
        <v>18.813770000000002</v>
      </c>
      <c r="F685" s="14">
        <f t="shared" si="80"/>
        <v>20.534915000000002</v>
      </c>
      <c r="G685" s="1">
        <v>18.712029999999999</v>
      </c>
      <c r="H685" s="1">
        <v>22.757010000000001</v>
      </c>
      <c r="I685" s="14">
        <f t="shared" si="81"/>
        <v>20.73452</v>
      </c>
      <c r="J685" s="1">
        <v>22.315480000000001</v>
      </c>
      <c r="K685" s="1">
        <v>21.431550000000001</v>
      </c>
      <c r="L685" s="14">
        <f t="shared" si="82"/>
        <v>21.873515000000001</v>
      </c>
      <c r="M685" s="8">
        <f t="shared" si="83"/>
        <v>-0.19960499999999826</v>
      </c>
      <c r="N685" s="8">
        <f t="shared" si="84"/>
        <v>1.1389950000000013</v>
      </c>
      <c r="O685" s="8">
        <f t="shared" si="86"/>
        <v>-1.3385999999999996</v>
      </c>
      <c r="P685" s="13">
        <f t="shared" si="85"/>
        <v>0.87078894669755669</v>
      </c>
      <c r="Q685" s="13">
        <f t="shared" si="85"/>
        <v>2.202275563677214</v>
      </c>
      <c r="R685" s="13">
        <f t="shared" si="87"/>
        <v>0.39540417242044446</v>
      </c>
      <c r="T685" s="1">
        <v>10</v>
      </c>
      <c r="U685" s="1">
        <v>5</v>
      </c>
      <c r="V685" s="1">
        <v>5</v>
      </c>
      <c r="W685" s="1">
        <v>63.9</v>
      </c>
      <c r="X685" s="1">
        <v>38.6</v>
      </c>
      <c r="Y685" s="1">
        <v>38.6</v>
      </c>
      <c r="Z685" s="1">
        <v>18.736000000000001</v>
      </c>
      <c r="AA685" s="1">
        <v>69.72</v>
      </c>
      <c r="AB685" s="1">
        <v>12543000</v>
      </c>
      <c r="AC685" s="1">
        <v>18</v>
      </c>
      <c r="AD685" s="1">
        <v>5</v>
      </c>
      <c r="AE685" s="1">
        <v>3</v>
      </c>
      <c r="AF685" s="1">
        <v>2</v>
      </c>
      <c r="AG685" s="1">
        <v>3</v>
      </c>
      <c r="AH685" s="1">
        <v>7</v>
      </c>
      <c r="AI685" s="1">
        <v>8</v>
      </c>
      <c r="AJ685" s="1">
        <v>3</v>
      </c>
      <c r="AK685" s="1">
        <v>1</v>
      </c>
      <c r="AL685" s="1">
        <v>0</v>
      </c>
      <c r="AM685" s="1">
        <v>2</v>
      </c>
      <c r="AN685" s="1">
        <v>3</v>
      </c>
      <c r="AO685" s="1">
        <v>4</v>
      </c>
      <c r="AP685" s="1">
        <v>3</v>
      </c>
      <c r="AQ685" s="1">
        <v>1</v>
      </c>
      <c r="AR685" s="1">
        <v>0</v>
      </c>
      <c r="AS685" s="1">
        <v>2</v>
      </c>
      <c r="AT685" s="1">
        <v>3</v>
      </c>
      <c r="AU685" s="1">
        <v>4</v>
      </c>
      <c r="AV685" s="1">
        <v>34.9</v>
      </c>
      <c r="AW685" s="1">
        <v>18.100000000000001</v>
      </c>
      <c r="AX685" s="1">
        <v>13.3</v>
      </c>
      <c r="AY685" s="1">
        <v>23.5</v>
      </c>
      <c r="AZ685" s="1">
        <v>44</v>
      </c>
      <c r="BA685" s="1">
        <v>52.4</v>
      </c>
      <c r="BB685" s="1">
        <v>4628700</v>
      </c>
      <c r="BC685" s="1">
        <v>1872600</v>
      </c>
      <c r="BD685" s="1">
        <v>0</v>
      </c>
      <c r="BE685" s="1">
        <v>4135600</v>
      </c>
      <c r="BF685" s="1">
        <v>1594900</v>
      </c>
      <c r="BG685" s="1">
        <v>311320</v>
      </c>
      <c r="BH685" s="1">
        <v>10</v>
      </c>
      <c r="BI685" s="1">
        <v>5</v>
      </c>
      <c r="BJ685" s="1">
        <v>5</v>
      </c>
      <c r="BK685" t="s">
        <v>2836</v>
      </c>
      <c r="BL685" t="s">
        <v>2837</v>
      </c>
    </row>
    <row r="686" spans="1:64" x14ac:dyDescent="0.3">
      <c r="A686" t="s">
        <v>2841</v>
      </c>
      <c r="B686" t="s">
        <v>2838</v>
      </c>
      <c r="C686" t="s">
        <v>2839</v>
      </c>
      <c r="D686" s="1">
        <v>21.46857</v>
      </c>
      <c r="E686" s="1">
        <v>18.023980000000002</v>
      </c>
      <c r="F686" s="14">
        <f t="shared" si="80"/>
        <v>19.746275000000001</v>
      </c>
      <c r="G686" s="1">
        <v>19.13524</v>
      </c>
      <c r="H686" s="1">
        <v>21.94453</v>
      </c>
      <c r="I686" s="14">
        <f t="shared" si="81"/>
        <v>20.539884999999998</v>
      </c>
      <c r="J686" s="1">
        <v>22.87181</v>
      </c>
      <c r="K686" s="1">
        <v>22.43967</v>
      </c>
      <c r="L686" s="14">
        <f t="shared" si="82"/>
        <v>22.655740000000002</v>
      </c>
      <c r="M686" s="8">
        <f t="shared" si="83"/>
        <v>-0.79360999999999748</v>
      </c>
      <c r="N686" s="8">
        <f t="shared" si="84"/>
        <v>2.1158550000000034</v>
      </c>
      <c r="O686" s="8">
        <f t="shared" si="86"/>
        <v>-2.9094650000000009</v>
      </c>
      <c r="P686" s="13">
        <f t="shared" si="85"/>
        <v>0.57689873298771821</v>
      </c>
      <c r="Q686" s="13">
        <f t="shared" si="85"/>
        <v>4.3344682039458835</v>
      </c>
      <c r="R686" s="13">
        <f t="shared" si="87"/>
        <v>0.13309562000305791</v>
      </c>
      <c r="T686" s="1">
        <v>4</v>
      </c>
      <c r="U686" s="1">
        <v>4</v>
      </c>
      <c r="V686" s="1">
        <v>4</v>
      </c>
      <c r="W686" s="1">
        <v>33</v>
      </c>
      <c r="X686" s="1">
        <v>33</v>
      </c>
      <c r="Y686" s="1">
        <v>33</v>
      </c>
      <c r="Z686" s="1">
        <v>11.438000000000001</v>
      </c>
      <c r="AA686" s="1">
        <v>8.9108000000000001</v>
      </c>
      <c r="AB686" s="1">
        <v>5334800</v>
      </c>
      <c r="AC686" s="1">
        <v>17</v>
      </c>
      <c r="AD686" s="1">
        <v>4</v>
      </c>
      <c r="AE686" s="1">
        <v>0</v>
      </c>
      <c r="AF686" s="1">
        <v>0</v>
      </c>
      <c r="AG686" s="1">
        <v>2</v>
      </c>
      <c r="AH686" s="1">
        <v>2</v>
      </c>
      <c r="AI686" s="1">
        <v>2</v>
      </c>
      <c r="AJ686" s="1">
        <v>4</v>
      </c>
      <c r="AK686" s="1">
        <v>0</v>
      </c>
      <c r="AL686" s="1">
        <v>0</v>
      </c>
      <c r="AM686" s="1">
        <v>2</v>
      </c>
      <c r="AN686" s="1">
        <v>2</v>
      </c>
      <c r="AO686" s="1">
        <v>2</v>
      </c>
      <c r="AP686" s="1">
        <v>4</v>
      </c>
      <c r="AQ686" s="1">
        <v>0</v>
      </c>
      <c r="AR686" s="1">
        <v>0</v>
      </c>
      <c r="AS686" s="1">
        <v>2</v>
      </c>
      <c r="AT686" s="1">
        <v>2</v>
      </c>
      <c r="AU686" s="1">
        <v>2</v>
      </c>
      <c r="AV686" s="1">
        <v>33</v>
      </c>
      <c r="AW686" s="1">
        <v>0</v>
      </c>
      <c r="AX686" s="1">
        <v>0</v>
      </c>
      <c r="AY686" s="1">
        <v>19</v>
      </c>
      <c r="AZ686" s="1">
        <v>24</v>
      </c>
      <c r="BA686" s="1">
        <v>14</v>
      </c>
      <c r="BB686" s="1">
        <v>1570200</v>
      </c>
      <c r="BC686" s="1">
        <v>0</v>
      </c>
      <c r="BD686" s="1">
        <v>0</v>
      </c>
      <c r="BE686" s="1">
        <v>1472600</v>
      </c>
      <c r="BF686" s="1">
        <v>1844400</v>
      </c>
      <c r="BG686" s="1">
        <v>447680</v>
      </c>
      <c r="BH686" s="1">
        <v>4</v>
      </c>
      <c r="BI686" s="1">
        <v>4</v>
      </c>
      <c r="BJ686" s="1">
        <v>4</v>
      </c>
      <c r="BK686" t="s">
        <v>2840</v>
      </c>
      <c r="BL686" t="s">
        <v>2841</v>
      </c>
    </row>
    <row r="687" spans="1:64" x14ac:dyDescent="0.3">
      <c r="A687" t="s">
        <v>2845</v>
      </c>
      <c r="B687" t="s">
        <v>2842</v>
      </c>
      <c r="C687" t="s">
        <v>2843</v>
      </c>
      <c r="D687" s="1">
        <v>22.66412</v>
      </c>
      <c r="E687" s="1">
        <v>17.852409999999999</v>
      </c>
      <c r="F687" s="14">
        <f t="shared" si="80"/>
        <v>20.258265000000002</v>
      </c>
      <c r="G687" s="1">
        <v>20.005690000000001</v>
      </c>
      <c r="H687" s="1">
        <v>22.6233</v>
      </c>
      <c r="I687" s="14">
        <f t="shared" si="81"/>
        <v>21.314495000000001</v>
      </c>
      <c r="J687" s="1">
        <v>23.456130000000002</v>
      </c>
      <c r="K687" s="1">
        <v>22.970690000000001</v>
      </c>
      <c r="L687" s="14">
        <f t="shared" si="82"/>
        <v>23.213410000000003</v>
      </c>
      <c r="M687" s="8">
        <f t="shared" si="83"/>
        <v>-1.0562299999999993</v>
      </c>
      <c r="N687" s="8">
        <f t="shared" si="84"/>
        <v>1.8989150000000024</v>
      </c>
      <c r="O687" s="8">
        <f t="shared" si="86"/>
        <v>-2.9551450000000017</v>
      </c>
      <c r="P687" s="13">
        <f t="shared" si="85"/>
        <v>0.48088705635428436</v>
      </c>
      <c r="Q687" s="13">
        <f t="shared" si="85"/>
        <v>3.7293262166584946</v>
      </c>
      <c r="R687" s="13">
        <f t="shared" si="87"/>
        <v>0.12894743672629497</v>
      </c>
      <c r="T687" s="1">
        <v>4</v>
      </c>
      <c r="U687" s="1">
        <v>4</v>
      </c>
      <c r="V687" s="1">
        <v>4</v>
      </c>
      <c r="W687" s="1">
        <v>29.3</v>
      </c>
      <c r="X687" s="1">
        <v>29.3</v>
      </c>
      <c r="Y687" s="1">
        <v>29.3</v>
      </c>
      <c r="Z687" s="1">
        <v>15.423</v>
      </c>
      <c r="AA687" s="1">
        <v>15.708</v>
      </c>
      <c r="AB687" s="1">
        <v>13579000</v>
      </c>
      <c r="AC687" s="1">
        <v>40</v>
      </c>
      <c r="AD687" s="1">
        <v>2</v>
      </c>
      <c r="AE687" s="1">
        <v>0</v>
      </c>
      <c r="AF687" s="1">
        <v>1</v>
      </c>
      <c r="AG687" s="1">
        <v>2</v>
      </c>
      <c r="AH687" s="1">
        <v>4</v>
      </c>
      <c r="AI687" s="1">
        <v>4</v>
      </c>
      <c r="AJ687" s="1">
        <v>2</v>
      </c>
      <c r="AK687" s="1">
        <v>0</v>
      </c>
      <c r="AL687" s="1">
        <v>1</v>
      </c>
      <c r="AM687" s="1">
        <v>2</v>
      </c>
      <c r="AN687" s="1">
        <v>4</v>
      </c>
      <c r="AO687" s="1">
        <v>4</v>
      </c>
      <c r="AP687" s="1">
        <v>2</v>
      </c>
      <c r="AQ687" s="1">
        <v>0</v>
      </c>
      <c r="AR687" s="1">
        <v>1</v>
      </c>
      <c r="AS687" s="1">
        <v>2</v>
      </c>
      <c r="AT687" s="1">
        <v>4</v>
      </c>
      <c r="AU687" s="1">
        <v>4</v>
      </c>
      <c r="AV687" s="1">
        <v>19.5</v>
      </c>
      <c r="AW687" s="1">
        <v>0</v>
      </c>
      <c r="AX687" s="1">
        <v>8.3000000000000007</v>
      </c>
      <c r="AY687" s="1">
        <v>19.5</v>
      </c>
      <c r="AZ687" s="1">
        <v>29.3</v>
      </c>
      <c r="BA687" s="1">
        <v>29.3</v>
      </c>
      <c r="BB687" s="1">
        <v>1183300</v>
      </c>
      <c r="BC687" s="1">
        <v>0</v>
      </c>
      <c r="BD687" s="1">
        <v>107600</v>
      </c>
      <c r="BE687" s="1">
        <v>686490</v>
      </c>
      <c r="BF687" s="1">
        <v>9091900</v>
      </c>
      <c r="BG687" s="1">
        <v>2510100</v>
      </c>
      <c r="BH687" s="1">
        <v>4</v>
      </c>
      <c r="BI687" s="1">
        <v>4</v>
      </c>
      <c r="BJ687" s="1">
        <v>4</v>
      </c>
      <c r="BK687" t="s">
        <v>2844</v>
      </c>
      <c r="BL687" t="s">
        <v>2845</v>
      </c>
    </row>
    <row r="688" spans="1:64" x14ac:dyDescent="0.3">
      <c r="A688" t="s">
        <v>2849</v>
      </c>
      <c r="B688" t="s">
        <v>2846</v>
      </c>
      <c r="C688" t="s">
        <v>2847</v>
      </c>
      <c r="D688" s="1">
        <v>21.870080000000002</v>
      </c>
      <c r="E688" s="1">
        <v>19.35615</v>
      </c>
      <c r="F688" s="14">
        <f t="shared" si="80"/>
        <v>20.613115000000001</v>
      </c>
      <c r="G688" s="1">
        <v>19.72015</v>
      </c>
      <c r="H688" s="1">
        <v>21.485720000000001</v>
      </c>
      <c r="I688" s="14">
        <f t="shared" si="81"/>
        <v>20.602935000000002</v>
      </c>
      <c r="J688" s="1">
        <v>21.718789999999998</v>
      </c>
      <c r="K688" s="1">
        <v>21.486940000000001</v>
      </c>
      <c r="L688" s="14">
        <f t="shared" si="82"/>
        <v>21.602865000000001</v>
      </c>
      <c r="M688" s="8">
        <f t="shared" si="83"/>
        <v>1.0179999999998302E-2</v>
      </c>
      <c r="N688" s="8">
        <f t="shared" si="84"/>
        <v>0.9999299999999991</v>
      </c>
      <c r="O688" s="8">
        <f t="shared" si="86"/>
        <v>-0.9897500000000008</v>
      </c>
      <c r="P688" s="13">
        <f t="shared" si="85"/>
        <v>1.0070811922066045</v>
      </c>
      <c r="Q688" s="13">
        <f t="shared" si="85"/>
        <v>1.9999029617489021</v>
      </c>
      <c r="R688" s="13">
        <f t="shared" si="87"/>
        <v>0.50356502863814889</v>
      </c>
      <c r="T688" s="1">
        <v>4</v>
      </c>
      <c r="U688" s="1">
        <v>4</v>
      </c>
      <c r="V688" s="1">
        <v>4</v>
      </c>
      <c r="W688" s="1">
        <v>31.4</v>
      </c>
      <c r="X688" s="1">
        <v>31.4</v>
      </c>
      <c r="Y688" s="1">
        <v>31.4</v>
      </c>
      <c r="Z688" s="1">
        <v>18.001000000000001</v>
      </c>
      <c r="AA688" s="1">
        <v>9.9114000000000004</v>
      </c>
      <c r="AB688" s="1">
        <v>4324000</v>
      </c>
      <c r="AC688" s="1">
        <v>18</v>
      </c>
      <c r="AD688" s="1">
        <v>2</v>
      </c>
      <c r="AE688" s="1">
        <v>1</v>
      </c>
      <c r="AF688" s="1">
        <v>0</v>
      </c>
      <c r="AG688" s="1">
        <v>2</v>
      </c>
      <c r="AH688" s="1">
        <v>4</v>
      </c>
      <c r="AI688" s="1">
        <v>2</v>
      </c>
      <c r="AJ688" s="1">
        <v>2</v>
      </c>
      <c r="AK688" s="1">
        <v>1</v>
      </c>
      <c r="AL688" s="1">
        <v>0</v>
      </c>
      <c r="AM688" s="1">
        <v>2</v>
      </c>
      <c r="AN688" s="1">
        <v>4</v>
      </c>
      <c r="AO688" s="1">
        <v>2</v>
      </c>
      <c r="AP688" s="1">
        <v>2</v>
      </c>
      <c r="AQ688" s="1">
        <v>1</v>
      </c>
      <c r="AR688" s="1">
        <v>0</v>
      </c>
      <c r="AS688" s="1">
        <v>2</v>
      </c>
      <c r="AT688" s="1">
        <v>4</v>
      </c>
      <c r="AU688" s="1">
        <v>2</v>
      </c>
      <c r="AV688" s="1">
        <v>12.2</v>
      </c>
      <c r="AW688" s="1">
        <v>7.1</v>
      </c>
      <c r="AX688" s="1">
        <v>0</v>
      </c>
      <c r="AY688" s="1">
        <v>12.2</v>
      </c>
      <c r="AZ688" s="1">
        <v>31.4</v>
      </c>
      <c r="BA688" s="1">
        <v>15.4</v>
      </c>
      <c r="BB688" s="1">
        <v>1555500</v>
      </c>
      <c r="BC688" s="1">
        <v>419790</v>
      </c>
      <c r="BD688" s="1">
        <v>0</v>
      </c>
      <c r="BE688" s="1">
        <v>840450</v>
      </c>
      <c r="BF688" s="1">
        <v>1100900</v>
      </c>
      <c r="BG688" s="1">
        <v>407280</v>
      </c>
      <c r="BH688" s="1">
        <v>4</v>
      </c>
      <c r="BI688" s="1">
        <v>4</v>
      </c>
      <c r="BJ688" s="1">
        <v>4</v>
      </c>
      <c r="BK688" t="s">
        <v>2848</v>
      </c>
      <c r="BL688" t="s">
        <v>2849</v>
      </c>
    </row>
    <row r="689" spans="1:64" x14ac:dyDescent="0.3">
      <c r="A689" t="s">
        <v>2853</v>
      </c>
      <c r="B689" t="s">
        <v>2850</v>
      </c>
      <c r="C689" t="s">
        <v>2851</v>
      </c>
      <c r="D689" s="1">
        <v>22.289400000000001</v>
      </c>
      <c r="E689" s="1">
        <v>18.82319</v>
      </c>
      <c r="F689" s="14">
        <f t="shared" si="80"/>
        <v>20.556294999999999</v>
      </c>
      <c r="G689" s="1">
        <v>17.97137</v>
      </c>
      <c r="H689" s="1">
        <v>22.032779999999999</v>
      </c>
      <c r="I689" s="14">
        <f t="shared" si="81"/>
        <v>20.002074999999998</v>
      </c>
      <c r="J689" s="1">
        <v>22.219010000000001</v>
      </c>
      <c r="K689" s="1">
        <v>21.953900000000001</v>
      </c>
      <c r="L689" s="14">
        <f t="shared" si="82"/>
        <v>22.086455000000001</v>
      </c>
      <c r="M689" s="8">
        <f t="shared" si="83"/>
        <v>0.55422000000000082</v>
      </c>
      <c r="N689" s="8">
        <f t="shared" si="84"/>
        <v>2.084380000000003</v>
      </c>
      <c r="O689" s="8">
        <f t="shared" si="86"/>
        <v>-1.5301600000000022</v>
      </c>
      <c r="P689" s="13">
        <f t="shared" si="85"/>
        <v>1.4683745348893857</v>
      </c>
      <c r="Q689" s="13">
        <f t="shared" si="85"/>
        <v>4.2409280296662928</v>
      </c>
      <c r="R689" s="13">
        <f t="shared" si="87"/>
        <v>0.3462389657682845</v>
      </c>
      <c r="T689" s="1">
        <v>9</v>
      </c>
      <c r="U689" s="1">
        <v>9</v>
      </c>
      <c r="V689" s="1">
        <v>9</v>
      </c>
      <c r="W689" s="1">
        <v>59</v>
      </c>
      <c r="X689" s="1">
        <v>59</v>
      </c>
      <c r="Y689" s="1">
        <v>59</v>
      </c>
      <c r="Z689" s="1">
        <v>16.155999999999999</v>
      </c>
      <c r="AA689" s="1">
        <v>130.12</v>
      </c>
      <c r="AB689" s="1">
        <v>12803000</v>
      </c>
      <c r="AC689" s="1">
        <v>49</v>
      </c>
      <c r="AD689" s="1">
        <v>5</v>
      </c>
      <c r="AE689" s="1">
        <v>1</v>
      </c>
      <c r="AF689" s="1">
        <v>1</v>
      </c>
      <c r="AG689" s="1">
        <v>4</v>
      </c>
      <c r="AH689" s="1">
        <v>6</v>
      </c>
      <c r="AI689" s="1">
        <v>4</v>
      </c>
      <c r="AJ689" s="1">
        <v>5</v>
      </c>
      <c r="AK689" s="1">
        <v>1</v>
      </c>
      <c r="AL689" s="1">
        <v>1</v>
      </c>
      <c r="AM689" s="1">
        <v>4</v>
      </c>
      <c r="AN689" s="1">
        <v>6</v>
      </c>
      <c r="AO689" s="1">
        <v>4</v>
      </c>
      <c r="AP689" s="1">
        <v>5</v>
      </c>
      <c r="AQ689" s="1">
        <v>1</v>
      </c>
      <c r="AR689" s="1">
        <v>1</v>
      </c>
      <c r="AS689" s="1">
        <v>4</v>
      </c>
      <c r="AT689" s="1">
        <v>6</v>
      </c>
      <c r="AU689" s="1">
        <v>4</v>
      </c>
      <c r="AV689" s="1">
        <v>37.5</v>
      </c>
      <c r="AW689" s="1">
        <v>10.4</v>
      </c>
      <c r="AX689" s="1">
        <v>10.4</v>
      </c>
      <c r="AY689" s="1">
        <v>29.2</v>
      </c>
      <c r="AZ689" s="1">
        <v>47.2</v>
      </c>
      <c r="BA689" s="1">
        <v>38.9</v>
      </c>
      <c r="BB689" s="1">
        <v>4769200</v>
      </c>
      <c r="BC689" s="1">
        <v>1244800</v>
      </c>
      <c r="BD689" s="1">
        <v>2163900</v>
      </c>
      <c r="BE689" s="1">
        <v>2247000</v>
      </c>
      <c r="BF689" s="1">
        <v>2098000</v>
      </c>
      <c r="BG689" s="1">
        <v>280200</v>
      </c>
      <c r="BH689" s="1" t="s">
        <v>50</v>
      </c>
      <c r="BI689" s="1" t="s">
        <v>50</v>
      </c>
      <c r="BJ689" s="1" t="s">
        <v>50</v>
      </c>
      <c r="BK689" t="s">
        <v>2852</v>
      </c>
      <c r="BL689" t="s">
        <v>2854</v>
      </c>
    </row>
    <row r="690" spans="1:64" x14ac:dyDescent="0.3">
      <c r="A690" t="s">
        <v>2858</v>
      </c>
      <c r="B690" t="s">
        <v>2855</v>
      </c>
      <c r="C690" t="s">
        <v>2856</v>
      </c>
      <c r="D690" s="1">
        <v>22.635580000000001</v>
      </c>
      <c r="E690" s="1">
        <v>19.012810000000002</v>
      </c>
      <c r="F690" s="14">
        <f t="shared" si="80"/>
        <v>20.824195000000003</v>
      </c>
      <c r="G690" s="1">
        <v>19.541530000000002</v>
      </c>
      <c r="H690" s="1">
        <v>21.898479999999999</v>
      </c>
      <c r="I690" s="14">
        <f t="shared" si="81"/>
        <v>20.720005</v>
      </c>
      <c r="J690" s="1">
        <v>21.741759999999999</v>
      </c>
      <c r="K690" s="1">
        <v>21.64742</v>
      </c>
      <c r="L690" s="14">
        <f t="shared" si="82"/>
        <v>21.694589999999998</v>
      </c>
      <c r="M690" s="8">
        <f t="shared" si="83"/>
        <v>0.10419000000000267</v>
      </c>
      <c r="N690" s="8">
        <f t="shared" si="84"/>
        <v>0.97458499999999759</v>
      </c>
      <c r="O690" s="8">
        <f t="shared" si="86"/>
        <v>-0.87039499999999492</v>
      </c>
      <c r="P690" s="13">
        <f t="shared" si="85"/>
        <v>1.0748907244545325</v>
      </c>
      <c r="Q690" s="13">
        <f t="shared" si="85"/>
        <v>1.965075849765886</v>
      </c>
      <c r="R690" s="13">
        <f t="shared" si="87"/>
        <v>0.54699706608403542</v>
      </c>
      <c r="T690" s="1">
        <v>7</v>
      </c>
      <c r="U690" s="1">
        <v>7</v>
      </c>
      <c r="V690" s="1">
        <v>7</v>
      </c>
      <c r="W690" s="1">
        <v>40.200000000000003</v>
      </c>
      <c r="X690" s="1">
        <v>40.200000000000003</v>
      </c>
      <c r="Y690" s="1">
        <v>40.200000000000003</v>
      </c>
      <c r="Z690" s="1">
        <v>20.878</v>
      </c>
      <c r="AA690" s="1">
        <v>49.271999999999998</v>
      </c>
      <c r="AB690" s="1">
        <v>8744200</v>
      </c>
      <c r="AC690" s="1">
        <v>28</v>
      </c>
      <c r="AD690" s="1">
        <v>3</v>
      </c>
      <c r="AE690" s="1">
        <v>1</v>
      </c>
      <c r="AF690" s="1">
        <v>1</v>
      </c>
      <c r="AG690" s="1">
        <v>3</v>
      </c>
      <c r="AH690" s="1">
        <v>7</v>
      </c>
      <c r="AI690" s="1">
        <v>5</v>
      </c>
      <c r="AJ690" s="1">
        <v>3</v>
      </c>
      <c r="AK690" s="1">
        <v>1</v>
      </c>
      <c r="AL690" s="1">
        <v>1</v>
      </c>
      <c r="AM690" s="1">
        <v>3</v>
      </c>
      <c r="AN690" s="1">
        <v>7</v>
      </c>
      <c r="AO690" s="1">
        <v>5</v>
      </c>
      <c r="AP690" s="1">
        <v>3</v>
      </c>
      <c r="AQ690" s="1">
        <v>1</v>
      </c>
      <c r="AR690" s="1">
        <v>1</v>
      </c>
      <c r="AS690" s="1">
        <v>3</v>
      </c>
      <c r="AT690" s="1">
        <v>7</v>
      </c>
      <c r="AU690" s="1">
        <v>5</v>
      </c>
      <c r="AV690" s="1">
        <v>18.5</v>
      </c>
      <c r="AW690" s="1">
        <v>5.4</v>
      </c>
      <c r="AX690" s="1">
        <v>5.4</v>
      </c>
      <c r="AY690" s="1">
        <v>17.899999999999999</v>
      </c>
      <c r="AZ690" s="1">
        <v>40.200000000000003</v>
      </c>
      <c r="BA690" s="1">
        <v>30.4</v>
      </c>
      <c r="BB690" s="1">
        <v>2880700</v>
      </c>
      <c r="BC690" s="1">
        <v>438830</v>
      </c>
      <c r="BD690" s="1">
        <v>169160</v>
      </c>
      <c r="BE690" s="1">
        <v>1854200</v>
      </c>
      <c r="BF690" s="1">
        <v>2787800</v>
      </c>
      <c r="BG690" s="1">
        <v>613560</v>
      </c>
      <c r="BH690" s="1" t="s">
        <v>50</v>
      </c>
      <c r="BI690" s="1" t="s">
        <v>50</v>
      </c>
      <c r="BJ690" s="1" t="s">
        <v>50</v>
      </c>
      <c r="BK690" t="s">
        <v>2857</v>
      </c>
      <c r="BL690" t="s">
        <v>2859</v>
      </c>
    </row>
    <row r="691" spans="1:64" x14ac:dyDescent="0.3">
      <c r="A691" t="s">
        <v>2863</v>
      </c>
      <c r="B691" t="s">
        <v>2860</v>
      </c>
      <c r="C691" t="s">
        <v>2861</v>
      </c>
      <c r="D691" s="1">
        <v>21.469059999999999</v>
      </c>
      <c r="E691" s="1">
        <v>19.109760000000001</v>
      </c>
      <c r="F691" s="14">
        <f t="shared" si="80"/>
        <v>20.28941</v>
      </c>
      <c r="G691" s="1">
        <v>18.217870000000001</v>
      </c>
      <c r="H691" s="1">
        <v>22.265560000000001</v>
      </c>
      <c r="I691" s="14">
        <f t="shared" si="81"/>
        <v>20.241714999999999</v>
      </c>
      <c r="J691" s="1">
        <v>20.71171</v>
      </c>
      <c r="K691" s="1">
        <v>21.37698</v>
      </c>
      <c r="L691" s="14">
        <f t="shared" si="82"/>
        <v>21.044345</v>
      </c>
      <c r="M691" s="8">
        <f t="shared" si="83"/>
        <v>4.7695000000000931E-2</v>
      </c>
      <c r="N691" s="8">
        <f t="shared" si="84"/>
        <v>0.80263000000000062</v>
      </c>
      <c r="O691" s="8">
        <f t="shared" si="86"/>
        <v>-0.75493499999999969</v>
      </c>
      <c r="P691" s="13">
        <f t="shared" si="85"/>
        <v>1.0336121973071237</v>
      </c>
      <c r="Q691" s="13">
        <f t="shared" si="85"/>
        <v>1.7442780088604641</v>
      </c>
      <c r="R691" s="13">
        <f t="shared" si="87"/>
        <v>0.59257308299287792</v>
      </c>
      <c r="T691" s="1">
        <v>4</v>
      </c>
      <c r="U691" s="1">
        <v>4</v>
      </c>
      <c r="V691" s="1">
        <v>4</v>
      </c>
      <c r="W691" s="1">
        <v>38</v>
      </c>
      <c r="X691" s="1">
        <v>38</v>
      </c>
      <c r="Y691" s="1">
        <v>38</v>
      </c>
      <c r="Z691" s="1">
        <v>15.345000000000001</v>
      </c>
      <c r="AA691" s="1">
        <v>13.191000000000001</v>
      </c>
      <c r="AB691" s="1">
        <v>3575000</v>
      </c>
      <c r="AC691" s="1">
        <v>20</v>
      </c>
      <c r="AD691" s="1">
        <v>2</v>
      </c>
      <c r="AE691" s="1">
        <v>1</v>
      </c>
      <c r="AF691" s="1">
        <v>1</v>
      </c>
      <c r="AG691" s="1">
        <v>2</v>
      </c>
      <c r="AH691" s="1">
        <v>4</v>
      </c>
      <c r="AI691" s="1">
        <v>4</v>
      </c>
      <c r="AJ691" s="1">
        <v>2</v>
      </c>
      <c r="AK691" s="1">
        <v>1</v>
      </c>
      <c r="AL691" s="1">
        <v>1</v>
      </c>
      <c r="AM691" s="1">
        <v>2</v>
      </c>
      <c r="AN691" s="1">
        <v>4</v>
      </c>
      <c r="AO691" s="1">
        <v>4</v>
      </c>
      <c r="AP691" s="1">
        <v>2</v>
      </c>
      <c r="AQ691" s="1">
        <v>1</v>
      </c>
      <c r="AR691" s="1">
        <v>1</v>
      </c>
      <c r="AS691" s="1">
        <v>2</v>
      </c>
      <c r="AT691" s="1">
        <v>4</v>
      </c>
      <c r="AU691" s="1">
        <v>4</v>
      </c>
      <c r="AV691" s="1">
        <v>15.3</v>
      </c>
      <c r="AW691" s="1">
        <v>9.5</v>
      </c>
      <c r="AX691" s="1">
        <v>9.5</v>
      </c>
      <c r="AY691" s="1">
        <v>15.3</v>
      </c>
      <c r="AZ691" s="1">
        <v>38</v>
      </c>
      <c r="BA691" s="1">
        <v>38</v>
      </c>
      <c r="BB691" s="1">
        <v>534040</v>
      </c>
      <c r="BC691" s="1">
        <v>110350</v>
      </c>
      <c r="BD691" s="1">
        <v>218370</v>
      </c>
      <c r="BE691" s="1">
        <v>1755100</v>
      </c>
      <c r="BF691" s="1">
        <v>569450</v>
      </c>
      <c r="BG691" s="1">
        <v>387710</v>
      </c>
      <c r="BH691" s="1">
        <v>4</v>
      </c>
      <c r="BI691" s="1">
        <v>4</v>
      </c>
      <c r="BJ691" s="1">
        <v>4</v>
      </c>
      <c r="BK691" t="s">
        <v>2862</v>
      </c>
      <c r="BL691" t="s">
        <v>2863</v>
      </c>
    </row>
    <row r="692" spans="1:64" x14ac:dyDescent="0.3">
      <c r="A692" t="s">
        <v>2867</v>
      </c>
      <c r="B692" t="s">
        <v>2864</v>
      </c>
      <c r="C692" t="s">
        <v>2865</v>
      </c>
      <c r="D692" s="1">
        <v>21.04006</v>
      </c>
      <c r="E692" s="1">
        <v>18.723179999999999</v>
      </c>
      <c r="F692" s="14">
        <f t="shared" si="80"/>
        <v>19.881619999999998</v>
      </c>
      <c r="G692" s="1">
        <v>19.57817</v>
      </c>
      <c r="H692" s="1">
        <v>20.41225</v>
      </c>
      <c r="I692" s="14">
        <f t="shared" si="81"/>
        <v>19.99521</v>
      </c>
      <c r="J692" s="1">
        <v>21.452819999999999</v>
      </c>
      <c r="K692" s="1">
        <v>21.349270000000001</v>
      </c>
      <c r="L692" s="14">
        <f t="shared" si="82"/>
        <v>21.401045</v>
      </c>
      <c r="M692" s="8">
        <f t="shared" si="83"/>
        <v>-0.11359000000000208</v>
      </c>
      <c r="N692" s="8">
        <f t="shared" si="84"/>
        <v>1.4058349999999997</v>
      </c>
      <c r="O692" s="8">
        <f t="shared" si="86"/>
        <v>-1.5194250000000018</v>
      </c>
      <c r="P692" s="13">
        <f t="shared" si="85"/>
        <v>0.92428520805706149</v>
      </c>
      <c r="Q692" s="13">
        <f t="shared" si="85"/>
        <v>2.6497109712115181</v>
      </c>
      <c r="R692" s="13">
        <f t="shared" si="87"/>
        <v>0.34882491641511137</v>
      </c>
      <c r="T692" s="1">
        <v>11</v>
      </c>
      <c r="U692" s="1">
        <v>11</v>
      </c>
      <c r="V692" s="1">
        <v>7</v>
      </c>
      <c r="W692" s="1">
        <v>42.9</v>
      </c>
      <c r="X692" s="1">
        <v>42.9</v>
      </c>
      <c r="Y692" s="1">
        <v>31</v>
      </c>
      <c r="Z692" s="1">
        <v>36.899000000000001</v>
      </c>
      <c r="AA692" s="1">
        <v>59.231999999999999</v>
      </c>
      <c r="AB692" s="1">
        <v>5502200</v>
      </c>
      <c r="AC692" s="1">
        <v>35</v>
      </c>
      <c r="AD692" s="1">
        <v>2</v>
      </c>
      <c r="AE692" s="1">
        <v>0</v>
      </c>
      <c r="AF692" s="1">
        <v>3</v>
      </c>
      <c r="AG692" s="1">
        <v>3</v>
      </c>
      <c r="AH692" s="1">
        <v>10</v>
      </c>
      <c r="AI692" s="1">
        <v>6</v>
      </c>
      <c r="AJ692" s="1">
        <v>2</v>
      </c>
      <c r="AK692" s="1">
        <v>0</v>
      </c>
      <c r="AL692" s="1">
        <v>3</v>
      </c>
      <c r="AM692" s="1">
        <v>3</v>
      </c>
      <c r="AN692" s="1">
        <v>10</v>
      </c>
      <c r="AO692" s="1">
        <v>6</v>
      </c>
      <c r="AP692" s="1">
        <v>2</v>
      </c>
      <c r="AQ692" s="1">
        <v>0</v>
      </c>
      <c r="AR692" s="1">
        <v>3</v>
      </c>
      <c r="AS692" s="1">
        <v>3</v>
      </c>
      <c r="AT692" s="1">
        <v>6</v>
      </c>
      <c r="AU692" s="1">
        <v>5</v>
      </c>
      <c r="AV692" s="1">
        <v>6.1</v>
      </c>
      <c r="AW692" s="1">
        <v>0</v>
      </c>
      <c r="AX692" s="1">
        <v>11</v>
      </c>
      <c r="AY692" s="1">
        <v>9.1999999999999993</v>
      </c>
      <c r="AZ692" s="1">
        <v>38.299999999999997</v>
      </c>
      <c r="BA692" s="1">
        <v>23.6</v>
      </c>
      <c r="BB692" s="1">
        <v>1153300</v>
      </c>
      <c r="BC692" s="1">
        <v>0</v>
      </c>
      <c r="BD692" s="1">
        <v>836310</v>
      </c>
      <c r="BE692" s="1">
        <v>647280</v>
      </c>
      <c r="BF692" s="1">
        <v>1903400</v>
      </c>
      <c r="BG692" s="1">
        <v>962020</v>
      </c>
      <c r="BH692" s="1">
        <v>11</v>
      </c>
      <c r="BI692" s="1">
        <v>11</v>
      </c>
      <c r="BJ692" s="1">
        <v>7</v>
      </c>
      <c r="BK692" t="s">
        <v>2866</v>
      </c>
      <c r="BL692" t="s">
        <v>2867</v>
      </c>
    </row>
    <row r="693" spans="1:64" x14ac:dyDescent="0.3">
      <c r="A693" t="s">
        <v>2871</v>
      </c>
      <c r="B693" t="s">
        <v>2868</v>
      </c>
      <c r="C693" t="s">
        <v>2869</v>
      </c>
      <c r="D693" s="1">
        <v>21.96077</v>
      </c>
      <c r="E693" s="1">
        <v>19.061879999999999</v>
      </c>
      <c r="F693" s="14">
        <f t="shared" si="80"/>
        <v>20.511324999999999</v>
      </c>
      <c r="G693" s="1">
        <v>18.249189999999999</v>
      </c>
      <c r="H693" s="1">
        <v>20.992789999999999</v>
      </c>
      <c r="I693" s="14">
        <f t="shared" si="81"/>
        <v>19.620989999999999</v>
      </c>
      <c r="J693" s="1">
        <v>20.57893</v>
      </c>
      <c r="K693" s="1">
        <v>20.81033</v>
      </c>
      <c r="L693" s="14">
        <f t="shared" si="82"/>
        <v>20.69463</v>
      </c>
      <c r="M693" s="8">
        <f t="shared" si="83"/>
        <v>0.89033500000000032</v>
      </c>
      <c r="N693" s="8">
        <f t="shared" si="84"/>
        <v>1.073640000000001</v>
      </c>
      <c r="O693" s="8">
        <f t="shared" si="86"/>
        <v>-0.18330500000000072</v>
      </c>
      <c r="P693" s="13">
        <f t="shared" si="85"/>
        <v>1.8536064892199311</v>
      </c>
      <c r="Q693" s="13">
        <f t="shared" si="85"/>
        <v>2.1047370425690262</v>
      </c>
      <c r="R693" s="13">
        <f t="shared" si="87"/>
        <v>0.88068316931289092</v>
      </c>
      <c r="T693" s="1">
        <v>8</v>
      </c>
      <c r="U693" s="1">
        <v>8</v>
      </c>
      <c r="V693" s="1">
        <v>8</v>
      </c>
      <c r="W693" s="1">
        <v>54.3</v>
      </c>
      <c r="X693" s="1">
        <v>54.3</v>
      </c>
      <c r="Y693" s="1">
        <v>54.3</v>
      </c>
      <c r="Z693" s="1">
        <v>20.48</v>
      </c>
      <c r="AA693" s="1">
        <v>34.939</v>
      </c>
      <c r="AB693" s="1">
        <v>6331500</v>
      </c>
      <c r="AC693" s="1">
        <v>33</v>
      </c>
      <c r="AD693" s="1">
        <v>4</v>
      </c>
      <c r="AE693" s="1">
        <v>1</v>
      </c>
      <c r="AF693" s="1">
        <v>1</v>
      </c>
      <c r="AG693" s="1">
        <v>2</v>
      </c>
      <c r="AH693" s="1">
        <v>7</v>
      </c>
      <c r="AI693" s="1">
        <v>3</v>
      </c>
      <c r="AJ693" s="1">
        <v>4</v>
      </c>
      <c r="AK693" s="1">
        <v>1</v>
      </c>
      <c r="AL693" s="1">
        <v>1</v>
      </c>
      <c r="AM693" s="1">
        <v>2</v>
      </c>
      <c r="AN693" s="1">
        <v>7</v>
      </c>
      <c r="AO693" s="1">
        <v>3</v>
      </c>
      <c r="AP693" s="1">
        <v>4</v>
      </c>
      <c r="AQ693" s="1">
        <v>1</v>
      </c>
      <c r="AR693" s="1">
        <v>1</v>
      </c>
      <c r="AS693" s="1">
        <v>2</v>
      </c>
      <c r="AT693" s="1">
        <v>7</v>
      </c>
      <c r="AU693" s="1">
        <v>3</v>
      </c>
      <c r="AV693" s="1">
        <v>23.7</v>
      </c>
      <c r="AW693" s="1">
        <v>5.9</v>
      </c>
      <c r="AX693" s="1">
        <v>5.9</v>
      </c>
      <c r="AY693" s="1">
        <v>10.199999999999999</v>
      </c>
      <c r="AZ693" s="1">
        <v>49.5</v>
      </c>
      <c r="BA693" s="1">
        <v>18.8</v>
      </c>
      <c r="BB693" s="1">
        <v>2726200</v>
      </c>
      <c r="BC693" s="1">
        <v>672080</v>
      </c>
      <c r="BD693" s="1">
        <v>306080</v>
      </c>
      <c r="BE693" s="1">
        <v>1058500</v>
      </c>
      <c r="BF693" s="1">
        <v>1282800</v>
      </c>
      <c r="BG693" s="1">
        <v>285780</v>
      </c>
      <c r="BH693" s="1">
        <v>8</v>
      </c>
      <c r="BI693" s="1">
        <v>8</v>
      </c>
      <c r="BJ693" s="1">
        <v>8</v>
      </c>
      <c r="BK693" t="s">
        <v>2870</v>
      </c>
      <c r="BL693" t="s">
        <v>2871</v>
      </c>
    </row>
    <row r="694" spans="1:64" x14ac:dyDescent="0.3">
      <c r="A694" t="s">
        <v>2875</v>
      </c>
      <c r="B694" t="s">
        <v>2872</v>
      </c>
      <c r="C694" t="s">
        <v>2873</v>
      </c>
      <c r="D694" s="1">
        <v>21.08615</v>
      </c>
      <c r="E694" s="1">
        <v>18.23189</v>
      </c>
      <c r="F694" s="14">
        <f t="shared" si="80"/>
        <v>19.659019999999998</v>
      </c>
      <c r="G694" s="1">
        <v>18.77103</v>
      </c>
      <c r="H694" s="1">
        <v>22.11448</v>
      </c>
      <c r="I694" s="14">
        <f t="shared" si="81"/>
        <v>20.442754999999998</v>
      </c>
      <c r="J694" s="1">
        <v>21.130749999999999</v>
      </c>
      <c r="K694" s="1">
        <v>20.446580000000001</v>
      </c>
      <c r="L694" s="14">
        <f t="shared" si="82"/>
        <v>20.788665000000002</v>
      </c>
      <c r="M694" s="8">
        <f t="shared" si="83"/>
        <v>-0.78373500000000007</v>
      </c>
      <c r="N694" s="8">
        <f t="shared" si="84"/>
        <v>0.34591000000000349</v>
      </c>
      <c r="O694" s="8">
        <f t="shared" si="86"/>
        <v>-1.1296450000000036</v>
      </c>
      <c r="P694" s="13">
        <f t="shared" si="85"/>
        <v>0.58086105104734442</v>
      </c>
      <c r="Q694" s="13">
        <f t="shared" si="85"/>
        <v>1.2709524006959696</v>
      </c>
      <c r="R694" s="13">
        <f t="shared" si="87"/>
        <v>0.45702817094429876</v>
      </c>
      <c r="T694" s="1">
        <v>6</v>
      </c>
      <c r="U694" s="1">
        <v>6</v>
      </c>
      <c r="V694" s="1">
        <v>6</v>
      </c>
      <c r="W694" s="1">
        <v>23.1</v>
      </c>
      <c r="X694" s="1">
        <v>23.1</v>
      </c>
      <c r="Y694" s="1">
        <v>23.1</v>
      </c>
      <c r="Z694" s="1">
        <v>23.864999999999998</v>
      </c>
      <c r="AA694" s="1">
        <v>13.698</v>
      </c>
      <c r="AB694" s="1">
        <v>6032900</v>
      </c>
      <c r="AC694" s="1">
        <v>21</v>
      </c>
      <c r="AD694" s="1">
        <v>4</v>
      </c>
      <c r="AE694" s="1">
        <v>2</v>
      </c>
      <c r="AF694" s="1">
        <v>1</v>
      </c>
      <c r="AG694" s="1">
        <v>3</v>
      </c>
      <c r="AH694" s="1">
        <v>4</v>
      </c>
      <c r="AI694" s="1">
        <v>3</v>
      </c>
      <c r="AJ694" s="1">
        <v>4</v>
      </c>
      <c r="AK694" s="1">
        <v>2</v>
      </c>
      <c r="AL694" s="1">
        <v>1</v>
      </c>
      <c r="AM694" s="1">
        <v>3</v>
      </c>
      <c r="AN694" s="1">
        <v>4</v>
      </c>
      <c r="AO694" s="1">
        <v>3</v>
      </c>
      <c r="AP694" s="1">
        <v>4</v>
      </c>
      <c r="AQ694" s="1">
        <v>2</v>
      </c>
      <c r="AR694" s="1">
        <v>1</v>
      </c>
      <c r="AS694" s="1">
        <v>3</v>
      </c>
      <c r="AT694" s="1">
        <v>4</v>
      </c>
      <c r="AU694" s="1">
        <v>3</v>
      </c>
      <c r="AV694" s="1">
        <v>16.3</v>
      </c>
      <c r="AW694" s="1">
        <v>9.6</v>
      </c>
      <c r="AX694" s="1">
        <v>5.8</v>
      </c>
      <c r="AY694" s="1">
        <v>11.5</v>
      </c>
      <c r="AZ694" s="1">
        <v>17.3</v>
      </c>
      <c r="BA694" s="1">
        <v>11.5</v>
      </c>
      <c r="BB694" s="1">
        <v>1500800</v>
      </c>
      <c r="BC694" s="1">
        <v>463300</v>
      </c>
      <c r="BD694" s="1">
        <v>241670</v>
      </c>
      <c r="BE694" s="1">
        <v>2609700</v>
      </c>
      <c r="BF694" s="1">
        <v>972390</v>
      </c>
      <c r="BG694" s="1">
        <v>245000</v>
      </c>
      <c r="BH694" s="1">
        <v>6</v>
      </c>
      <c r="BI694" s="1">
        <v>6</v>
      </c>
      <c r="BJ694" s="1">
        <v>6</v>
      </c>
      <c r="BK694" t="s">
        <v>2874</v>
      </c>
      <c r="BL694" t="s">
        <v>2875</v>
      </c>
    </row>
    <row r="695" spans="1:64" x14ac:dyDescent="0.3">
      <c r="A695" t="s">
        <v>2879</v>
      </c>
      <c r="B695" t="s">
        <v>2876</v>
      </c>
      <c r="C695" t="s">
        <v>2877</v>
      </c>
      <c r="D695" s="1">
        <v>21.589210000000001</v>
      </c>
      <c r="E695" s="1">
        <v>18.383459999999999</v>
      </c>
      <c r="F695" s="14">
        <f t="shared" si="80"/>
        <v>19.986335</v>
      </c>
      <c r="G695" s="1">
        <v>18.73404</v>
      </c>
      <c r="H695" s="1">
        <v>21.833100000000002</v>
      </c>
      <c r="I695" s="14">
        <f t="shared" si="81"/>
        <v>20.283570000000001</v>
      </c>
      <c r="J695" s="1">
        <v>21.026140000000002</v>
      </c>
      <c r="K695" s="1">
        <v>21.478280000000002</v>
      </c>
      <c r="L695" s="14">
        <f t="shared" si="82"/>
        <v>21.252210000000002</v>
      </c>
      <c r="M695" s="8">
        <f t="shared" si="83"/>
        <v>-0.29723500000000058</v>
      </c>
      <c r="N695" s="8">
        <f t="shared" si="84"/>
        <v>0.96864000000000061</v>
      </c>
      <c r="O695" s="8">
        <f t="shared" si="86"/>
        <v>-1.2658750000000012</v>
      </c>
      <c r="P695" s="13">
        <f t="shared" si="85"/>
        <v>0.81381061299842361</v>
      </c>
      <c r="Q695" s="13">
        <f t="shared" si="85"/>
        <v>1.9569949050816886</v>
      </c>
      <c r="R695" s="13">
        <f t="shared" si="87"/>
        <v>0.41584707803030974</v>
      </c>
      <c r="T695" s="1">
        <v>3</v>
      </c>
      <c r="U695" s="1">
        <v>3</v>
      </c>
      <c r="V695" s="1">
        <v>3</v>
      </c>
      <c r="W695" s="1">
        <v>25.7</v>
      </c>
      <c r="X695" s="1">
        <v>25.7</v>
      </c>
      <c r="Y695" s="1">
        <v>25.7</v>
      </c>
      <c r="Z695" s="1">
        <v>16.62</v>
      </c>
      <c r="AA695" s="1">
        <v>14.103999999999999</v>
      </c>
      <c r="AB695" s="1">
        <v>5155400</v>
      </c>
      <c r="AC695" s="1">
        <v>23</v>
      </c>
      <c r="AD695" s="1">
        <v>2</v>
      </c>
      <c r="AE695" s="1">
        <v>1</v>
      </c>
      <c r="AF695" s="1">
        <v>1</v>
      </c>
      <c r="AG695" s="1">
        <v>3</v>
      </c>
      <c r="AH695" s="1">
        <v>3</v>
      </c>
      <c r="AI695" s="1">
        <v>2</v>
      </c>
      <c r="AJ695" s="1">
        <v>2</v>
      </c>
      <c r="AK695" s="1">
        <v>1</v>
      </c>
      <c r="AL695" s="1">
        <v>1</v>
      </c>
      <c r="AM695" s="1">
        <v>3</v>
      </c>
      <c r="AN695" s="1">
        <v>3</v>
      </c>
      <c r="AO695" s="1">
        <v>2</v>
      </c>
      <c r="AP695" s="1">
        <v>2</v>
      </c>
      <c r="AQ695" s="1">
        <v>1</v>
      </c>
      <c r="AR695" s="1">
        <v>1</v>
      </c>
      <c r="AS695" s="1">
        <v>3</v>
      </c>
      <c r="AT695" s="1">
        <v>3</v>
      </c>
      <c r="AU695" s="1">
        <v>2</v>
      </c>
      <c r="AV695" s="1">
        <v>13.9</v>
      </c>
      <c r="AW695" s="1">
        <v>7.6</v>
      </c>
      <c r="AX695" s="1">
        <v>7.6</v>
      </c>
      <c r="AY695" s="1">
        <v>25.7</v>
      </c>
      <c r="AZ695" s="1">
        <v>25.7</v>
      </c>
      <c r="BA695" s="1">
        <v>19.399999999999999</v>
      </c>
      <c r="BB695" s="1">
        <v>1147500</v>
      </c>
      <c r="BC695" s="1">
        <v>629820</v>
      </c>
      <c r="BD695" s="1">
        <v>664220</v>
      </c>
      <c r="BE695" s="1">
        <v>1696700</v>
      </c>
      <c r="BF695" s="1">
        <v>791630</v>
      </c>
      <c r="BG695" s="1">
        <v>225530</v>
      </c>
      <c r="BH695" s="1">
        <v>3</v>
      </c>
      <c r="BI695" s="1">
        <v>3</v>
      </c>
      <c r="BJ695" s="1">
        <v>3</v>
      </c>
      <c r="BK695" t="s">
        <v>2878</v>
      </c>
      <c r="BL695" t="s">
        <v>2879</v>
      </c>
    </row>
    <row r="696" spans="1:64" x14ac:dyDescent="0.3">
      <c r="A696" t="s">
        <v>2883</v>
      </c>
      <c r="B696" t="s">
        <v>2880</v>
      </c>
      <c r="C696" t="s">
        <v>2881</v>
      </c>
      <c r="D696" s="1">
        <v>22.495190000000001</v>
      </c>
      <c r="E696" s="1">
        <v>19.448920000000001</v>
      </c>
      <c r="F696" s="14">
        <f t="shared" si="80"/>
        <v>20.972055000000001</v>
      </c>
      <c r="G696" s="1">
        <v>18.451920000000001</v>
      </c>
      <c r="H696" s="1">
        <v>22.35735</v>
      </c>
      <c r="I696" s="14">
        <f t="shared" si="81"/>
        <v>20.404634999999999</v>
      </c>
      <c r="J696" s="1">
        <v>21.314399999999999</v>
      </c>
      <c r="K696" s="1">
        <v>20.870039999999999</v>
      </c>
      <c r="L696" s="14">
        <f t="shared" si="82"/>
        <v>21.092219999999998</v>
      </c>
      <c r="M696" s="8">
        <f t="shared" si="83"/>
        <v>0.56742000000000203</v>
      </c>
      <c r="N696" s="8">
        <f t="shared" si="84"/>
        <v>0.68758499999999856</v>
      </c>
      <c r="O696" s="8">
        <f t="shared" si="86"/>
        <v>-0.12016499999999652</v>
      </c>
      <c r="P696" s="13">
        <f t="shared" si="85"/>
        <v>1.4818711402478919</v>
      </c>
      <c r="Q696" s="13">
        <f t="shared" si="85"/>
        <v>1.6105852208253308</v>
      </c>
      <c r="R696" s="13">
        <f t="shared" si="87"/>
        <v>0.92008241543935165</v>
      </c>
      <c r="T696" s="1">
        <v>7</v>
      </c>
      <c r="U696" s="1">
        <v>6</v>
      </c>
      <c r="V696" s="1">
        <v>6</v>
      </c>
      <c r="W696" s="1">
        <v>14.5</v>
      </c>
      <c r="X696" s="1">
        <v>12.6</v>
      </c>
      <c r="Y696" s="1">
        <v>12.6</v>
      </c>
      <c r="Z696" s="1">
        <v>46.436999999999998</v>
      </c>
      <c r="AA696" s="1">
        <v>17.928000000000001</v>
      </c>
      <c r="AB696" s="1">
        <v>27449000</v>
      </c>
      <c r="AC696" s="1">
        <v>36</v>
      </c>
      <c r="AD696" s="1">
        <v>4</v>
      </c>
      <c r="AE696" s="1">
        <v>2</v>
      </c>
      <c r="AF696" s="1">
        <v>2</v>
      </c>
      <c r="AG696" s="1">
        <v>6</v>
      </c>
      <c r="AH696" s="1">
        <v>3</v>
      </c>
      <c r="AI696" s="1">
        <v>4</v>
      </c>
      <c r="AJ696" s="1">
        <v>3</v>
      </c>
      <c r="AK696" s="1">
        <v>1</v>
      </c>
      <c r="AL696" s="1">
        <v>1</v>
      </c>
      <c r="AM696" s="1">
        <v>5</v>
      </c>
      <c r="AN696" s="1">
        <v>2</v>
      </c>
      <c r="AO696" s="1">
        <v>3</v>
      </c>
      <c r="AP696" s="1">
        <v>3</v>
      </c>
      <c r="AQ696" s="1">
        <v>1</v>
      </c>
      <c r="AR696" s="1">
        <v>1</v>
      </c>
      <c r="AS696" s="1">
        <v>5</v>
      </c>
      <c r="AT696" s="1">
        <v>2</v>
      </c>
      <c r="AU696" s="1">
        <v>3</v>
      </c>
      <c r="AV696" s="1">
        <v>10.7</v>
      </c>
      <c r="AW696" s="1">
        <v>3.8</v>
      </c>
      <c r="AX696" s="1">
        <v>3.8</v>
      </c>
      <c r="AY696" s="1">
        <v>14.3</v>
      </c>
      <c r="AZ696" s="1">
        <v>7.4</v>
      </c>
      <c r="BA696" s="1">
        <v>11.4</v>
      </c>
      <c r="BB696" s="1">
        <v>7557800</v>
      </c>
      <c r="BC696" s="1">
        <v>2339100</v>
      </c>
      <c r="BD696" s="1">
        <v>4997500</v>
      </c>
      <c r="BE696" s="1">
        <v>10962000</v>
      </c>
      <c r="BF696" s="1">
        <v>1109000</v>
      </c>
      <c r="BG696" s="1">
        <v>482880</v>
      </c>
      <c r="BH696" s="1">
        <v>7</v>
      </c>
      <c r="BI696" s="1">
        <v>6</v>
      </c>
      <c r="BJ696" s="1">
        <v>6</v>
      </c>
      <c r="BK696" t="s">
        <v>2882</v>
      </c>
      <c r="BL696" t="s">
        <v>2883</v>
      </c>
    </row>
    <row r="697" spans="1:64" x14ac:dyDescent="0.3">
      <c r="A697" t="s">
        <v>2887</v>
      </c>
      <c r="B697" t="s">
        <v>2884</v>
      </c>
      <c r="C697" t="s">
        <v>2885</v>
      </c>
      <c r="D697" s="1">
        <v>21.360410000000002</v>
      </c>
      <c r="E697" s="1">
        <v>17.66113</v>
      </c>
      <c r="F697" s="14">
        <f t="shared" si="80"/>
        <v>19.510770000000001</v>
      </c>
      <c r="G697" s="1">
        <v>19.313839999999999</v>
      </c>
      <c r="H697" s="1">
        <v>21.829509999999999</v>
      </c>
      <c r="I697" s="14">
        <f t="shared" si="81"/>
        <v>20.571674999999999</v>
      </c>
      <c r="J697" s="1">
        <v>21.045000000000002</v>
      </c>
      <c r="K697" s="1">
        <v>21.328710000000001</v>
      </c>
      <c r="L697" s="14">
        <f t="shared" si="82"/>
        <v>21.186855000000001</v>
      </c>
      <c r="M697" s="8">
        <f t="shared" si="83"/>
        <v>-1.0609049999999982</v>
      </c>
      <c r="N697" s="8">
        <f t="shared" si="84"/>
        <v>0.61518000000000228</v>
      </c>
      <c r="O697" s="8">
        <f t="shared" si="86"/>
        <v>-1.6760850000000005</v>
      </c>
      <c r="P697" s="13">
        <f t="shared" si="85"/>
        <v>0.47933128168431338</v>
      </c>
      <c r="Q697" s="13">
        <f t="shared" si="85"/>
        <v>1.531749096134875</v>
      </c>
      <c r="R697" s="13">
        <f t="shared" si="87"/>
        <v>0.31293067702395228</v>
      </c>
      <c r="T697" s="1">
        <v>8</v>
      </c>
      <c r="U697" s="1">
        <v>8</v>
      </c>
      <c r="V697" s="1">
        <v>8</v>
      </c>
      <c r="W697" s="1">
        <v>35.6</v>
      </c>
      <c r="X697" s="1">
        <v>35.6</v>
      </c>
      <c r="Y697" s="1">
        <v>35.6</v>
      </c>
      <c r="Z697" s="1">
        <v>19.207999999999998</v>
      </c>
      <c r="AA697" s="1">
        <v>14.231999999999999</v>
      </c>
      <c r="AB697" s="1">
        <v>8160800</v>
      </c>
      <c r="AC697" s="1">
        <v>29</v>
      </c>
      <c r="AD697" s="1">
        <v>4</v>
      </c>
      <c r="AE697" s="1">
        <v>1</v>
      </c>
      <c r="AF697" s="1">
        <v>1</v>
      </c>
      <c r="AG697" s="1">
        <v>2</v>
      </c>
      <c r="AH697" s="1">
        <v>7</v>
      </c>
      <c r="AI697" s="1">
        <v>3</v>
      </c>
      <c r="AJ697" s="1">
        <v>4</v>
      </c>
      <c r="AK697" s="1">
        <v>1</v>
      </c>
      <c r="AL697" s="1">
        <v>1</v>
      </c>
      <c r="AM697" s="1">
        <v>2</v>
      </c>
      <c r="AN697" s="1">
        <v>7</v>
      </c>
      <c r="AO697" s="1">
        <v>3</v>
      </c>
      <c r="AP697" s="1">
        <v>4</v>
      </c>
      <c r="AQ697" s="1">
        <v>1</v>
      </c>
      <c r="AR697" s="1">
        <v>1</v>
      </c>
      <c r="AS697" s="1">
        <v>2</v>
      </c>
      <c r="AT697" s="1">
        <v>7</v>
      </c>
      <c r="AU697" s="1">
        <v>3</v>
      </c>
      <c r="AV697" s="1">
        <v>24.3</v>
      </c>
      <c r="AW697" s="1">
        <v>6.2</v>
      </c>
      <c r="AX697" s="1">
        <v>6.2</v>
      </c>
      <c r="AY697" s="1">
        <v>11.3</v>
      </c>
      <c r="AZ697" s="1">
        <v>35.6</v>
      </c>
      <c r="BA697" s="1">
        <v>16.899999999999999</v>
      </c>
      <c r="BB697" s="1">
        <v>2009700</v>
      </c>
      <c r="BC697" s="1">
        <v>785570</v>
      </c>
      <c r="BD697" s="1">
        <v>587310</v>
      </c>
      <c r="BE697" s="1">
        <v>1754200</v>
      </c>
      <c r="BF697" s="1">
        <v>2754300</v>
      </c>
      <c r="BG697" s="1">
        <v>269730</v>
      </c>
      <c r="BH697" s="1">
        <v>8</v>
      </c>
      <c r="BI697" s="1">
        <v>8</v>
      </c>
      <c r="BJ697" s="1">
        <v>8</v>
      </c>
      <c r="BK697" t="s">
        <v>2886</v>
      </c>
      <c r="BL697" t="s">
        <v>2887</v>
      </c>
    </row>
    <row r="698" spans="1:64" x14ac:dyDescent="0.3">
      <c r="A698" t="s">
        <v>2891</v>
      </c>
      <c r="B698" t="s">
        <v>2888</v>
      </c>
      <c r="C698" t="s">
        <v>2889</v>
      </c>
      <c r="D698" s="1">
        <v>21.556930000000001</v>
      </c>
      <c r="E698" s="1">
        <v>18.54111</v>
      </c>
      <c r="F698" s="14">
        <f t="shared" si="80"/>
        <v>20.049019999999999</v>
      </c>
      <c r="G698" s="1">
        <v>21.42737</v>
      </c>
      <c r="H698" s="1">
        <v>21.60933</v>
      </c>
      <c r="I698" s="14">
        <f t="shared" si="81"/>
        <v>21.518349999999998</v>
      </c>
      <c r="J698" s="1">
        <v>17.528960000000001</v>
      </c>
      <c r="K698" s="1">
        <v>18.06644</v>
      </c>
      <c r="L698" s="14">
        <f t="shared" si="82"/>
        <v>17.797699999999999</v>
      </c>
      <c r="M698" s="8">
        <f t="shared" si="83"/>
        <v>-1.4693299999999994</v>
      </c>
      <c r="N698" s="8">
        <f t="shared" si="84"/>
        <v>-3.7206499999999991</v>
      </c>
      <c r="O698" s="8">
        <f t="shared" si="86"/>
        <v>2.2513199999999998</v>
      </c>
      <c r="P698" s="13">
        <f t="shared" si="85"/>
        <v>0.36114998110215407</v>
      </c>
      <c r="Q698" s="13">
        <f t="shared" si="85"/>
        <v>7.5852997335475084E-2</v>
      </c>
      <c r="R698" s="13">
        <f t="shared" si="87"/>
        <v>4.761182732237935</v>
      </c>
      <c r="T698" s="1">
        <v>10</v>
      </c>
      <c r="U698" s="1">
        <v>10</v>
      </c>
      <c r="V698" s="1">
        <v>10</v>
      </c>
      <c r="W698" s="1">
        <v>47.6</v>
      </c>
      <c r="X698" s="1">
        <v>47.6</v>
      </c>
      <c r="Y698" s="1">
        <v>47.6</v>
      </c>
      <c r="Z698" s="1">
        <v>34.93</v>
      </c>
      <c r="AA698" s="1">
        <v>19.931999999999999</v>
      </c>
      <c r="AB698" s="1">
        <v>17014000</v>
      </c>
      <c r="AC698" s="1">
        <v>36</v>
      </c>
      <c r="AD698" s="1">
        <v>2</v>
      </c>
      <c r="AE698" s="1">
        <v>1</v>
      </c>
      <c r="AF698" s="1">
        <v>4</v>
      </c>
      <c r="AG698" s="1">
        <v>4</v>
      </c>
      <c r="AH698" s="1">
        <v>6</v>
      </c>
      <c r="AI698" s="1">
        <v>5</v>
      </c>
      <c r="AJ698" s="1">
        <v>2</v>
      </c>
      <c r="AK698" s="1">
        <v>1</v>
      </c>
      <c r="AL698" s="1">
        <v>4</v>
      </c>
      <c r="AM698" s="1">
        <v>4</v>
      </c>
      <c r="AN698" s="1">
        <v>6</v>
      </c>
      <c r="AO698" s="1">
        <v>5</v>
      </c>
      <c r="AP698" s="1">
        <v>2</v>
      </c>
      <c r="AQ698" s="1">
        <v>1</v>
      </c>
      <c r="AR698" s="1">
        <v>4</v>
      </c>
      <c r="AS698" s="1">
        <v>4</v>
      </c>
      <c r="AT698" s="1">
        <v>6</v>
      </c>
      <c r="AU698" s="1">
        <v>5</v>
      </c>
      <c r="AV698" s="1">
        <v>7.2</v>
      </c>
      <c r="AW698" s="1">
        <v>3.3</v>
      </c>
      <c r="AX698" s="1">
        <v>13.4</v>
      </c>
      <c r="AY698" s="1">
        <v>13.4</v>
      </c>
      <c r="AZ698" s="1">
        <v>34.200000000000003</v>
      </c>
      <c r="BA698" s="1">
        <v>26.4</v>
      </c>
      <c r="BB698" s="1">
        <v>1391400</v>
      </c>
      <c r="BC698" s="1">
        <v>387850</v>
      </c>
      <c r="BD698" s="1">
        <v>4188700</v>
      </c>
      <c r="BE698" s="1">
        <v>6785300</v>
      </c>
      <c r="BF698" s="1">
        <v>2659700</v>
      </c>
      <c r="BG698" s="1">
        <v>1601400</v>
      </c>
      <c r="BH698" s="1">
        <v>10</v>
      </c>
      <c r="BI698" s="1">
        <v>10</v>
      </c>
      <c r="BJ698" s="1">
        <v>10</v>
      </c>
      <c r="BK698" t="s">
        <v>2890</v>
      </c>
      <c r="BL698" t="s">
        <v>2891</v>
      </c>
    </row>
    <row r="699" spans="1:64" x14ac:dyDescent="0.3">
      <c r="A699" t="s">
        <v>2895</v>
      </c>
      <c r="B699" t="s">
        <v>2892</v>
      </c>
      <c r="C699" t="s">
        <v>2893</v>
      </c>
      <c r="D699" s="1">
        <v>20.98732</v>
      </c>
      <c r="E699" s="1">
        <v>18.945699999999999</v>
      </c>
      <c r="F699" s="14">
        <f t="shared" si="80"/>
        <v>19.96651</v>
      </c>
      <c r="G699" s="1">
        <v>22.386880000000001</v>
      </c>
      <c r="H699" s="1">
        <v>21.492239999999999</v>
      </c>
      <c r="I699" s="14">
        <f t="shared" si="81"/>
        <v>21.93956</v>
      </c>
      <c r="J699" s="1">
        <v>17.467390000000002</v>
      </c>
      <c r="K699" s="1">
        <v>17.857340000000001</v>
      </c>
      <c r="L699" s="14">
        <f t="shared" si="82"/>
        <v>17.662365000000001</v>
      </c>
      <c r="M699" s="8">
        <f t="shared" si="83"/>
        <v>-1.9730500000000006</v>
      </c>
      <c r="N699" s="8">
        <f t="shared" si="84"/>
        <v>-4.277194999999999</v>
      </c>
      <c r="O699" s="8">
        <f t="shared" si="86"/>
        <v>2.3041449999999983</v>
      </c>
      <c r="P699" s="13">
        <f t="shared" si="85"/>
        <v>0.25471397128765383</v>
      </c>
      <c r="Q699" s="13">
        <f t="shared" si="85"/>
        <v>5.1574616544896652E-2</v>
      </c>
      <c r="R699" s="13">
        <f t="shared" si="87"/>
        <v>4.9387467779992233</v>
      </c>
      <c r="T699" s="1">
        <v>8</v>
      </c>
      <c r="U699" s="1">
        <v>8</v>
      </c>
      <c r="V699" s="1">
        <v>8</v>
      </c>
      <c r="W699" s="1">
        <v>25.4</v>
      </c>
      <c r="X699" s="1">
        <v>25.4</v>
      </c>
      <c r="Y699" s="1">
        <v>25.4</v>
      </c>
      <c r="Z699" s="1">
        <v>45.393999999999998</v>
      </c>
      <c r="AA699" s="1">
        <v>36.46</v>
      </c>
      <c r="AB699" s="1">
        <v>17547000</v>
      </c>
      <c r="AC699" s="1">
        <v>21</v>
      </c>
      <c r="AD699" s="1">
        <v>2</v>
      </c>
      <c r="AE699" s="1">
        <v>0</v>
      </c>
      <c r="AF699" s="1">
        <v>4</v>
      </c>
      <c r="AG699" s="1">
        <v>4</v>
      </c>
      <c r="AH699" s="1">
        <v>3</v>
      </c>
      <c r="AI699" s="1">
        <v>2</v>
      </c>
      <c r="AJ699" s="1">
        <v>2</v>
      </c>
      <c r="AK699" s="1">
        <v>0</v>
      </c>
      <c r="AL699" s="1">
        <v>4</v>
      </c>
      <c r="AM699" s="1">
        <v>4</v>
      </c>
      <c r="AN699" s="1">
        <v>3</v>
      </c>
      <c r="AO699" s="1">
        <v>2</v>
      </c>
      <c r="AP699" s="1">
        <v>2</v>
      </c>
      <c r="AQ699" s="1">
        <v>0</v>
      </c>
      <c r="AR699" s="1">
        <v>4</v>
      </c>
      <c r="AS699" s="1">
        <v>4</v>
      </c>
      <c r="AT699" s="1">
        <v>3</v>
      </c>
      <c r="AU699" s="1">
        <v>2</v>
      </c>
      <c r="AV699" s="1">
        <v>5.5</v>
      </c>
      <c r="AW699" s="1">
        <v>0</v>
      </c>
      <c r="AX699" s="1">
        <v>9.8000000000000007</v>
      </c>
      <c r="AY699" s="1">
        <v>10.3</v>
      </c>
      <c r="AZ699" s="1">
        <v>12.9</v>
      </c>
      <c r="BA699" s="1">
        <v>6.5</v>
      </c>
      <c r="BB699" s="1">
        <v>3038100</v>
      </c>
      <c r="BC699" s="1">
        <v>0</v>
      </c>
      <c r="BD699" s="1">
        <v>7792100</v>
      </c>
      <c r="BE699" s="1">
        <v>5779700</v>
      </c>
      <c r="BF699" s="1">
        <v>769120</v>
      </c>
      <c r="BG699" s="1">
        <v>168070</v>
      </c>
      <c r="BH699" s="1">
        <v>8</v>
      </c>
      <c r="BI699" s="1">
        <v>8</v>
      </c>
      <c r="BJ699" s="1">
        <v>8</v>
      </c>
      <c r="BK699" t="s">
        <v>2894</v>
      </c>
      <c r="BL699" t="s">
        <v>2895</v>
      </c>
    </row>
    <row r="700" spans="1:64" x14ac:dyDescent="0.3">
      <c r="A700" t="s">
        <v>2899</v>
      </c>
      <c r="B700" t="s">
        <v>2896</v>
      </c>
      <c r="C700" t="s">
        <v>2897</v>
      </c>
      <c r="D700" s="1">
        <v>21.702950000000001</v>
      </c>
      <c r="E700" s="1">
        <v>16.82151</v>
      </c>
      <c r="F700" s="14">
        <f t="shared" si="80"/>
        <v>19.262230000000002</v>
      </c>
      <c r="G700" s="1">
        <v>21.52037</v>
      </c>
      <c r="H700" s="1">
        <v>21.401979999999998</v>
      </c>
      <c r="I700" s="14">
        <f t="shared" si="81"/>
        <v>21.461174999999997</v>
      </c>
      <c r="J700" s="1">
        <v>19.07235</v>
      </c>
      <c r="K700" s="1">
        <v>18.09751</v>
      </c>
      <c r="L700" s="14">
        <f t="shared" si="82"/>
        <v>18.58493</v>
      </c>
      <c r="M700" s="8">
        <f t="shared" si="83"/>
        <v>-2.1989449999999948</v>
      </c>
      <c r="N700" s="8">
        <f t="shared" si="84"/>
        <v>-2.8762449999999973</v>
      </c>
      <c r="O700" s="8">
        <f t="shared" si="86"/>
        <v>0.67730000000000246</v>
      </c>
      <c r="P700" s="13">
        <f t="shared" si="85"/>
        <v>0.21779685096732213</v>
      </c>
      <c r="Q700" s="13">
        <f t="shared" si="85"/>
        <v>0.13619588313352801</v>
      </c>
      <c r="R700" s="13">
        <f t="shared" si="87"/>
        <v>1.5991441588127273</v>
      </c>
      <c r="T700" s="1">
        <v>3</v>
      </c>
      <c r="U700" s="1">
        <v>3</v>
      </c>
      <c r="V700" s="1">
        <v>3</v>
      </c>
      <c r="W700" s="1">
        <v>19.7</v>
      </c>
      <c r="X700" s="1">
        <v>19.7</v>
      </c>
      <c r="Y700" s="1">
        <v>19.7</v>
      </c>
      <c r="Z700" s="1">
        <v>28.565000000000001</v>
      </c>
      <c r="AA700" s="1">
        <v>9.4017999999999997</v>
      </c>
      <c r="AB700" s="1">
        <v>21355000</v>
      </c>
      <c r="AC700" s="1">
        <v>47</v>
      </c>
      <c r="AD700" s="1">
        <v>2</v>
      </c>
      <c r="AE700" s="1">
        <v>1</v>
      </c>
      <c r="AF700" s="1">
        <v>2</v>
      </c>
      <c r="AG700" s="1">
        <v>2</v>
      </c>
      <c r="AH700" s="1">
        <v>1</v>
      </c>
      <c r="AI700" s="1">
        <v>2</v>
      </c>
      <c r="AJ700" s="1">
        <v>2</v>
      </c>
      <c r="AK700" s="1">
        <v>1</v>
      </c>
      <c r="AL700" s="1">
        <v>2</v>
      </c>
      <c r="AM700" s="1">
        <v>2</v>
      </c>
      <c r="AN700" s="1">
        <v>1</v>
      </c>
      <c r="AO700" s="1">
        <v>2</v>
      </c>
      <c r="AP700" s="1">
        <v>2</v>
      </c>
      <c r="AQ700" s="1">
        <v>1</v>
      </c>
      <c r="AR700" s="1">
        <v>2</v>
      </c>
      <c r="AS700" s="1">
        <v>2</v>
      </c>
      <c r="AT700" s="1">
        <v>1</v>
      </c>
      <c r="AU700" s="1">
        <v>2</v>
      </c>
      <c r="AV700" s="1">
        <v>13.9</v>
      </c>
      <c r="AW700" s="1">
        <v>4.2</v>
      </c>
      <c r="AX700" s="1">
        <v>13.9</v>
      </c>
      <c r="AY700" s="1">
        <v>13.9</v>
      </c>
      <c r="AZ700" s="1">
        <v>4.2</v>
      </c>
      <c r="BA700" s="1">
        <v>10</v>
      </c>
      <c r="BB700" s="1">
        <v>3294600</v>
      </c>
      <c r="BC700" s="1">
        <v>5428200</v>
      </c>
      <c r="BD700" s="1">
        <v>3226100</v>
      </c>
      <c r="BE700" s="1">
        <v>7085100</v>
      </c>
      <c r="BF700" s="1">
        <v>1631800</v>
      </c>
      <c r="BG700" s="1">
        <v>689130</v>
      </c>
      <c r="BH700" s="1">
        <v>3</v>
      </c>
      <c r="BI700" s="1">
        <v>3</v>
      </c>
      <c r="BJ700" s="1">
        <v>3</v>
      </c>
      <c r="BK700" t="s">
        <v>2898</v>
      </c>
      <c r="BL700" t="s">
        <v>2899</v>
      </c>
    </row>
    <row r="701" spans="1:64" x14ac:dyDescent="0.3">
      <c r="A701" t="s">
        <v>2903</v>
      </c>
      <c r="B701" t="s">
        <v>2900</v>
      </c>
      <c r="C701" t="s">
        <v>2901</v>
      </c>
      <c r="D701" s="1">
        <v>22.127510000000001</v>
      </c>
      <c r="E701" s="1">
        <v>18.212</v>
      </c>
      <c r="F701" s="14">
        <f t="shared" si="80"/>
        <v>20.169755000000002</v>
      </c>
      <c r="G701" s="1">
        <v>22.983149999999998</v>
      </c>
      <c r="H701" s="1">
        <v>21.795470000000002</v>
      </c>
      <c r="I701" s="14">
        <f t="shared" si="81"/>
        <v>22.389310000000002</v>
      </c>
      <c r="J701" s="1">
        <v>17.287189999999999</v>
      </c>
      <c r="K701" s="1">
        <v>18.974969999999999</v>
      </c>
      <c r="L701" s="14">
        <f t="shared" si="82"/>
        <v>18.131079999999997</v>
      </c>
      <c r="M701" s="8">
        <f t="shared" si="83"/>
        <v>-2.2195549999999997</v>
      </c>
      <c r="N701" s="8">
        <f t="shared" si="84"/>
        <v>-4.2582300000000046</v>
      </c>
      <c r="O701" s="8">
        <f t="shared" si="86"/>
        <v>2.0386750000000049</v>
      </c>
      <c r="P701" s="13">
        <f t="shared" si="85"/>
        <v>0.21470757555470088</v>
      </c>
      <c r="Q701" s="13">
        <f t="shared" si="85"/>
        <v>5.2257068307412419E-2</v>
      </c>
      <c r="R701" s="13">
        <f t="shared" si="87"/>
        <v>4.1086800792505551</v>
      </c>
      <c r="T701" s="1">
        <v>13</v>
      </c>
      <c r="U701" s="1">
        <v>13</v>
      </c>
      <c r="V701" s="1">
        <v>13</v>
      </c>
      <c r="W701" s="1">
        <v>28</v>
      </c>
      <c r="X701" s="1">
        <v>28</v>
      </c>
      <c r="Y701" s="1">
        <v>28</v>
      </c>
      <c r="Z701" s="1">
        <v>74.423000000000002</v>
      </c>
      <c r="AA701" s="1">
        <v>76.835999999999999</v>
      </c>
      <c r="AB701" s="1">
        <v>29234000</v>
      </c>
      <c r="AC701" s="1">
        <v>31</v>
      </c>
      <c r="AD701" s="1">
        <v>7</v>
      </c>
      <c r="AE701" s="1">
        <v>1</v>
      </c>
      <c r="AF701" s="1">
        <v>9</v>
      </c>
      <c r="AG701" s="1">
        <v>4</v>
      </c>
      <c r="AH701" s="1">
        <v>3</v>
      </c>
      <c r="AI701" s="1">
        <v>3</v>
      </c>
      <c r="AJ701" s="1">
        <v>7</v>
      </c>
      <c r="AK701" s="1">
        <v>1</v>
      </c>
      <c r="AL701" s="1">
        <v>9</v>
      </c>
      <c r="AM701" s="1">
        <v>4</v>
      </c>
      <c r="AN701" s="1">
        <v>3</v>
      </c>
      <c r="AO701" s="1">
        <v>3</v>
      </c>
      <c r="AP701" s="1">
        <v>7</v>
      </c>
      <c r="AQ701" s="1">
        <v>1</v>
      </c>
      <c r="AR701" s="1">
        <v>9</v>
      </c>
      <c r="AS701" s="1">
        <v>4</v>
      </c>
      <c r="AT701" s="1">
        <v>3</v>
      </c>
      <c r="AU701" s="1">
        <v>3</v>
      </c>
      <c r="AV701" s="1">
        <v>14.7</v>
      </c>
      <c r="AW701" s="1">
        <v>1.8</v>
      </c>
      <c r="AX701" s="1">
        <v>20.2</v>
      </c>
      <c r="AY701" s="1">
        <v>7.1</v>
      </c>
      <c r="AZ701" s="1">
        <v>4.4000000000000004</v>
      </c>
      <c r="BA701" s="1">
        <v>8</v>
      </c>
      <c r="BB701" s="1">
        <v>11438000</v>
      </c>
      <c r="BC701" s="1">
        <v>258210</v>
      </c>
      <c r="BD701" s="1">
        <v>10476000</v>
      </c>
      <c r="BE701" s="1">
        <v>6633500</v>
      </c>
      <c r="BF701" s="1">
        <v>307250</v>
      </c>
      <c r="BG701" s="1">
        <v>120570</v>
      </c>
      <c r="BH701" s="1">
        <v>13</v>
      </c>
      <c r="BI701" s="1">
        <v>13</v>
      </c>
      <c r="BJ701" s="1">
        <v>13</v>
      </c>
      <c r="BK701" t="s">
        <v>2902</v>
      </c>
      <c r="BL701" t="s">
        <v>2903</v>
      </c>
    </row>
    <row r="702" spans="1:64" x14ac:dyDescent="0.3">
      <c r="A702" t="s">
        <v>2907</v>
      </c>
      <c r="B702" t="s">
        <v>2904</v>
      </c>
      <c r="C702" t="s">
        <v>2905</v>
      </c>
      <c r="D702" s="1">
        <v>21.969650000000001</v>
      </c>
      <c r="E702" s="1">
        <v>18.77994</v>
      </c>
      <c r="F702" s="14">
        <f t="shared" si="80"/>
        <v>20.374794999999999</v>
      </c>
      <c r="G702" s="1">
        <v>22.57066</v>
      </c>
      <c r="H702" s="1">
        <v>21.702860000000001</v>
      </c>
      <c r="I702" s="14">
        <f t="shared" si="81"/>
        <v>22.136760000000002</v>
      </c>
      <c r="J702" s="1">
        <v>18.907119999999999</v>
      </c>
      <c r="K702" s="1">
        <v>18.511800000000001</v>
      </c>
      <c r="L702" s="14">
        <f t="shared" si="82"/>
        <v>18.70946</v>
      </c>
      <c r="M702" s="8">
        <f t="shared" si="83"/>
        <v>-1.7619650000000036</v>
      </c>
      <c r="N702" s="8">
        <f t="shared" si="84"/>
        <v>-3.4273000000000025</v>
      </c>
      <c r="O702" s="8">
        <f t="shared" si="86"/>
        <v>1.6653349999999989</v>
      </c>
      <c r="P702" s="13">
        <f t="shared" si="85"/>
        <v>0.29484630099441556</v>
      </c>
      <c r="Q702" s="13">
        <f t="shared" si="85"/>
        <v>9.295652837559365E-2</v>
      </c>
      <c r="R702" s="13">
        <f t="shared" si="87"/>
        <v>3.1718729834991271</v>
      </c>
      <c r="T702" s="1">
        <v>3</v>
      </c>
      <c r="U702" s="1">
        <v>3</v>
      </c>
      <c r="V702" s="1">
        <v>3</v>
      </c>
      <c r="W702" s="1">
        <v>37.5</v>
      </c>
      <c r="X702" s="1">
        <v>37.5</v>
      </c>
      <c r="Y702" s="1">
        <v>37.5</v>
      </c>
      <c r="Z702" s="1">
        <v>9.9742999999999995</v>
      </c>
      <c r="AA702" s="1">
        <v>5.9878</v>
      </c>
      <c r="AB702" s="1">
        <v>5586500</v>
      </c>
      <c r="AC702" s="1">
        <v>26</v>
      </c>
      <c r="AD702" s="1">
        <v>2</v>
      </c>
      <c r="AE702" s="1">
        <v>1</v>
      </c>
      <c r="AF702" s="1">
        <v>2</v>
      </c>
      <c r="AG702" s="1">
        <v>2</v>
      </c>
      <c r="AH702" s="1">
        <v>2</v>
      </c>
      <c r="AI702" s="1">
        <v>2</v>
      </c>
      <c r="AJ702" s="1">
        <v>2</v>
      </c>
      <c r="AK702" s="1">
        <v>1</v>
      </c>
      <c r="AL702" s="1">
        <v>2</v>
      </c>
      <c r="AM702" s="1">
        <v>2</v>
      </c>
      <c r="AN702" s="1">
        <v>2</v>
      </c>
      <c r="AO702" s="1">
        <v>2</v>
      </c>
      <c r="AP702" s="1">
        <v>2</v>
      </c>
      <c r="AQ702" s="1">
        <v>1</v>
      </c>
      <c r="AR702" s="1">
        <v>2</v>
      </c>
      <c r="AS702" s="1">
        <v>2</v>
      </c>
      <c r="AT702" s="1">
        <v>2</v>
      </c>
      <c r="AU702" s="1">
        <v>2</v>
      </c>
      <c r="AV702" s="1">
        <v>21.9</v>
      </c>
      <c r="AW702" s="1">
        <v>10.4</v>
      </c>
      <c r="AX702" s="1">
        <v>21.9</v>
      </c>
      <c r="AY702" s="1">
        <v>21.9</v>
      </c>
      <c r="AZ702" s="1">
        <v>26</v>
      </c>
      <c r="BA702" s="1">
        <v>26</v>
      </c>
      <c r="BB702" s="1">
        <v>1334400</v>
      </c>
      <c r="BC702" s="1">
        <v>576530</v>
      </c>
      <c r="BD702" s="1">
        <v>1166000</v>
      </c>
      <c r="BE702" s="1">
        <v>1933200</v>
      </c>
      <c r="BF702" s="1">
        <v>297710</v>
      </c>
      <c r="BG702" s="1">
        <v>278690</v>
      </c>
      <c r="BH702" s="1">
        <v>3</v>
      </c>
      <c r="BI702" s="1">
        <v>3</v>
      </c>
      <c r="BJ702" s="1">
        <v>3</v>
      </c>
      <c r="BK702" t="s">
        <v>2906</v>
      </c>
      <c r="BL702" t="s">
        <v>2907</v>
      </c>
    </row>
    <row r="703" spans="1:64" x14ac:dyDescent="0.3">
      <c r="A703" t="s">
        <v>2911</v>
      </c>
      <c r="B703" t="s">
        <v>2908</v>
      </c>
      <c r="C703" t="s">
        <v>2909</v>
      </c>
      <c r="D703" s="1">
        <v>21.40925</v>
      </c>
      <c r="E703" s="1">
        <v>18.962479999999999</v>
      </c>
      <c r="F703" s="14">
        <f t="shared" si="80"/>
        <v>20.185865</v>
      </c>
      <c r="G703" s="1">
        <v>21.996659999999999</v>
      </c>
      <c r="H703" s="1">
        <v>21.70147</v>
      </c>
      <c r="I703" s="14">
        <f t="shared" si="81"/>
        <v>21.849065</v>
      </c>
      <c r="J703" s="1">
        <v>19.179829999999999</v>
      </c>
      <c r="K703" s="1">
        <v>18.78838</v>
      </c>
      <c r="L703" s="14">
        <f t="shared" si="82"/>
        <v>18.984105</v>
      </c>
      <c r="M703" s="8">
        <f t="shared" si="83"/>
        <v>-1.6631999999999998</v>
      </c>
      <c r="N703" s="8">
        <f t="shared" si="84"/>
        <v>-2.86496</v>
      </c>
      <c r="O703" s="8">
        <f t="shared" si="86"/>
        <v>1.2017600000000002</v>
      </c>
      <c r="P703" s="13">
        <f t="shared" si="85"/>
        <v>0.31573804184066429</v>
      </c>
      <c r="Q703" s="13">
        <f t="shared" si="85"/>
        <v>0.13726540747582927</v>
      </c>
      <c r="R703" s="13">
        <f t="shared" si="87"/>
        <v>2.3002011041730364</v>
      </c>
      <c r="T703" s="1">
        <v>3</v>
      </c>
      <c r="U703" s="1">
        <v>3</v>
      </c>
      <c r="V703" s="1">
        <v>3</v>
      </c>
      <c r="W703" s="1">
        <v>6.1</v>
      </c>
      <c r="X703" s="1">
        <v>6.1</v>
      </c>
      <c r="Y703" s="1">
        <v>6.1</v>
      </c>
      <c r="Z703" s="1">
        <v>52.264000000000003</v>
      </c>
      <c r="AA703" s="1">
        <v>3.585</v>
      </c>
      <c r="AB703" s="1">
        <v>12639000</v>
      </c>
      <c r="AC703" s="1">
        <v>8</v>
      </c>
      <c r="AD703" s="1">
        <v>2</v>
      </c>
      <c r="AE703" s="1">
        <v>1</v>
      </c>
      <c r="AF703" s="1">
        <v>2</v>
      </c>
      <c r="AG703" s="1">
        <v>3</v>
      </c>
      <c r="AH703" s="1">
        <v>0</v>
      </c>
      <c r="AI703" s="1">
        <v>0</v>
      </c>
      <c r="AJ703" s="1">
        <v>2</v>
      </c>
      <c r="AK703" s="1">
        <v>1</v>
      </c>
      <c r="AL703" s="1">
        <v>2</v>
      </c>
      <c r="AM703" s="1">
        <v>3</v>
      </c>
      <c r="AN703" s="1">
        <v>0</v>
      </c>
      <c r="AO703" s="1">
        <v>0</v>
      </c>
      <c r="AP703" s="1">
        <v>2</v>
      </c>
      <c r="AQ703" s="1">
        <v>1</v>
      </c>
      <c r="AR703" s="1">
        <v>2</v>
      </c>
      <c r="AS703" s="1">
        <v>3</v>
      </c>
      <c r="AT703" s="1">
        <v>0</v>
      </c>
      <c r="AU703" s="1">
        <v>0</v>
      </c>
      <c r="AV703" s="1">
        <v>4.2</v>
      </c>
      <c r="AW703" s="1">
        <v>2.2999999999999998</v>
      </c>
      <c r="AX703" s="1">
        <v>4.2</v>
      </c>
      <c r="AY703" s="1">
        <v>6.1</v>
      </c>
      <c r="AZ703" s="1">
        <v>0</v>
      </c>
      <c r="BA703" s="1">
        <v>0</v>
      </c>
      <c r="BB703" s="1">
        <v>2487800</v>
      </c>
      <c r="BC703" s="1">
        <v>1510700</v>
      </c>
      <c r="BD703" s="1">
        <v>2888800</v>
      </c>
      <c r="BE703" s="1">
        <v>5752100</v>
      </c>
      <c r="BF703" s="1">
        <v>0</v>
      </c>
      <c r="BG703" s="1">
        <v>0</v>
      </c>
      <c r="BH703" s="1" t="s">
        <v>50</v>
      </c>
      <c r="BI703" s="1" t="s">
        <v>50</v>
      </c>
      <c r="BJ703" s="1" t="s">
        <v>50</v>
      </c>
      <c r="BK703" t="s">
        <v>2910</v>
      </c>
      <c r="BL703" t="s">
        <v>2912</v>
      </c>
    </row>
    <row r="704" spans="1:64" x14ac:dyDescent="0.3">
      <c r="A704" t="s">
        <v>2916</v>
      </c>
      <c r="B704" t="s">
        <v>2913</v>
      </c>
      <c r="C704" t="s">
        <v>2914</v>
      </c>
      <c r="D704" s="1">
        <v>21.357399999999998</v>
      </c>
      <c r="E704" s="1">
        <v>20.523530000000001</v>
      </c>
      <c r="F704" s="14">
        <f t="shared" si="80"/>
        <v>20.940465</v>
      </c>
      <c r="G704" s="1">
        <v>21.2469</v>
      </c>
      <c r="H704" s="1">
        <v>21.06579</v>
      </c>
      <c r="I704" s="14">
        <f t="shared" si="81"/>
        <v>21.156345000000002</v>
      </c>
      <c r="J704" s="1">
        <v>19.309640000000002</v>
      </c>
      <c r="K704" s="1">
        <v>22.156099999999999</v>
      </c>
      <c r="L704" s="14">
        <f t="shared" si="82"/>
        <v>20.732869999999998</v>
      </c>
      <c r="M704" s="8">
        <f t="shared" si="83"/>
        <v>-0.21588000000000207</v>
      </c>
      <c r="N704" s="8">
        <f t="shared" si="84"/>
        <v>-0.42347500000000338</v>
      </c>
      <c r="O704" s="8">
        <f t="shared" si="86"/>
        <v>0.20759500000000131</v>
      </c>
      <c r="P704" s="13">
        <f t="shared" si="85"/>
        <v>0.86102080305753415</v>
      </c>
      <c r="Q704" s="13">
        <f t="shared" si="85"/>
        <v>0.74562647920390546</v>
      </c>
      <c r="R704" s="13">
        <f t="shared" si="87"/>
        <v>1.1547615690591266</v>
      </c>
      <c r="T704" s="1">
        <v>25</v>
      </c>
      <c r="U704" s="1">
        <v>5</v>
      </c>
      <c r="V704" s="1">
        <v>4</v>
      </c>
      <c r="W704" s="1">
        <v>62.7</v>
      </c>
      <c r="X704" s="1">
        <v>16.899999999999999</v>
      </c>
      <c r="Y704" s="1">
        <v>14.2</v>
      </c>
      <c r="Z704" s="1">
        <v>49.905999999999999</v>
      </c>
      <c r="AA704" s="1">
        <v>24.898</v>
      </c>
      <c r="AB704" s="1">
        <v>17013000</v>
      </c>
      <c r="AC704" s="1">
        <v>39</v>
      </c>
      <c r="AD704" s="1">
        <v>22</v>
      </c>
      <c r="AE704" s="1">
        <v>14</v>
      </c>
      <c r="AF704" s="1">
        <v>18</v>
      </c>
      <c r="AG704" s="1">
        <v>21</v>
      </c>
      <c r="AH704" s="1">
        <v>20</v>
      </c>
      <c r="AI704" s="1">
        <v>22</v>
      </c>
      <c r="AJ704" s="1">
        <v>4</v>
      </c>
      <c r="AK704" s="1">
        <v>2</v>
      </c>
      <c r="AL704" s="1">
        <v>3</v>
      </c>
      <c r="AM704" s="1">
        <v>3</v>
      </c>
      <c r="AN704" s="1">
        <v>3</v>
      </c>
      <c r="AO704" s="1">
        <v>4</v>
      </c>
      <c r="AP704" s="1">
        <v>3</v>
      </c>
      <c r="AQ704" s="1">
        <v>2</v>
      </c>
      <c r="AR704" s="1">
        <v>2</v>
      </c>
      <c r="AS704" s="1">
        <v>2</v>
      </c>
      <c r="AT704" s="1">
        <v>3</v>
      </c>
      <c r="AU704" s="1">
        <v>4</v>
      </c>
      <c r="AV704" s="1">
        <v>56.6</v>
      </c>
      <c r="AW704" s="1">
        <v>32.1</v>
      </c>
      <c r="AX704" s="1">
        <v>44.5</v>
      </c>
      <c r="AY704" s="1">
        <v>54.6</v>
      </c>
      <c r="AZ704" s="1">
        <v>50.1</v>
      </c>
      <c r="BA704" s="1">
        <v>58.2</v>
      </c>
      <c r="BB704" s="1">
        <v>8613600</v>
      </c>
      <c r="BC704" s="1">
        <v>526510</v>
      </c>
      <c r="BD704" s="1">
        <v>2958700</v>
      </c>
      <c r="BE704" s="1">
        <v>3756000</v>
      </c>
      <c r="BF704" s="1">
        <v>183180</v>
      </c>
      <c r="BG704" s="1">
        <v>974850</v>
      </c>
      <c r="BH704" s="1" t="s">
        <v>50</v>
      </c>
      <c r="BI704" s="1" t="s">
        <v>50</v>
      </c>
      <c r="BJ704" s="1" t="s">
        <v>50</v>
      </c>
      <c r="BK704" t="s">
        <v>2915</v>
      </c>
      <c r="BL704" t="s">
        <v>2916</v>
      </c>
    </row>
    <row r="705" spans="1:64" x14ac:dyDescent="0.3">
      <c r="A705" t="s">
        <v>2920</v>
      </c>
      <c r="B705" t="s">
        <v>2917</v>
      </c>
      <c r="C705" t="s">
        <v>2918</v>
      </c>
      <c r="D705" s="1">
        <v>21.637409999999999</v>
      </c>
      <c r="E705" s="1">
        <v>19.322230000000001</v>
      </c>
      <c r="F705" s="14">
        <f t="shared" si="80"/>
        <v>20.47982</v>
      </c>
      <c r="G705" s="1">
        <v>21.567419999999998</v>
      </c>
      <c r="H705" s="1">
        <v>21.093260000000001</v>
      </c>
      <c r="I705" s="14">
        <f t="shared" si="81"/>
        <v>21.33034</v>
      </c>
      <c r="J705" s="1">
        <v>19.681539999999998</v>
      </c>
      <c r="K705" s="1">
        <v>21.489789999999999</v>
      </c>
      <c r="L705" s="14">
        <f t="shared" si="82"/>
        <v>20.585664999999999</v>
      </c>
      <c r="M705" s="8">
        <f t="shared" si="83"/>
        <v>-0.8505199999999995</v>
      </c>
      <c r="N705" s="8">
        <f t="shared" si="84"/>
        <v>-0.74467500000000086</v>
      </c>
      <c r="O705" s="8">
        <f t="shared" si="86"/>
        <v>-0.10584499999999863</v>
      </c>
      <c r="P705" s="13">
        <f t="shared" si="85"/>
        <v>0.55458480737957094</v>
      </c>
      <c r="Q705" s="13">
        <f t="shared" si="85"/>
        <v>0.59680229971898657</v>
      </c>
      <c r="R705" s="13">
        <f t="shared" si="87"/>
        <v>0.9292605066044578</v>
      </c>
      <c r="T705" s="1">
        <v>20</v>
      </c>
      <c r="U705" s="1">
        <v>9</v>
      </c>
      <c r="V705" s="1">
        <v>8</v>
      </c>
      <c r="W705" s="1">
        <v>32</v>
      </c>
      <c r="X705" s="1">
        <v>15.5</v>
      </c>
      <c r="Y705" s="1">
        <v>14.1</v>
      </c>
      <c r="Z705" s="1">
        <v>70.781999999999996</v>
      </c>
      <c r="AA705" s="1">
        <v>14.236000000000001</v>
      </c>
      <c r="AB705" s="1">
        <v>26628000</v>
      </c>
      <c r="AC705" s="1">
        <v>23</v>
      </c>
      <c r="AD705" s="1">
        <v>12</v>
      </c>
      <c r="AE705" s="1">
        <v>7</v>
      </c>
      <c r="AF705" s="1">
        <v>8</v>
      </c>
      <c r="AG705" s="1">
        <v>11</v>
      </c>
      <c r="AH705" s="1">
        <v>13</v>
      </c>
      <c r="AI705" s="1">
        <v>11</v>
      </c>
      <c r="AJ705" s="1">
        <v>4</v>
      </c>
      <c r="AK705" s="1">
        <v>2</v>
      </c>
      <c r="AL705" s="1">
        <v>2</v>
      </c>
      <c r="AM705" s="1">
        <v>4</v>
      </c>
      <c r="AN705" s="1">
        <v>4</v>
      </c>
      <c r="AO705" s="1">
        <v>3</v>
      </c>
      <c r="AP705" s="1">
        <v>4</v>
      </c>
      <c r="AQ705" s="1">
        <v>2</v>
      </c>
      <c r="AR705" s="1">
        <v>2</v>
      </c>
      <c r="AS705" s="1">
        <v>3</v>
      </c>
      <c r="AT705" s="1">
        <v>4</v>
      </c>
      <c r="AU705" s="1">
        <v>3</v>
      </c>
      <c r="AV705" s="1">
        <v>19.7</v>
      </c>
      <c r="AW705" s="1">
        <v>11.5</v>
      </c>
      <c r="AX705" s="1">
        <v>13.2</v>
      </c>
      <c r="AY705" s="1">
        <v>17.5</v>
      </c>
      <c r="AZ705" s="1">
        <v>23.9</v>
      </c>
      <c r="BA705" s="1">
        <v>21.4</v>
      </c>
      <c r="BB705" s="1">
        <v>13348000</v>
      </c>
      <c r="BC705" s="1">
        <v>2129900</v>
      </c>
      <c r="BD705" s="1">
        <v>3998000</v>
      </c>
      <c r="BE705" s="1">
        <v>5899200</v>
      </c>
      <c r="BF705" s="1">
        <v>790990</v>
      </c>
      <c r="BG705" s="1">
        <v>462360</v>
      </c>
      <c r="BH705" s="1" t="s">
        <v>50</v>
      </c>
      <c r="BI705" s="1" t="s">
        <v>50</v>
      </c>
      <c r="BJ705" s="1" t="s">
        <v>50</v>
      </c>
      <c r="BK705" t="s">
        <v>2919</v>
      </c>
      <c r="BL705" t="s">
        <v>2921</v>
      </c>
    </row>
    <row r="706" spans="1:64" x14ac:dyDescent="0.3">
      <c r="A706" t="s">
        <v>2925</v>
      </c>
      <c r="B706" t="s">
        <v>2922</v>
      </c>
      <c r="C706" t="s">
        <v>2923</v>
      </c>
      <c r="D706" s="1">
        <v>22.58502</v>
      </c>
      <c r="E706" s="1">
        <v>18.452500000000001</v>
      </c>
      <c r="F706" s="14">
        <f t="shared" si="80"/>
        <v>20.51876</v>
      </c>
      <c r="G706" s="1">
        <v>20.664660000000001</v>
      </c>
      <c r="H706" s="1">
        <v>20.727250000000002</v>
      </c>
      <c r="I706" s="14">
        <f t="shared" si="81"/>
        <v>20.695955000000001</v>
      </c>
      <c r="J706" s="1">
        <v>20.122599999999998</v>
      </c>
      <c r="K706" s="1">
        <v>22.09957</v>
      </c>
      <c r="L706" s="14">
        <f t="shared" si="82"/>
        <v>21.111084999999999</v>
      </c>
      <c r="M706" s="8">
        <f t="shared" si="83"/>
        <v>-0.1771950000000011</v>
      </c>
      <c r="N706" s="8">
        <f t="shared" si="84"/>
        <v>0.41512999999999778</v>
      </c>
      <c r="O706" s="8">
        <f t="shared" si="86"/>
        <v>-0.59232499999999888</v>
      </c>
      <c r="P706" s="13">
        <f t="shared" si="85"/>
        <v>0.88442088565288646</v>
      </c>
      <c r="Q706" s="13">
        <f t="shared" si="85"/>
        <v>1.3334188248927754</v>
      </c>
      <c r="R706" s="13">
        <f t="shared" si="87"/>
        <v>0.66327313604861204</v>
      </c>
      <c r="T706" s="1">
        <v>8</v>
      </c>
      <c r="U706" s="1">
        <v>8</v>
      </c>
      <c r="V706" s="1">
        <v>8</v>
      </c>
      <c r="W706" s="1">
        <v>23.7</v>
      </c>
      <c r="X706" s="1">
        <v>23.7</v>
      </c>
      <c r="Y706" s="1">
        <v>23.7</v>
      </c>
      <c r="Z706" s="1">
        <v>51.595999999999997</v>
      </c>
      <c r="AA706" s="1">
        <v>44.341000000000001</v>
      </c>
      <c r="AB706" s="1">
        <v>26661000</v>
      </c>
      <c r="AC706" s="1">
        <v>46</v>
      </c>
      <c r="AD706" s="1">
        <v>7</v>
      </c>
      <c r="AE706" s="1">
        <v>1</v>
      </c>
      <c r="AF706" s="1">
        <v>2</v>
      </c>
      <c r="AG706" s="1">
        <v>5</v>
      </c>
      <c r="AH706" s="1">
        <v>1</v>
      </c>
      <c r="AI706" s="1">
        <v>5</v>
      </c>
      <c r="AJ706" s="1">
        <v>7</v>
      </c>
      <c r="AK706" s="1">
        <v>1</v>
      </c>
      <c r="AL706" s="1">
        <v>2</v>
      </c>
      <c r="AM706" s="1">
        <v>5</v>
      </c>
      <c r="AN706" s="1">
        <v>1</v>
      </c>
      <c r="AO706" s="1">
        <v>5</v>
      </c>
      <c r="AP706" s="1">
        <v>7</v>
      </c>
      <c r="AQ706" s="1">
        <v>1</v>
      </c>
      <c r="AR706" s="1">
        <v>2</v>
      </c>
      <c r="AS706" s="1">
        <v>5</v>
      </c>
      <c r="AT706" s="1">
        <v>1</v>
      </c>
      <c r="AU706" s="1">
        <v>5</v>
      </c>
      <c r="AV706" s="1">
        <v>19</v>
      </c>
      <c r="AW706" s="1">
        <v>2.9</v>
      </c>
      <c r="AX706" s="1">
        <v>5.2</v>
      </c>
      <c r="AY706" s="1">
        <v>12.9</v>
      </c>
      <c r="AZ706" s="1">
        <v>4.7</v>
      </c>
      <c r="BA706" s="1">
        <v>15.3</v>
      </c>
      <c r="BB706" s="1">
        <v>19596000</v>
      </c>
      <c r="BC706" s="1">
        <v>237580</v>
      </c>
      <c r="BD706" s="1">
        <v>650920</v>
      </c>
      <c r="BE706" s="1">
        <v>4071800</v>
      </c>
      <c r="BF706" s="1">
        <v>577590</v>
      </c>
      <c r="BG706" s="1">
        <v>1527000</v>
      </c>
      <c r="BH706" s="1">
        <v>8</v>
      </c>
      <c r="BI706" s="1">
        <v>8</v>
      </c>
      <c r="BJ706" s="1">
        <v>8</v>
      </c>
      <c r="BK706" t="s">
        <v>2924</v>
      </c>
      <c r="BL706" t="s">
        <v>2925</v>
      </c>
    </row>
    <row r="707" spans="1:64" x14ac:dyDescent="0.3">
      <c r="A707" t="s">
        <v>2929</v>
      </c>
      <c r="B707" t="s">
        <v>2926</v>
      </c>
      <c r="C707" t="s">
        <v>2927</v>
      </c>
      <c r="D707" s="1">
        <v>21.51538</v>
      </c>
      <c r="E707" s="1">
        <v>20.06842</v>
      </c>
      <c r="F707" s="14">
        <f t="shared" si="80"/>
        <v>20.791899999999998</v>
      </c>
      <c r="G707" s="1">
        <v>21.815539999999999</v>
      </c>
      <c r="H707" s="1">
        <v>21.172370000000001</v>
      </c>
      <c r="I707" s="14">
        <f t="shared" si="81"/>
        <v>21.493955</v>
      </c>
      <c r="J707" s="1">
        <v>19.199860000000001</v>
      </c>
      <c r="K707" s="1">
        <v>24.008379999999999</v>
      </c>
      <c r="L707" s="14">
        <f t="shared" si="82"/>
        <v>21.604120000000002</v>
      </c>
      <c r="M707" s="8">
        <f t="shared" si="83"/>
        <v>-0.70205500000000143</v>
      </c>
      <c r="N707" s="8">
        <f t="shared" si="84"/>
        <v>0.11016500000000207</v>
      </c>
      <c r="O707" s="8">
        <f t="shared" si="86"/>
        <v>-0.81222000000000349</v>
      </c>
      <c r="P707" s="13">
        <f t="shared" si="85"/>
        <v>0.61469599906666761</v>
      </c>
      <c r="Q707" s="13">
        <f t="shared" si="85"/>
        <v>1.079351674124567</v>
      </c>
      <c r="R707" s="13">
        <f t="shared" si="87"/>
        <v>0.56950483684127406</v>
      </c>
      <c r="T707" s="1">
        <v>11</v>
      </c>
      <c r="U707" s="1">
        <v>11</v>
      </c>
      <c r="V707" s="1">
        <v>11</v>
      </c>
      <c r="W707" s="1">
        <v>24.8</v>
      </c>
      <c r="X707" s="1">
        <v>24.8</v>
      </c>
      <c r="Y707" s="1">
        <v>24.8</v>
      </c>
      <c r="Z707" s="1">
        <v>54.389000000000003</v>
      </c>
      <c r="AA707" s="1">
        <v>54.356999999999999</v>
      </c>
      <c r="AB707" s="1">
        <v>24905000</v>
      </c>
      <c r="AC707" s="1">
        <v>50</v>
      </c>
      <c r="AD707" s="1">
        <v>6</v>
      </c>
      <c r="AE707" s="1">
        <v>2</v>
      </c>
      <c r="AF707" s="1">
        <v>5</v>
      </c>
      <c r="AG707" s="1">
        <v>3</v>
      </c>
      <c r="AH707" s="1">
        <v>2</v>
      </c>
      <c r="AI707" s="1">
        <v>11</v>
      </c>
      <c r="AJ707" s="1">
        <v>6</v>
      </c>
      <c r="AK707" s="1">
        <v>2</v>
      </c>
      <c r="AL707" s="1">
        <v>5</v>
      </c>
      <c r="AM707" s="1">
        <v>3</v>
      </c>
      <c r="AN707" s="1">
        <v>2</v>
      </c>
      <c r="AO707" s="1">
        <v>11</v>
      </c>
      <c r="AP707" s="1">
        <v>6</v>
      </c>
      <c r="AQ707" s="1">
        <v>2</v>
      </c>
      <c r="AR707" s="1">
        <v>5</v>
      </c>
      <c r="AS707" s="1">
        <v>3</v>
      </c>
      <c r="AT707" s="1">
        <v>2</v>
      </c>
      <c r="AU707" s="1">
        <v>11</v>
      </c>
      <c r="AV707" s="1">
        <v>13.9</v>
      </c>
      <c r="AW707" s="1">
        <v>4.2</v>
      </c>
      <c r="AX707" s="1">
        <v>12.1</v>
      </c>
      <c r="AY707" s="1">
        <v>7.7</v>
      </c>
      <c r="AZ707" s="1">
        <v>4.5999999999999996</v>
      </c>
      <c r="BA707" s="1">
        <v>24.8</v>
      </c>
      <c r="BB707" s="1">
        <v>7697500</v>
      </c>
      <c r="BC707" s="1">
        <v>1133100</v>
      </c>
      <c r="BD707" s="1">
        <v>5826800</v>
      </c>
      <c r="BE707" s="1">
        <v>4304900</v>
      </c>
      <c r="BF707" s="1">
        <v>441340</v>
      </c>
      <c r="BG707" s="1">
        <v>5501000</v>
      </c>
      <c r="BH707" s="1" t="s">
        <v>50</v>
      </c>
      <c r="BI707" s="1" t="s">
        <v>50</v>
      </c>
      <c r="BJ707" s="1" t="s">
        <v>50</v>
      </c>
      <c r="BK707" t="s">
        <v>2928</v>
      </c>
      <c r="BL707" t="s">
        <v>2930</v>
      </c>
    </row>
    <row r="708" spans="1:64" x14ac:dyDescent="0.3">
      <c r="A708" t="s">
        <v>2934</v>
      </c>
      <c r="B708" t="s">
        <v>2931</v>
      </c>
      <c r="C708" t="s">
        <v>2932</v>
      </c>
      <c r="D708" s="1">
        <v>21.736370000000001</v>
      </c>
      <c r="E708" s="1">
        <v>18.786259999999999</v>
      </c>
      <c r="F708" s="14">
        <f t="shared" si="80"/>
        <v>20.261315</v>
      </c>
      <c r="G708" s="1">
        <v>21.197009999999999</v>
      </c>
      <c r="H708" s="1">
        <v>21.051120000000001</v>
      </c>
      <c r="I708" s="14">
        <f t="shared" si="81"/>
        <v>21.124065000000002</v>
      </c>
      <c r="J708" s="1">
        <v>18.865649999999999</v>
      </c>
      <c r="K708" s="1">
        <v>20.614139999999999</v>
      </c>
      <c r="L708" s="14">
        <f t="shared" si="82"/>
        <v>19.739894999999997</v>
      </c>
      <c r="M708" s="8">
        <f t="shared" si="83"/>
        <v>-0.8627500000000019</v>
      </c>
      <c r="N708" s="8">
        <f t="shared" si="84"/>
        <v>-1.3841700000000046</v>
      </c>
      <c r="O708" s="8">
        <f t="shared" si="86"/>
        <v>0.52142000000000266</v>
      </c>
      <c r="P708" s="13">
        <f t="shared" si="85"/>
        <v>0.54990335739185581</v>
      </c>
      <c r="Q708" s="13">
        <f t="shared" si="85"/>
        <v>0.38310984363572909</v>
      </c>
      <c r="R708" s="13">
        <f t="shared" si="87"/>
        <v>1.4353673405341116</v>
      </c>
      <c r="T708" s="1">
        <v>6</v>
      </c>
      <c r="U708" s="1">
        <v>4</v>
      </c>
      <c r="V708" s="1">
        <v>4</v>
      </c>
      <c r="W708" s="1">
        <v>22.9</v>
      </c>
      <c r="X708" s="1">
        <v>18.2</v>
      </c>
      <c r="Y708" s="1">
        <v>18.2</v>
      </c>
      <c r="Z708" s="1">
        <v>39.609000000000002</v>
      </c>
      <c r="AA708" s="1">
        <v>31.08</v>
      </c>
      <c r="AB708" s="1">
        <v>18492000</v>
      </c>
      <c r="AC708" s="1">
        <v>19</v>
      </c>
      <c r="AD708" s="1">
        <v>4</v>
      </c>
      <c r="AE708" s="1">
        <v>2</v>
      </c>
      <c r="AF708" s="1">
        <v>4</v>
      </c>
      <c r="AG708" s="1">
        <v>3</v>
      </c>
      <c r="AH708" s="1">
        <v>1</v>
      </c>
      <c r="AI708" s="1">
        <v>3</v>
      </c>
      <c r="AJ708" s="1">
        <v>3</v>
      </c>
      <c r="AK708" s="1">
        <v>1</v>
      </c>
      <c r="AL708" s="1">
        <v>2</v>
      </c>
      <c r="AM708" s="1">
        <v>2</v>
      </c>
      <c r="AN708" s="1">
        <v>0</v>
      </c>
      <c r="AO708" s="1">
        <v>3</v>
      </c>
      <c r="AP708" s="1">
        <v>3</v>
      </c>
      <c r="AQ708" s="1">
        <v>1</v>
      </c>
      <c r="AR708" s="1">
        <v>2</v>
      </c>
      <c r="AS708" s="1">
        <v>2</v>
      </c>
      <c r="AT708" s="1">
        <v>0</v>
      </c>
      <c r="AU708" s="1">
        <v>3</v>
      </c>
      <c r="AV708" s="1">
        <v>15.7</v>
      </c>
      <c r="AW708" s="1">
        <v>10.5</v>
      </c>
      <c r="AX708" s="1">
        <v>15.4</v>
      </c>
      <c r="AY708" s="1">
        <v>12.9</v>
      </c>
      <c r="AZ708" s="1">
        <v>2.2000000000000002</v>
      </c>
      <c r="BA708" s="1">
        <v>15.4</v>
      </c>
      <c r="BB708" s="1">
        <v>9324100</v>
      </c>
      <c r="BC708" s="1">
        <v>1391600</v>
      </c>
      <c r="BD708" s="1">
        <v>3942400</v>
      </c>
      <c r="BE708" s="1">
        <v>3325100</v>
      </c>
      <c r="BF708" s="1">
        <v>0</v>
      </c>
      <c r="BG708" s="1">
        <v>508590</v>
      </c>
      <c r="BH708" s="1">
        <v>6</v>
      </c>
      <c r="BI708" s="1">
        <v>4</v>
      </c>
      <c r="BJ708" s="1">
        <v>4</v>
      </c>
      <c r="BK708" t="s">
        <v>2933</v>
      </c>
      <c r="BL708" t="s">
        <v>2934</v>
      </c>
    </row>
    <row r="709" spans="1:64" x14ac:dyDescent="0.3">
      <c r="A709" t="s">
        <v>2938</v>
      </c>
      <c r="B709" t="s">
        <v>2935</v>
      </c>
      <c r="C709" t="s">
        <v>2936</v>
      </c>
      <c r="D709" s="1">
        <v>22.706410000000002</v>
      </c>
      <c r="E709" s="1">
        <v>17.695630000000001</v>
      </c>
      <c r="F709" s="14">
        <f t="shared" si="80"/>
        <v>20.20102</v>
      </c>
      <c r="G709" s="1">
        <v>22.220020000000002</v>
      </c>
      <c r="H709" s="1">
        <v>19.549140000000001</v>
      </c>
      <c r="I709" s="14">
        <f t="shared" si="81"/>
        <v>20.88458</v>
      </c>
      <c r="J709" s="1">
        <v>18.219560000000001</v>
      </c>
      <c r="K709" s="1">
        <v>21.171389999999999</v>
      </c>
      <c r="L709" s="14">
        <f t="shared" si="82"/>
        <v>19.695475000000002</v>
      </c>
      <c r="M709" s="8">
        <f t="shared" si="83"/>
        <v>-0.68355999999999995</v>
      </c>
      <c r="N709" s="8">
        <f t="shared" si="84"/>
        <v>-1.1891049999999979</v>
      </c>
      <c r="O709" s="8">
        <f t="shared" si="86"/>
        <v>0.50554499999999791</v>
      </c>
      <c r="P709" s="13">
        <f t="shared" si="85"/>
        <v>0.62262698047685094</v>
      </c>
      <c r="Q709" s="13">
        <f t="shared" si="85"/>
        <v>0.43857485352788456</v>
      </c>
      <c r="R709" s="13">
        <f t="shared" si="87"/>
        <v>1.4196595529097393</v>
      </c>
      <c r="T709" s="1">
        <v>7</v>
      </c>
      <c r="U709" s="1">
        <v>7</v>
      </c>
      <c r="V709" s="1">
        <v>7</v>
      </c>
      <c r="W709" s="1">
        <v>24</v>
      </c>
      <c r="X709" s="1">
        <v>24</v>
      </c>
      <c r="Y709" s="1">
        <v>24</v>
      </c>
      <c r="Z709" s="1">
        <v>25.19</v>
      </c>
      <c r="AA709" s="1">
        <v>8.6437000000000008</v>
      </c>
      <c r="AB709" s="1">
        <v>19996000</v>
      </c>
      <c r="AC709" s="1">
        <v>31</v>
      </c>
      <c r="AD709" s="1">
        <v>3</v>
      </c>
      <c r="AE709" s="1">
        <v>1</v>
      </c>
      <c r="AF709" s="1">
        <v>5</v>
      </c>
      <c r="AG709" s="1">
        <v>4</v>
      </c>
      <c r="AH709" s="1">
        <v>2</v>
      </c>
      <c r="AI709" s="1">
        <v>2</v>
      </c>
      <c r="AJ709" s="1">
        <v>3</v>
      </c>
      <c r="AK709" s="1">
        <v>1</v>
      </c>
      <c r="AL709" s="1">
        <v>5</v>
      </c>
      <c r="AM709" s="1">
        <v>4</v>
      </c>
      <c r="AN709" s="1">
        <v>2</v>
      </c>
      <c r="AO709" s="1">
        <v>2</v>
      </c>
      <c r="AP709" s="1">
        <v>3</v>
      </c>
      <c r="AQ709" s="1">
        <v>1</v>
      </c>
      <c r="AR709" s="1">
        <v>5</v>
      </c>
      <c r="AS709" s="1">
        <v>4</v>
      </c>
      <c r="AT709" s="1">
        <v>2</v>
      </c>
      <c r="AU709" s="1">
        <v>2</v>
      </c>
      <c r="AV709" s="1">
        <v>10.9</v>
      </c>
      <c r="AW709" s="1">
        <v>3.5</v>
      </c>
      <c r="AX709" s="1">
        <v>19.2</v>
      </c>
      <c r="AY709" s="1">
        <v>16.2</v>
      </c>
      <c r="AZ709" s="1">
        <v>7.9</v>
      </c>
      <c r="BA709" s="1">
        <v>6.6</v>
      </c>
      <c r="BB709" s="1">
        <v>10690000</v>
      </c>
      <c r="BC709" s="1">
        <v>816100</v>
      </c>
      <c r="BD709" s="1">
        <v>5737100</v>
      </c>
      <c r="BE709" s="1">
        <v>1985500</v>
      </c>
      <c r="BF709" s="1">
        <v>443110</v>
      </c>
      <c r="BG709" s="1">
        <v>323860</v>
      </c>
      <c r="BH709" s="1">
        <v>7</v>
      </c>
      <c r="BI709" s="1">
        <v>7</v>
      </c>
      <c r="BJ709" s="1">
        <v>7</v>
      </c>
      <c r="BK709" t="s">
        <v>2937</v>
      </c>
      <c r="BL709" t="s">
        <v>2938</v>
      </c>
    </row>
    <row r="710" spans="1:64" x14ac:dyDescent="0.3">
      <c r="A710" t="s">
        <v>2942</v>
      </c>
      <c r="B710" t="s">
        <v>2939</v>
      </c>
      <c r="C710" t="s">
        <v>2940</v>
      </c>
      <c r="D710" s="1">
        <v>20.907789999999999</v>
      </c>
      <c r="E710" s="1">
        <v>18.342310000000001</v>
      </c>
      <c r="F710" s="14">
        <f t="shared" si="80"/>
        <v>19.625050000000002</v>
      </c>
      <c r="G710" s="1">
        <v>21.67822</v>
      </c>
      <c r="H710" s="1">
        <v>20.939699999999998</v>
      </c>
      <c r="I710" s="14">
        <f t="shared" si="81"/>
        <v>21.308959999999999</v>
      </c>
      <c r="J710" s="1">
        <v>18.475660000000001</v>
      </c>
      <c r="K710" s="1">
        <v>21.874030000000001</v>
      </c>
      <c r="L710" s="14">
        <f t="shared" si="82"/>
        <v>20.174845000000001</v>
      </c>
      <c r="M710" s="8">
        <f t="shared" si="83"/>
        <v>-1.6839099999999974</v>
      </c>
      <c r="N710" s="8">
        <f t="shared" si="84"/>
        <v>-1.1341149999999978</v>
      </c>
      <c r="O710" s="8">
        <f t="shared" si="86"/>
        <v>-0.54979499999999959</v>
      </c>
      <c r="P710" s="13">
        <f t="shared" si="85"/>
        <v>0.31123797427512973</v>
      </c>
      <c r="Q710" s="13">
        <f t="shared" si="85"/>
        <v>0.45561432097611754</v>
      </c>
      <c r="R710" s="13">
        <f t="shared" si="87"/>
        <v>0.6831171891355986</v>
      </c>
      <c r="T710" s="1">
        <v>20</v>
      </c>
      <c r="U710" s="1">
        <v>8</v>
      </c>
      <c r="V710" s="1">
        <v>8</v>
      </c>
      <c r="W710" s="1">
        <v>61</v>
      </c>
      <c r="X710" s="1">
        <v>34.5</v>
      </c>
      <c r="Y710" s="1">
        <v>34.5</v>
      </c>
      <c r="Z710" s="1">
        <v>49.856999999999999</v>
      </c>
      <c r="AA710" s="1">
        <v>129.4</v>
      </c>
      <c r="AB710" s="1">
        <v>12342000</v>
      </c>
      <c r="AC710" s="1">
        <v>37</v>
      </c>
      <c r="AD710" s="1">
        <v>13</v>
      </c>
      <c r="AE710" s="1">
        <v>10</v>
      </c>
      <c r="AF710" s="1">
        <v>12</v>
      </c>
      <c r="AG710" s="1">
        <v>13</v>
      </c>
      <c r="AH710" s="1">
        <v>8</v>
      </c>
      <c r="AI710" s="1">
        <v>17</v>
      </c>
      <c r="AJ710" s="1">
        <v>3</v>
      </c>
      <c r="AK710" s="1">
        <v>1</v>
      </c>
      <c r="AL710" s="1">
        <v>3</v>
      </c>
      <c r="AM710" s="1">
        <v>3</v>
      </c>
      <c r="AN710" s="1">
        <v>1</v>
      </c>
      <c r="AO710" s="1">
        <v>6</v>
      </c>
      <c r="AP710" s="1">
        <v>3</v>
      </c>
      <c r="AQ710" s="1">
        <v>1</v>
      </c>
      <c r="AR710" s="1">
        <v>3</v>
      </c>
      <c r="AS710" s="1">
        <v>3</v>
      </c>
      <c r="AT710" s="1">
        <v>1</v>
      </c>
      <c r="AU710" s="1">
        <v>6</v>
      </c>
      <c r="AV710" s="1">
        <v>31.8</v>
      </c>
      <c r="AW710" s="1">
        <v>22.4</v>
      </c>
      <c r="AX710" s="1">
        <v>29.8</v>
      </c>
      <c r="AY710" s="1">
        <v>31.8</v>
      </c>
      <c r="AZ710" s="1">
        <v>19.5</v>
      </c>
      <c r="BA710" s="1">
        <v>51.1</v>
      </c>
      <c r="BB710" s="1">
        <v>4213700</v>
      </c>
      <c r="BC710" s="1">
        <v>536750</v>
      </c>
      <c r="BD710" s="1">
        <v>3276400</v>
      </c>
      <c r="BE710" s="1">
        <v>2777800</v>
      </c>
      <c r="BF710" s="1">
        <v>157110</v>
      </c>
      <c r="BG710" s="1">
        <v>1379800</v>
      </c>
      <c r="BH710" s="1">
        <v>20</v>
      </c>
      <c r="BI710" s="1">
        <v>8</v>
      </c>
      <c r="BJ710" s="1">
        <v>8</v>
      </c>
      <c r="BK710" t="s">
        <v>2941</v>
      </c>
      <c r="BL710" t="s">
        <v>2942</v>
      </c>
    </row>
    <row r="711" spans="1:64" x14ac:dyDescent="0.3">
      <c r="A711" t="s">
        <v>2946</v>
      </c>
      <c r="B711" t="s">
        <v>2943</v>
      </c>
      <c r="C711" t="s">
        <v>2944</v>
      </c>
      <c r="D711" s="1">
        <v>22.034130000000001</v>
      </c>
      <c r="E711" s="1">
        <v>17.860130000000002</v>
      </c>
      <c r="F711" s="14">
        <f t="shared" si="80"/>
        <v>19.947130000000001</v>
      </c>
      <c r="G711" s="1">
        <v>22.048169999999999</v>
      </c>
      <c r="H711" s="1">
        <v>22.09918</v>
      </c>
      <c r="I711" s="14">
        <f t="shared" si="81"/>
        <v>22.073675000000001</v>
      </c>
      <c r="J711" s="1">
        <v>20.90006</v>
      </c>
      <c r="K711" s="1">
        <v>21.053909999999998</v>
      </c>
      <c r="L711" s="14">
        <f t="shared" si="82"/>
        <v>20.976984999999999</v>
      </c>
      <c r="M711" s="8">
        <f t="shared" si="83"/>
        <v>-2.1265450000000001</v>
      </c>
      <c r="N711" s="8">
        <f t="shared" si="84"/>
        <v>-1.0966900000000024</v>
      </c>
      <c r="O711" s="8">
        <f t="shared" si="86"/>
        <v>-1.0298549999999977</v>
      </c>
      <c r="P711" s="13">
        <f t="shared" si="85"/>
        <v>0.22900563446410294</v>
      </c>
      <c r="Q711" s="13">
        <f t="shared" si="85"/>
        <v>0.46758806135925329</v>
      </c>
      <c r="R711" s="13">
        <f t="shared" si="87"/>
        <v>0.48975937024225114</v>
      </c>
      <c r="T711" s="1">
        <v>4</v>
      </c>
      <c r="U711" s="1">
        <v>4</v>
      </c>
      <c r="V711" s="1">
        <v>4</v>
      </c>
      <c r="W711" s="1">
        <v>31.7</v>
      </c>
      <c r="X711" s="1">
        <v>31.7</v>
      </c>
      <c r="Y711" s="1">
        <v>31.7</v>
      </c>
      <c r="Z711" s="1">
        <v>20.306000000000001</v>
      </c>
      <c r="AA711" s="1">
        <v>28.452999999999999</v>
      </c>
      <c r="AB711" s="1">
        <v>9543900</v>
      </c>
      <c r="AC711" s="1">
        <v>26</v>
      </c>
      <c r="AD711" s="1">
        <v>3</v>
      </c>
      <c r="AE711" s="1">
        <v>1</v>
      </c>
      <c r="AF711" s="1">
        <v>2</v>
      </c>
      <c r="AG711" s="1">
        <v>2</v>
      </c>
      <c r="AH711" s="1">
        <v>3</v>
      </c>
      <c r="AI711" s="1">
        <v>2</v>
      </c>
      <c r="AJ711" s="1">
        <v>3</v>
      </c>
      <c r="AK711" s="1">
        <v>1</v>
      </c>
      <c r="AL711" s="1">
        <v>2</v>
      </c>
      <c r="AM711" s="1">
        <v>2</v>
      </c>
      <c r="AN711" s="1">
        <v>3</v>
      </c>
      <c r="AO711" s="1">
        <v>2</v>
      </c>
      <c r="AP711" s="1">
        <v>3</v>
      </c>
      <c r="AQ711" s="1">
        <v>1</v>
      </c>
      <c r="AR711" s="1">
        <v>2</v>
      </c>
      <c r="AS711" s="1">
        <v>2</v>
      </c>
      <c r="AT711" s="1">
        <v>3</v>
      </c>
      <c r="AU711" s="1">
        <v>2</v>
      </c>
      <c r="AV711" s="1">
        <v>18.3</v>
      </c>
      <c r="AW711" s="1">
        <v>5</v>
      </c>
      <c r="AX711" s="1">
        <v>12.8</v>
      </c>
      <c r="AY711" s="1">
        <v>12.8</v>
      </c>
      <c r="AZ711" s="1">
        <v>26.1</v>
      </c>
      <c r="BA711" s="1">
        <v>10.6</v>
      </c>
      <c r="BB711" s="1">
        <v>3076500</v>
      </c>
      <c r="BC711" s="1">
        <v>652140</v>
      </c>
      <c r="BD711" s="1">
        <v>2006800</v>
      </c>
      <c r="BE711" s="1">
        <v>2851400</v>
      </c>
      <c r="BF711" s="1">
        <v>821300</v>
      </c>
      <c r="BG711" s="1">
        <v>135770</v>
      </c>
      <c r="BH711" s="1" t="s">
        <v>50</v>
      </c>
      <c r="BI711" s="1" t="s">
        <v>50</v>
      </c>
      <c r="BJ711" s="1" t="s">
        <v>50</v>
      </c>
      <c r="BK711" t="s">
        <v>2945</v>
      </c>
      <c r="BL711" t="s">
        <v>2947</v>
      </c>
    </row>
    <row r="712" spans="1:64" x14ac:dyDescent="0.3">
      <c r="A712" t="s">
        <v>2951</v>
      </c>
      <c r="B712" t="s">
        <v>2948</v>
      </c>
      <c r="C712" t="s">
        <v>2949</v>
      </c>
      <c r="D712" s="1">
        <v>21.71678</v>
      </c>
      <c r="E712" s="1">
        <v>19.688580000000002</v>
      </c>
      <c r="F712" s="14">
        <f t="shared" si="80"/>
        <v>20.702680000000001</v>
      </c>
      <c r="G712" s="1">
        <v>22.41602</v>
      </c>
      <c r="H712" s="1">
        <v>22.445309999999999</v>
      </c>
      <c r="I712" s="14">
        <f t="shared" si="81"/>
        <v>22.430664999999998</v>
      </c>
      <c r="J712" s="1">
        <v>21.582750000000001</v>
      </c>
      <c r="K712" s="1">
        <v>21.05583</v>
      </c>
      <c r="L712" s="14">
        <f t="shared" si="82"/>
        <v>21.319290000000002</v>
      </c>
      <c r="M712" s="8">
        <f t="shared" si="83"/>
        <v>-1.7279849999999968</v>
      </c>
      <c r="N712" s="8">
        <f t="shared" si="84"/>
        <v>-1.1113749999999953</v>
      </c>
      <c r="O712" s="8">
        <f t="shared" si="86"/>
        <v>-0.61661000000000143</v>
      </c>
      <c r="P712" s="13">
        <f t="shared" si="85"/>
        <v>0.30187328649456957</v>
      </c>
      <c r="Q712" s="13">
        <f t="shared" si="85"/>
        <v>0.46285268623835724</v>
      </c>
      <c r="R712" s="13">
        <f t="shared" si="87"/>
        <v>0.65220165177806189</v>
      </c>
      <c r="T712" s="1">
        <v>5</v>
      </c>
      <c r="U712" s="1">
        <v>5</v>
      </c>
      <c r="V712" s="1">
        <v>5</v>
      </c>
      <c r="W712" s="1">
        <v>36.1</v>
      </c>
      <c r="X712" s="1">
        <v>36.1</v>
      </c>
      <c r="Y712" s="1">
        <v>36.1</v>
      </c>
      <c r="Z712" s="1">
        <v>22.082999999999998</v>
      </c>
      <c r="AA712" s="1">
        <v>24.867000000000001</v>
      </c>
      <c r="AB712" s="1">
        <v>10564000</v>
      </c>
      <c r="AC712" s="1">
        <v>52</v>
      </c>
      <c r="AD712" s="1">
        <v>4</v>
      </c>
      <c r="AE712" s="1">
        <v>1</v>
      </c>
      <c r="AF712" s="1">
        <v>4</v>
      </c>
      <c r="AG712" s="1">
        <v>4</v>
      </c>
      <c r="AH712" s="1">
        <v>5</v>
      </c>
      <c r="AI712" s="1">
        <v>4</v>
      </c>
      <c r="AJ712" s="1">
        <v>4</v>
      </c>
      <c r="AK712" s="1">
        <v>1</v>
      </c>
      <c r="AL712" s="1">
        <v>4</v>
      </c>
      <c r="AM712" s="1">
        <v>4</v>
      </c>
      <c r="AN712" s="1">
        <v>5</v>
      </c>
      <c r="AO712" s="1">
        <v>4</v>
      </c>
      <c r="AP712" s="1">
        <v>4</v>
      </c>
      <c r="AQ712" s="1">
        <v>1</v>
      </c>
      <c r="AR712" s="1">
        <v>4</v>
      </c>
      <c r="AS712" s="1">
        <v>4</v>
      </c>
      <c r="AT712" s="1">
        <v>5</v>
      </c>
      <c r="AU712" s="1">
        <v>4</v>
      </c>
      <c r="AV712" s="1">
        <v>35.6</v>
      </c>
      <c r="AW712" s="1">
        <v>7.2</v>
      </c>
      <c r="AX712" s="1">
        <v>35.6</v>
      </c>
      <c r="AY712" s="1">
        <v>35.6</v>
      </c>
      <c r="AZ712" s="1">
        <v>36.1</v>
      </c>
      <c r="BA712" s="1">
        <v>36.1</v>
      </c>
      <c r="BB712" s="1">
        <v>2619900</v>
      </c>
      <c r="BC712" s="1">
        <v>637590</v>
      </c>
      <c r="BD712" s="1">
        <v>3398500</v>
      </c>
      <c r="BE712" s="1">
        <v>2978700</v>
      </c>
      <c r="BF712" s="1">
        <v>539510</v>
      </c>
      <c r="BG712" s="1">
        <v>389680</v>
      </c>
      <c r="BH712" s="1">
        <v>5</v>
      </c>
      <c r="BI712" s="1">
        <v>5</v>
      </c>
      <c r="BJ712" s="1">
        <v>5</v>
      </c>
      <c r="BK712" t="s">
        <v>2950</v>
      </c>
      <c r="BL712" t="s">
        <v>2951</v>
      </c>
    </row>
    <row r="713" spans="1:64" x14ac:dyDescent="0.3">
      <c r="A713" t="s">
        <v>2955</v>
      </c>
      <c r="B713" t="s">
        <v>2952</v>
      </c>
      <c r="C713" t="s">
        <v>2953</v>
      </c>
      <c r="D713" s="1">
        <v>22.281330000000001</v>
      </c>
      <c r="E713" s="1">
        <v>18.087599999999998</v>
      </c>
      <c r="F713" s="14">
        <f t="shared" ref="F713:F776" si="88">AVERAGE(D713:E713)</f>
        <v>20.184464999999999</v>
      </c>
      <c r="G713" s="1">
        <v>22.465579999999999</v>
      </c>
      <c r="H713" s="1">
        <v>22.143830000000001</v>
      </c>
      <c r="I713" s="14">
        <f t="shared" ref="I713:I776" si="89">AVERAGE(G713:H713)</f>
        <v>22.304704999999998</v>
      </c>
      <c r="J713" s="1">
        <v>20.875530000000001</v>
      </c>
      <c r="K713" s="1">
        <v>20.661539999999999</v>
      </c>
      <c r="L713" s="14">
        <f t="shared" ref="L713:L776" si="90">AVERAGE(J713:K713)</f>
        <v>20.768535</v>
      </c>
      <c r="M713" s="8">
        <f t="shared" ref="M713:M776" si="91">F713-I713</f>
        <v>-2.120239999999999</v>
      </c>
      <c r="N713" s="8">
        <f t="shared" ref="N713:N776" si="92">L713-I713</f>
        <v>-1.5361699999999985</v>
      </c>
      <c r="O713" s="8">
        <f t="shared" si="86"/>
        <v>-0.58407000000000053</v>
      </c>
      <c r="P713" s="13">
        <f t="shared" ref="P713:Q776" si="93">2^M713</f>
        <v>0.23000864631067536</v>
      </c>
      <c r="Q713" s="13">
        <f t="shared" si="93"/>
        <v>0.34479959859504822</v>
      </c>
      <c r="R713" s="13">
        <f t="shared" si="87"/>
        <v>0.66707921716814478</v>
      </c>
      <c r="T713" s="1">
        <v>5</v>
      </c>
      <c r="U713" s="1">
        <v>5</v>
      </c>
      <c r="V713" s="1">
        <v>5</v>
      </c>
      <c r="W713" s="1">
        <v>19</v>
      </c>
      <c r="X713" s="1">
        <v>19</v>
      </c>
      <c r="Y713" s="1">
        <v>19</v>
      </c>
      <c r="Z713" s="1">
        <v>28.663</v>
      </c>
      <c r="AA713" s="1">
        <v>43.908000000000001</v>
      </c>
      <c r="AB713" s="1">
        <v>21792000</v>
      </c>
      <c r="AC713" s="1">
        <v>32</v>
      </c>
      <c r="AD713" s="1">
        <v>3</v>
      </c>
      <c r="AE713" s="1">
        <v>2</v>
      </c>
      <c r="AF713" s="1">
        <v>3</v>
      </c>
      <c r="AG713" s="1">
        <v>3</v>
      </c>
      <c r="AH713" s="1">
        <v>3</v>
      </c>
      <c r="AI713" s="1">
        <v>3</v>
      </c>
      <c r="AJ713" s="1">
        <v>3</v>
      </c>
      <c r="AK713" s="1">
        <v>2</v>
      </c>
      <c r="AL713" s="1">
        <v>3</v>
      </c>
      <c r="AM713" s="1">
        <v>3</v>
      </c>
      <c r="AN713" s="1">
        <v>3</v>
      </c>
      <c r="AO713" s="1">
        <v>3</v>
      </c>
      <c r="AP713" s="1">
        <v>3</v>
      </c>
      <c r="AQ713" s="1">
        <v>2</v>
      </c>
      <c r="AR713" s="1">
        <v>3</v>
      </c>
      <c r="AS713" s="1">
        <v>3</v>
      </c>
      <c r="AT713" s="1">
        <v>3</v>
      </c>
      <c r="AU713" s="1">
        <v>3</v>
      </c>
      <c r="AV713" s="1">
        <v>12.8</v>
      </c>
      <c r="AW713" s="1">
        <v>8.8000000000000007</v>
      </c>
      <c r="AX713" s="1">
        <v>13.9</v>
      </c>
      <c r="AY713" s="1">
        <v>13.9</v>
      </c>
      <c r="AZ713" s="1">
        <v>13.9</v>
      </c>
      <c r="BA713" s="1">
        <v>15</v>
      </c>
      <c r="BB713" s="1">
        <v>3341300</v>
      </c>
      <c r="BC713" s="1">
        <v>1078300</v>
      </c>
      <c r="BD713" s="1">
        <v>11246000</v>
      </c>
      <c r="BE713" s="1">
        <v>4087500</v>
      </c>
      <c r="BF713" s="1">
        <v>1469800</v>
      </c>
      <c r="BG713" s="1">
        <v>568600</v>
      </c>
      <c r="BH713" s="1">
        <v>5</v>
      </c>
      <c r="BI713" s="1">
        <v>5</v>
      </c>
      <c r="BJ713" s="1">
        <v>5</v>
      </c>
      <c r="BK713" t="s">
        <v>2954</v>
      </c>
      <c r="BL713" t="s">
        <v>2955</v>
      </c>
    </row>
    <row r="714" spans="1:64" x14ac:dyDescent="0.3">
      <c r="A714" t="s">
        <v>2959</v>
      </c>
      <c r="B714" t="s">
        <v>2956</v>
      </c>
      <c r="C714" t="s">
        <v>2957</v>
      </c>
      <c r="D714" s="1">
        <v>21.29524</v>
      </c>
      <c r="E714" s="1">
        <v>18.280719999999999</v>
      </c>
      <c r="F714" s="14">
        <f t="shared" si="88"/>
        <v>19.787979999999997</v>
      </c>
      <c r="G714" s="1">
        <v>21.783570000000001</v>
      </c>
      <c r="H714" s="1">
        <v>22.339410000000001</v>
      </c>
      <c r="I714" s="14">
        <f t="shared" si="89"/>
        <v>22.061489999999999</v>
      </c>
      <c r="J714" s="1">
        <v>21.582789999999999</v>
      </c>
      <c r="K714" s="1">
        <v>21.95702</v>
      </c>
      <c r="L714" s="14">
        <f t="shared" si="90"/>
        <v>21.769905000000001</v>
      </c>
      <c r="M714" s="8">
        <f t="shared" si="91"/>
        <v>-2.2735100000000017</v>
      </c>
      <c r="N714" s="8">
        <f t="shared" si="92"/>
        <v>-0.29158499999999776</v>
      </c>
      <c r="O714" s="8">
        <f t="shared" ref="O714:O777" si="94">F714-L714</f>
        <v>-1.9819250000000039</v>
      </c>
      <c r="P714" s="13">
        <f t="shared" si="93"/>
        <v>0.2068260770297308</v>
      </c>
      <c r="Q714" s="13">
        <f t="shared" si="93"/>
        <v>0.81700397347164933</v>
      </c>
      <c r="R714" s="13">
        <f t="shared" ref="R714:R777" si="95">2^O714</f>
        <v>0.25315186185799843</v>
      </c>
      <c r="T714" s="1">
        <v>10</v>
      </c>
      <c r="U714" s="1">
        <v>5</v>
      </c>
      <c r="V714" s="1">
        <v>5</v>
      </c>
      <c r="W714" s="1">
        <v>32.9</v>
      </c>
      <c r="X714" s="1">
        <v>18.5</v>
      </c>
      <c r="Y714" s="1">
        <v>18.5</v>
      </c>
      <c r="Z714" s="1">
        <v>37.377000000000002</v>
      </c>
      <c r="AA714" s="1">
        <v>68.846999999999994</v>
      </c>
      <c r="AB714" s="1">
        <v>25068000</v>
      </c>
      <c r="AC714" s="1">
        <v>29</v>
      </c>
      <c r="AD714" s="1">
        <v>6</v>
      </c>
      <c r="AE714" s="1">
        <v>3</v>
      </c>
      <c r="AF714" s="1">
        <v>5</v>
      </c>
      <c r="AG714" s="1">
        <v>5</v>
      </c>
      <c r="AH714" s="1">
        <v>4</v>
      </c>
      <c r="AI714" s="1">
        <v>5</v>
      </c>
      <c r="AJ714" s="1">
        <v>2</v>
      </c>
      <c r="AK714" s="1">
        <v>1</v>
      </c>
      <c r="AL714" s="1">
        <v>2</v>
      </c>
      <c r="AM714" s="1">
        <v>3</v>
      </c>
      <c r="AN714" s="1">
        <v>3</v>
      </c>
      <c r="AO714" s="1">
        <v>3</v>
      </c>
      <c r="AP714" s="1">
        <v>2</v>
      </c>
      <c r="AQ714" s="1">
        <v>1</v>
      </c>
      <c r="AR714" s="1">
        <v>2</v>
      </c>
      <c r="AS714" s="1">
        <v>3</v>
      </c>
      <c r="AT714" s="1">
        <v>3</v>
      </c>
      <c r="AU714" s="1">
        <v>3</v>
      </c>
      <c r="AV714" s="1">
        <v>20.6</v>
      </c>
      <c r="AW714" s="1">
        <v>9.6999999999999993</v>
      </c>
      <c r="AX714" s="1">
        <v>18.2</v>
      </c>
      <c r="AY714" s="1">
        <v>15.6</v>
      </c>
      <c r="AZ714" s="1">
        <v>17.899999999999999</v>
      </c>
      <c r="BA714" s="1">
        <v>19.399999999999999</v>
      </c>
      <c r="BB714" s="1">
        <v>6097100</v>
      </c>
      <c r="BC714" s="1">
        <v>3643900</v>
      </c>
      <c r="BD714" s="1">
        <v>4767400</v>
      </c>
      <c r="BE714" s="1">
        <v>8829000</v>
      </c>
      <c r="BF714" s="1">
        <v>1089000</v>
      </c>
      <c r="BG714" s="1">
        <v>641160</v>
      </c>
      <c r="BH714" s="1" t="s">
        <v>50</v>
      </c>
      <c r="BI714" s="1" t="s">
        <v>50</v>
      </c>
      <c r="BJ714" s="1" t="s">
        <v>50</v>
      </c>
      <c r="BK714" t="s">
        <v>2958</v>
      </c>
      <c r="BL714" t="s">
        <v>2960</v>
      </c>
    </row>
    <row r="715" spans="1:64" x14ac:dyDescent="0.3">
      <c r="A715" t="s">
        <v>2964</v>
      </c>
      <c r="B715" t="s">
        <v>2961</v>
      </c>
      <c r="C715" t="s">
        <v>2962</v>
      </c>
      <c r="D715" s="1">
        <v>20.34224</v>
      </c>
      <c r="E715" s="1">
        <v>18.90672</v>
      </c>
      <c r="F715" s="14">
        <f t="shared" si="88"/>
        <v>19.624479999999998</v>
      </c>
      <c r="G715" s="1">
        <v>23.19397</v>
      </c>
      <c r="H715" s="1">
        <v>22.801870000000001</v>
      </c>
      <c r="I715" s="14">
        <f t="shared" si="89"/>
        <v>22.997920000000001</v>
      </c>
      <c r="J715" s="1">
        <v>21.340990000000001</v>
      </c>
      <c r="K715" s="1">
        <v>22.31681</v>
      </c>
      <c r="L715" s="14">
        <f t="shared" si="90"/>
        <v>21.828900000000001</v>
      </c>
      <c r="M715" s="8">
        <f t="shared" si="91"/>
        <v>-3.3734400000000022</v>
      </c>
      <c r="N715" s="8">
        <f t="shared" si="92"/>
        <v>-1.1690199999999997</v>
      </c>
      <c r="O715" s="8">
        <f t="shared" si="94"/>
        <v>-2.2044200000000025</v>
      </c>
      <c r="P715" s="13">
        <f t="shared" si="93"/>
        <v>9.6492458419140406E-2</v>
      </c>
      <c r="Q715" s="13">
        <f t="shared" si="93"/>
        <v>0.44472333155174715</v>
      </c>
      <c r="R715" s="13">
        <f t="shared" si="95"/>
        <v>0.21697188245657123</v>
      </c>
      <c r="S715" s="1" t="s">
        <v>49</v>
      </c>
      <c r="T715" s="1">
        <v>10</v>
      </c>
      <c r="U715" s="1">
        <v>10</v>
      </c>
      <c r="V715" s="1">
        <v>10</v>
      </c>
      <c r="W715" s="1">
        <v>31.4</v>
      </c>
      <c r="X715" s="1">
        <v>31.4</v>
      </c>
      <c r="Y715" s="1">
        <v>31.4</v>
      </c>
      <c r="Z715" s="1">
        <v>44.969000000000001</v>
      </c>
      <c r="AA715" s="1">
        <v>113.27</v>
      </c>
      <c r="AB715" s="1">
        <v>36293000</v>
      </c>
      <c r="AC715" s="1">
        <v>33</v>
      </c>
      <c r="AD715" s="1">
        <v>2</v>
      </c>
      <c r="AE715" s="1">
        <v>0</v>
      </c>
      <c r="AF715" s="1">
        <v>5</v>
      </c>
      <c r="AG715" s="1">
        <v>7</v>
      </c>
      <c r="AH715" s="1">
        <v>2</v>
      </c>
      <c r="AI715" s="1">
        <v>6</v>
      </c>
      <c r="AJ715" s="1">
        <v>2</v>
      </c>
      <c r="AK715" s="1">
        <v>0</v>
      </c>
      <c r="AL715" s="1">
        <v>5</v>
      </c>
      <c r="AM715" s="1">
        <v>7</v>
      </c>
      <c r="AN715" s="1">
        <v>2</v>
      </c>
      <c r="AO715" s="1">
        <v>6</v>
      </c>
      <c r="AP715" s="1">
        <v>2</v>
      </c>
      <c r="AQ715" s="1">
        <v>0</v>
      </c>
      <c r="AR715" s="1">
        <v>5</v>
      </c>
      <c r="AS715" s="1">
        <v>7</v>
      </c>
      <c r="AT715" s="1">
        <v>2</v>
      </c>
      <c r="AU715" s="1">
        <v>6</v>
      </c>
      <c r="AV715" s="1">
        <v>8.6</v>
      </c>
      <c r="AW715" s="1">
        <v>0</v>
      </c>
      <c r="AX715" s="1">
        <v>18.5</v>
      </c>
      <c r="AY715" s="1">
        <v>21.9</v>
      </c>
      <c r="AZ715" s="1">
        <v>6.4</v>
      </c>
      <c r="BA715" s="1">
        <v>18.8</v>
      </c>
      <c r="BB715" s="1">
        <v>1256700</v>
      </c>
      <c r="BC715" s="1">
        <v>0</v>
      </c>
      <c r="BD715" s="1">
        <v>13515000</v>
      </c>
      <c r="BE715" s="1">
        <v>19076000</v>
      </c>
      <c r="BF715" s="1">
        <v>977220</v>
      </c>
      <c r="BG715" s="1">
        <v>1467600</v>
      </c>
      <c r="BH715" s="1">
        <v>10</v>
      </c>
      <c r="BI715" s="1">
        <v>10</v>
      </c>
      <c r="BJ715" s="1">
        <v>10</v>
      </c>
      <c r="BK715" t="s">
        <v>2963</v>
      </c>
      <c r="BL715" t="s">
        <v>2964</v>
      </c>
    </row>
    <row r="716" spans="1:64" x14ac:dyDescent="0.3">
      <c r="A716" t="s">
        <v>2968</v>
      </c>
      <c r="B716" t="s">
        <v>2965</v>
      </c>
      <c r="C716" t="s">
        <v>2966</v>
      </c>
      <c r="D716" s="1">
        <v>21.148489999999999</v>
      </c>
      <c r="E716" s="1">
        <v>18.401050000000001</v>
      </c>
      <c r="F716" s="14">
        <f t="shared" si="88"/>
        <v>19.77477</v>
      </c>
      <c r="G716" s="1">
        <v>21.859500000000001</v>
      </c>
      <c r="H716" s="1">
        <v>22.271820000000002</v>
      </c>
      <c r="I716" s="14">
        <f t="shared" si="89"/>
        <v>22.065660000000001</v>
      </c>
      <c r="J716" s="1">
        <v>21.05378</v>
      </c>
      <c r="K716" s="1">
        <v>20.571999999999999</v>
      </c>
      <c r="L716" s="14">
        <f t="shared" si="90"/>
        <v>20.812889999999999</v>
      </c>
      <c r="M716" s="8">
        <f t="shared" si="91"/>
        <v>-2.290890000000001</v>
      </c>
      <c r="N716" s="8">
        <f t="shared" si="92"/>
        <v>-1.2527700000000017</v>
      </c>
      <c r="O716" s="8">
        <f t="shared" si="94"/>
        <v>-1.0381199999999993</v>
      </c>
      <c r="P716" s="13">
        <f t="shared" si="93"/>
        <v>0.20434941239219034</v>
      </c>
      <c r="Q716" s="13">
        <f t="shared" si="93"/>
        <v>0.41964171411908124</v>
      </c>
      <c r="R716" s="13">
        <f t="shared" si="95"/>
        <v>0.48696162825748623</v>
      </c>
      <c r="T716" s="1">
        <v>5</v>
      </c>
      <c r="U716" s="1">
        <v>5</v>
      </c>
      <c r="V716" s="1">
        <v>5</v>
      </c>
      <c r="W716" s="1">
        <v>27.1</v>
      </c>
      <c r="X716" s="1">
        <v>27.1</v>
      </c>
      <c r="Y716" s="1">
        <v>27.1</v>
      </c>
      <c r="Z716" s="1">
        <v>24.550999999999998</v>
      </c>
      <c r="AA716" s="1">
        <v>59.19</v>
      </c>
      <c r="AB716" s="1">
        <v>9744600</v>
      </c>
      <c r="AC716" s="1">
        <v>19</v>
      </c>
      <c r="AD716" s="1">
        <v>2</v>
      </c>
      <c r="AE716" s="1">
        <v>1</v>
      </c>
      <c r="AF716" s="1">
        <v>3</v>
      </c>
      <c r="AG716" s="1">
        <v>3</v>
      </c>
      <c r="AH716" s="1">
        <v>3</v>
      </c>
      <c r="AI716" s="1">
        <v>2</v>
      </c>
      <c r="AJ716" s="1">
        <v>2</v>
      </c>
      <c r="AK716" s="1">
        <v>1</v>
      </c>
      <c r="AL716" s="1">
        <v>3</v>
      </c>
      <c r="AM716" s="1">
        <v>3</v>
      </c>
      <c r="AN716" s="1">
        <v>3</v>
      </c>
      <c r="AO716" s="1">
        <v>2</v>
      </c>
      <c r="AP716" s="1">
        <v>2</v>
      </c>
      <c r="AQ716" s="1">
        <v>1</v>
      </c>
      <c r="AR716" s="1">
        <v>3</v>
      </c>
      <c r="AS716" s="1">
        <v>3</v>
      </c>
      <c r="AT716" s="1">
        <v>3</v>
      </c>
      <c r="AU716" s="1">
        <v>2</v>
      </c>
      <c r="AV716" s="1">
        <v>8.1</v>
      </c>
      <c r="AW716" s="1">
        <v>4.3</v>
      </c>
      <c r="AX716" s="1">
        <v>15.2</v>
      </c>
      <c r="AY716" s="1">
        <v>14.8</v>
      </c>
      <c r="AZ716" s="1">
        <v>19</v>
      </c>
      <c r="BA716" s="1">
        <v>11</v>
      </c>
      <c r="BB716" s="1">
        <v>1879400</v>
      </c>
      <c r="BC716" s="1">
        <v>484670</v>
      </c>
      <c r="BD716" s="1">
        <v>2122000</v>
      </c>
      <c r="BE716" s="1">
        <v>4097100</v>
      </c>
      <c r="BF716" s="1">
        <v>910850</v>
      </c>
      <c r="BG716" s="1">
        <v>250580</v>
      </c>
      <c r="BH716" s="1">
        <v>5</v>
      </c>
      <c r="BI716" s="1">
        <v>5</v>
      </c>
      <c r="BJ716" s="1">
        <v>5</v>
      </c>
      <c r="BK716" t="s">
        <v>2967</v>
      </c>
      <c r="BL716" t="s">
        <v>2968</v>
      </c>
    </row>
    <row r="717" spans="1:64" x14ac:dyDescent="0.3">
      <c r="A717" t="s">
        <v>2972</v>
      </c>
      <c r="B717" t="s">
        <v>2969</v>
      </c>
      <c r="C717" t="s">
        <v>2970</v>
      </c>
      <c r="D717" s="1">
        <v>21.603090000000002</v>
      </c>
      <c r="E717" s="1">
        <v>19.352879999999999</v>
      </c>
      <c r="F717" s="14">
        <f t="shared" si="88"/>
        <v>20.477985</v>
      </c>
      <c r="G717" s="1">
        <v>22.555129999999998</v>
      </c>
      <c r="H717" s="1">
        <v>18.597919999999998</v>
      </c>
      <c r="I717" s="14">
        <f t="shared" si="89"/>
        <v>20.576524999999997</v>
      </c>
      <c r="J717" s="1">
        <v>21.457339999999999</v>
      </c>
      <c r="K717" s="1">
        <v>18.67183</v>
      </c>
      <c r="L717" s="14">
        <f t="shared" si="90"/>
        <v>20.064585000000001</v>
      </c>
      <c r="M717" s="8">
        <f t="shared" si="91"/>
        <v>-9.8539999999996297E-2</v>
      </c>
      <c r="N717" s="8">
        <f t="shared" si="92"/>
        <v>-0.51193999999999562</v>
      </c>
      <c r="O717" s="8">
        <f t="shared" si="94"/>
        <v>0.41339999999999932</v>
      </c>
      <c r="P717" s="13">
        <f t="shared" si="93"/>
        <v>0.93397769408693987</v>
      </c>
      <c r="Q717" s="13">
        <f t="shared" si="93"/>
        <v>0.70127879007970217</v>
      </c>
      <c r="R717" s="13">
        <f t="shared" si="95"/>
        <v>1.3318208211898022</v>
      </c>
      <c r="T717" s="1">
        <v>7</v>
      </c>
      <c r="U717" s="1">
        <v>7</v>
      </c>
      <c r="V717" s="1">
        <v>7</v>
      </c>
      <c r="W717" s="1">
        <v>37.799999999999997</v>
      </c>
      <c r="X717" s="1">
        <v>37.799999999999997</v>
      </c>
      <c r="Y717" s="1">
        <v>37.799999999999997</v>
      </c>
      <c r="Z717" s="1">
        <v>29.536999999999999</v>
      </c>
      <c r="AA717" s="1">
        <v>61.070999999999998</v>
      </c>
      <c r="AB717" s="1">
        <v>20110000</v>
      </c>
      <c r="AC717" s="1">
        <v>37</v>
      </c>
      <c r="AD717" s="1">
        <v>3</v>
      </c>
      <c r="AE717" s="1">
        <v>1</v>
      </c>
      <c r="AF717" s="1">
        <v>3</v>
      </c>
      <c r="AG717" s="1">
        <v>1</v>
      </c>
      <c r="AH717" s="1">
        <v>6</v>
      </c>
      <c r="AI717" s="1">
        <v>1</v>
      </c>
      <c r="AJ717" s="1">
        <v>3</v>
      </c>
      <c r="AK717" s="1">
        <v>1</v>
      </c>
      <c r="AL717" s="1">
        <v>3</v>
      </c>
      <c r="AM717" s="1">
        <v>1</v>
      </c>
      <c r="AN717" s="1">
        <v>6</v>
      </c>
      <c r="AO717" s="1">
        <v>1</v>
      </c>
      <c r="AP717" s="1">
        <v>3</v>
      </c>
      <c r="AQ717" s="1">
        <v>1</v>
      </c>
      <c r="AR717" s="1">
        <v>3</v>
      </c>
      <c r="AS717" s="1">
        <v>1</v>
      </c>
      <c r="AT717" s="1">
        <v>6</v>
      </c>
      <c r="AU717" s="1">
        <v>1</v>
      </c>
      <c r="AV717" s="1">
        <v>11.5</v>
      </c>
      <c r="AW717" s="1">
        <v>3.2</v>
      </c>
      <c r="AX717" s="1">
        <v>11.5</v>
      </c>
      <c r="AY717" s="1">
        <v>3.2</v>
      </c>
      <c r="AZ717" s="1">
        <v>34.200000000000003</v>
      </c>
      <c r="BA717" s="1">
        <v>6.1</v>
      </c>
      <c r="BB717" s="1">
        <v>6289000</v>
      </c>
      <c r="BC717" s="1">
        <v>1199600</v>
      </c>
      <c r="BD717" s="1">
        <v>6357300</v>
      </c>
      <c r="BE717" s="1">
        <v>4741100</v>
      </c>
      <c r="BF717" s="1">
        <v>1455000</v>
      </c>
      <c r="BG717" s="1">
        <v>67478</v>
      </c>
      <c r="BH717" s="1" t="s">
        <v>50</v>
      </c>
      <c r="BI717" s="1" t="s">
        <v>50</v>
      </c>
      <c r="BJ717" s="1" t="s">
        <v>50</v>
      </c>
      <c r="BK717" t="s">
        <v>2971</v>
      </c>
      <c r="BL717" t="s">
        <v>2973</v>
      </c>
    </row>
    <row r="718" spans="1:64" x14ac:dyDescent="0.3">
      <c r="A718" t="s">
        <v>2977</v>
      </c>
      <c r="B718" t="s">
        <v>2974</v>
      </c>
      <c r="C718" t="s">
        <v>2975</v>
      </c>
      <c r="D718" s="1">
        <v>22.148209999999999</v>
      </c>
      <c r="E718" s="1">
        <v>18.970479999999998</v>
      </c>
      <c r="F718" s="14">
        <f t="shared" si="88"/>
        <v>20.559345</v>
      </c>
      <c r="G718" s="1">
        <v>21.78237</v>
      </c>
      <c r="H718" s="1">
        <v>18.532299999999999</v>
      </c>
      <c r="I718" s="14">
        <f t="shared" si="89"/>
        <v>20.157335</v>
      </c>
      <c r="J718" s="1">
        <v>20.700659999999999</v>
      </c>
      <c r="K718" s="1">
        <v>17.601849999999999</v>
      </c>
      <c r="L718" s="14">
        <f t="shared" si="90"/>
        <v>19.151254999999999</v>
      </c>
      <c r="M718" s="8">
        <f t="shared" si="91"/>
        <v>0.40201000000000064</v>
      </c>
      <c r="N718" s="8">
        <f t="shared" si="92"/>
        <v>-1.0060800000000008</v>
      </c>
      <c r="O718" s="8">
        <f t="shared" si="94"/>
        <v>1.4080900000000014</v>
      </c>
      <c r="P718" s="13">
        <f t="shared" si="93"/>
        <v>1.3213475645099122</v>
      </c>
      <c r="Q718" s="13">
        <f t="shared" si="93"/>
        <v>0.49789726649480437</v>
      </c>
      <c r="R718" s="13">
        <f t="shared" si="95"/>
        <v>2.65385583217236</v>
      </c>
      <c r="T718" s="1">
        <v>8</v>
      </c>
      <c r="U718" s="1">
        <v>8</v>
      </c>
      <c r="V718" s="1">
        <v>8</v>
      </c>
      <c r="W718" s="1">
        <v>46.2</v>
      </c>
      <c r="X718" s="1">
        <v>46.2</v>
      </c>
      <c r="Y718" s="1">
        <v>46.2</v>
      </c>
      <c r="Z718" s="1">
        <v>17.983000000000001</v>
      </c>
      <c r="AA718" s="1">
        <v>16.161000000000001</v>
      </c>
      <c r="AB718" s="1">
        <v>4672600</v>
      </c>
      <c r="AC718" s="1">
        <v>24</v>
      </c>
      <c r="AD718" s="1">
        <v>4</v>
      </c>
      <c r="AE718" s="1">
        <v>1</v>
      </c>
      <c r="AF718" s="1">
        <v>2</v>
      </c>
      <c r="AG718" s="1">
        <v>1</v>
      </c>
      <c r="AH718" s="1">
        <v>6</v>
      </c>
      <c r="AI718" s="1">
        <v>1</v>
      </c>
      <c r="AJ718" s="1">
        <v>4</v>
      </c>
      <c r="AK718" s="1">
        <v>1</v>
      </c>
      <c r="AL718" s="1">
        <v>2</v>
      </c>
      <c r="AM718" s="1">
        <v>1</v>
      </c>
      <c r="AN718" s="1">
        <v>6</v>
      </c>
      <c r="AO718" s="1">
        <v>1</v>
      </c>
      <c r="AP718" s="1">
        <v>4</v>
      </c>
      <c r="AQ718" s="1">
        <v>1</v>
      </c>
      <c r="AR718" s="1">
        <v>2</v>
      </c>
      <c r="AS718" s="1">
        <v>1</v>
      </c>
      <c r="AT718" s="1">
        <v>6</v>
      </c>
      <c r="AU718" s="1">
        <v>1</v>
      </c>
      <c r="AV718" s="1">
        <v>25.3</v>
      </c>
      <c r="AW718" s="1">
        <v>5.0999999999999996</v>
      </c>
      <c r="AX718" s="1">
        <v>10.8</v>
      </c>
      <c r="AY718" s="1">
        <v>5.0999999999999996</v>
      </c>
      <c r="AZ718" s="1">
        <v>40.5</v>
      </c>
      <c r="BA718" s="1">
        <v>8.1999999999999993</v>
      </c>
      <c r="BB718" s="1">
        <v>2078600</v>
      </c>
      <c r="BC718" s="1">
        <v>545760</v>
      </c>
      <c r="BD718" s="1">
        <v>441380</v>
      </c>
      <c r="BE718" s="1">
        <v>665260</v>
      </c>
      <c r="BF718" s="1">
        <v>870520</v>
      </c>
      <c r="BG718" s="1">
        <v>71117</v>
      </c>
      <c r="BH718" s="1">
        <v>8</v>
      </c>
      <c r="BI718" s="1">
        <v>8</v>
      </c>
      <c r="BJ718" s="1">
        <v>8</v>
      </c>
      <c r="BK718" t="s">
        <v>2976</v>
      </c>
      <c r="BL718" t="s">
        <v>2977</v>
      </c>
    </row>
    <row r="719" spans="1:64" x14ac:dyDescent="0.3">
      <c r="A719" t="s">
        <v>2981</v>
      </c>
      <c r="B719" t="s">
        <v>2978</v>
      </c>
      <c r="C719" t="s">
        <v>2979</v>
      </c>
      <c r="D719" s="1">
        <v>21.345109999999998</v>
      </c>
      <c r="E719" s="1">
        <v>18.717140000000001</v>
      </c>
      <c r="F719" s="14">
        <f t="shared" si="88"/>
        <v>20.031124999999999</v>
      </c>
      <c r="G719" s="1">
        <v>21.672930000000001</v>
      </c>
      <c r="H719" s="1">
        <v>18.152850000000001</v>
      </c>
      <c r="I719" s="14">
        <f t="shared" si="89"/>
        <v>19.912890000000001</v>
      </c>
      <c r="J719" s="1">
        <v>22.46894</v>
      </c>
      <c r="K719" s="1">
        <v>18.76501</v>
      </c>
      <c r="L719" s="14">
        <f t="shared" si="90"/>
        <v>20.616975</v>
      </c>
      <c r="M719" s="8">
        <f t="shared" si="91"/>
        <v>0.11823499999999854</v>
      </c>
      <c r="N719" s="8">
        <f t="shared" si="92"/>
        <v>0.70408499999999918</v>
      </c>
      <c r="O719" s="8">
        <f t="shared" si="94"/>
        <v>-0.58585000000000065</v>
      </c>
      <c r="P719" s="13">
        <f t="shared" si="93"/>
        <v>1.0854061588444472</v>
      </c>
      <c r="Q719" s="13">
        <f t="shared" si="93"/>
        <v>1.6291111064834141</v>
      </c>
      <c r="R719" s="13">
        <f t="shared" si="95"/>
        <v>0.66625668103595226</v>
      </c>
      <c r="T719" s="1">
        <v>15</v>
      </c>
      <c r="U719" s="1">
        <v>13</v>
      </c>
      <c r="V719" s="1">
        <v>1</v>
      </c>
      <c r="W719" s="1">
        <v>33.4</v>
      </c>
      <c r="X719" s="1">
        <v>30</v>
      </c>
      <c r="Y719" s="1">
        <v>2.6</v>
      </c>
      <c r="Z719" s="1">
        <v>47.237000000000002</v>
      </c>
      <c r="AA719" s="1">
        <v>95.611999999999995</v>
      </c>
      <c r="AB719" s="1">
        <v>12910000</v>
      </c>
      <c r="AC719" s="1">
        <v>29</v>
      </c>
      <c r="AD719" s="1">
        <v>8</v>
      </c>
      <c r="AE719" s="1">
        <v>2</v>
      </c>
      <c r="AF719" s="1">
        <v>7</v>
      </c>
      <c r="AG719" s="1">
        <v>5</v>
      </c>
      <c r="AH719" s="1">
        <v>9</v>
      </c>
      <c r="AI719" s="1">
        <v>1</v>
      </c>
      <c r="AJ719" s="1">
        <v>6</v>
      </c>
      <c r="AK719" s="1">
        <v>0</v>
      </c>
      <c r="AL719" s="1">
        <v>5</v>
      </c>
      <c r="AM719" s="1">
        <v>3</v>
      </c>
      <c r="AN719" s="1">
        <v>7</v>
      </c>
      <c r="AO719" s="1">
        <v>0</v>
      </c>
      <c r="AP719" s="1">
        <v>1</v>
      </c>
      <c r="AQ719" s="1">
        <v>0</v>
      </c>
      <c r="AR719" s="1">
        <v>1</v>
      </c>
      <c r="AS719" s="1">
        <v>0</v>
      </c>
      <c r="AT719" s="1">
        <v>0</v>
      </c>
      <c r="AU719" s="1">
        <v>0</v>
      </c>
      <c r="AV719" s="1">
        <v>18.5</v>
      </c>
      <c r="AW719" s="1">
        <v>3.4</v>
      </c>
      <c r="AX719" s="1">
        <v>15.4</v>
      </c>
      <c r="AY719" s="1">
        <v>11.1</v>
      </c>
      <c r="AZ719" s="1">
        <v>23.6</v>
      </c>
      <c r="BA719" s="1">
        <v>1.7</v>
      </c>
      <c r="BB719" s="1">
        <v>2534400</v>
      </c>
      <c r="BC719" s="1">
        <v>0</v>
      </c>
      <c r="BD719" s="1">
        <v>1053000</v>
      </c>
      <c r="BE719" s="1">
        <v>1151800</v>
      </c>
      <c r="BF719" s="1">
        <v>8170300</v>
      </c>
      <c r="BG719" s="1">
        <v>0</v>
      </c>
      <c r="BH719" s="1">
        <v>15</v>
      </c>
      <c r="BI719" s="1">
        <v>13</v>
      </c>
      <c r="BJ719" s="1">
        <v>1</v>
      </c>
      <c r="BK719" t="s">
        <v>2980</v>
      </c>
      <c r="BL719" t="s">
        <v>2981</v>
      </c>
    </row>
    <row r="720" spans="1:64" x14ac:dyDescent="0.3">
      <c r="A720" t="s">
        <v>2985</v>
      </c>
      <c r="B720" t="s">
        <v>2982</v>
      </c>
      <c r="C720" t="s">
        <v>2983</v>
      </c>
      <c r="D720" s="1">
        <v>21.782050000000002</v>
      </c>
      <c r="E720" s="1">
        <v>19.104679999999998</v>
      </c>
      <c r="F720" s="14">
        <f t="shared" si="88"/>
        <v>20.443365</v>
      </c>
      <c r="G720" s="1">
        <v>22.107700000000001</v>
      </c>
      <c r="H720" s="1">
        <v>19.70364</v>
      </c>
      <c r="I720" s="14">
        <f t="shared" si="89"/>
        <v>20.905670000000001</v>
      </c>
      <c r="J720" s="1">
        <v>21.41292</v>
      </c>
      <c r="K720" s="1">
        <v>19.00564</v>
      </c>
      <c r="L720" s="14">
        <f t="shared" si="90"/>
        <v>20.20928</v>
      </c>
      <c r="M720" s="8">
        <f t="shared" si="91"/>
        <v>-0.46230500000000063</v>
      </c>
      <c r="N720" s="8">
        <f t="shared" si="92"/>
        <v>-0.69639000000000095</v>
      </c>
      <c r="O720" s="8">
        <f t="shared" si="94"/>
        <v>0.23408500000000032</v>
      </c>
      <c r="P720" s="13">
        <f t="shared" si="93"/>
        <v>0.72582567700414002</v>
      </c>
      <c r="Q720" s="13">
        <f t="shared" si="93"/>
        <v>0.61711445794915198</v>
      </c>
      <c r="R720" s="13">
        <f t="shared" si="95"/>
        <v>1.1761605447006809</v>
      </c>
      <c r="T720" s="1">
        <v>3</v>
      </c>
      <c r="U720" s="1">
        <v>3</v>
      </c>
      <c r="V720" s="1">
        <v>3</v>
      </c>
      <c r="W720" s="1">
        <v>9.8000000000000007</v>
      </c>
      <c r="X720" s="1">
        <v>9.8000000000000007</v>
      </c>
      <c r="Y720" s="1">
        <v>9.8000000000000007</v>
      </c>
      <c r="Z720" s="1">
        <v>28.908000000000001</v>
      </c>
      <c r="AA720" s="1">
        <v>18.341999999999999</v>
      </c>
      <c r="AB720" s="1">
        <v>9403600</v>
      </c>
      <c r="AC720" s="1">
        <v>14</v>
      </c>
      <c r="AD720" s="1">
        <v>3</v>
      </c>
      <c r="AE720" s="1">
        <v>1</v>
      </c>
      <c r="AF720" s="1">
        <v>2</v>
      </c>
      <c r="AG720" s="1">
        <v>1</v>
      </c>
      <c r="AH720" s="1">
        <v>2</v>
      </c>
      <c r="AI720" s="1">
        <v>1</v>
      </c>
      <c r="AJ720" s="1">
        <v>3</v>
      </c>
      <c r="AK720" s="1">
        <v>1</v>
      </c>
      <c r="AL720" s="1">
        <v>2</v>
      </c>
      <c r="AM720" s="1">
        <v>1</v>
      </c>
      <c r="AN720" s="1">
        <v>2</v>
      </c>
      <c r="AO720" s="1">
        <v>1</v>
      </c>
      <c r="AP720" s="1">
        <v>3</v>
      </c>
      <c r="AQ720" s="1">
        <v>1</v>
      </c>
      <c r="AR720" s="1">
        <v>2</v>
      </c>
      <c r="AS720" s="1">
        <v>1</v>
      </c>
      <c r="AT720" s="1">
        <v>2</v>
      </c>
      <c r="AU720" s="1">
        <v>1</v>
      </c>
      <c r="AV720" s="1">
        <v>9.8000000000000007</v>
      </c>
      <c r="AW720" s="1">
        <v>3.1</v>
      </c>
      <c r="AX720" s="1">
        <v>7.8</v>
      </c>
      <c r="AY720" s="1">
        <v>3.1</v>
      </c>
      <c r="AZ720" s="1">
        <v>9.8000000000000007</v>
      </c>
      <c r="BA720" s="1">
        <v>6.6</v>
      </c>
      <c r="BB720" s="1">
        <v>2235000</v>
      </c>
      <c r="BC720" s="1">
        <v>872050</v>
      </c>
      <c r="BD720" s="1">
        <v>4402600</v>
      </c>
      <c r="BE720" s="1">
        <v>1113100</v>
      </c>
      <c r="BF720" s="1">
        <v>608130</v>
      </c>
      <c r="BG720" s="1">
        <v>172800</v>
      </c>
      <c r="BH720" s="1">
        <v>3</v>
      </c>
      <c r="BI720" s="1">
        <v>3</v>
      </c>
      <c r="BJ720" s="1">
        <v>3</v>
      </c>
      <c r="BK720" t="s">
        <v>2984</v>
      </c>
      <c r="BL720" t="s">
        <v>2985</v>
      </c>
    </row>
    <row r="721" spans="1:64" x14ac:dyDescent="0.3">
      <c r="A721" t="s">
        <v>2989</v>
      </c>
      <c r="B721" t="s">
        <v>2986</v>
      </c>
      <c r="C721" t="s">
        <v>2987</v>
      </c>
      <c r="D721" s="1">
        <v>21.574729999999999</v>
      </c>
      <c r="E721" s="1">
        <v>18.843170000000001</v>
      </c>
      <c r="F721" s="14">
        <f t="shared" si="88"/>
        <v>20.208950000000002</v>
      </c>
      <c r="G721" s="1">
        <v>23.217269999999999</v>
      </c>
      <c r="H721" s="1">
        <v>19.067509999999999</v>
      </c>
      <c r="I721" s="14">
        <f t="shared" si="89"/>
        <v>21.142389999999999</v>
      </c>
      <c r="J721" s="1">
        <v>22.489660000000001</v>
      </c>
      <c r="K721" s="1">
        <v>19.358550000000001</v>
      </c>
      <c r="L721" s="14">
        <f t="shared" si="90"/>
        <v>20.924105000000001</v>
      </c>
      <c r="M721" s="8">
        <f t="shared" si="91"/>
        <v>-0.93343999999999738</v>
      </c>
      <c r="N721" s="8">
        <f t="shared" si="92"/>
        <v>-0.21828499999999806</v>
      </c>
      <c r="O721" s="8">
        <f t="shared" si="94"/>
        <v>-0.71515499999999932</v>
      </c>
      <c r="P721" s="13">
        <f t="shared" si="93"/>
        <v>0.52360834662988354</v>
      </c>
      <c r="Q721" s="13">
        <f t="shared" si="93"/>
        <v>0.85958666074925771</v>
      </c>
      <c r="R721" s="13">
        <f t="shared" si="95"/>
        <v>0.60913968368643701</v>
      </c>
      <c r="T721" s="1">
        <v>5</v>
      </c>
      <c r="U721" s="1">
        <v>5</v>
      </c>
      <c r="V721" s="1">
        <v>5</v>
      </c>
      <c r="W721" s="1">
        <v>40.1</v>
      </c>
      <c r="X721" s="1">
        <v>40.1</v>
      </c>
      <c r="Y721" s="1">
        <v>40.1</v>
      </c>
      <c r="Z721" s="1">
        <v>15.997999999999999</v>
      </c>
      <c r="AA721" s="1">
        <v>31.626000000000001</v>
      </c>
      <c r="AB721" s="1">
        <v>13996000</v>
      </c>
      <c r="AC721" s="1">
        <v>35</v>
      </c>
      <c r="AD721" s="1">
        <v>2</v>
      </c>
      <c r="AE721" s="1">
        <v>1</v>
      </c>
      <c r="AF721" s="1">
        <v>5</v>
      </c>
      <c r="AG721" s="1">
        <v>1</v>
      </c>
      <c r="AH721" s="1">
        <v>2</v>
      </c>
      <c r="AI721" s="1">
        <v>1</v>
      </c>
      <c r="AJ721" s="1">
        <v>2</v>
      </c>
      <c r="AK721" s="1">
        <v>1</v>
      </c>
      <c r="AL721" s="1">
        <v>5</v>
      </c>
      <c r="AM721" s="1">
        <v>1</v>
      </c>
      <c r="AN721" s="1">
        <v>2</v>
      </c>
      <c r="AO721" s="1">
        <v>1</v>
      </c>
      <c r="AP721" s="1">
        <v>2</v>
      </c>
      <c r="AQ721" s="1">
        <v>1</v>
      </c>
      <c r="AR721" s="1">
        <v>5</v>
      </c>
      <c r="AS721" s="1">
        <v>1</v>
      </c>
      <c r="AT721" s="1">
        <v>2</v>
      </c>
      <c r="AU721" s="1">
        <v>1</v>
      </c>
      <c r="AV721" s="1">
        <v>15.6</v>
      </c>
      <c r="AW721" s="1">
        <v>6.8</v>
      </c>
      <c r="AX721" s="1">
        <v>40.1</v>
      </c>
      <c r="AY721" s="1">
        <v>6.8</v>
      </c>
      <c r="AZ721" s="1">
        <v>15.6</v>
      </c>
      <c r="BA721" s="1">
        <v>6.8</v>
      </c>
      <c r="BB721" s="1">
        <v>2585300</v>
      </c>
      <c r="BC721" s="1">
        <v>67053</v>
      </c>
      <c r="BD721" s="1">
        <v>8674700</v>
      </c>
      <c r="BE721" s="1">
        <v>143830</v>
      </c>
      <c r="BF721" s="1">
        <v>1708800</v>
      </c>
      <c r="BG721" s="1">
        <v>815990</v>
      </c>
      <c r="BH721" s="1" t="s">
        <v>50</v>
      </c>
      <c r="BI721" s="1" t="s">
        <v>50</v>
      </c>
      <c r="BJ721" s="1" t="s">
        <v>50</v>
      </c>
      <c r="BK721" t="s">
        <v>2988</v>
      </c>
      <c r="BL721" t="s">
        <v>2990</v>
      </c>
    </row>
    <row r="722" spans="1:64" x14ac:dyDescent="0.3">
      <c r="A722" t="s">
        <v>2994</v>
      </c>
      <c r="B722" t="s">
        <v>2991</v>
      </c>
      <c r="C722" t="s">
        <v>2992</v>
      </c>
      <c r="D722" s="1">
        <v>21.350349999999999</v>
      </c>
      <c r="E722" s="1">
        <v>18.41685</v>
      </c>
      <c r="F722" s="14">
        <f t="shared" si="88"/>
        <v>19.883600000000001</v>
      </c>
      <c r="G722" s="1">
        <v>22.501080000000002</v>
      </c>
      <c r="H722" s="1">
        <v>18.987159999999999</v>
      </c>
      <c r="I722" s="14">
        <f t="shared" si="89"/>
        <v>20.744120000000002</v>
      </c>
      <c r="J722" s="1">
        <v>20.759309999999999</v>
      </c>
      <c r="K722" s="1">
        <v>21.243069999999999</v>
      </c>
      <c r="L722" s="14">
        <f t="shared" si="90"/>
        <v>21.001190000000001</v>
      </c>
      <c r="M722" s="8">
        <f t="shared" si="91"/>
        <v>-0.86052000000000106</v>
      </c>
      <c r="N722" s="8">
        <f t="shared" si="92"/>
        <v>0.2570699999999988</v>
      </c>
      <c r="O722" s="8">
        <f t="shared" si="94"/>
        <v>-1.1175899999999999</v>
      </c>
      <c r="P722" s="13">
        <f t="shared" si="93"/>
        <v>0.55075401029204551</v>
      </c>
      <c r="Q722" s="13">
        <f t="shared" si="93"/>
        <v>1.1950491875983509</v>
      </c>
      <c r="R722" s="13">
        <f t="shared" si="95"/>
        <v>0.46086304731847633</v>
      </c>
      <c r="T722" s="1">
        <v>10</v>
      </c>
      <c r="U722" s="1">
        <v>10</v>
      </c>
      <c r="V722" s="1">
        <v>9</v>
      </c>
      <c r="W722" s="1">
        <v>40.799999999999997</v>
      </c>
      <c r="X722" s="1">
        <v>40.799999999999997</v>
      </c>
      <c r="Y722" s="1">
        <v>38</v>
      </c>
      <c r="Z722" s="1">
        <v>33.31</v>
      </c>
      <c r="AA722" s="1">
        <v>31.986999999999998</v>
      </c>
      <c r="AB722" s="1">
        <v>16458000</v>
      </c>
      <c r="AC722" s="1">
        <v>32</v>
      </c>
      <c r="AD722" s="1">
        <v>3</v>
      </c>
      <c r="AE722" s="1">
        <v>2</v>
      </c>
      <c r="AF722" s="1">
        <v>4</v>
      </c>
      <c r="AG722" s="1">
        <v>2</v>
      </c>
      <c r="AH722" s="1">
        <v>5</v>
      </c>
      <c r="AI722" s="1">
        <v>5</v>
      </c>
      <c r="AJ722" s="1">
        <v>3</v>
      </c>
      <c r="AK722" s="1">
        <v>2</v>
      </c>
      <c r="AL722" s="1">
        <v>4</v>
      </c>
      <c r="AM722" s="1">
        <v>2</v>
      </c>
      <c r="AN722" s="1">
        <v>5</v>
      </c>
      <c r="AO722" s="1">
        <v>5</v>
      </c>
      <c r="AP722" s="1">
        <v>3</v>
      </c>
      <c r="AQ722" s="1">
        <v>1</v>
      </c>
      <c r="AR722" s="1">
        <v>4</v>
      </c>
      <c r="AS722" s="1">
        <v>2</v>
      </c>
      <c r="AT722" s="1">
        <v>5</v>
      </c>
      <c r="AU722" s="1">
        <v>5</v>
      </c>
      <c r="AV722" s="1">
        <v>11.3</v>
      </c>
      <c r="AW722" s="1">
        <v>5.6</v>
      </c>
      <c r="AX722" s="1">
        <v>16.5</v>
      </c>
      <c r="AY722" s="1">
        <v>7.7</v>
      </c>
      <c r="AZ722" s="1">
        <v>24.6</v>
      </c>
      <c r="BA722" s="1">
        <v>25.7</v>
      </c>
      <c r="BB722" s="1">
        <v>2671400</v>
      </c>
      <c r="BC722" s="1">
        <v>319570</v>
      </c>
      <c r="BD722" s="1">
        <v>10092000</v>
      </c>
      <c r="BE722" s="1">
        <v>1007500</v>
      </c>
      <c r="BF722" s="1">
        <v>1394200</v>
      </c>
      <c r="BG722" s="1">
        <v>973520</v>
      </c>
      <c r="BH722" s="1">
        <v>10</v>
      </c>
      <c r="BI722" s="1">
        <v>10</v>
      </c>
      <c r="BJ722" s="1">
        <v>9</v>
      </c>
      <c r="BK722" t="s">
        <v>2993</v>
      </c>
      <c r="BL722" t="s">
        <v>2994</v>
      </c>
    </row>
    <row r="723" spans="1:64" x14ac:dyDescent="0.3">
      <c r="A723" t="s">
        <v>2998</v>
      </c>
      <c r="B723" t="s">
        <v>2995</v>
      </c>
      <c r="C723" t="s">
        <v>2996</v>
      </c>
      <c r="D723" s="1">
        <v>25.110959999999999</v>
      </c>
      <c r="E723" s="1">
        <v>18.244450000000001</v>
      </c>
      <c r="F723" s="14">
        <f t="shared" si="88"/>
        <v>21.677705</v>
      </c>
      <c r="G723" s="1">
        <v>23.356619999999999</v>
      </c>
      <c r="H723" s="1">
        <v>18.468109999999999</v>
      </c>
      <c r="I723" s="14">
        <f t="shared" si="89"/>
        <v>20.912365000000001</v>
      </c>
      <c r="J723" s="1">
        <v>22.780529999999999</v>
      </c>
      <c r="K723" s="1">
        <v>22.134329999999999</v>
      </c>
      <c r="L723" s="14">
        <f t="shared" si="90"/>
        <v>22.457429999999999</v>
      </c>
      <c r="M723" s="8">
        <f t="shared" si="91"/>
        <v>0.76533999999999835</v>
      </c>
      <c r="N723" s="8">
        <f t="shared" si="92"/>
        <v>1.5450649999999975</v>
      </c>
      <c r="O723" s="8">
        <f t="shared" si="94"/>
        <v>-0.77972499999999911</v>
      </c>
      <c r="P723" s="13">
        <f t="shared" si="93"/>
        <v>1.6997705360706554</v>
      </c>
      <c r="Q723" s="13">
        <f t="shared" si="93"/>
        <v>2.9181721625010142</v>
      </c>
      <c r="R723" s="13">
        <f t="shared" si="95"/>
        <v>0.58247781193754866</v>
      </c>
      <c r="T723" s="1">
        <v>23</v>
      </c>
      <c r="U723" s="1">
        <v>23</v>
      </c>
      <c r="V723" s="1">
        <v>23</v>
      </c>
      <c r="W723" s="1">
        <v>15.4</v>
      </c>
      <c r="X723" s="1">
        <v>15.4</v>
      </c>
      <c r="Y723" s="1">
        <v>15.4</v>
      </c>
      <c r="Z723" s="1">
        <v>231.6</v>
      </c>
      <c r="AA723" s="1">
        <v>83.003</v>
      </c>
      <c r="AB723" s="1">
        <v>198210000</v>
      </c>
      <c r="AC723" s="1">
        <v>38</v>
      </c>
      <c r="AD723" s="1">
        <v>9</v>
      </c>
      <c r="AE723" s="1">
        <v>1</v>
      </c>
      <c r="AF723" s="1">
        <v>4</v>
      </c>
      <c r="AG723" s="1">
        <v>1</v>
      </c>
      <c r="AH723" s="1">
        <v>13</v>
      </c>
      <c r="AI723" s="1">
        <v>10</v>
      </c>
      <c r="AJ723" s="1">
        <v>9</v>
      </c>
      <c r="AK723" s="1">
        <v>1</v>
      </c>
      <c r="AL723" s="1">
        <v>4</v>
      </c>
      <c r="AM723" s="1">
        <v>1</v>
      </c>
      <c r="AN723" s="1">
        <v>13</v>
      </c>
      <c r="AO723" s="1">
        <v>10</v>
      </c>
      <c r="AP723" s="1">
        <v>9</v>
      </c>
      <c r="AQ723" s="1">
        <v>1</v>
      </c>
      <c r="AR723" s="1">
        <v>4</v>
      </c>
      <c r="AS723" s="1">
        <v>1</v>
      </c>
      <c r="AT723" s="1">
        <v>13</v>
      </c>
      <c r="AU723" s="1">
        <v>10</v>
      </c>
      <c r="AV723" s="1">
        <v>5.2</v>
      </c>
      <c r="AW723" s="1">
        <v>0.3</v>
      </c>
      <c r="AX723" s="1">
        <v>2.4</v>
      </c>
      <c r="AY723" s="1">
        <v>0.6</v>
      </c>
      <c r="AZ723" s="1">
        <v>9.6999999999999993</v>
      </c>
      <c r="BA723" s="1">
        <v>6.9</v>
      </c>
      <c r="BB723" s="1">
        <v>142870000</v>
      </c>
      <c r="BC723" s="1">
        <v>50587000</v>
      </c>
      <c r="BD723" s="1">
        <v>820010</v>
      </c>
      <c r="BE723" s="1">
        <v>181740</v>
      </c>
      <c r="BF723" s="1">
        <v>2799800</v>
      </c>
      <c r="BG723" s="1">
        <v>945420</v>
      </c>
      <c r="BH723" s="1" t="s">
        <v>50</v>
      </c>
      <c r="BI723" s="1" t="s">
        <v>50</v>
      </c>
      <c r="BJ723" s="1" t="s">
        <v>50</v>
      </c>
      <c r="BK723" t="s">
        <v>2997</v>
      </c>
      <c r="BL723" t="s">
        <v>2999</v>
      </c>
    </row>
    <row r="724" spans="1:64" x14ac:dyDescent="0.3">
      <c r="A724" t="s">
        <v>3003</v>
      </c>
      <c r="B724" t="s">
        <v>3000</v>
      </c>
      <c r="C724" t="s">
        <v>3001</v>
      </c>
      <c r="D724" s="1">
        <v>22.684809999999999</v>
      </c>
      <c r="E724" s="1">
        <v>19.685459999999999</v>
      </c>
      <c r="F724" s="14">
        <f t="shared" si="88"/>
        <v>21.185134999999999</v>
      </c>
      <c r="G724" s="1">
        <v>21.24887</v>
      </c>
      <c r="H724" s="1">
        <v>19.63533</v>
      </c>
      <c r="I724" s="14">
        <f t="shared" si="89"/>
        <v>20.4421</v>
      </c>
      <c r="J724" s="1">
        <v>21.075489999999999</v>
      </c>
      <c r="K724" s="1">
        <v>20.664750000000002</v>
      </c>
      <c r="L724" s="14">
        <f t="shared" si="90"/>
        <v>20.87012</v>
      </c>
      <c r="M724" s="8">
        <f t="shared" si="91"/>
        <v>0.743034999999999</v>
      </c>
      <c r="N724" s="8">
        <f t="shared" si="92"/>
        <v>0.42802000000000007</v>
      </c>
      <c r="O724" s="8">
        <f t="shared" si="94"/>
        <v>0.31501499999999893</v>
      </c>
      <c r="P724" s="13">
        <f t="shared" si="93"/>
        <v>1.6736930889218553</v>
      </c>
      <c r="Q724" s="13">
        <f t="shared" si="93"/>
        <v>1.3453858594008521</v>
      </c>
      <c r="R724" s="13">
        <f t="shared" si="95"/>
        <v>1.2440245876132592</v>
      </c>
      <c r="T724" s="1">
        <v>21</v>
      </c>
      <c r="U724" s="1">
        <v>21</v>
      </c>
      <c r="V724" s="1">
        <v>21</v>
      </c>
      <c r="W724" s="1">
        <v>34</v>
      </c>
      <c r="X724" s="1">
        <v>34</v>
      </c>
      <c r="Y724" s="1">
        <v>34</v>
      </c>
      <c r="Z724" s="1">
        <v>95.988</v>
      </c>
      <c r="AA724" s="1">
        <v>148.09</v>
      </c>
      <c r="AB724" s="1">
        <v>18272000</v>
      </c>
      <c r="AC724" s="1">
        <v>46</v>
      </c>
      <c r="AD724" s="1">
        <v>13</v>
      </c>
      <c r="AE724" s="1">
        <v>2</v>
      </c>
      <c r="AF724" s="1">
        <v>6</v>
      </c>
      <c r="AG724" s="1">
        <v>0</v>
      </c>
      <c r="AH724" s="1">
        <v>11</v>
      </c>
      <c r="AI724" s="1">
        <v>7</v>
      </c>
      <c r="AJ724" s="1">
        <v>13</v>
      </c>
      <c r="AK724" s="1">
        <v>2</v>
      </c>
      <c r="AL724" s="1">
        <v>6</v>
      </c>
      <c r="AM724" s="1">
        <v>0</v>
      </c>
      <c r="AN724" s="1">
        <v>11</v>
      </c>
      <c r="AO724" s="1">
        <v>7</v>
      </c>
      <c r="AP724" s="1">
        <v>13</v>
      </c>
      <c r="AQ724" s="1">
        <v>2</v>
      </c>
      <c r="AR724" s="1">
        <v>6</v>
      </c>
      <c r="AS724" s="1">
        <v>0</v>
      </c>
      <c r="AT724" s="1">
        <v>11</v>
      </c>
      <c r="AU724" s="1">
        <v>7</v>
      </c>
      <c r="AV724" s="1">
        <v>19</v>
      </c>
      <c r="AW724" s="1">
        <v>2.7</v>
      </c>
      <c r="AX724" s="1">
        <v>8.4</v>
      </c>
      <c r="AY724" s="1">
        <v>0</v>
      </c>
      <c r="AZ724" s="1">
        <v>20.7</v>
      </c>
      <c r="BA724" s="1">
        <v>15</v>
      </c>
      <c r="BB724" s="1">
        <v>10438000</v>
      </c>
      <c r="BC724" s="1">
        <v>629580</v>
      </c>
      <c r="BD724" s="1">
        <v>3645900</v>
      </c>
      <c r="BE724" s="1">
        <v>0</v>
      </c>
      <c r="BF724" s="1">
        <v>2864400</v>
      </c>
      <c r="BG724" s="1">
        <v>694630</v>
      </c>
      <c r="BH724" s="1">
        <v>21</v>
      </c>
      <c r="BI724" s="1">
        <v>21</v>
      </c>
      <c r="BJ724" s="1">
        <v>21</v>
      </c>
      <c r="BK724" t="s">
        <v>3002</v>
      </c>
      <c r="BL724" t="s">
        <v>3003</v>
      </c>
    </row>
    <row r="725" spans="1:64" x14ac:dyDescent="0.3">
      <c r="A725" t="s">
        <v>3007</v>
      </c>
      <c r="B725" t="s">
        <v>3004</v>
      </c>
      <c r="C725" t="s">
        <v>3005</v>
      </c>
      <c r="D725" s="1">
        <v>22.419260000000001</v>
      </c>
      <c r="E725" s="1">
        <v>18.924379999999999</v>
      </c>
      <c r="F725" s="14">
        <f t="shared" si="88"/>
        <v>20.67182</v>
      </c>
      <c r="G725" s="1">
        <v>21.636569999999999</v>
      </c>
      <c r="H725" s="1">
        <v>17.702570000000001</v>
      </c>
      <c r="I725" s="14">
        <f t="shared" si="89"/>
        <v>19.66957</v>
      </c>
      <c r="J725" s="1">
        <v>22.205380000000002</v>
      </c>
      <c r="K725" s="1">
        <v>21.997489999999999</v>
      </c>
      <c r="L725" s="14">
        <f t="shared" si="90"/>
        <v>22.101435000000002</v>
      </c>
      <c r="M725" s="8">
        <f t="shared" si="91"/>
        <v>1.0022500000000001</v>
      </c>
      <c r="N725" s="8">
        <f t="shared" si="92"/>
        <v>2.4318650000000019</v>
      </c>
      <c r="O725" s="8">
        <f t="shared" si="94"/>
        <v>-1.4296150000000019</v>
      </c>
      <c r="P725" s="13">
        <f t="shared" si="93"/>
        <v>2.0031215958708488</v>
      </c>
      <c r="Q725" s="13">
        <f t="shared" si="93"/>
        <v>5.395905192610539</v>
      </c>
      <c r="R725" s="13">
        <f t="shared" si="95"/>
        <v>0.37122994648127583</v>
      </c>
      <c r="T725" s="1">
        <v>7</v>
      </c>
      <c r="U725" s="1">
        <v>7</v>
      </c>
      <c r="V725" s="1">
        <v>7</v>
      </c>
      <c r="W725" s="1">
        <v>24.6</v>
      </c>
      <c r="X725" s="1">
        <v>24.6</v>
      </c>
      <c r="Y725" s="1">
        <v>24.6</v>
      </c>
      <c r="Z725" s="1">
        <v>36.048999999999999</v>
      </c>
      <c r="AA725" s="1">
        <v>66.879000000000005</v>
      </c>
      <c r="AB725" s="1">
        <v>14729000</v>
      </c>
      <c r="AC725" s="1">
        <v>24</v>
      </c>
      <c r="AD725" s="1">
        <v>2</v>
      </c>
      <c r="AE725" s="1">
        <v>1</v>
      </c>
      <c r="AF725" s="1">
        <v>2</v>
      </c>
      <c r="AG725" s="1">
        <v>1</v>
      </c>
      <c r="AH725" s="1">
        <v>6</v>
      </c>
      <c r="AI725" s="1">
        <v>6</v>
      </c>
      <c r="AJ725" s="1">
        <v>2</v>
      </c>
      <c r="AK725" s="1">
        <v>1</v>
      </c>
      <c r="AL725" s="1">
        <v>2</v>
      </c>
      <c r="AM725" s="1">
        <v>1</v>
      </c>
      <c r="AN725" s="1">
        <v>6</v>
      </c>
      <c r="AO725" s="1">
        <v>6</v>
      </c>
      <c r="AP725" s="1">
        <v>2</v>
      </c>
      <c r="AQ725" s="1">
        <v>1</v>
      </c>
      <c r="AR725" s="1">
        <v>2</v>
      </c>
      <c r="AS725" s="1">
        <v>1</v>
      </c>
      <c r="AT725" s="1">
        <v>6</v>
      </c>
      <c r="AU725" s="1">
        <v>6</v>
      </c>
      <c r="AV725" s="1">
        <v>6.6</v>
      </c>
      <c r="AW725" s="1">
        <v>4.2</v>
      </c>
      <c r="AX725" s="1">
        <v>8.6999999999999993</v>
      </c>
      <c r="AY725" s="1">
        <v>4.2</v>
      </c>
      <c r="AZ725" s="1">
        <v>24</v>
      </c>
      <c r="BA725" s="1">
        <v>22.2</v>
      </c>
      <c r="BB725" s="1">
        <v>3525800</v>
      </c>
      <c r="BC725" s="1">
        <v>722310</v>
      </c>
      <c r="BD725" s="1">
        <v>2275500</v>
      </c>
      <c r="BE725" s="1">
        <v>1195100</v>
      </c>
      <c r="BF725" s="1">
        <v>5713000</v>
      </c>
      <c r="BG725" s="1">
        <v>1297600</v>
      </c>
      <c r="BH725" s="1">
        <v>7</v>
      </c>
      <c r="BI725" s="1">
        <v>7</v>
      </c>
      <c r="BJ725" s="1">
        <v>7</v>
      </c>
      <c r="BK725" t="s">
        <v>3006</v>
      </c>
      <c r="BL725" t="s">
        <v>3007</v>
      </c>
    </row>
    <row r="726" spans="1:64" x14ac:dyDescent="0.3">
      <c r="A726" t="s">
        <v>3011</v>
      </c>
      <c r="B726" t="s">
        <v>3008</v>
      </c>
      <c r="C726" t="s">
        <v>3009</v>
      </c>
      <c r="D726" s="1">
        <v>23.047550000000001</v>
      </c>
      <c r="E726" s="1">
        <v>19.033650000000002</v>
      </c>
      <c r="F726" s="14">
        <f t="shared" si="88"/>
        <v>21.040600000000001</v>
      </c>
      <c r="G726" s="1">
        <v>21.90408</v>
      </c>
      <c r="H726" s="1">
        <v>20.451920000000001</v>
      </c>
      <c r="I726" s="14">
        <f t="shared" si="89"/>
        <v>21.178000000000001</v>
      </c>
      <c r="J726" s="1">
        <v>21.298549999999999</v>
      </c>
      <c r="K726" s="1">
        <v>21.279910000000001</v>
      </c>
      <c r="L726" s="14">
        <f t="shared" si="90"/>
        <v>21.28923</v>
      </c>
      <c r="M726" s="8">
        <f t="shared" si="91"/>
        <v>-0.13739999999999952</v>
      </c>
      <c r="N726" s="8">
        <f t="shared" si="92"/>
        <v>0.11122999999999905</v>
      </c>
      <c r="O726" s="8">
        <f t="shared" si="94"/>
        <v>-0.24862999999999857</v>
      </c>
      <c r="P726" s="13">
        <f t="shared" si="93"/>
        <v>0.90915614524545252</v>
      </c>
      <c r="Q726" s="13">
        <f t="shared" si="93"/>
        <v>1.0801487475806633</v>
      </c>
      <c r="R726" s="13">
        <f t="shared" si="95"/>
        <v>0.84169531953982912</v>
      </c>
      <c r="T726" s="1">
        <v>6</v>
      </c>
      <c r="U726" s="1">
        <v>6</v>
      </c>
      <c r="V726" s="1">
        <v>6</v>
      </c>
      <c r="W726" s="1">
        <v>36.700000000000003</v>
      </c>
      <c r="X726" s="1">
        <v>36.700000000000003</v>
      </c>
      <c r="Y726" s="1">
        <v>36.700000000000003</v>
      </c>
      <c r="Z726" s="1">
        <v>24.428000000000001</v>
      </c>
      <c r="AA726" s="1">
        <v>32.636000000000003</v>
      </c>
      <c r="AB726" s="1">
        <v>12883000</v>
      </c>
      <c r="AC726" s="1">
        <v>37</v>
      </c>
      <c r="AD726" s="1">
        <v>4</v>
      </c>
      <c r="AE726" s="1">
        <v>0</v>
      </c>
      <c r="AF726" s="1">
        <v>4</v>
      </c>
      <c r="AG726" s="1">
        <v>2</v>
      </c>
      <c r="AH726" s="1">
        <v>6</v>
      </c>
      <c r="AI726" s="1">
        <v>5</v>
      </c>
      <c r="AJ726" s="1">
        <v>4</v>
      </c>
      <c r="AK726" s="1">
        <v>0</v>
      </c>
      <c r="AL726" s="1">
        <v>4</v>
      </c>
      <c r="AM726" s="1">
        <v>2</v>
      </c>
      <c r="AN726" s="1">
        <v>6</v>
      </c>
      <c r="AO726" s="1">
        <v>5</v>
      </c>
      <c r="AP726" s="1">
        <v>4</v>
      </c>
      <c r="AQ726" s="1">
        <v>0</v>
      </c>
      <c r="AR726" s="1">
        <v>4</v>
      </c>
      <c r="AS726" s="1">
        <v>2</v>
      </c>
      <c r="AT726" s="1">
        <v>6</v>
      </c>
      <c r="AU726" s="1">
        <v>5</v>
      </c>
      <c r="AV726" s="1">
        <v>30.5</v>
      </c>
      <c r="AW726" s="1">
        <v>0</v>
      </c>
      <c r="AX726" s="1">
        <v>30.5</v>
      </c>
      <c r="AY726" s="1">
        <v>19</v>
      </c>
      <c r="AZ726" s="1">
        <v>36.700000000000003</v>
      </c>
      <c r="BA726" s="1">
        <v>30.5</v>
      </c>
      <c r="BB726" s="1">
        <v>6714900</v>
      </c>
      <c r="BC726" s="1">
        <v>0</v>
      </c>
      <c r="BD726" s="1">
        <v>2440000</v>
      </c>
      <c r="BE726" s="1">
        <v>778350</v>
      </c>
      <c r="BF726" s="1">
        <v>2134600</v>
      </c>
      <c r="BG726" s="1">
        <v>815250</v>
      </c>
      <c r="BH726" s="1">
        <v>6</v>
      </c>
      <c r="BI726" s="1">
        <v>6</v>
      </c>
      <c r="BJ726" s="1">
        <v>6</v>
      </c>
      <c r="BK726" t="s">
        <v>3010</v>
      </c>
      <c r="BL726" t="s">
        <v>3011</v>
      </c>
    </row>
    <row r="727" spans="1:64" x14ac:dyDescent="0.3">
      <c r="A727" t="s">
        <v>3015</v>
      </c>
      <c r="B727" t="s">
        <v>3012</v>
      </c>
      <c r="C727" t="s">
        <v>3013</v>
      </c>
      <c r="D727" s="1">
        <v>19.903130000000001</v>
      </c>
      <c r="E727" s="1">
        <v>21.113050000000001</v>
      </c>
      <c r="F727" s="14">
        <f t="shared" si="88"/>
        <v>20.508090000000003</v>
      </c>
      <c r="G727" s="1">
        <v>19.662220000000001</v>
      </c>
      <c r="H727" s="1">
        <v>19.204920000000001</v>
      </c>
      <c r="I727" s="14">
        <f t="shared" si="89"/>
        <v>19.433570000000003</v>
      </c>
      <c r="J727" s="1">
        <v>22.43825</v>
      </c>
      <c r="K727" s="1">
        <v>22.802389999999999</v>
      </c>
      <c r="L727" s="14">
        <f t="shared" si="90"/>
        <v>22.62032</v>
      </c>
      <c r="M727" s="8">
        <f t="shared" si="91"/>
        <v>1.0745199999999997</v>
      </c>
      <c r="N727" s="8">
        <f t="shared" si="92"/>
        <v>3.1867499999999964</v>
      </c>
      <c r="O727" s="8">
        <f t="shared" si="94"/>
        <v>-2.1122299999999967</v>
      </c>
      <c r="P727" s="13">
        <f t="shared" si="93"/>
        <v>2.106021259637092</v>
      </c>
      <c r="Q727" s="13">
        <f t="shared" si="93"/>
        <v>9.1055742201040726</v>
      </c>
      <c r="R727" s="13">
        <f t="shared" si="95"/>
        <v>0.23128923105005683</v>
      </c>
      <c r="T727" s="1">
        <v>5</v>
      </c>
      <c r="U727" s="1">
        <v>5</v>
      </c>
      <c r="V727" s="1">
        <v>5</v>
      </c>
      <c r="W727" s="1">
        <v>72.599999999999994</v>
      </c>
      <c r="X727" s="1">
        <v>72.599999999999994</v>
      </c>
      <c r="Y727" s="1">
        <v>72.599999999999994</v>
      </c>
      <c r="Z727" s="1">
        <v>10.834</v>
      </c>
      <c r="AA727" s="1">
        <v>12.976000000000001</v>
      </c>
      <c r="AB727" s="1">
        <v>3465800</v>
      </c>
      <c r="AC727" s="1">
        <v>19</v>
      </c>
      <c r="AD727" s="1">
        <v>1</v>
      </c>
      <c r="AE727" s="1">
        <v>2</v>
      </c>
      <c r="AF727" s="1">
        <v>1</v>
      </c>
      <c r="AG727" s="1">
        <v>1</v>
      </c>
      <c r="AH727" s="1">
        <v>4</v>
      </c>
      <c r="AI727" s="1">
        <v>2</v>
      </c>
      <c r="AJ727" s="1">
        <v>1</v>
      </c>
      <c r="AK727" s="1">
        <v>2</v>
      </c>
      <c r="AL727" s="1">
        <v>1</v>
      </c>
      <c r="AM727" s="1">
        <v>1</v>
      </c>
      <c r="AN727" s="1">
        <v>4</v>
      </c>
      <c r="AO727" s="1">
        <v>2</v>
      </c>
      <c r="AP727" s="1">
        <v>1</v>
      </c>
      <c r="AQ727" s="1">
        <v>2</v>
      </c>
      <c r="AR727" s="1">
        <v>1</v>
      </c>
      <c r="AS727" s="1">
        <v>1</v>
      </c>
      <c r="AT727" s="1">
        <v>4</v>
      </c>
      <c r="AU727" s="1">
        <v>2</v>
      </c>
      <c r="AV727" s="1">
        <v>11.6</v>
      </c>
      <c r="AW727" s="1">
        <v>31.6</v>
      </c>
      <c r="AX727" s="1">
        <v>11.6</v>
      </c>
      <c r="AY727" s="1">
        <v>11.6</v>
      </c>
      <c r="AZ727" s="1">
        <v>72.599999999999994</v>
      </c>
      <c r="BA727" s="1">
        <v>31.6</v>
      </c>
      <c r="BB727" s="1">
        <v>81830</v>
      </c>
      <c r="BC727" s="1">
        <v>371890</v>
      </c>
      <c r="BD727" s="1">
        <v>609280</v>
      </c>
      <c r="BE727" s="1">
        <v>462680</v>
      </c>
      <c r="BF727" s="1">
        <v>1474000</v>
      </c>
      <c r="BG727" s="1">
        <v>466100</v>
      </c>
      <c r="BH727" s="1">
        <v>5</v>
      </c>
      <c r="BI727" s="1">
        <v>5</v>
      </c>
      <c r="BJ727" s="1">
        <v>5</v>
      </c>
      <c r="BK727" t="s">
        <v>3014</v>
      </c>
      <c r="BL727" t="s">
        <v>3015</v>
      </c>
    </row>
    <row r="728" spans="1:64" x14ac:dyDescent="0.3">
      <c r="A728" t="s">
        <v>3019</v>
      </c>
      <c r="B728" t="s">
        <v>3016</v>
      </c>
      <c r="C728" t="s">
        <v>3017</v>
      </c>
      <c r="D728" s="1">
        <v>20.917719999999999</v>
      </c>
      <c r="E728" s="1">
        <v>21.293389999999999</v>
      </c>
      <c r="F728" s="14">
        <f t="shared" si="88"/>
        <v>21.105554999999999</v>
      </c>
      <c r="G728" s="1">
        <v>19.22317</v>
      </c>
      <c r="H728" s="1">
        <v>18.321660000000001</v>
      </c>
      <c r="I728" s="14">
        <f t="shared" si="89"/>
        <v>18.772415000000002</v>
      </c>
      <c r="J728" s="1">
        <v>23.031120000000001</v>
      </c>
      <c r="K728" s="1">
        <v>23.488489999999999</v>
      </c>
      <c r="L728" s="14">
        <f t="shared" si="90"/>
        <v>23.259805</v>
      </c>
      <c r="M728" s="8">
        <f t="shared" si="91"/>
        <v>2.3331399999999967</v>
      </c>
      <c r="N728" s="8">
        <f t="shared" si="92"/>
        <v>4.4873899999999978</v>
      </c>
      <c r="O728" s="8">
        <f t="shared" si="94"/>
        <v>-2.1542500000000011</v>
      </c>
      <c r="P728" s="13">
        <f t="shared" si="93"/>
        <v>5.0390088845366421</v>
      </c>
      <c r="Q728" s="13">
        <f t="shared" si="93"/>
        <v>22.430501945070819</v>
      </c>
      <c r="R728" s="13">
        <f t="shared" si="95"/>
        <v>0.22464984942719846</v>
      </c>
      <c r="S728" s="1" t="s">
        <v>49</v>
      </c>
      <c r="T728" s="1">
        <v>12</v>
      </c>
      <c r="U728" s="1">
        <v>12</v>
      </c>
      <c r="V728" s="1">
        <v>12</v>
      </c>
      <c r="W728" s="1">
        <v>46.9</v>
      </c>
      <c r="X728" s="1">
        <v>46.9</v>
      </c>
      <c r="Y728" s="1">
        <v>46.9</v>
      </c>
      <c r="Z728" s="1">
        <v>32.817999999999998</v>
      </c>
      <c r="AA728" s="1">
        <v>50.698999999999998</v>
      </c>
      <c r="AB728" s="1">
        <v>9221200</v>
      </c>
      <c r="AC728" s="1">
        <v>46</v>
      </c>
      <c r="AD728" s="1">
        <v>3</v>
      </c>
      <c r="AE728" s="1">
        <v>3</v>
      </c>
      <c r="AF728" s="1">
        <v>0</v>
      </c>
      <c r="AG728" s="1">
        <v>0</v>
      </c>
      <c r="AH728" s="1">
        <v>10</v>
      </c>
      <c r="AI728" s="1">
        <v>10</v>
      </c>
      <c r="AJ728" s="1">
        <v>3</v>
      </c>
      <c r="AK728" s="1">
        <v>3</v>
      </c>
      <c r="AL728" s="1">
        <v>0</v>
      </c>
      <c r="AM728" s="1">
        <v>0</v>
      </c>
      <c r="AN728" s="1">
        <v>10</v>
      </c>
      <c r="AO728" s="1">
        <v>10</v>
      </c>
      <c r="AP728" s="1">
        <v>3</v>
      </c>
      <c r="AQ728" s="1">
        <v>3</v>
      </c>
      <c r="AR728" s="1">
        <v>0</v>
      </c>
      <c r="AS728" s="1">
        <v>0</v>
      </c>
      <c r="AT728" s="1">
        <v>10</v>
      </c>
      <c r="AU728" s="1">
        <v>10</v>
      </c>
      <c r="AV728" s="1">
        <v>12.8</v>
      </c>
      <c r="AW728" s="1">
        <v>11.8</v>
      </c>
      <c r="AX728" s="1">
        <v>0</v>
      </c>
      <c r="AY728" s="1">
        <v>0</v>
      </c>
      <c r="AZ728" s="1">
        <v>45.5</v>
      </c>
      <c r="BA728" s="1">
        <v>42.4</v>
      </c>
      <c r="BB728" s="1">
        <v>1114200</v>
      </c>
      <c r="BC728" s="1">
        <v>1361000</v>
      </c>
      <c r="BD728" s="1">
        <v>0</v>
      </c>
      <c r="BE728" s="1">
        <v>0</v>
      </c>
      <c r="BF728" s="1">
        <v>4784400</v>
      </c>
      <c r="BG728" s="1">
        <v>1961600</v>
      </c>
      <c r="BH728" s="1">
        <v>12</v>
      </c>
      <c r="BI728" s="1">
        <v>12</v>
      </c>
      <c r="BJ728" s="1">
        <v>12</v>
      </c>
      <c r="BK728" t="s">
        <v>3018</v>
      </c>
      <c r="BL728" t="s">
        <v>3019</v>
      </c>
    </row>
    <row r="729" spans="1:64" x14ac:dyDescent="0.3">
      <c r="A729" t="s">
        <v>3023</v>
      </c>
      <c r="B729" t="s">
        <v>3020</v>
      </c>
      <c r="C729" t="s">
        <v>3021</v>
      </c>
      <c r="D729" s="1">
        <v>19.38607</v>
      </c>
      <c r="E729" s="1">
        <v>21.296199999999999</v>
      </c>
      <c r="F729" s="14">
        <f t="shared" si="88"/>
        <v>20.341135000000001</v>
      </c>
      <c r="G729" s="1">
        <v>19.235099999999999</v>
      </c>
      <c r="H729" s="1">
        <v>17.614249999999998</v>
      </c>
      <c r="I729" s="14">
        <f t="shared" si="89"/>
        <v>18.424675000000001</v>
      </c>
      <c r="J729" s="1">
        <v>22.859500000000001</v>
      </c>
      <c r="K729" s="1">
        <v>21.878299999999999</v>
      </c>
      <c r="L729" s="14">
        <f t="shared" si="90"/>
        <v>22.3689</v>
      </c>
      <c r="M729" s="8">
        <f t="shared" si="91"/>
        <v>1.9164600000000007</v>
      </c>
      <c r="N729" s="8">
        <f t="shared" si="92"/>
        <v>3.9442249999999994</v>
      </c>
      <c r="O729" s="8">
        <f t="shared" si="94"/>
        <v>-2.0277649999999987</v>
      </c>
      <c r="P729" s="13">
        <f t="shared" si="93"/>
        <v>3.7749564479060744</v>
      </c>
      <c r="Q729" s="13">
        <f t="shared" si="93"/>
        <v>15.393239788112474</v>
      </c>
      <c r="R729" s="13">
        <f t="shared" si="95"/>
        <v>0.24523469392202332</v>
      </c>
      <c r="T729" s="1">
        <v>4</v>
      </c>
      <c r="U729" s="1">
        <v>4</v>
      </c>
      <c r="V729" s="1">
        <v>4</v>
      </c>
      <c r="W729" s="1">
        <v>25.4</v>
      </c>
      <c r="X729" s="1">
        <v>25.4</v>
      </c>
      <c r="Y729" s="1">
        <v>25.4</v>
      </c>
      <c r="Z729" s="1">
        <v>17.018000000000001</v>
      </c>
      <c r="AA729" s="1">
        <v>9.1951999999999998</v>
      </c>
      <c r="AB729" s="1">
        <v>3805800</v>
      </c>
      <c r="AC729" s="1">
        <v>12</v>
      </c>
      <c r="AD729" s="1">
        <v>0</v>
      </c>
      <c r="AE729" s="1">
        <v>2</v>
      </c>
      <c r="AF729" s="1">
        <v>1</v>
      </c>
      <c r="AG729" s="1">
        <v>0</v>
      </c>
      <c r="AH729" s="1">
        <v>4</v>
      </c>
      <c r="AI729" s="1">
        <v>2</v>
      </c>
      <c r="AJ729" s="1">
        <v>0</v>
      </c>
      <c r="AK729" s="1">
        <v>2</v>
      </c>
      <c r="AL729" s="1">
        <v>1</v>
      </c>
      <c r="AM729" s="1">
        <v>0</v>
      </c>
      <c r="AN729" s="1">
        <v>4</v>
      </c>
      <c r="AO729" s="1">
        <v>2</v>
      </c>
      <c r="AP729" s="1">
        <v>0</v>
      </c>
      <c r="AQ729" s="1">
        <v>2</v>
      </c>
      <c r="AR729" s="1">
        <v>1</v>
      </c>
      <c r="AS729" s="1">
        <v>0</v>
      </c>
      <c r="AT729" s="1">
        <v>4</v>
      </c>
      <c r="AU729" s="1">
        <v>2</v>
      </c>
      <c r="AV729" s="1">
        <v>0</v>
      </c>
      <c r="AW729" s="1">
        <v>11.3</v>
      </c>
      <c r="AX729" s="1">
        <v>4.9000000000000004</v>
      </c>
      <c r="AY729" s="1">
        <v>0</v>
      </c>
      <c r="AZ729" s="1">
        <v>25.4</v>
      </c>
      <c r="BA729" s="1">
        <v>14.1</v>
      </c>
      <c r="BB729" s="1">
        <v>0</v>
      </c>
      <c r="BC729" s="1">
        <v>435830</v>
      </c>
      <c r="BD729" s="1">
        <v>1040700</v>
      </c>
      <c r="BE729" s="1">
        <v>0</v>
      </c>
      <c r="BF729" s="1">
        <v>1871000</v>
      </c>
      <c r="BG729" s="1">
        <v>458220</v>
      </c>
      <c r="BH729" s="1">
        <v>4</v>
      </c>
      <c r="BI729" s="1">
        <v>4</v>
      </c>
      <c r="BJ729" s="1">
        <v>4</v>
      </c>
      <c r="BK729" t="s">
        <v>3022</v>
      </c>
      <c r="BL729" t="s">
        <v>3023</v>
      </c>
    </row>
    <row r="730" spans="1:64" x14ac:dyDescent="0.3">
      <c r="A730" t="s">
        <v>3027</v>
      </c>
      <c r="B730" t="s">
        <v>3024</v>
      </c>
      <c r="C730" t="s">
        <v>3025</v>
      </c>
      <c r="D730" s="1">
        <v>21.167480000000001</v>
      </c>
      <c r="E730" s="1">
        <v>22.20177</v>
      </c>
      <c r="F730" s="14">
        <f t="shared" si="88"/>
        <v>21.684625</v>
      </c>
      <c r="G730" s="1">
        <v>19.242889999999999</v>
      </c>
      <c r="H730" s="1">
        <v>17.99785</v>
      </c>
      <c r="I730" s="14">
        <f t="shared" si="89"/>
        <v>18.620370000000001</v>
      </c>
      <c r="J730" s="1">
        <v>21.24051</v>
      </c>
      <c r="K730" s="1">
        <v>20.98649</v>
      </c>
      <c r="L730" s="14">
        <f t="shared" si="90"/>
        <v>21.113500000000002</v>
      </c>
      <c r="M730" s="8">
        <f t="shared" si="91"/>
        <v>3.0642549999999993</v>
      </c>
      <c r="N730" s="8">
        <f t="shared" si="92"/>
        <v>2.4931300000000007</v>
      </c>
      <c r="O730" s="8">
        <f t="shared" si="94"/>
        <v>0.57112499999999855</v>
      </c>
      <c r="P730" s="13">
        <f t="shared" si="93"/>
        <v>8.3643590926318012</v>
      </c>
      <c r="Q730" s="13">
        <f t="shared" si="93"/>
        <v>5.6299807911360835</v>
      </c>
      <c r="R730" s="13">
        <f t="shared" si="95"/>
        <v>1.4856816395893855</v>
      </c>
      <c r="T730" s="1">
        <v>4</v>
      </c>
      <c r="U730" s="1">
        <v>4</v>
      </c>
      <c r="V730" s="1">
        <v>4</v>
      </c>
      <c r="W730" s="1">
        <v>16.7</v>
      </c>
      <c r="X730" s="1">
        <v>16.7</v>
      </c>
      <c r="Y730" s="1">
        <v>16.7</v>
      </c>
      <c r="Z730" s="1">
        <v>25.073</v>
      </c>
      <c r="AA730" s="1">
        <v>8.1709999999999994</v>
      </c>
      <c r="AB730" s="1">
        <v>12559000</v>
      </c>
      <c r="AC730" s="1">
        <v>14</v>
      </c>
      <c r="AD730" s="1">
        <v>3</v>
      </c>
      <c r="AE730" s="1">
        <v>2</v>
      </c>
      <c r="AF730" s="1">
        <v>1</v>
      </c>
      <c r="AG730" s="1">
        <v>1</v>
      </c>
      <c r="AH730" s="1">
        <v>2</v>
      </c>
      <c r="AI730" s="1">
        <v>3</v>
      </c>
      <c r="AJ730" s="1">
        <v>3</v>
      </c>
      <c r="AK730" s="1">
        <v>2</v>
      </c>
      <c r="AL730" s="1">
        <v>1</v>
      </c>
      <c r="AM730" s="1">
        <v>1</v>
      </c>
      <c r="AN730" s="1">
        <v>2</v>
      </c>
      <c r="AO730" s="1">
        <v>3</v>
      </c>
      <c r="AP730" s="1">
        <v>3</v>
      </c>
      <c r="AQ730" s="1">
        <v>2</v>
      </c>
      <c r="AR730" s="1">
        <v>1</v>
      </c>
      <c r="AS730" s="1">
        <v>1</v>
      </c>
      <c r="AT730" s="1">
        <v>2</v>
      </c>
      <c r="AU730" s="1">
        <v>3</v>
      </c>
      <c r="AV730" s="1">
        <v>11.3</v>
      </c>
      <c r="AW730" s="1">
        <v>7.2</v>
      </c>
      <c r="AX730" s="1">
        <v>3.2</v>
      </c>
      <c r="AY730" s="1">
        <v>4.0999999999999996</v>
      </c>
      <c r="AZ730" s="1">
        <v>9.5</v>
      </c>
      <c r="BA730" s="1">
        <v>12.6</v>
      </c>
      <c r="BB730" s="1">
        <v>3363500</v>
      </c>
      <c r="BC730" s="1">
        <v>3023200</v>
      </c>
      <c r="BD730" s="1">
        <v>2631000</v>
      </c>
      <c r="BE730" s="1">
        <v>1968700</v>
      </c>
      <c r="BF730" s="1">
        <v>830020</v>
      </c>
      <c r="BG730" s="1">
        <v>742450</v>
      </c>
      <c r="BH730" s="1" t="s">
        <v>50</v>
      </c>
      <c r="BI730" s="1" t="s">
        <v>50</v>
      </c>
      <c r="BJ730" s="1" t="s">
        <v>50</v>
      </c>
      <c r="BK730" t="s">
        <v>3026</v>
      </c>
      <c r="BL730" t="s">
        <v>3028</v>
      </c>
    </row>
    <row r="731" spans="1:64" x14ac:dyDescent="0.3">
      <c r="A731" t="s">
        <v>3032</v>
      </c>
      <c r="B731" t="s">
        <v>3029</v>
      </c>
      <c r="C731" t="s">
        <v>3030</v>
      </c>
      <c r="D731" s="1">
        <v>20.844370000000001</v>
      </c>
      <c r="E731" s="1">
        <v>21.475110000000001</v>
      </c>
      <c r="F731" s="14">
        <f t="shared" si="88"/>
        <v>21.159739999999999</v>
      </c>
      <c r="G731" s="1">
        <v>19.104600000000001</v>
      </c>
      <c r="H731" s="1">
        <v>18.068269999999998</v>
      </c>
      <c r="I731" s="14">
        <f t="shared" si="89"/>
        <v>18.586435000000002</v>
      </c>
      <c r="J731" s="1">
        <v>21.43329</v>
      </c>
      <c r="K731" s="1">
        <v>21.61252</v>
      </c>
      <c r="L731" s="14">
        <f t="shared" si="90"/>
        <v>21.522905000000002</v>
      </c>
      <c r="M731" s="8">
        <f t="shared" si="91"/>
        <v>2.5733049999999977</v>
      </c>
      <c r="N731" s="8">
        <f t="shared" si="92"/>
        <v>2.9364699999999999</v>
      </c>
      <c r="O731" s="8">
        <f t="shared" si="94"/>
        <v>-0.36316500000000218</v>
      </c>
      <c r="P731" s="13">
        <f t="shared" si="93"/>
        <v>5.9517131677705581</v>
      </c>
      <c r="Q731" s="13">
        <f t="shared" si="93"/>
        <v>7.6553588150176015</v>
      </c>
      <c r="R731" s="13">
        <f t="shared" si="95"/>
        <v>0.77745711358362701</v>
      </c>
      <c r="T731" s="1">
        <v>14</v>
      </c>
      <c r="U731" s="1">
        <v>14</v>
      </c>
      <c r="V731" s="1">
        <v>14</v>
      </c>
      <c r="W731" s="1">
        <v>42.5</v>
      </c>
      <c r="X731" s="1">
        <v>42.5</v>
      </c>
      <c r="Y731" s="1">
        <v>42.5</v>
      </c>
      <c r="Z731" s="1">
        <v>39.027999999999999</v>
      </c>
      <c r="AA731" s="1">
        <v>62.509</v>
      </c>
      <c r="AB731" s="1">
        <v>14784000</v>
      </c>
      <c r="AC731" s="1">
        <v>38</v>
      </c>
      <c r="AD731" s="1">
        <v>5</v>
      </c>
      <c r="AE731" s="1">
        <v>4</v>
      </c>
      <c r="AF731" s="1">
        <v>3</v>
      </c>
      <c r="AG731" s="1">
        <v>4</v>
      </c>
      <c r="AH731" s="1">
        <v>8</v>
      </c>
      <c r="AI731" s="1">
        <v>5</v>
      </c>
      <c r="AJ731" s="1">
        <v>5</v>
      </c>
      <c r="AK731" s="1">
        <v>4</v>
      </c>
      <c r="AL731" s="1">
        <v>3</v>
      </c>
      <c r="AM731" s="1">
        <v>4</v>
      </c>
      <c r="AN731" s="1">
        <v>8</v>
      </c>
      <c r="AO731" s="1">
        <v>5</v>
      </c>
      <c r="AP731" s="1">
        <v>5</v>
      </c>
      <c r="AQ731" s="1">
        <v>4</v>
      </c>
      <c r="AR731" s="1">
        <v>3</v>
      </c>
      <c r="AS731" s="1">
        <v>4</v>
      </c>
      <c r="AT731" s="1">
        <v>8</v>
      </c>
      <c r="AU731" s="1">
        <v>5</v>
      </c>
      <c r="AV731" s="1">
        <v>15.5</v>
      </c>
      <c r="AW731" s="1">
        <v>11.7</v>
      </c>
      <c r="AX731" s="1">
        <v>8.1999999999999993</v>
      </c>
      <c r="AY731" s="1">
        <v>12</v>
      </c>
      <c r="AZ731" s="1">
        <v>31.1</v>
      </c>
      <c r="BA731" s="1">
        <v>17</v>
      </c>
      <c r="BB731" s="1">
        <v>3946500</v>
      </c>
      <c r="BC731" s="1">
        <v>3044300</v>
      </c>
      <c r="BD731" s="1">
        <v>2085800</v>
      </c>
      <c r="BE731" s="1">
        <v>2779000</v>
      </c>
      <c r="BF731" s="1">
        <v>2198500</v>
      </c>
      <c r="BG731" s="1">
        <v>729650</v>
      </c>
      <c r="BH731" s="1">
        <v>14</v>
      </c>
      <c r="BI731" s="1">
        <v>14</v>
      </c>
      <c r="BJ731" s="1">
        <v>14</v>
      </c>
      <c r="BK731" t="s">
        <v>3031</v>
      </c>
      <c r="BL731" t="s">
        <v>3032</v>
      </c>
    </row>
    <row r="732" spans="1:64" x14ac:dyDescent="0.3">
      <c r="A732" t="s">
        <v>3036</v>
      </c>
      <c r="B732" t="s">
        <v>3033</v>
      </c>
      <c r="C732" t="s">
        <v>3034</v>
      </c>
      <c r="D732" s="1">
        <v>20.50582</v>
      </c>
      <c r="E732" s="1">
        <v>21.293839999999999</v>
      </c>
      <c r="F732" s="14">
        <f t="shared" si="88"/>
        <v>20.899830000000001</v>
      </c>
      <c r="G732" s="1">
        <v>18.500869999999999</v>
      </c>
      <c r="H732" s="1">
        <v>18.914639999999999</v>
      </c>
      <c r="I732" s="14">
        <f t="shared" si="89"/>
        <v>18.707754999999999</v>
      </c>
      <c r="J732" s="1">
        <v>21.645</v>
      </c>
      <c r="K732" s="1">
        <v>21.575060000000001</v>
      </c>
      <c r="L732" s="14">
        <f t="shared" si="90"/>
        <v>21.610030000000002</v>
      </c>
      <c r="M732" s="8">
        <f t="shared" si="91"/>
        <v>2.1920750000000027</v>
      </c>
      <c r="N732" s="8">
        <f t="shared" si="92"/>
        <v>2.902275000000003</v>
      </c>
      <c r="O732" s="8">
        <f t="shared" si="94"/>
        <v>-0.71020000000000039</v>
      </c>
      <c r="P732" s="13">
        <f t="shared" si="93"/>
        <v>4.5696225377928563</v>
      </c>
      <c r="Q732" s="13">
        <f t="shared" si="93"/>
        <v>7.4760436888721209</v>
      </c>
      <c r="R732" s="13">
        <f t="shared" si="95"/>
        <v>0.61123539775384261</v>
      </c>
      <c r="S732" s="1" t="s">
        <v>49</v>
      </c>
      <c r="T732" s="1">
        <v>5</v>
      </c>
      <c r="U732" s="1">
        <v>5</v>
      </c>
      <c r="V732" s="1">
        <v>4</v>
      </c>
      <c r="W732" s="1">
        <v>20</v>
      </c>
      <c r="X732" s="1">
        <v>20</v>
      </c>
      <c r="Y732" s="1">
        <v>12.7</v>
      </c>
      <c r="Z732" s="1">
        <v>23.318000000000001</v>
      </c>
      <c r="AA732" s="1">
        <v>9.3230000000000004</v>
      </c>
      <c r="AB732" s="1">
        <v>7563700</v>
      </c>
      <c r="AC732" s="1">
        <v>32</v>
      </c>
      <c r="AD732" s="1">
        <v>4</v>
      </c>
      <c r="AE732" s="1">
        <v>2</v>
      </c>
      <c r="AF732" s="1">
        <v>1</v>
      </c>
      <c r="AG732" s="1">
        <v>1</v>
      </c>
      <c r="AH732" s="1">
        <v>4</v>
      </c>
      <c r="AI732" s="1">
        <v>2</v>
      </c>
      <c r="AJ732" s="1">
        <v>4</v>
      </c>
      <c r="AK732" s="1">
        <v>2</v>
      </c>
      <c r="AL732" s="1">
        <v>1</v>
      </c>
      <c r="AM732" s="1">
        <v>1</v>
      </c>
      <c r="AN732" s="1">
        <v>4</v>
      </c>
      <c r="AO732" s="1">
        <v>2</v>
      </c>
      <c r="AP732" s="1">
        <v>3</v>
      </c>
      <c r="AQ732" s="1">
        <v>1</v>
      </c>
      <c r="AR732" s="1">
        <v>1</v>
      </c>
      <c r="AS732" s="1">
        <v>1</v>
      </c>
      <c r="AT732" s="1">
        <v>3</v>
      </c>
      <c r="AU732" s="1">
        <v>1</v>
      </c>
      <c r="AV732" s="1">
        <v>19.5</v>
      </c>
      <c r="AW732" s="1">
        <v>12.7</v>
      </c>
      <c r="AX732" s="1">
        <v>5.5</v>
      </c>
      <c r="AY732" s="1">
        <v>5.5</v>
      </c>
      <c r="AZ732" s="1">
        <v>19.5</v>
      </c>
      <c r="BA732" s="1">
        <v>13.6</v>
      </c>
      <c r="BB732" s="1">
        <v>2507600</v>
      </c>
      <c r="BC732" s="1">
        <v>1617400</v>
      </c>
      <c r="BD732" s="1">
        <v>212690</v>
      </c>
      <c r="BE732" s="1">
        <v>1932800</v>
      </c>
      <c r="BF732" s="1">
        <v>1163200</v>
      </c>
      <c r="BG732" s="1">
        <v>129980</v>
      </c>
      <c r="BH732" s="1">
        <v>5</v>
      </c>
      <c r="BI732" s="1">
        <v>5</v>
      </c>
      <c r="BJ732" s="1">
        <v>4</v>
      </c>
      <c r="BK732" t="s">
        <v>3035</v>
      </c>
      <c r="BL732" t="s">
        <v>3036</v>
      </c>
    </row>
    <row r="733" spans="1:64" x14ac:dyDescent="0.3">
      <c r="A733" t="s">
        <v>3040</v>
      </c>
      <c r="B733" t="s">
        <v>3037</v>
      </c>
      <c r="C733" t="s">
        <v>3038</v>
      </c>
      <c r="D733" s="1">
        <v>20.483059999999998</v>
      </c>
      <c r="E733" s="1">
        <v>20.97973</v>
      </c>
      <c r="F733" s="14">
        <f t="shared" si="88"/>
        <v>20.731394999999999</v>
      </c>
      <c r="G733" s="1">
        <v>17.800609999999999</v>
      </c>
      <c r="H733" s="1">
        <v>17.890029999999999</v>
      </c>
      <c r="I733" s="14">
        <f t="shared" si="89"/>
        <v>17.845320000000001</v>
      </c>
      <c r="J733" s="1">
        <v>20.681999999999999</v>
      </c>
      <c r="K733" s="1">
        <v>20.533829999999998</v>
      </c>
      <c r="L733" s="14">
        <f t="shared" si="90"/>
        <v>20.607914999999998</v>
      </c>
      <c r="M733" s="8">
        <f t="shared" si="91"/>
        <v>2.8860749999999982</v>
      </c>
      <c r="N733" s="8">
        <f t="shared" si="92"/>
        <v>2.7625949999999975</v>
      </c>
      <c r="O733" s="8">
        <f t="shared" si="94"/>
        <v>0.1234800000000007</v>
      </c>
      <c r="P733" s="13">
        <f t="shared" si="93"/>
        <v>7.3925648797481323</v>
      </c>
      <c r="Q733" s="13">
        <f t="shared" si="93"/>
        <v>6.7861579047076317</v>
      </c>
      <c r="R733" s="13">
        <f t="shared" si="95"/>
        <v>1.0893593965179955</v>
      </c>
      <c r="S733" s="1" t="s">
        <v>49</v>
      </c>
      <c r="T733" s="1">
        <v>15</v>
      </c>
      <c r="U733" s="1">
        <v>15</v>
      </c>
      <c r="V733" s="1">
        <v>15</v>
      </c>
      <c r="W733" s="1">
        <v>21.9</v>
      </c>
      <c r="X733" s="1">
        <v>21.9</v>
      </c>
      <c r="Y733" s="1">
        <v>21.9</v>
      </c>
      <c r="Z733" s="1">
        <v>105.04</v>
      </c>
      <c r="AA733" s="1">
        <v>69.637</v>
      </c>
      <c r="AB733" s="1">
        <v>10173000</v>
      </c>
      <c r="AC733" s="1">
        <v>32</v>
      </c>
      <c r="AD733" s="1">
        <v>6</v>
      </c>
      <c r="AE733" s="1">
        <v>4</v>
      </c>
      <c r="AF733" s="1">
        <v>0</v>
      </c>
      <c r="AG733" s="1">
        <v>0</v>
      </c>
      <c r="AH733" s="1">
        <v>12</v>
      </c>
      <c r="AI733" s="1">
        <v>6</v>
      </c>
      <c r="AJ733" s="1">
        <v>6</v>
      </c>
      <c r="AK733" s="1">
        <v>4</v>
      </c>
      <c r="AL733" s="1">
        <v>0</v>
      </c>
      <c r="AM733" s="1">
        <v>0</v>
      </c>
      <c r="AN733" s="1">
        <v>12</v>
      </c>
      <c r="AO733" s="1">
        <v>6</v>
      </c>
      <c r="AP733" s="1">
        <v>6</v>
      </c>
      <c r="AQ733" s="1">
        <v>4</v>
      </c>
      <c r="AR733" s="1">
        <v>0</v>
      </c>
      <c r="AS733" s="1">
        <v>0</v>
      </c>
      <c r="AT733" s="1">
        <v>12</v>
      </c>
      <c r="AU733" s="1">
        <v>6</v>
      </c>
      <c r="AV733" s="1">
        <v>6.6</v>
      </c>
      <c r="AW733" s="1">
        <v>4.4000000000000004</v>
      </c>
      <c r="AX733" s="1">
        <v>0</v>
      </c>
      <c r="AY733" s="1">
        <v>0</v>
      </c>
      <c r="AZ733" s="1">
        <v>19.100000000000001</v>
      </c>
      <c r="BA733" s="1">
        <v>9.1999999999999993</v>
      </c>
      <c r="BB733" s="1">
        <v>4680700</v>
      </c>
      <c r="BC733" s="1">
        <v>2939800</v>
      </c>
      <c r="BD733" s="1">
        <v>0</v>
      </c>
      <c r="BE733" s="1">
        <v>0</v>
      </c>
      <c r="BF733" s="1">
        <v>2155100</v>
      </c>
      <c r="BG733" s="1">
        <v>397210</v>
      </c>
      <c r="BH733" s="1">
        <v>15</v>
      </c>
      <c r="BI733" s="1">
        <v>15</v>
      </c>
      <c r="BJ733" s="1">
        <v>15</v>
      </c>
      <c r="BK733" t="s">
        <v>3039</v>
      </c>
      <c r="BL733" t="s">
        <v>3040</v>
      </c>
    </row>
    <row r="734" spans="1:64" x14ac:dyDescent="0.3">
      <c r="A734" t="s">
        <v>3044</v>
      </c>
      <c r="B734" t="s">
        <v>3041</v>
      </c>
      <c r="C734" t="s">
        <v>3042</v>
      </c>
      <c r="D734" s="1">
        <v>18.967510000000001</v>
      </c>
      <c r="E734" s="1">
        <v>19.29111</v>
      </c>
      <c r="F734" s="14">
        <f t="shared" si="88"/>
        <v>19.12931</v>
      </c>
      <c r="G734" s="1">
        <v>18.163399999999999</v>
      </c>
      <c r="H734" s="1">
        <v>19.816299999999998</v>
      </c>
      <c r="I734" s="14">
        <f t="shared" si="89"/>
        <v>18.989849999999997</v>
      </c>
      <c r="J734" s="1">
        <v>21.486160000000002</v>
      </c>
      <c r="K734" s="1">
        <v>21.44688</v>
      </c>
      <c r="L734" s="14">
        <f t="shared" si="90"/>
        <v>21.466520000000003</v>
      </c>
      <c r="M734" s="8">
        <f t="shared" si="91"/>
        <v>0.13946000000000325</v>
      </c>
      <c r="N734" s="8">
        <f t="shared" si="92"/>
        <v>2.4766700000000057</v>
      </c>
      <c r="O734" s="8">
        <f t="shared" si="94"/>
        <v>-2.3372100000000025</v>
      </c>
      <c r="P734" s="13">
        <f t="shared" si="93"/>
        <v>1.1014927505463616</v>
      </c>
      <c r="Q734" s="13">
        <f t="shared" si="93"/>
        <v>5.5661122371488441</v>
      </c>
      <c r="R734" s="13">
        <f t="shared" si="95"/>
        <v>0.19789265893613828</v>
      </c>
      <c r="T734" s="1">
        <v>2</v>
      </c>
      <c r="U734" s="1">
        <v>2</v>
      </c>
      <c r="V734" s="1">
        <v>2</v>
      </c>
      <c r="W734" s="1">
        <v>14.7</v>
      </c>
      <c r="X734" s="1">
        <v>14.7</v>
      </c>
      <c r="Y734" s="1">
        <v>14.7</v>
      </c>
      <c r="Z734" s="1">
        <v>20.062999999999999</v>
      </c>
      <c r="AA734" s="1">
        <v>12.654</v>
      </c>
      <c r="AB734" s="1">
        <v>2084600</v>
      </c>
      <c r="AC734" s="1">
        <v>16</v>
      </c>
      <c r="AD734" s="1">
        <v>0</v>
      </c>
      <c r="AE734" s="1">
        <v>0</v>
      </c>
      <c r="AF734" s="1">
        <v>0</v>
      </c>
      <c r="AG734" s="1">
        <v>2</v>
      </c>
      <c r="AH734" s="1">
        <v>2</v>
      </c>
      <c r="AI734" s="1">
        <v>2</v>
      </c>
      <c r="AJ734" s="1">
        <v>0</v>
      </c>
      <c r="AK734" s="1">
        <v>0</v>
      </c>
      <c r="AL734" s="1">
        <v>0</v>
      </c>
      <c r="AM734" s="1">
        <v>2</v>
      </c>
      <c r="AN734" s="1">
        <v>2</v>
      </c>
      <c r="AO734" s="1">
        <v>2</v>
      </c>
      <c r="AP734" s="1">
        <v>0</v>
      </c>
      <c r="AQ734" s="1">
        <v>0</v>
      </c>
      <c r="AR734" s="1">
        <v>0</v>
      </c>
      <c r="AS734" s="1">
        <v>2</v>
      </c>
      <c r="AT734" s="1">
        <v>2</v>
      </c>
      <c r="AU734" s="1">
        <v>2</v>
      </c>
      <c r="AV734" s="1">
        <v>0</v>
      </c>
      <c r="AW734" s="1">
        <v>0</v>
      </c>
      <c r="AX734" s="1">
        <v>0</v>
      </c>
      <c r="AY734" s="1">
        <v>14.7</v>
      </c>
      <c r="AZ734" s="1">
        <v>14.7</v>
      </c>
      <c r="BA734" s="1">
        <v>14.7</v>
      </c>
      <c r="BB734" s="1">
        <v>0</v>
      </c>
      <c r="BC734" s="1">
        <v>0</v>
      </c>
      <c r="BD734" s="1">
        <v>0</v>
      </c>
      <c r="BE734" s="1">
        <v>315230</v>
      </c>
      <c r="BF734" s="1">
        <v>1223400</v>
      </c>
      <c r="BG734" s="1">
        <v>546050</v>
      </c>
      <c r="BH734" s="1">
        <v>2</v>
      </c>
      <c r="BI734" s="1">
        <v>2</v>
      </c>
      <c r="BJ734" s="1">
        <v>2</v>
      </c>
      <c r="BK734" t="s">
        <v>3043</v>
      </c>
      <c r="BL734" t="s">
        <v>3044</v>
      </c>
    </row>
    <row r="735" spans="1:64" x14ac:dyDescent="0.3">
      <c r="A735" t="s">
        <v>3048</v>
      </c>
      <c r="B735" t="s">
        <v>3045</v>
      </c>
      <c r="C735" t="s">
        <v>3046</v>
      </c>
      <c r="D735" s="1">
        <v>18.020199999999999</v>
      </c>
      <c r="E735" s="1">
        <v>19.169080000000001</v>
      </c>
      <c r="F735" s="14">
        <f t="shared" si="88"/>
        <v>18.594639999999998</v>
      </c>
      <c r="G735" s="1">
        <v>18.40502</v>
      </c>
      <c r="H735" s="1">
        <v>19.649850000000001</v>
      </c>
      <c r="I735" s="14">
        <f t="shared" si="89"/>
        <v>19.027435000000001</v>
      </c>
      <c r="J735" s="1">
        <v>21.606750000000002</v>
      </c>
      <c r="K735" s="1">
        <v>21.5595</v>
      </c>
      <c r="L735" s="14">
        <f t="shared" si="90"/>
        <v>21.583125000000003</v>
      </c>
      <c r="M735" s="8">
        <f t="shared" si="91"/>
        <v>-0.43279500000000226</v>
      </c>
      <c r="N735" s="8">
        <f t="shared" si="92"/>
        <v>2.555690000000002</v>
      </c>
      <c r="O735" s="8">
        <f t="shared" si="94"/>
        <v>-2.9884850000000043</v>
      </c>
      <c r="P735" s="13">
        <f t="shared" si="93"/>
        <v>0.74082515920992942</v>
      </c>
      <c r="Q735" s="13">
        <f t="shared" si="93"/>
        <v>5.8794858516112383</v>
      </c>
      <c r="R735" s="13">
        <f t="shared" si="95"/>
        <v>0.12600169094835231</v>
      </c>
      <c r="T735" s="1">
        <v>10</v>
      </c>
      <c r="U735" s="1">
        <v>10</v>
      </c>
      <c r="V735" s="1">
        <v>10</v>
      </c>
      <c r="W735" s="1">
        <v>33.700000000000003</v>
      </c>
      <c r="X735" s="1">
        <v>33.700000000000003</v>
      </c>
      <c r="Y735" s="1">
        <v>33.700000000000003</v>
      </c>
      <c r="Z735" s="1">
        <v>41.968000000000004</v>
      </c>
      <c r="AA735" s="1">
        <v>25.94</v>
      </c>
      <c r="AB735" s="1">
        <v>10624000</v>
      </c>
      <c r="AC735" s="1">
        <v>25</v>
      </c>
      <c r="AD735" s="1">
        <v>1</v>
      </c>
      <c r="AE735" s="1">
        <v>3</v>
      </c>
      <c r="AF735" s="1">
        <v>2</v>
      </c>
      <c r="AG735" s="1">
        <v>3</v>
      </c>
      <c r="AH735" s="1">
        <v>6</v>
      </c>
      <c r="AI735" s="1">
        <v>6</v>
      </c>
      <c r="AJ735" s="1">
        <v>1</v>
      </c>
      <c r="AK735" s="1">
        <v>3</v>
      </c>
      <c r="AL735" s="1">
        <v>2</v>
      </c>
      <c r="AM735" s="1">
        <v>3</v>
      </c>
      <c r="AN735" s="1">
        <v>6</v>
      </c>
      <c r="AO735" s="1">
        <v>6</v>
      </c>
      <c r="AP735" s="1">
        <v>1</v>
      </c>
      <c r="AQ735" s="1">
        <v>3</v>
      </c>
      <c r="AR735" s="1">
        <v>2</v>
      </c>
      <c r="AS735" s="1">
        <v>3</v>
      </c>
      <c r="AT735" s="1">
        <v>6</v>
      </c>
      <c r="AU735" s="1">
        <v>6</v>
      </c>
      <c r="AV735" s="1">
        <v>3.4</v>
      </c>
      <c r="AW735" s="1">
        <v>11.1</v>
      </c>
      <c r="AX735" s="1">
        <v>5</v>
      </c>
      <c r="AY735" s="1">
        <v>7.4</v>
      </c>
      <c r="AZ735" s="1">
        <v>23.6</v>
      </c>
      <c r="BA735" s="1">
        <v>22</v>
      </c>
      <c r="BB735" s="1">
        <v>104010</v>
      </c>
      <c r="BC735" s="1">
        <v>830270</v>
      </c>
      <c r="BD735" s="1">
        <v>2906000</v>
      </c>
      <c r="BE735" s="1">
        <v>3541600</v>
      </c>
      <c r="BF735" s="1">
        <v>2229400</v>
      </c>
      <c r="BG735" s="1">
        <v>1012600</v>
      </c>
      <c r="BH735" s="1">
        <v>10</v>
      </c>
      <c r="BI735" s="1">
        <v>10</v>
      </c>
      <c r="BJ735" s="1">
        <v>10</v>
      </c>
      <c r="BK735" t="s">
        <v>3047</v>
      </c>
      <c r="BL735" t="s">
        <v>3048</v>
      </c>
    </row>
    <row r="736" spans="1:64" x14ac:dyDescent="0.3">
      <c r="A736" t="s">
        <v>3052</v>
      </c>
      <c r="B736" t="s">
        <v>3049</v>
      </c>
      <c r="C736" t="s">
        <v>3050</v>
      </c>
      <c r="D736" s="1">
        <v>17.28266</v>
      </c>
      <c r="E736" s="1">
        <v>19.378769999999999</v>
      </c>
      <c r="F736" s="14">
        <f t="shared" si="88"/>
        <v>18.330714999999998</v>
      </c>
      <c r="G736" s="1">
        <v>17.575959999999998</v>
      </c>
      <c r="H736" s="1">
        <v>21.067430000000002</v>
      </c>
      <c r="I736" s="14">
        <f t="shared" si="89"/>
        <v>19.321694999999998</v>
      </c>
      <c r="J736" s="1">
        <v>21.009630000000001</v>
      </c>
      <c r="K736" s="1">
        <v>20.95964</v>
      </c>
      <c r="L736" s="14">
        <f t="shared" si="90"/>
        <v>20.984635000000001</v>
      </c>
      <c r="M736" s="8">
        <f t="shared" si="91"/>
        <v>-0.99098000000000042</v>
      </c>
      <c r="N736" s="8">
        <f t="shared" si="92"/>
        <v>1.6629400000000025</v>
      </c>
      <c r="O736" s="8">
        <f t="shared" si="94"/>
        <v>-2.6539200000000029</v>
      </c>
      <c r="P736" s="13">
        <f t="shared" si="93"/>
        <v>0.50313588664496967</v>
      </c>
      <c r="Q736" s="13">
        <f t="shared" si="93"/>
        <v>3.1666117650655066</v>
      </c>
      <c r="R736" s="13">
        <f t="shared" si="95"/>
        <v>0.15888777152779937</v>
      </c>
      <c r="T736" s="1">
        <v>4</v>
      </c>
      <c r="U736" s="1">
        <v>4</v>
      </c>
      <c r="V736" s="1">
        <v>4</v>
      </c>
      <c r="W736" s="1">
        <v>29.5</v>
      </c>
      <c r="X736" s="1">
        <v>29.5</v>
      </c>
      <c r="Y736" s="1">
        <v>29.5</v>
      </c>
      <c r="Z736" s="1">
        <v>14.21</v>
      </c>
      <c r="AA736" s="1">
        <v>6.4292999999999996</v>
      </c>
      <c r="AB736" s="1">
        <v>2884900</v>
      </c>
      <c r="AC736" s="1">
        <v>13</v>
      </c>
      <c r="AD736" s="1">
        <v>2</v>
      </c>
      <c r="AE736" s="1">
        <v>1</v>
      </c>
      <c r="AF736" s="1">
        <v>0</v>
      </c>
      <c r="AG736" s="1">
        <v>2</v>
      </c>
      <c r="AH736" s="1">
        <v>2</v>
      </c>
      <c r="AI736" s="1">
        <v>3</v>
      </c>
      <c r="AJ736" s="1">
        <v>2</v>
      </c>
      <c r="AK736" s="1">
        <v>1</v>
      </c>
      <c r="AL736" s="1">
        <v>0</v>
      </c>
      <c r="AM736" s="1">
        <v>2</v>
      </c>
      <c r="AN736" s="1">
        <v>2</v>
      </c>
      <c r="AO736" s="1">
        <v>3</v>
      </c>
      <c r="AP736" s="1">
        <v>2</v>
      </c>
      <c r="AQ736" s="1">
        <v>1</v>
      </c>
      <c r="AR736" s="1">
        <v>0</v>
      </c>
      <c r="AS736" s="1">
        <v>2</v>
      </c>
      <c r="AT736" s="1">
        <v>2</v>
      </c>
      <c r="AU736" s="1">
        <v>3</v>
      </c>
      <c r="AV736" s="1">
        <v>14.8</v>
      </c>
      <c r="AW736" s="1">
        <v>9</v>
      </c>
      <c r="AX736" s="1">
        <v>0</v>
      </c>
      <c r="AY736" s="1">
        <v>15.6</v>
      </c>
      <c r="AZ736" s="1">
        <v>17.2</v>
      </c>
      <c r="BA736" s="1">
        <v>23.8</v>
      </c>
      <c r="BB736" s="1">
        <v>1070800</v>
      </c>
      <c r="BC736" s="1">
        <v>266540</v>
      </c>
      <c r="BD736" s="1">
        <v>0</v>
      </c>
      <c r="BE736" s="1">
        <v>838040</v>
      </c>
      <c r="BF736" s="1">
        <v>360780</v>
      </c>
      <c r="BG736" s="1">
        <v>348810</v>
      </c>
      <c r="BH736" s="1">
        <v>4</v>
      </c>
      <c r="BI736" s="1">
        <v>4</v>
      </c>
      <c r="BJ736" s="1">
        <v>4</v>
      </c>
      <c r="BK736" t="s">
        <v>3051</v>
      </c>
      <c r="BL736" t="s">
        <v>3052</v>
      </c>
    </row>
    <row r="737" spans="1:64" x14ac:dyDescent="0.3">
      <c r="A737" t="s">
        <v>3056</v>
      </c>
      <c r="B737" t="s">
        <v>3053</v>
      </c>
      <c r="C737" t="s">
        <v>3054</v>
      </c>
      <c r="D737" s="1">
        <v>18.154170000000001</v>
      </c>
      <c r="E737" s="1">
        <v>19.842770000000002</v>
      </c>
      <c r="F737" s="14">
        <f t="shared" si="88"/>
        <v>18.998470000000001</v>
      </c>
      <c r="G737" s="1">
        <v>18.37846</v>
      </c>
      <c r="H737" s="1">
        <v>18.065359999999998</v>
      </c>
      <c r="I737" s="14">
        <f t="shared" si="89"/>
        <v>18.221910000000001</v>
      </c>
      <c r="J737" s="1">
        <v>21.907340000000001</v>
      </c>
      <c r="K737" s="1">
        <v>20.68346</v>
      </c>
      <c r="L737" s="14">
        <f t="shared" si="90"/>
        <v>21.295400000000001</v>
      </c>
      <c r="M737" s="8">
        <f t="shared" si="91"/>
        <v>0.77655999999999992</v>
      </c>
      <c r="N737" s="8">
        <f t="shared" si="92"/>
        <v>3.0734899999999996</v>
      </c>
      <c r="O737" s="8">
        <f t="shared" si="94"/>
        <v>-2.2969299999999997</v>
      </c>
      <c r="P737" s="13">
        <f t="shared" si="93"/>
        <v>1.7130413783464684</v>
      </c>
      <c r="Q737" s="13">
        <f t="shared" si="93"/>
        <v>8.4180728802516196</v>
      </c>
      <c r="R737" s="13">
        <f t="shared" si="95"/>
        <v>0.2034956696995554</v>
      </c>
      <c r="T737" s="1">
        <v>14</v>
      </c>
      <c r="U737" s="1">
        <v>14</v>
      </c>
      <c r="V737" s="1">
        <v>14</v>
      </c>
      <c r="W737" s="1">
        <v>18.2</v>
      </c>
      <c r="X737" s="1">
        <v>18.2</v>
      </c>
      <c r="Y737" s="1">
        <v>18.2</v>
      </c>
      <c r="Z737" s="1">
        <v>89.834000000000003</v>
      </c>
      <c r="AA737" s="1">
        <v>44.491</v>
      </c>
      <c r="AB737" s="1">
        <v>6246600</v>
      </c>
      <c r="AC737" s="1">
        <v>26</v>
      </c>
      <c r="AD737" s="1">
        <v>2</v>
      </c>
      <c r="AE737" s="1">
        <v>0</v>
      </c>
      <c r="AF737" s="1">
        <v>2</v>
      </c>
      <c r="AG737" s="1">
        <v>2</v>
      </c>
      <c r="AH737" s="1">
        <v>9</v>
      </c>
      <c r="AI737" s="1">
        <v>9</v>
      </c>
      <c r="AJ737" s="1">
        <v>2</v>
      </c>
      <c r="AK737" s="1">
        <v>0</v>
      </c>
      <c r="AL737" s="1">
        <v>2</v>
      </c>
      <c r="AM737" s="1">
        <v>2</v>
      </c>
      <c r="AN737" s="1">
        <v>9</v>
      </c>
      <c r="AO737" s="1">
        <v>9</v>
      </c>
      <c r="AP737" s="1">
        <v>2</v>
      </c>
      <c r="AQ737" s="1">
        <v>0</v>
      </c>
      <c r="AR737" s="1">
        <v>2</v>
      </c>
      <c r="AS737" s="1">
        <v>2</v>
      </c>
      <c r="AT737" s="1">
        <v>9</v>
      </c>
      <c r="AU737" s="1">
        <v>9</v>
      </c>
      <c r="AV737" s="1">
        <v>3</v>
      </c>
      <c r="AW737" s="1">
        <v>0</v>
      </c>
      <c r="AX737" s="1">
        <v>3</v>
      </c>
      <c r="AY737" s="1">
        <v>2.5</v>
      </c>
      <c r="AZ737" s="1">
        <v>12.1</v>
      </c>
      <c r="BA737" s="1">
        <v>13.3</v>
      </c>
      <c r="BB737" s="1">
        <v>260590</v>
      </c>
      <c r="BC737" s="1">
        <v>0</v>
      </c>
      <c r="BD737" s="1">
        <v>369350</v>
      </c>
      <c r="BE737" s="1">
        <v>74198</v>
      </c>
      <c r="BF737" s="1">
        <v>4161700</v>
      </c>
      <c r="BG737" s="1">
        <v>1380700</v>
      </c>
      <c r="BH737" s="1">
        <v>14</v>
      </c>
      <c r="BI737" s="1">
        <v>14</v>
      </c>
      <c r="BJ737" s="1">
        <v>14</v>
      </c>
      <c r="BK737" t="s">
        <v>3055</v>
      </c>
      <c r="BL737" t="s">
        <v>3056</v>
      </c>
    </row>
    <row r="738" spans="1:64" x14ac:dyDescent="0.3">
      <c r="A738" t="s">
        <v>3060</v>
      </c>
      <c r="B738" t="s">
        <v>3057</v>
      </c>
      <c r="C738" t="s">
        <v>3058</v>
      </c>
      <c r="D738" s="1">
        <v>17.028749999999999</v>
      </c>
      <c r="E738" s="1">
        <v>21.164290000000001</v>
      </c>
      <c r="F738" s="14">
        <f t="shared" si="88"/>
        <v>19.096519999999998</v>
      </c>
      <c r="G738" s="1">
        <v>17.85528</v>
      </c>
      <c r="H738" s="1">
        <v>19.252079999999999</v>
      </c>
      <c r="I738" s="14">
        <f t="shared" si="89"/>
        <v>18.55368</v>
      </c>
      <c r="J738" s="1">
        <v>20.957159999999998</v>
      </c>
      <c r="K738" s="1">
        <v>21.043800000000001</v>
      </c>
      <c r="L738" s="14">
        <f t="shared" si="90"/>
        <v>21.00048</v>
      </c>
      <c r="M738" s="8">
        <f t="shared" si="91"/>
        <v>0.54283999999999821</v>
      </c>
      <c r="N738" s="8">
        <f t="shared" si="92"/>
        <v>2.4467999999999996</v>
      </c>
      <c r="O738" s="8">
        <f t="shared" si="94"/>
        <v>-1.9039600000000014</v>
      </c>
      <c r="P738" s="13">
        <f t="shared" si="93"/>
        <v>1.4568375364854687</v>
      </c>
      <c r="Q738" s="13">
        <f t="shared" si="93"/>
        <v>5.4520545614889757</v>
      </c>
      <c r="R738" s="13">
        <f t="shared" si="95"/>
        <v>0.26720890630404864</v>
      </c>
      <c r="T738" s="1">
        <v>4</v>
      </c>
      <c r="U738" s="1">
        <v>4</v>
      </c>
      <c r="V738" s="1">
        <v>4</v>
      </c>
      <c r="W738" s="1">
        <v>36.1</v>
      </c>
      <c r="X738" s="1">
        <v>36.1</v>
      </c>
      <c r="Y738" s="1">
        <v>36.1</v>
      </c>
      <c r="Z738" s="1">
        <v>16.297000000000001</v>
      </c>
      <c r="AA738" s="1">
        <v>13.45</v>
      </c>
      <c r="AB738" s="1">
        <v>3883400</v>
      </c>
      <c r="AC738" s="1">
        <v>11</v>
      </c>
      <c r="AD738" s="1">
        <v>1</v>
      </c>
      <c r="AE738" s="1">
        <v>2</v>
      </c>
      <c r="AF738" s="1">
        <v>1</v>
      </c>
      <c r="AG738" s="1">
        <v>0</v>
      </c>
      <c r="AH738" s="1">
        <v>3</v>
      </c>
      <c r="AI738" s="1">
        <v>3</v>
      </c>
      <c r="AJ738" s="1">
        <v>1</v>
      </c>
      <c r="AK738" s="1">
        <v>2</v>
      </c>
      <c r="AL738" s="1">
        <v>1</v>
      </c>
      <c r="AM738" s="1">
        <v>0</v>
      </c>
      <c r="AN738" s="1">
        <v>3</v>
      </c>
      <c r="AO738" s="1">
        <v>3</v>
      </c>
      <c r="AP738" s="1">
        <v>1</v>
      </c>
      <c r="AQ738" s="1">
        <v>2</v>
      </c>
      <c r="AR738" s="1">
        <v>1</v>
      </c>
      <c r="AS738" s="1">
        <v>0</v>
      </c>
      <c r="AT738" s="1">
        <v>3</v>
      </c>
      <c r="AU738" s="1">
        <v>3</v>
      </c>
      <c r="AV738" s="1">
        <v>7.6</v>
      </c>
      <c r="AW738" s="1">
        <v>10.4</v>
      </c>
      <c r="AX738" s="1">
        <v>7.6</v>
      </c>
      <c r="AY738" s="1">
        <v>0</v>
      </c>
      <c r="AZ738" s="1">
        <v>18.8</v>
      </c>
      <c r="BA738" s="1">
        <v>36.1</v>
      </c>
      <c r="BB738" s="1">
        <v>485840</v>
      </c>
      <c r="BC738" s="1">
        <v>1122600</v>
      </c>
      <c r="BD738" s="1">
        <v>130600</v>
      </c>
      <c r="BE738" s="1">
        <v>0</v>
      </c>
      <c r="BF738" s="1">
        <v>1622500</v>
      </c>
      <c r="BG738" s="1">
        <v>521840</v>
      </c>
      <c r="BH738" s="1">
        <v>4</v>
      </c>
      <c r="BI738" s="1">
        <v>4</v>
      </c>
      <c r="BJ738" s="1">
        <v>4</v>
      </c>
      <c r="BK738" t="s">
        <v>3059</v>
      </c>
      <c r="BL738" t="s">
        <v>3060</v>
      </c>
    </row>
    <row r="739" spans="1:64" x14ac:dyDescent="0.3">
      <c r="A739" t="s">
        <v>3064</v>
      </c>
      <c r="B739" t="s">
        <v>3061</v>
      </c>
      <c r="C739" t="s">
        <v>3062</v>
      </c>
      <c r="D739" s="1">
        <v>18.462710000000001</v>
      </c>
      <c r="E739" s="1">
        <v>22.00751</v>
      </c>
      <c r="F739" s="14">
        <f t="shared" si="88"/>
        <v>20.235109999999999</v>
      </c>
      <c r="G739" s="1">
        <v>18.736969999999999</v>
      </c>
      <c r="H739" s="1">
        <v>18.53293</v>
      </c>
      <c r="I739" s="14">
        <f t="shared" si="89"/>
        <v>18.63495</v>
      </c>
      <c r="J739" s="1">
        <v>21.894449999999999</v>
      </c>
      <c r="K739" s="1">
        <v>21.747509999999998</v>
      </c>
      <c r="L739" s="14">
        <f t="shared" si="90"/>
        <v>21.820979999999999</v>
      </c>
      <c r="M739" s="8">
        <f t="shared" si="91"/>
        <v>1.6001599999999989</v>
      </c>
      <c r="N739" s="8">
        <f t="shared" si="92"/>
        <v>3.1860299999999988</v>
      </c>
      <c r="O739" s="8">
        <f t="shared" si="94"/>
        <v>-1.5858699999999999</v>
      </c>
      <c r="P739" s="13">
        <f t="shared" si="93"/>
        <v>3.0317693483568595</v>
      </c>
      <c r="Q739" s="13">
        <f t="shared" si="93"/>
        <v>9.1010310716331908</v>
      </c>
      <c r="R739" s="13">
        <f t="shared" si="95"/>
        <v>0.33312372241058669</v>
      </c>
      <c r="T739" s="1">
        <v>11</v>
      </c>
      <c r="U739" s="1">
        <v>11</v>
      </c>
      <c r="V739" s="1">
        <v>11</v>
      </c>
      <c r="W739" s="1">
        <v>42.8</v>
      </c>
      <c r="X739" s="1">
        <v>42.8</v>
      </c>
      <c r="Y739" s="1">
        <v>42.8</v>
      </c>
      <c r="Z739" s="1">
        <v>41.731000000000002</v>
      </c>
      <c r="AA739" s="1">
        <v>20.183</v>
      </c>
      <c r="AB739" s="1">
        <v>11192000</v>
      </c>
      <c r="AC739" s="1">
        <v>23</v>
      </c>
      <c r="AD739" s="1">
        <v>2</v>
      </c>
      <c r="AE739" s="1">
        <v>2</v>
      </c>
      <c r="AF739" s="1">
        <v>2</v>
      </c>
      <c r="AG739" s="1">
        <v>1</v>
      </c>
      <c r="AH739" s="1">
        <v>7</v>
      </c>
      <c r="AI739" s="1">
        <v>6</v>
      </c>
      <c r="AJ739" s="1">
        <v>2</v>
      </c>
      <c r="AK739" s="1">
        <v>2</v>
      </c>
      <c r="AL739" s="1">
        <v>2</v>
      </c>
      <c r="AM739" s="1">
        <v>1</v>
      </c>
      <c r="AN739" s="1">
        <v>7</v>
      </c>
      <c r="AO739" s="1">
        <v>6</v>
      </c>
      <c r="AP739" s="1">
        <v>2</v>
      </c>
      <c r="AQ739" s="1">
        <v>2</v>
      </c>
      <c r="AR739" s="1">
        <v>2</v>
      </c>
      <c r="AS739" s="1">
        <v>1</v>
      </c>
      <c r="AT739" s="1">
        <v>7</v>
      </c>
      <c r="AU739" s="1">
        <v>6</v>
      </c>
      <c r="AV739" s="1">
        <v>6.3</v>
      </c>
      <c r="AW739" s="1">
        <v>5.2</v>
      </c>
      <c r="AX739" s="1">
        <v>7.9</v>
      </c>
      <c r="AY739" s="1">
        <v>3.3</v>
      </c>
      <c r="AZ739" s="1">
        <v>28.9</v>
      </c>
      <c r="BA739" s="1">
        <v>23.2</v>
      </c>
      <c r="BB739" s="1">
        <v>4420500</v>
      </c>
      <c r="BC739" s="1">
        <v>585080</v>
      </c>
      <c r="BD739" s="1">
        <v>430000</v>
      </c>
      <c r="BE739" s="1">
        <v>1094100</v>
      </c>
      <c r="BF739" s="1">
        <v>3302900</v>
      </c>
      <c r="BG739" s="1">
        <v>1359400</v>
      </c>
      <c r="BH739" s="1" t="s">
        <v>50</v>
      </c>
      <c r="BI739" s="1" t="s">
        <v>50</v>
      </c>
      <c r="BJ739" s="1" t="s">
        <v>50</v>
      </c>
      <c r="BK739" t="s">
        <v>3063</v>
      </c>
      <c r="BL739" t="s">
        <v>3065</v>
      </c>
    </row>
    <row r="740" spans="1:64" x14ac:dyDescent="0.3">
      <c r="A740" t="s">
        <v>3069</v>
      </c>
      <c r="B740" t="s">
        <v>3066</v>
      </c>
      <c r="C740" t="s">
        <v>3067</v>
      </c>
      <c r="D740" s="1">
        <v>17.429359999999999</v>
      </c>
      <c r="E740" s="1">
        <v>21.943960000000001</v>
      </c>
      <c r="F740" s="14">
        <f t="shared" si="88"/>
        <v>19.68666</v>
      </c>
      <c r="G740" s="1">
        <v>17.106400000000001</v>
      </c>
      <c r="H740" s="1">
        <v>19.03866</v>
      </c>
      <c r="I740" s="14">
        <f t="shared" si="89"/>
        <v>18.07253</v>
      </c>
      <c r="J740" s="1">
        <v>20.593859999999999</v>
      </c>
      <c r="K740" s="1">
        <v>21.188220000000001</v>
      </c>
      <c r="L740" s="14">
        <f t="shared" si="90"/>
        <v>20.89104</v>
      </c>
      <c r="M740" s="8">
        <f t="shared" si="91"/>
        <v>1.6141299999999994</v>
      </c>
      <c r="N740" s="8">
        <f t="shared" si="92"/>
        <v>2.8185099999999998</v>
      </c>
      <c r="O740" s="8">
        <f t="shared" si="94"/>
        <v>-1.2043800000000005</v>
      </c>
      <c r="P740" s="13">
        <f t="shared" si="93"/>
        <v>3.0612693755482381</v>
      </c>
      <c r="Q740" s="13">
        <f t="shared" si="93"/>
        <v>7.0543345655124652</v>
      </c>
      <c r="R740" s="13">
        <f t="shared" si="95"/>
        <v>0.43395579655582306</v>
      </c>
      <c r="T740" s="1">
        <v>11</v>
      </c>
      <c r="U740" s="1">
        <v>11</v>
      </c>
      <c r="V740" s="1">
        <v>11</v>
      </c>
      <c r="W740" s="1">
        <v>12.8</v>
      </c>
      <c r="X740" s="1">
        <v>12.8</v>
      </c>
      <c r="Y740" s="1">
        <v>12.8</v>
      </c>
      <c r="Z740" s="1">
        <v>123.51</v>
      </c>
      <c r="AA740" s="1">
        <v>15.632</v>
      </c>
      <c r="AB740" s="1">
        <v>4614600</v>
      </c>
      <c r="AC740" s="1">
        <v>32</v>
      </c>
      <c r="AD740" s="1">
        <v>1</v>
      </c>
      <c r="AE740" s="1">
        <v>2</v>
      </c>
      <c r="AF740" s="1">
        <v>0</v>
      </c>
      <c r="AG740" s="1">
        <v>2</v>
      </c>
      <c r="AH740" s="1">
        <v>10</v>
      </c>
      <c r="AI740" s="1">
        <v>4</v>
      </c>
      <c r="AJ740" s="1">
        <v>1</v>
      </c>
      <c r="AK740" s="1">
        <v>2</v>
      </c>
      <c r="AL740" s="1">
        <v>0</v>
      </c>
      <c r="AM740" s="1">
        <v>2</v>
      </c>
      <c r="AN740" s="1">
        <v>10</v>
      </c>
      <c r="AO740" s="1">
        <v>4</v>
      </c>
      <c r="AP740" s="1">
        <v>1</v>
      </c>
      <c r="AQ740" s="1">
        <v>2</v>
      </c>
      <c r="AR740" s="1">
        <v>0</v>
      </c>
      <c r="AS740" s="1">
        <v>2</v>
      </c>
      <c r="AT740" s="1">
        <v>10</v>
      </c>
      <c r="AU740" s="1">
        <v>4</v>
      </c>
      <c r="AV740" s="1">
        <v>1.1000000000000001</v>
      </c>
      <c r="AW740" s="1">
        <v>1.4</v>
      </c>
      <c r="AX740" s="1">
        <v>0</v>
      </c>
      <c r="AY740" s="1">
        <v>1.7</v>
      </c>
      <c r="AZ740" s="1">
        <v>11.7</v>
      </c>
      <c r="BA740" s="1">
        <v>4.0999999999999996</v>
      </c>
      <c r="BB740" s="1">
        <v>183020</v>
      </c>
      <c r="BC740" s="1">
        <v>1386900</v>
      </c>
      <c r="BD740" s="1">
        <v>0</v>
      </c>
      <c r="BE740" s="1">
        <v>1358800</v>
      </c>
      <c r="BF740" s="1">
        <v>1345500</v>
      </c>
      <c r="BG740" s="1">
        <v>340410</v>
      </c>
      <c r="BH740" s="1" t="s">
        <v>50</v>
      </c>
      <c r="BI740" s="1" t="s">
        <v>50</v>
      </c>
      <c r="BJ740" s="1" t="s">
        <v>50</v>
      </c>
      <c r="BK740" t="s">
        <v>3068</v>
      </c>
      <c r="BL740" t="s">
        <v>3070</v>
      </c>
    </row>
    <row r="741" spans="1:64" x14ac:dyDescent="0.3">
      <c r="A741" t="s">
        <v>3074</v>
      </c>
      <c r="B741" t="s">
        <v>3071</v>
      </c>
      <c r="C741" t="s">
        <v>3072</v>
      </c>
      <c r="D741" s="1">
        <v>17.892769999999999</v>
      </c>
      <c r="E741" s="1">
        <v>21.562529999999999</v>
      </c>
      <c r="F741" s="14">
        <f t="shared" si="88"/>
        <v>19.727649999999997</v>
      </c>
      <c r="G741" s="1">
        <v>18.881769999999999</v>
      </c>
      <c r="H741" s="1">
        <v>21.182110000000002</v>
      </c>
      <c r="I741" s="14">
        <f t="shared" si="89"/>
        <v>20.031939999999999</v>
      </c>
      <c r="J741" s="1">
        <v>21.531310000000001</v>
      </c>
      <c r="K741" s="1">
        <v>21.815850000000001</v>
      </c>
      <c r="L741" s="14">
        <f t="shared" si="90"/>
        <v>21.673580000000001</v>
      </c>
      <c r="M741" s="8">
        <f t="shared" si="91"/>
        <v>-0.30429000000000173</v>
      </c>
      <c r="N741" s="8">
        <f t="shared" si="92"/>
        <v>1.6416400000000024</v>
      </c>
      <c r="O741" s="8">
        <f t="shared" si="94"/>
        <v>-1.9459300000000042</v>
      </c>
      <c r="P741" s="13">
        <f t="shared" si="93"/>
        <v>0.80984066902453089</v>
      </c>
      <c r="Q741" s="13">
        <f t="shared" si="93"/>
        <v>3.1202032299185696</v>
      </c>
      <c r="R741" s="13">
        <f t="shared" si="95"/>
        <v>0.25954741064916659</v>
      </c>
      <c r="T741" s="1">
        <v>5</v>
      </c>
      <c r="U741" s="1">
        <v>5</v>
      </c>
      <c r="V741" s="1">
        <v>5</v>
      </c>
      <c r="W741" s="1">
        <v>48.8</v>
      </c>
      <c r="X741" s="1">
        <v>48.8</v>
      </c>
      <c r="Y741" s="1">
        <v>48.8</v>
      </c>
      <c r="Z741" s="1">
        <v>13.832000000000001</v>
      </c>
      <c r="AA741" s="1">
        <v>32.521999999999998</v>
      </c>
      <c r="AB741" s="1">
        <v>4288800</v>
      </c>
      <c r="AC741" s="1">
        <v>32</v>
      </c>
      <c r="AD741" s="1">
        <v>1</v>
      </c>
      <c r="AE741" s="1">
        <v>2</v>
      </c>
      <c r="AF741" s="1">
        <v>2</v>
      </c>
      <c r="AG741" s="1">
        <v>3</v>
      </c>
      <c r="AH741" s="1">
        <v>3</v>
      </c>
      <c r="AI741" s="1">
        <v>3</v>
      </c>
      <c r="AJ741" s="1">
        <v>1</v>
      </c>
      <c r="AK741" s="1">
        <v>2</v>
      </c>
      <c r="AL741" s="1">
        <v>2</v>
      </c>
      <c r="AM741" s="1">
        <v>3</v>
      </c>
      <c r="AN741" s="1">
        <v>3</v>
      </c>
      <c r="AO741" s="1">
        <v>3</v>
      </c>
      <c r="AP741" s="1">
        <v>1</v>
      </c>
      <c r="AQ741" s="1">
        <v>2</v>
      </c>
      <c r="AR741" s="1">
        <v>2</v>
      </c>
      <c r="AS741" s="1">
        <v>3</v>
      </c>
      <c r="AT741" s="1">
        <v>3</v>
      </c>
      <c r="AU741" s="1">
        <v>3</v>
      </c>
      <c r="AV741" s="1">
        <v>9.6</v>
      </c>
      <c r="AW741" s="1">
        <v>20</v>
      </c>
      <c r="AX741" s="1">
        <v>20</v>
      </c>
      <c r="AY741" s="1">
        <v>21.6</v>
      </c>
      <c r="AZ741" s="1">
        <v>28.8</v>
      </c>
      <c r="BA741" s="1">
        <v>38.4</v>
      </c>
      <c r="BB741" s="1">
        <v>546340</v>
      </c>
      <c r="BC741" s="1">
        <v>864070</v>
      </c>
      <c r="BD741" s="1">
        <v>490230</v>
      </c>
      <c r="BE741" s="1">
        <v>1040000</v>
      </c>
      <c r="BF741" s="1">
        <v>1027000</v>
      </c>
      <c r="BG741" s="1">
        <v>321050</v>
      </c>
      <c r="BH741" s="1">
        <v>5</v>
      </c>
      <c r="BI741" s="1">
        <v>5</v>
      </c>
      <c r="BJ741" s="1">
        <v>5</v>
      </c>
      <c r="BK741" t="s">
        <v>3073</v>
      </c>
      <c r="BL741" t="s">
        <v>3074</v>
      </c>
    </row>
    <row r="742" spans="1:64" x14ac:dyDescent="0.3">
      <c r="A742" t="s">
        <v>3078</v>
      </c>
      <c r="B742" t="s">
        <v>3075</v>
      </c>
      <c r="C742" t="s">
        <v>3076</v>
      </c>
      <c r="D742" s="1">
        <v>17.88813</v>
      </c>
      <c r="E742" s="1">
        <v>20.732399999999998</v>
      </c>
      <c r="F742" s="14">
        <f t="shared" si="88"/>
        <v>19.310265000000001</v>
      </c>
      <c r="G742" s="1">
        <v>18.274709999999999</v>
      </c>
      <c r="H742" s="1">
        <v>21.570250000000001</v>
      </c>
      <c r="I742" s="14">
        <f t="shared" si="89"/>
        <v>19.92248</v>
      </c>
      <c r="J742" s="1">
        <v>23.091380000000001</v>
      </c>
      <c r="K742" s="1">
        <v>23.19248</v>
      </c>
      <c r="L742" s="14">
        <f t="shared" si="90"/>
        <v>23.141930000000002</v>
      </c>
      <c r="M742" s="8">
        <f t="shared" si="91"/>
        <v>-0.61221499999999907</v>
      </c>
      <c r="N742" s="8">
        <f t="shared" si="92"/>
        <v>3.2194500000000019</v>
      </c>
      <c r="O742" s="8">
        <f t="shared" si="94"/>
        <v>-3.831665000000001</v>
      </c>
      <c r="P742" s="13">
        <f t="shared" si="93"/>
        <v>0.65419153649359485</v>
      </c>
      <c r="Q742" s="13">
        <f t="shared" si="93"/>
        <v>9.3143171088504495</v>
      </c>
      <c r="R742" s="13">
        <f t="shared" si="95"/>
        <v>7.0235050927349552E-2</v>
      </c>
      <c r="T742" s="1">
        <v>3</v>
      </c>
      <c r="U742" s="1">
        <v>3</v>
      </c>
      <c r="V742" s="1">
        <v>3</v>
      </c>
      <c r="W742" s="1">
        <v>36.200000000000003</v>
      </c>
      <c r="X742" s="1">
        <v>36.200000000000003</v>
      </c>
      <c r="Y742" s="1">
        <v>36.200000000000003</v>
      </c>
      <c r="Z742" s="1">
        <v>7.8409000000000004</v>
      </c>
      <c r="AA742" s="1">
        <v>24.355</v>
      </c>
      <c r="AB742" s="1">
        <v>9065600</v>
      </c>
      <c r="AC742" s="1">
        <v>23</v>
      </c>
      <c r="AD742" s="1">
        <v>1</v>
      </c>
      <c r="AE742" s="1">
        <v>2</v>
      </c>
      <c r="AF742" s="1">
        <v>1</v>
      </c>
      <c r="AG742" s="1">
        <v>2</v>
      </c>
      <c r="AH742" s="1">
        <v>3</v>
      </c>
      <c r="AI742" s="1">
        <v>3</v>
      </c>
      <c r="AJ742" s="1">
        <v>1</v>
      </c>
      <c r="AK742" s="1">
        <v>2</v>
      </c>
      <c r="AL742" s="1">
        <v>1</v>
      </c>
      <c r="AM742" s="1">
        <v>2</v>
      </c>
      <c r="AN742" s="1">
        <v>3</v>
      </c>
      <c r="AO742" s="1">
        <v>3</v>
      </c>
      <c r="AP742" s="1">
        <v>1</v>
      </c>
      <c r="AQ742" s="1">
        <v>2</v>
      </c>
      <c r="AR742" s="1">
        <v>1</v>
      </c>
      <c r="AS742" s="1">
        <v>2</v>
      </c>
      <c r="AT742" s="1">
        <v>3</v>
      </c>
      <c r="AU742" s="1">
        <v>3</v>
      </c>
      <c r="AV742" s="1">
        <v>17.399999999999999</v>
      </c>
      <c r="AW742" s="1">
        <v>30.4</v>
      </c>
      <c r="AX742" s="1">
        <v>13</v>
      </c>
      <c r="AY742" s="1">
        <v>30.4</v>
      </c>
      <c r="AZ742" s="1">
        <v>36.200000000000003</v>
      </c>
      <c r="BA742" s="1">
        <v>36.200000000000003</v>
      </c>
      <c r="BB742" s="1">
        <v>64045</v>
      </c>
      <c r="BC742" s="1">
        <v>1380800</v>
      </c>
      <c r="BD742" s="1">
        <v>2642100</v>
      </c>
      <c r="BE742" s="1">
        <v>2812400</v>
      </c>
      <c r="BF742" s="1">
        <v>1249500</v>
      </c>
      <c r="BG742" s="1">
        <v>916790</v>
      </c>
      <c r="BH742" s="1">
        <v>3</v>
      </c>
      <c r="BI742" s="1">
        <v>3</v>
      </c>
      <c r="BJ742" s="1">
        <v>3</v>
      </c>
      <c r="BK742" t="s">
        <v>3077</v>
      </c>
      <c r="BL742" t="s">
        <v>3078</v>
      </c>
    </row>
    <row r="743" spans="1:64" x14ac:dyDescent="0.3">
      <c r="A743" t="s">
        <v>3082</v>
      </c>
      <c r="B743" t="s">
        <v>3079</v>
      </c>
      <c r="C743" t="s">
        <v>3080</v>
      </c>
      <c r="D743" s="1">
        <v>19.830190000000002</v>
      </c>
      <c r="E743" s="1">
        <v>21.816400000000002</v>
      </c>
      <c r="F743" s="14">
        <f t="shared" si="88"/>
        <v>20.823295000000002</v>
      </c>
      <c r="G743" s="1">
        <v>18.051939999999998</v>
      </c>
      <c r="H743" s="1">
        <v>22.098890000000001</v>
      </c>
      <c r="I743" s="14">
        <f t="shared" si="89"/>
        <v>20.075415</v>
      </c>
      <c r="J743" s="1">
        <v>19.65823</v>
      </c>
      <c r="K743" s="1">
        <v>22.63449</v>
      </c>
      <c r="L743" s="14">
        <f t="shared" si="90"/>
        <v>21.146360000000001</v>
      </c>
      <c r="M743" s="8">
        <f t="shared" si="91"/>
        <v>0.7478800000000021</v>
      </c>
      <c r="N743" s="8">
        <f t="shared" si="92"/>
        <v>1.0709450000000018</v>
      </c>
      <c r="O743" s="8">
        <f t="shared" si="94"/>
        <v>-0.32306499999999971</v>
      </c>
      <c r="P743" s="13">
        <f t="shared" si="93"/>
        <v>1.6793232978938013</v>
      </c>
      <c r="Q743" s="13">
        <f t="shared" si="93"/>
        <v>2.1008089971540329</v>
      </c>
      <c r="R743" s="13">
        <f t="shared" si="95"/>
        <v>0.79936981428048981</v>
      </c>
      <c r="T743" s="1">
        <v>9</v>
      </c>
      <c r="U743" s="1">
        <v>9</v>
      </c>
      <c r="V743" s="1">
        <v>2</v>
      </c>
      <c r="W743" s="1">
        <v>52.9</v>
      </c>
      <c r="X743" s="1">
        <v>52.9</v>
      </c>
      <c r="Y743" s="1">
        <v>12.7</v>
      </c>
      <c r="Z743" s="1">
        <v>21.228999999999999</v>
      </c>
      <c r="AA743" s="1">
        <v>51.048999999999999</v>
      </c>
      <c r="AB743" s="1">
        <v>7421200</v>
      </c>
      <c r="AC743" s="1">
        <v>25</v>
      </c>
      <c r="AD743" s="1">
        <v>2</v>
      </c>
      <c r="AE743" s="1">
        <v>2</v>
      </c>
      <c r="AF743" s="1">
        <v>1</v>
      </c>
      <c r="AG743" s="1">
        <v>5</v>
      </c>
      <c r="AH743" s="1">
        <v>3</v>
      </c>
      <c r="AI743" s="1">
        <v>3</v>
      </c>
      <c r="AJ743" s="1">
        <v>2</v>
      </c>
      <c r="AK743" s="1">
        <v>2</v>
      </c>
      <c r="AL743" s="1">
        <v>1</v>
      </c>
      <c r="AM743" s="1">
        <v>5</v>
      </c>
      <c r="AN743" s="1">
        <v>3</v>
      </c>
      <c r="AO743" s="1">
        <v>3</v>
      </c>
      <c r="AP743" s="1">
        <v>0</v>
      </c>
      <c r="AQ743" s="1">
        <v>1</v>
      </c>
      <c r="AR743" s="1">
        <v>0</v>
      </c>
      <c r="AS743" s="1">
        <v>1</v>
      </c>
      <c r="AT743" s="1">
        <v>1</v>
      </c>
      <c r="AU743" s="1">
        <v>1</v>
      </c>
      <c r="AV743" s="1">
        <v>14.3</v>
      </c>
      <c r="AW743" s="1">
        <v>10.6</v>
      </c>
      <c r="AX743" s="1">
        <v>5.8</v>
      </c>
      <c r="AY743" s="1">
        <v>30.2</v>
      </c>
      <c r="AZ743" s="1">
        <v>21.7</v>
      </c>
      <c r="BA743" s="1">
        <v>20.100000000000001</v>
      </c>
      <c r="BB743" s="1">
        <v>689160</v>
      </c>
      <c r="BC743" s="1">
        <v>1591200</v>
      </c>
      <c r="BD743" s="1">
        <v>1212400</v>
      </c>
      <c r="BE743" s="1">
        <v>3165400</v>
      </c>
      <c r="BF743" s="1">
        <v>459140</v>
      </c>
      <c r="BG743" s="1">
        <v>303930</v>
      </c>
      <c r="BH743" s="1">
        <v>9</v>
      </c>
      <c r="BI743" s="1">
        <v>9</v>
      </c>
      <c r="BJ743" s="1">
        <v>2</v>
      </c>
      <c r="BK743" t="s">
        <v>3081</v>
      </c>
      <c r="BL743" t="s">
        <v>3082</v>
      </c>
    </row>
    <row r="744" spans="1:64" x14ac:dyDescent="0.3">
      <c r="A744" t="s">
        <v>3086</v>
      </c>
      <c r="B744" t="s">
        <v>3083</v>
      </c>
      <c r="C744" t="s">
        <v>3084</v>
      </c>
      <c r="D744" s="1">
        <v>20.527259999999998</v>
      </c>
      <c r="E744" s="1">
        <v>21.39509</v>
      </c>
      <c r="F744" s="14">
        <f t="shared" si="88"/>
        <v>20.961174999999997</v>
      </c>
      <c r="G744" s="1">
        <v>18.25705</v>
      </c>
      <c r="H744" s="1">
        <v>22.188700000000001</v>
      </c>
      <c r="I744" s="14">
        <f t="shared" si="89"/>
        <v>20.222875000000002</v>
      </c>
      <c r="J744" s="1">
        <v>21.71875</v>
      </c>
      <c r="K744" s="1">
        <v>22.625360000000001</v>
      </c>
      <c r="L744" s="14">
        <f t="shared" si="90"/>
        <v>22.172055</v>
      </c>
      <c r="M744" s="8">
        <f t="shared" si="91"/>
        <v>0.73829999999999529</v>
      </c>
      <c r="N744" s="8">
        <f t="shared" si="92"/>
        <v>1.9491799999999984</v>
      </c>
      <c r="O744" s="8">
        <f t="shared" si="94"/>
        <v>-1.2108800000000031</v>
      </c>
      <c r="P744" s="13">
        <f t="shared" si="93"/>
        <v>1.6682089458833289</v>
      </c>
      <c r="Q744" s="13">
        <f t="shared" si="93"/>
        <v>3.8615498614643542</v>
      </c>
      <c r="R744" s="13">
        <f t="shared" si="95"/>
        <v>0.43200502537359975</v>
      </c>
      <c r="T744" s="1">
        <v>57</v>
      </c>
      <c r="U744" s="1">
        <v>38</v>
      </c>
      <c r="V744" s="1">
        <v>37</v>
      </c>
      <c r="W744" s="1">
        <v>34</v>
      </c>
      <c r="X744" s="1">
        <v>25.2</v>
      </c>
      <c r="Y744" s="1">
        <v>24.6</v>
      </c>
      <c r="Z744" s="1">
        <v>229</v>
      </c>
      <c r="AA744" s="1">
        <v>323.31</v>
      </c>
      <c r="AB744" s="1">
        <v>26190000</v>
      </c>
      <c r="AC744" s="1">
        <v>92</v>
      </c>
      <c r="AD744" s="1">
        <v>22</v>
      </c>
      <c r="AE744" s="1">
        <v>23</v>
      </c>
      <c r="AF744" s="1">
        <v>9</v>
      </c>
      <c r="AG744" s="1">
        <v>20</v>
      </c>
      <c r="AH744" s="1">
        <v>31</v>
      </c>
      <c r="AI744" s="1">
        <v>44</v>
      </c>
      <c r="AJ744" s="1">
        <v>10</v>
      </c>
      <c r="AK744" s="1">
        <v>12</v>
      </c>
      <c r="AL744" s="1">
        <v>2</v>
      </c>
      <c r="AM744" s="1">
        <v>10</v>
      </c>
      <c r="AN744" s="1">
        <v>17</v>
      </c>
      <c r="AO744" s="1">
        <v>29</v>
      </c>
      <c r="AP744" s="1">
        <v>9</v>
      </c>
      <c r="AQ744" s="1">
        <v>11</v>
      </c>
      <c r="AR744" s="1">
        <v>2</v>
      </c>
      <c r="AS744" s="1">
        <v>9</v>
      </c>
      <c r="AT744" s="1">
        <v>16</v>
      </c>
      <c r="AU744" s="1">
        <v>28</v>
      </c>
      <c r="AV744" s="1">
        <v>13.3</v>
      </c>
      <c r="AW744" s="1">
        <v>14.1</v>
      </c>
      <c r="AX744" s="1">
        <v>5.2</v>
      </c>
      <c r="AY744" s="1">
        <v>11.1</v>
      </c>
      <c r="AZ744" s="1">
        <v>19.899999999999999</v>
      </c>
      <c r="BA744" s="1">
        <v>26.5</v>
      </c>
      <c r="BB744" s="1">
        <v>3557900</v>
      </c>
      <c r="BC744" s="1">
        <v>4692700</v>
      </c>
      <c r="BD744" s="1">
        <v>160460</v>
      </c>
      <c r="BE744" s="1">
        <v>5552400</v>
      </c>
      <c r="BF744" s="1">
        <v>8433100</v>
      </c>
      <c r="BG744" s="1">
        <v>3793500</v>
      </c>
      <c r="BH744" s="1">
        <v>57</v>
      </c>
      <c r="BI744" s="1">
        <v>38</v>
      </c>
      <c r="BJ744" s="1">
        <v>37</v>
      </c>
      <c r="BK744" t="s">
        <v>3085</v>
      </c>
      <c r="BL744" t="s">
        <v>3086</v>
      </c>
    </row>
    <row r="745" spans="1:64" x14ac:dyDescent="0.3">
      <c r="A745" t="s">
        <v>3090</v>
      </c>
      <c r="B745" t="s">
        <v>3087</v>
      </c>
      <c r="C745" t="s">
        <v>3088</v>
      </c>
      <c r="D745" s="1">
        <v>17.829730000000001</v>
      </c>
      <c r="E745" s="1">
        <v>21.82159</v>
      </c>
      <c r="F745" s="14">
        <f t="shared" si="88"/>
        <v>19.825659999999999</v>
      </c>
      <c r="G745" s="1">
        <v>21.804040000000001</v>
      </c>
      <c r="H745" s="1">
        <v>19.863520000000001</v>
      </c>
      <c r="I745" s="14">
        <f t="shared" si="89"/>
        <v>20.833780000000001</v>
      </c>
      <c r="J745" s="1">
        <v>21.06296</v>
      </c>
      <c r="K745" s="1">
        <v>22.185130000000001</v>
      </c>
      <c r="L745" s="14">
        <f t="shared" si="90"/>
        <v>21.624045000000002</v>
      </c>
      <c r="M745" s="8">
        <f t="shared" si="91"/>
        <v>-1.0081200000000017</v>
      </c>
      <c r="N745" s="8">
        <f t="shared" si="92"/>
        <v>0.79026500000000155</v>
      </c>
      <c r="O745" s="8">
        <f t="shared" si="94"/>
        <v>-1.7983850000000032</v>
      </c>
      <c r="P745" s="13">
        <f t="shared" si="93"/>
        <v>0.49719372720501126</v>
      </c>
      <c r="Q745" s="13">
        <f t="shared" si="93"/>
        <v>1.729392095105359</v>
      </c>
      <c r="R745" s="13">
        <f t="shared" si="95"/>
        <v>0.28749624137418117</v>
      </c>
      <c r="T745" s="1">
        <v>8</v>
      </c>
      <c r="U745" s="1">
        <v>8</v>
      </c>
      <c r="V745" s="1">
        <v>8</v>
      </c>
      <c r="W745" s="1">
        <v>35.4</v>
      </c>
      <c r="X745" s="1">
        <v>35.4</v>
      </c>
      <c r="Y745" s="1">
        <v>35.4</v>
      </c>
      <c r="Z745" s="1">
        <v>34.909999999999997</v>
      </c>
      <c r="AA745" s="1">
        <v>37.029000000000003</v>
      </c>
      <c r="AB745" s="1">
        <v>19572000</v>
      </c>
      <c r="AC745" s="1">
        <v>30</v>
      </c>
      <c r="AD745" s="1">
        <v>1</v>
      </c>
      <c r="AE745" s="1">
        <v>4</v>
      </c>
      <c r="AF745" s="1">
        <v>3</v>
      </c>
      <c r="AG745" s="1">
        <v>4</v>
      </c>
      <c r="AH745" s="1">
        <v>5</v>
      </c>
      <c r="AI745" s="1">
        <v>4</v>
      </c>
      <c r="AJ745" s="1">
        <v>1</v>
      </c>
      <c r="AK745" s="1">
        <v>4</v>
      </c>
      <c r="AL745" s="1">
        <v>3</v>
      </c>
      <c r="AM745" s="1">
        <v>4</v>
      </c>
      <c r="AN745" s="1">
        <v>5</v>
      </c>
      <c r="AO745" s="1">
        <v>4</v>
      </c>
      <c r="AP745" s="1">
        <v>1</v>
      </c>
      <c r="AQ745" s="1">
        <v>4</v>
      </c>
      <c r="AR745" s="1">
        <v>3</v>
      </c>
      <c r="AS745" s="1">
        <v>4</v>
      </c>
      <c r="AT745" s="1">
        <v>5</v>
      </c>
      <c r="AU745" s="1">
        <v>4</v>
      </c>
      <c r="AV745" s="1">
        <v>2.8</v>
      </c>
      <c r="AW745" s="1">
        <v>16.100000000000001</v>
      </c>
      <c r="AX745" s="1">
        <v>8.1</v>
      </c>
      <c r="AY745" s="1">
        <v>18.3</v>
      </c>
      <c r="AZ745" s="1">
        <v>29.5</v>
      </c>
      <c r="BA745" s="1">
        <v>27</v>
      </c>
      <c r="BB745" s="1">
        <v>2497600</v>
      </c>
      <c r="BC745" s="1">
        <v>4977200</v>
      </c>
      <c r="BD745" s="1">
        <v>5483100</v>
      </c>
      <c r="BE745" s="1">
        <v>3057100</v>
      </c>
      <c r="BF745" s="1">
        <v>2503400</v>
      </c>
      <c r="BG745" s="1">
        <v>1053600</v>
      </c>
      <c r="BH745" s="1">
        <v>8</v>
      </c>
      <c r="BI745" s="1">
        <v>8</v>
      </c>
      <c r="BJ745" s="1">
        <v>8</v>
      </c>
      <c r="BK745" t="s">
        <v>3089</v>
      </c>
      <c r="BL745" t="s">
        <v>3090</v>
      </c>
    </row>
    <row r="746" spans="1:64" x14ac:dyDescent="0.3">
      <c r="A746" t="s">
        <v>3094</v>
      </c>
      <c r="B746" t="s">
        <v>3091</v>
      </c>
      <c r="C746" t="s">
        <v>3092</v>
      </c>
      <c r="D746" s="1">
        <v>18.216909999999999</v>
      </c>
      <c r="E746" s="1">
        <v>21.789829999999998</v>
      </c>
      <c r="F746" s="14">
        <f t="shared" si="88"/>
        <v>20.003369999999997</v>
      </c>
      <c r="G746" s="1">
        <v>22.30894</v>
      </c>
      <c r="H746" s="1">
        <v>18.867170000000002</v>
      </c>
      <c r="I746" s="14">
        <f t="shared" si="89"/>
        <v>20.588055000000001</v>
      </c>
      <c r="J746" s="1">
        <v>20.96303</v>
      </c>
      <c r="K746" s="1">
        <v>21.83032</v>
      </c>
      <c r="L746" s="14">
        <f t="shared" si="90"/>
        <v>21.396675000000002</v>
      </c>
      <c r="M746" s="8">
        <f t="shared" si="91"/>
        <v>-0.5846850000000039</v>
      </c>
      <c r="N746" s="8">
        <f t="shared" si="92"/>
        <v>0.80862000000000123</v>
      </c>
      <c r="O746" s="8">
        <f t="shared" si="94"/>
        <v>-1.3933050000000051</v>
      </c>
      <c r="P746" s="13">
        <f t="shared" si="93"/>
        <v>0.66679491156179649</v>
      </c>
      <c r="Q746" s="13">
        <f t="shared" si="93"/>
        <v>1.7515352221240956</v>
      </c>
      <c r="R746" s="13">
        <f t="shared" si="95"/>
        <v>0.38069169442860018</v>
      </c>
      <c r="T746" s="1">
        <v>4</v>
      </c>
      <c r="U746" s="1">
        <v>4</v>
      </c>
      <c r="V746" s="1">
        <v>4</v>
      </c>
      <c r="W746" s="1">
        <v>38</v>
      </c>
      <c r="X746" s="1">
        <v>38</v>
      </c>
      <c r="Y746" s="1">
        <v>38</v>
      </c>
      <c r="Z746" s="1">
        <v>17.161999999999999</v>
      </c>
      <c r="AA746" s="1">
        <v>20.468</v>
      </c>
      <c r="AB746" s="1">
        <v>4615900</v>
      </c>
      <c r="AC746" s="1">
        <v>23</v>
      </c>
      <c r="AD746" s="1">
        <v>1</v>
      </c>
      <c r="AE746" s="1">
        <v>2</v>
      </c>
      <c r="AF746" s="1">
        <v>2</v>
      </c>
      <c r="AG746" s="1">
        <v>1</v>
      </c>
      <c r="AH746" s="1">
        <v>4</v>
      </c>
      <c r="AI746" s="1">
        <v>2</v>
      </c>
      <c r="AJ746" s="1">
        <v>1</v>
      </c>
      <c r="AK746" s="1">
        <v>2</v>
      </c>
      <c r="AL746" s="1">
        <v>2</v>
      </c>
      <c r="AM746" s="1">
        <v>1</v>
      </c>
      <c r="AN746" s="1">
        <v>4</v>
      </c>
      <c r="AO746" s="1">
        <v>2</v>
      </c>
      <c r="AP746" s="1">
        <v>1</v>
      </c>
      <c r="AQ746" s="1">
        <v>2</v>
      </c>
      <c r="AR746" s="1">
        <v>2</v>
      </c>
      <c r="AS746" s="1">
        <v>1</v>
      </c>
      <c r="AT746" s="1">
        <v>4</v>
      </c>
      <c r="AU746" s="1">
        <v>2</v>
      </c>
      <c r="AV746" s="1">
        <v>9.8000000000000007</v>
      </c>
      <c r="AW746" s="1">
        <v>15.3</v>
      </c>
      <c r="AX746" s="1">
        <v>15.3</v>
      </c>
      <c r="AY746" s="1">
        <v>9.8000000000000007</v>
      </c>
      <c r="AZ746" s="1">
        <v>38</v>
      </c>
      <c r="BA746" s="1">
        <v>22.1</v>
      </c>
      <c r="BB746" s="1">
        <v>795030</v>
      </c>
      <c r="BC746" s="1">
        <v>418540</v>
      </c>
      <c r="BD746" s="1">
        <v>1055500</v>
      </c>
      <c r="BE746" s="1">
        <v>1069600</v>
      </c>
      <c r="BF746" s="1">
        <v>1052900</v>
      </c>
      <c r="BG746" s="1">
        <v>224220</v>
      </c>
      <c r="BH746" s="1">
        <v>4</v>
      </c>
      <c r="BI746" s="1">
        <v>4</v>
      </c>
      <c r="BJ746" s="1">
        <v>4</v>
      </c>
      <c r="BK746" t="s">
        <v>3093</v>
      </c>
      <c r="BL746" t="s">
        <v>3094</v>
      </c>
    </row>
    <row r="747" spans="1:64" x14ac:dyDescent="0.3">
      <c r="A747" t="s">
        <v>3098</v>
      </c>
      <c r="B747" t="s">
        <v>3095</v>
      </c>
      <c r="C747" t="s">
        <v>3096</v>
      </c>
      <c r="D747" s="1">
        <v>17.59957</v>
      </c>
      <c r="E747" s="1">
        <v>18.193159999999999</v>
      </c>
      <c r="F747" s="14">
        <f t="shared" si="88"/>
        <v>17.896364999999999</v>
      </c>
      <c r="G747" s="1">
        <v>22.751560000000001</v>
      </c>
      <c r="H747" s="1">
        <v>18.364329999999999</v>
      </c>
      <c r="I747" s="14">
        <f t="shared" si="89"/>
        <v>20.557945</v>
      </c>
      <c r="J747" s="1">
        <v>22.64977</v>
      </c>
      <c r="K747" s="1">
        <v>22.731570000000001</v>
      </c>
      <c r="L747" s="14">
        <f t="shared" si="90"/>
        <v>22.690670000000001</v>
      </c>
      <c r="M747" s="8">
        <f t="shared" si="91"/>
        <v>-2.6615800000000007</v>
      </c>
      <c r="N747" s="8">
        <f t="shared" si="92"/>
        <v>2.1327250000000006</v>
      </c>
      <c r="O747" s="8">
        <f t="shared" si="94"/>
        <v>-4.7943050000000014</v>
      </c>
      <c r="P747" s="13">
        <f t="shared" si="93"/>
        <v>0.15804639136232335</v>
      </c>
      <c r="Q747" s="13">
        <f t="shared" si="93"/>
        <v>4.3854503399773446</v>
      </c>
      <c r="R747" s="13">
        <f t="shared" si="95"/>
        <v>3.6038805392820797E-2</v>
      </c>
      <c r="T747" s="1">
        <v>7</v>
      </c>
      <c r="U747" s="1">
        <v>7</v>
      </c>
      <c r="V747" s="1">
        <v>7</v>
      </c>
      <c r="W747" s="1">
        <v>39.9</v>
      </c>
      <c r="X747" s="1">
        <v>39.9</v>
      </c>
      <c r="Y747" s="1">
        <v>39.9</v>
      </c>
      <c r="Z747" s="1">
        <v>25.059000000000001</v>
      </c>
      <c r="AA747" s="1">
        <v>29.658000000000001</v>
      </c>
      <c r="AB747" s="1">
        <v>9715100</v>
      </c>
      <c r="AC747" s="1">
        <v>20</v>
      </c>
      <c r="AD747" s="1">
        <v>1</v>
      </c>
      <c r="AE747" s="1">
        <v>1</v>
      </c>
      <c r="AF747" s="1">
        <v>3</v>
      </c>
      <c r="AG747" s="1">
        <v>1</v>
      </c>
      <c r="AH747" s="1">
        <v>5</v>
      </c>
      <c r="AI747" s="1">
        <v>6</v>
      </c>
      <c r="AJ747" s="1">
        <v>1</v>
      </c>
      <c r="AK747" s="1">
        <v>1</v>
      </c>
      <c r="AL747" s="1">
        <v>3</v>
      </c>
      <c r="AM747" s="1">
        <v>1</v>
      </c>
      <c r="AN747" s="1">
        <v>5</v>
      </c>
      <c r="AO747" s="1">
        <v>6</v>
      </c>
      <c r="AP747" s="1">
        <v>1</v>
      </c>
      <c r="AQ747" s="1">
        <v>1</v>
      </c>
      <c r="AR747" s="1">
        <v>3</v>
      </c>
      <c r="AS747" s="1">
        <v>1</v>
      </c>
      <c r="AT747" s="1">
        <v>5</v>
      </c>
      <c r="AU747" s="1">
        <v>6</v>
      </c>
      <c r="AV747" s="1">
        <v>5</v>
      </c>
      <c r="AW747" s="1">
        <v>5</v>
      </c>
      <c r="AX747" s="1">
        <v>17.899999999999999</v>
      </c>
      <c r="AY747" s="1">
        <v>5</v>
      </c>
      <c r="AZ747" s="1">
        <v>33.5</v>
      </c>
      <c r="BA747" s="1">
        <v>33.5</v>
      </c>
      <c r="BB747" s="1">
        <v>799880</v>
      </c>
      <c r="BC747" s="1">
        <v>175790</v>
      </c>
      <c r="BD747" s="1">
        <v>2733200</v>
      </c>
      <c r="BE747" s="1">
        <v>1195800</v>
      </c>
      <c r="BF747" s="1">
        <v>2894600</v>
      </c>
      <c r="BG747" s="1">
        <v>1915800</v>
      </c>
      <c r="BH747" s="1">
        <v>7</v>
      </c>
      <c r="BI747" s="1">
        <v>7</v>
      </c>
      <c r="BJ747" s="1">
        <v>7</v>
      </c>
      <c r="BK747" t="s">
        <v>3097</v>
      </c>
      <c r="BL747" t="s">
        <v>3098</v>
      </c>
    </row>
    <row r="748" spans="1:64" x14ac:dyDescent="0.3">
      <c r="A748" t="s">
        <v>3102</v>
      </c>
      <c r="B748" t="s">
        <v>3099</v>
      </c>
      <c r="C748" t="s">
        <v>3100</v>
      </c>
      <c r="D748" s="1">
        <v>17.525839999999999</v>
      </c>
      <c r="E748" s="1">
        <v>18.221419999999998</v>
      </c>
      <c r="F748" s="14">
        <f t="shared" si="88"/>
        <v>17.873629999999999</v>
      </c>
      <c r="G748" s="1">
        <v>20.555530000000001</v>
      </c>
      <c r="H748" s="1">
        <v>18.750779999999999</v>
      </c>
      <c r="I748" s="14">
        <f t="shared" si="89"/>
        <v>19.653154999999998</v>
      </c>
      <c r="J748" s="1">
        <v>21.378250000000001</v>
      </c>
      <c r="K748" s="1">
        <v>21.656790000000001</v>
      </c>
      <c r="L748" s="14">
        <f t="shared" si="90"/>
        <v>21.517520000000001</v>
      </c>
      <c r="M748" s="8">
        <f t="shared" si="91"/>
        <v>-1.7795249999999996</v>
      </c>
      <c r="N748" s="8">
        <f t="shared" si="92"/>
        <v>1.8643650000000029</v>
      </c>
      <c r="O748" s="8">
        <f t="shared" si="94"/>
        <v>-3.6438900000000025</v>
      </c>
      <c r="P748" s="13">
        <f t="shared" si="93"/>
        <v>0.29127928305274409</v>
      </c>
      <c r="Q748" s="13">
        <f t="shared" si="93"/>
        <v>3.6410763674674644</v>
      </c>
      <c r="R748" s="13">
        <f t="shared" si="95"/>
        <v>7.9998125184982644E-2</v>
      </c>
      <c r="T748" s="1">
        <v>6</v>
      </c>
      <c r="U748" s="1">
        <v>6</v>
      </c>
      <c r="V748" s="1">
        <v>6</v>
      </c>
      <c r="W748" s="1">
        <v>43.8</v>
      </c>
      <c r="X748" s="1">
        <v>43.8</v>
      </c>
      <c r="Y748" s="1">
        <v>43.8</v>
      </c>
      <c r="Z748" s="1">
        <v>18.047999999999998</v>
      </c>
      <c r="AA748" s="1">
        <v>14.093999999999999</v>
      </c>
      <c r="AB748" s="1">
        <v>8462700</v>
      </c>
      <c r="AC748" s="1">
        <v>20</v>
      </c>
      <c r="AD748" s="1">
        <v>2</v>
      </c>
      <c r="AE748" s="1">
        <v>2</v>
      </c>
      <c r="AF748" s="1">
        <v>2</v>
      </c>
      <c r="AG748" s="1">
        <v>3</v>
      </c>
      <c r="AH748" s="1">
        <v>2</v>
      </c>
      <c r="AI748" s="1">
        <v>3</v>
      </c>
      <c r="AJ748" s="1">
        <v>2</v>
      </c>
      <c r="AK748" s="1">
        <v>2</v>
      </c>
      <c r="AL748" s="1">
        <v>2</v>
      </c>
      <c r="AM748" s="1">
        <v>3</v>
      </c>
      <c r="AN748" s="1">
        <v>2</v>
      </c>
      <c r="AO748" s="1">
        <v>3</v>
      </c>
      <c r="AP748" s="1">
        <v>2</v>
      </c>
      <c r="AQ748" s="1">
        <v>2</v>
      </c>
      <c r="AR748" s="1">
        <v>2</v>
      </c>
      <c r="AS748" s="1">
        <v>3</v>
      </c>
      <c r="AT748" s="1">
        <v>2</v>
      </c>
      <c r="AU748" s="1">
        <v>3</v>
      </c>
      <c r="AV748" s="1">
        <v>14.4</v>
      </c>
      <c r="AW748" s="1">
        <v>11.2</v>
      </c>
      <c r="AX748" s="1">
        <v>19.399999999999999</v>
      </c>
      <c r="AY748" s="1">
        <v>16.2</v>
      </c>
      <c r="AZ748" s="1">
        <v>19.399999999999999</v>
      </c>
      <c r="BA748" s="1">
        <v>29.4</v>
      </c>
      <c r="BB748" s="1">
        <v>1436100</v>
      </c>
      <c r="BC748" s="1">
        <v>1592900</v>
      </c>
      <c r="BD748" s="1">
        <v>2283000</v>
      </c>
      <c r="BE748" s="1">
        <v>1652000</v>
      </c>
      <c r="BF748" s="1">
        <v>866410</v>
      </c>
      <c r="BG748" s="1">
        <v>632330</v>
      </c>
      <c r="BH748" s="1">
        <v>6</v>
      </c>
      <c r="BI748" s="1">
        <v>6</v>
      </c>
      <c r="BJ748" s="1">
        <v>6</v>
      </c>
      <c r="BK748" t="s">
        <v>3101</v>
      </c>
      <c r="BL748" t="s">
        <v>3102</v>
      </c>
    </row>
    <row r="749" spans="1:64" x14ac:dyDescent="0.3">
      <c r="A749" t="s">
        <v>3106</v>
      </c>
      <c r="B749" t="s">
        <v>3103</v>
      </c>
      <c r="C749" t="s">
        <v>3104</v>
      </c>
      <c r="D749" s="1">
        <v>18.159320000000001</v>
      </c>
      <c r="E749" s="1">
        <v>17.98555</v>
      </c>
      <c r="F749" s="14">
        <f t="shared" si="88"/>
        <v>18.072434999999999</v>
      </c>
      <c r="G749" s="1">
        <v>20.48404</v>
      </c>
      <c r="H749" s="1">
        <v>18.914729999999999</v>
      </c>
      <c r="I749" s="14">
        <f t="shared" si="89"/>
        <v>19.699384999999999</v>
      </c>
      <c r="J749" s="1">
        <v>21.44162</v>
      </c>
      <c r="K749" s="1">
        <v>20.58793</v>
      </c>
      <c r="L749" s="14">
        <f t="shared" si="90"/>
        <v>21.014775</v>
      </c>
      <c r="M749" s="8">
        <f t="shared" si="91"/>
        <v>-1.6269500000000008</v>
      </c>
      <c r="N749" s="8">
        <f t="shared" si="92"/>
        <v>1.3153900000000007</v>
      </c>
      <c r="O749" s="8">
        <f t="shared" si="94"/>
        <v>-2.9423400000000015</v>
      </c>
      <c r="P749" s="13">
        <f t="shared" si="93"/>
        <v>0.3237719706005901</v>
      </c>
      <c r="Q749" s="13">
        <f t="shared" si="93"/>
        <v>2.4886959783863034</v>
      </c>
      <c r="R749" s="13">
        <f t="shared" si="95"/>
        <v>0.13009703612352333</v>
      </c>
      <c r="T749" s="1">
        <v>10</v>
      </c>
      <c r="U749" s="1">
        <v>10</v>
      </c>
      <c r="V749" s="1">
        <v>10</v>
      </c>
      <c r="W749" s="1">
        <v>38</v>
      </c>
      <c r="X749" s="1">
        <v>38</v>
      </c>
      <c r="Y749" s="1">
        <v>38</v>
      </c>
      <c r="Z749" s="1">
        <v>25.763999999999999</v>
      </c>
      <c r="AA749" s="1">
        <v>26.286999999999999</v>
      </c>
      <c r="AB749" s="1">
        <v>6526200</v>
      </c>
      <c r="AC749" s="1">
        <v>18</v>
      </c>
      <c r="AD749" s="1">
        <v>0</v>
      </c>
      <c r="AE749" s="1">
        <v>2</v>
      </c>
      <c r="AF749" s="1">
        <v>3</v>
      </c>
      <c r="AG749" s="1">
        <v>3</v>
      </c>
      <c r="AH749" s="1">
        <v>6</v>
      </c>
      <c r="AI749" s="1">
        <v>2</v>
      </c>
      <c r="AJ749" s="1">
        <v>0</v>
      </c>
      <c r="AK749" s="1">
        <v>2</v>
      </c>
      <c r="AL749" s="1">
        <v>3</v>
      </c>
      <c r="AM749" s="1">
        <v>3</v>
      </c>
      <c r="AN749" s="1">
        <v>6</v>
      </c>
      <c r="AO749" s="1">
        <v>2</v>
      </c>
      <c r="AP749" s="1">
        <v>0</v>
      </c>
      <c r="AQ749" s="1">
        <v>2</v>
      </c>
      <c r="AR749" s="1">
        <v>3</v>
      </c>
      <c r="AS749" s="1">
        <v>3</v>
      </c>
      <c r="AT749" s="1">
        <v>6</v>
      </c>
      <c r="AU749" s="1">
        <v>2</v>
      </c>
      <c r="AV749" s="1">
        <v>0</v>
      </c>
      <c r="AW749" s="1">
        <v>6.6</v>
      </c>
      <c r="AX749" s="1">
        <v>16.2</v>
      </c>
      <c r="AY749" s="1">
        <v>10.9</v>
      </c>
      <c r="AZ749" s="1">
        <v>23.6</v>
      </c>
      <c r="BA749" s="1">
        <v>13.1</v>
      </c>
      <c r="BB749" s="1">
        <v>0</v>
      </c>
      <c r="BC749" s="1">
        <v>365430</v>
      </c>
      <c r="BD749" s="1">
        <v>1815200</v>
      </c>
      <c r="BE749" s="1">
        <v>3230100</v>
      </c>
      <c r="BF749" s="1">
        <v>887620</v>
      </c>
      <c r="BG749" s="1">
        <v>227820</v>
      </c>
      <c r="BH749" s="1">
        <v>10</v>
      </c>
      <c r="BI749" s="1">
        <v>10</v>
      </c>
      <c r="BJ749" s="1">
        <v>10</v>
      </c>
      <c r="BK749" t="s">
        <v>3105</v>
      </c>
      <c r="BL749" t="s">
        <v>3106</v>
      </c>
    </row>
    <row r="750" spans="1:64" x14ac:dyDescent="0.3">
      <c r="A750" t="s">
        <v>3110</v>
      </c>
      <c r="B750" t="s">
        <v>3107</v>
      </c>
      <c r="C750" t="s">
        <v>3108</v>
      </c>
      <c r="D750" s="1">
        <v>19.075710000000001</v>
      </c>
      <c r="E750" s="1">
        <v>18.541740000000001</v>
      </c>
      <c r="F750" s="14">
        <f t="shared" si="88"/>
        <v>18.808725000000003</v>
      </c>
      <c r="G750" s="1">
        <v>21.718330000000002</v>
      </c>
      <c r="H750" s="1">
        <v>18.122630000000001</v>
      </c>
      <c r="I750" s="14">
        <f t="shared" si="89"/>
        <v>19.920480000000001</v>
      </c>
      <c r="J750" s="1">
        <v>23.315200000000001</v>
      </c>
      <c r="K750" s="1">
        <v>23.09721</v>
      </c>
      <c r="L750" s="14">
        <f t="shared" si="90"/>
        <v>23.206205000000001</v>
      </c>
      <c r="M750" s="8">
        <f t="shared" si="91"/>
        <v>-1.1117549999999987</v>
      </c>
      <c r="N750" s="8">
        <f t="shared" si="92"/>
        <v>3.2857249999999993</v>
      </c>
      <c r="O750" s="8">
        <f t="shared" si="94"/>
        <v>-4.3974799999999981</v>
      </c>
      <c r="P750" s="13">
        <f t="shared" si="93"/>
        <v>0.46273078877960533</v>
      </c>
      <c r="Q750" s="13">
        <f t="shared" si="93"/>
        <v>9.7521816586942318</v>
      </c>
      <c r="R750" s="13">
        <f t="shared" si="95"/>
        <v>4.7448950909058714E-2</v>
      </c>
      <c r="T750" s="1">
        <v>8</v>
      </c>
      <c r="U750" s="1">
        <v>8</v>
      </c>
      <c r="V750" s="1">
        <v>8</v>
      </c>
      <c r="W750" s="1">
        <v>40.299999999999997</v>
      </c>
      <c r="X750" s="1">
        <v>40.299999999999997</v>
      </c>
      <c r="Y750" s="1">
        <v>40.299999999999997</v>
      </c>
      <c r="Z750" s="1">
        <v>31.673999999999999</v>
      </c>
      <c r="AA750" s="1">
        <v>73.141999999999996</v>
      </c>
      <c r="AB750" s="1">
        <v>15955000</v>
      </c>
      <c r="AC750" s="1">
        <v>39</v>
      </c>
      <c r="AD750" s="1">
        <v>0</v>
      </c>
      <c r="AE750" s="1">
        <v>1</v>
      </c>
      <c r="AF750" s="1">
        <v>6</v>
      </c>
      <c r="AG750" s="1">
        <v>2</v>
      </c>
      <c r="AH750" s="1">
        <v>8</v>
      </c>
      <c r="AI750" s="1">
        <v>5</v>
      </c>
      <c r="AJ750" s="1">
        <v>0</v>
      </c>
      <c r="AK750" s="1">
        <v>1</v>
      </c>
      <c r="AL750" s="1">
        <v>6</v>
      </c>
      <c r="AM750" s="1">
        <v>2</v>
      </c>
      <c r="AN750" s="1">
        <v>8</v>
      </c>
      <c r="AO750" s="1">
        <v>5</v>
      </c>
      <c r="AP750" s="1">
        <v>0</v>
      </c>
      <c r="AQ750" s="1">
        <v>1</v>
      </c>
      <c r="AR750" s="1">
        <v>6</v>
      </c>
      <c r="AS750" s="1">
        <v>2</v>
      </c>
      <c r="AT750" s="1">
        <v>8</v>
      </c>
      <c r="AU750" s="1">
        <v>5</v>
      </c>
      <c r="AV750" s="1">
        <v>0</v>
      </c>
      <c r="AW750" s="1">
        <v>4.2</v>
      </c>
      <c r="AX750" s="1">
        <v>30.9</v>
      </c>
      <c r="AY750" s="1">
        <v>10.4</v>
      </c>
      <c r="AZ750" s="1">
        <v>40.299999999999997</v>
      </c>
      <c r="BA750" s="1">
        <v>22.9</v>
      </c>
      <c r="BB750" s="1">
        <v>0</v>
      </c>
      <c r="BC750" s="1">
        <v>76970</v>
      </c>
      <c r="BD750" s="1">
        <v>6406200</v>
      </c>
      <c r="BE750" s="1">
        <v>138440</v>
      </c>
      <c r="BF750" s="1">
        <v>6921500</v>
      </c>
      <c r="BG750" s="1">
        <v>2412300</v>
      </c>
      <c r="BH750" s="1">
        <v>8</v>
      </c>
      <c r="BI750" s="1">
        <v>8</v>
      </c>
      <c r="BJ750" s="1">
        <v>8</v>
      </c>
      <c r="BK750" t="s">
        <v>3109</v>
      </c>
      <c r="BL750" t="s">
        <v>3110</v>
      </c>
    </row>
    <row r="751" spans="1:64" x14ac:dyDescent="0.3">
      <c r="A751" t="s">
        <v>3114</v>
      </c>
      <c r="B751" t="s">
        <v>3111</v>
      </c>
      <c r="C751" t="s">
        <v>3112</v>
      </c>
      <c r="D751" s="1">
        <v>18.043060000000001</v>
      </c>
      <c r="E751" s="1">
        <v>18.553460000000001</v>
      </c>
      <c r="F751" s="14">
        <f t="shared" si="88"/>
        <v>18.298259999999999</v>
      </c>
      <c r="G751" s="1">
        <v>20.27787</v>
      </c>
      <c r="H751" s="1">
        <v>17.67381</v>
      </c>
      <c r="I751" s="14">
        <f t="shared" si="89"/>
        <v>18.975839999999998</v>
      </c>
      <c r="J751" s="1">
        <v>21.533650000000002</v>
      </c>
      <c r="K751" s="1">
        <v>21.76389</v>
      </c>
      <c r="L751" s="14">
        <f t="shared" si="90"/>
        <v>21.648769999999999</v>
      </c>
      <c r="M751" s="8">
        <f t="shared" si="91"/>
        <v>-0.67757999999999896</v>
      </c>
      <c r="N751" s="8">
        <f t="shared" si="92"/>
        <v>2.6729300000000009</v>
      </c>
      <c r="O751" s="8">
        <f t="shared" si="94"/>
        <v>-3.3505099999999999</v>
      </c>
      <c r="P751" s="13">
        <f t="shared" si="93"/>
        <v>0.62521313798518574</v>
      </c>
      <c r="Q751" s="13">
        <f t="shared" si="93"/>
        <v>6.3772303796694487</v>
      </c>
      <c r="R751" s="13">
        <f t="shared" si="95"/>
        <v>9.8038349057979687E-2</v>
      </c>
      <c r="T751" s="1">
        <v>7</v>
      </c>
      <c r="U751" s="1">
        <v>7</v>
      </c>
      <c r="V751" s="1">
        <v>7</v>
      </c>
      <c r="W751" s="1">
        <v>29.6</v>
      </c>
      <c r="X751" s="1">
        <v>29.6</v>
      </c>
      <c r="Y751" s="1">
        <v>29.6</v>
      </c>
      <c r="Z751" s="1">
        <v>31.54</v>
      </c>
      <c r="AA751" s="1">
        <v>13.124000000000001</v>
      </c>
      <c r="AB751" s="1">
        <v>12193000</v>
      </c>
      <c r="AC751" s="1">
        <v>19</v>
      </c>
      <c r="AD751" s="1">
        <v>1</v>
      </c>
      <c r="AE751" s="1">
        <v>1</v>
      </c>
      <c r="AF751" s="1">
        <v>5</v>
      </c>
      <c r="AG751" s="1">
        <v>2</v>
      </c>
      <c r="AH751" s="1">
        <v>3</v>
      </c>
      <c r="AI751" s="1">
        <v>4</v>
      </c>
      <c r="AJ751" s="1">
        <v>1</v>
      </c>
      <c r="AK751" s="1">
        <v>1</v>
      </c>
      <c r="AL751" s="1">
        <v>5</v>
      </c>
      <c r="AM751" s="1">
        <v>2</v>
      </c>
      <c r="AN751" s="1">
        <v>3</v>
      </c>
      <c r="AO751" s="1">
        <v>4</v>
      </c>
      <c r="AP751" s="1">
        <v>1</v>
      </c>
      <c r="AQ751" s="1">
        <v>1</v>
      </c>
      <c r="AR751" s="1">
        <v>5</v>
      </c>
      <c r="AS751" s="1">
        <v>2</v>
      </c>
      <c r="AT751" s="1">
        <v>3</v>
      </c>
      <c r="AU751" s="1">
        <v>4</v>
      </c>
      <c r="AV751" s="1">
        <v>3.6</v>
      </c>
      <c r="AW751" s="1">
        <v>3.2</v>
      </c>
      <c r="AX751" s="1">
        <v>23.5</v>
      </c>
      <c r="AY751" s="1">
        <v>6.5</v>
      </c>
      <c r="AZ751" s="1">
        <v>15.9</v>
      </c>
      <c r="BA751" s="1">
        <v>18.399999999999999</v>
      </c>
      <c r="BB751" s="1">
        <v>367330</v>
      </c>
      <c r="BC751" s="1">
        <v>1621300</v>
      </c>
      <c r="BD751" s="1">
        <v>4589600</v>
      </c>
      <c r="BE751" s="1">
        <v>4061600</v>
      </c>
      <c r="BF751" s="1">
        <v>857760</v>
      </c>
      <c r="BG751" s="1">
        <v>695910</v>
      </c>
      <c r="BH751" s="1">
        <v>7</v>
      </c>
      <c r="BI751" s="1">
        <v>7</v>
      </c>
      <c r="BJ751" s="1">
        <v>7</v>
      </c>
      <c r="BK751" t="s">
        <v>3113</v>
      </c>
      <c r="BL751" t="s">
        <v>3114</v>
      </c>
    </row>
    <row r="752" spans="1:64" x14ac:dyDescent="0.3">
      <c r="A752" t="s">
        <v>3118</v>
      </c>
      <c r="B752" t="s">
        <v>3115</v>
      </c>
      <c r="C752" t="s">
        <v>3116</v>
      </c>
      <c r="D752" s="1">
        <v>18.076070000000001</v>
      </c>
      <c r="E752" s="1">
        <v>16.85679</v>
      </c>
      <c r="F752" s="14">
        <f t="shared" si="88"/>
        <v>17.466430000000003</v>
      </c>
      <c r="G752" s="1">
        <v>21.6631</v>
      </c>
      <c r="H752" s="1">
        <v>18.975490000000001</v>
      </c>
      <c r="I752" s="14">
        <f t="shared" si="89"/>
        <v>20.319295</v>
      </c>
      <c r="J752" s="1">
        <v>21.539380000000001</v>
      </c>
      <c r="K752" s="1">
        <v>22.16705</v>
      </c>
      <c r="L752" s="14">
        <f t="shared" si="90"/>
        <v>21.853214999999999</v>
      </c>
      <c r="M752" s="8">
        <f t="shared" si="91"/>
        <v>-2.8528649999999978</v>
      </c>
      <c r="N752" s="8">
        <f t="shared" si="92"/>
        <v>1.5339199999999984</v>
      </c>
      <c r="O752" s="8">
        <f t="shared" si="94"/>
        <v>-4.3867849999999962</v>
      </c>
      <c r="P752" s="13">
        <f t="shared" si="93"/>
        <v>0.13842102518388019</v>
      </c>
      <c r="Q752" s="13">
        <f t="shared" si="93"/>
        <v>2.8957157677294072</v>
      </c>
      <c r="R752" s="13">
        <f t="shared" si="95"/>
        <v>4.7802006925707033E-2</v>
      </c>
      <c r="T752" s="1">
        <v>8</v>
      </c>
      <c r="U752" s="1">
        <v>8</v>
      </c>
      <c r="V752" s="1">
        <v>8</v>
      </c>
      <c r="W752" s="1">
        <v>35.1</v>
      </c>
      <c r="X752" s="1">
        <v>35.1</v>
      </c>
      <c r="Y752" s="1">
        <v>35.1</v>
      </c>
      <c r="Z752" s="1">
        <v>35.143999999999998</v>
      </c>
      <c r="AA752" s="1">
        <v>59.070999999999998</v>
      </c>
      <c r="AB752" s="1">
        <v>6646600</v>
      </c>
      <c r="AC752" s="1">
        <v>31</v>
      </c>
      <c r="AD752" s="1">
        <v>1</v>
      </c>
      <c r="AE752" s="1">
        <v>3</v>
      </c>
      <c r="AF752" s="1">
        <v>3</v>
      </c>
      <c r="AG752" s="1">
        <v>2</v>
      </c>
      <c r="AH752" s="1">
        <v>5</v>
      </c>
      <c r="AI752" s="1">
        <v>5</v>
      </c>
      <c r="AJ752" s="1">
        <v>1</v>
      </c>
      <c r="AK752" s="1">
        <v>3</v>
      </c>
      <c r="AL752" s="1">
        <v>3</v>
      </c>
      <c r="AM752" s="1">
        <v>2</v>
      </c>
      <c r="AN752" s="1">
        <v>5</v>
      </c>
      <c r="AO752" s="1">
        <v>5</v>
      </c>
      <c r="AP752" s="1">
        <v>1</v>
      </c>
      <c r="AQ752" s="1">
        <v>3</v>
      </c>
      <c r="AR752" s="1">
        <v>3</v>
      </c>
      <c r="AS752" s="1">
        <v>2</v>
      </c>
      <c r="AT752" s="1">
        <v>5</v>
      </c>
      <c r="AU752" s="1">
        <v>5</v>
      </c>
      <c r="AV752" s="1">
        <v>4.9000000000000004</v>
      </c>
      <c r="AW752" s="1">
        <v>11.8</v>
      </c>
      <c r="AX752" s="1">
        <v>11.8</v>
      </c>
      <c r="AY752" s="1">
        <v>9.1999999999999993</v>
      </c>
      <c r="AZ752" s="1">
        <v>23.3</v>
      </c>
      <c r="BA752" s="1">
        <v>21</v>
      </c>
      <c r="BB752" s="1">
        <v>768040</v>
      </c>
      <c r="BC752" s="1">
        <v>552690</v>
      </c>
      <c r="BD752" s="1">
        <v>1808400</v>
      </c>
      <c r="BE752" s="1">
        <v>492700</v>
      </c>
      <c r="BF752" s="1">
        <v>1880900</v>
      </c>
      <c r="BG752" s="1">
        <v>1143800</v>
      </c>
      <c r="BH752" s="1">
        <v>8</v>
      </c>
      <c r="BI752" s="1">
        <v>8</v>
      </c>
      <c r="BJ752" s="1">
        <v>8</v>
      </c>
      <c r="BK752" t="s">
        <v>3117</v>
      </c>
      <c r="BL752" t="s">
        <v>3118</v>
      </c>
    </row>
    <row r="753" spans="1:64" x14ac:dyDescent="0.3">
      <c r="A753" t="s">
        <v>3122</v>
      </c>
      <c r="B753" t="s">
        <v>3119</v>
      </c>
      <c r="C753" t="s">
        <v>3120</v>
      </c>
      <c r="D753" s="1">
        <v>17.936530000000001</v>
      </c>
      <c r="E753" s="1">
        <v>18.132100000000001</v>
      </c>
      <c r="F753" s="14">
        <f t="shared" si="88"/>
        <v>18.034314999999999</v>
      </c>
      <c r="G753" s="1">
        <v>19.747800000000002</v>
      </c>
      <c r="H753" s="1">
        <v>18.869399999999999</v>
      </c>
      <c r="I753" s="14">
        <f t="shared" si="89"/>
        <v>19.308599999999998</v>
      </c>
      <c r="J753" s="1">
        <v>20.72634</v>
      </c>
      <c r="K753" s="1">
        <v>21.570709999999998</v>
      </c>
      <c r="L753" s="14">
        <f t="shared" si="90"/>
        <v>21.148524999999999</v>
      </c>
      <c r="M753" s="8">
        <f t="shared" si="91"/>
        <v>-1.274284999999999</v>
      </c>
      <c r="N753" s="8">
        <f t="shared" si="92"/>
        <v>1.8399250000000009</v>
      </c>
      <c r="O753" s="8">
        <f t="shared" si="94"/>
        <v>-3.1142099999999999</v>
      </c>
      <c r="P753" s="13">
        <f t="shared" si="93"/>
        <v>0.41343000431916305</v>
      </c>
      <c r="Q753" s="13">
        <f t="shared" si="93"/>
        <v>3.5799141733181714</v>
      </c>
      <c r="R753" s="13">
        <f t="shared" si="95"/>
        <v>0.11548601008385644</v>
      </c>
      <c r="T753" s="1">
        <v>26</v>
      </c>
      <c r="U753" s="1">
        <v>21</v>
      </c>
      <c r="V753" s="1">
        <v>21</v>
      </c>
      <c r="W753" s="1">
        <v>23</v>
      </c>
      <c r="X753" s="1">
        <v>18.8</v>
      </c>
      <c r="Y753" s="1">
        <v>18.8</v>
      </c>
      <c r="Z753" s="1">
        <v>158.16999999999999</v>
      </c>
      <c r="AA753" s="1">
        <v>44.640999999999998</v>
      </c>
      <c r="AB753" s="1">
        <v>4999800</v>
      </c>
      <c r="AC753" s="1">
        <v>31</v>
      </c>
      <c r="AD753" s="1">
        <v>1</v>
      </c>
      <c r="AE753" s="1">
        <v>3</v>
      </c>
      <c r="AF753" s="1">
        <v>5</v>
      </c>
      <c r="AG753" s="1">
        <v>3</v>
      </c>
      <c r="AH753" s="1">
        <v>12</v>
      </c>
      <c r="AI753" s="1">
        <v>15</v>
      </c>
      <c r="AJ753" s="1">
        <v>1</v>
      </c>
      <c r="AK753" s="1">
        <v>2</v>
      </c>
      <c r="AL753" s="1">
        <v>5</v>
      </c>
      <c r="AM753" s="1">
        <v>2</v>
      </c>
      <c r="AN753" s="1">
        <v>10</v>
      </c>
      <c r="AO753" s="1">
        <v>11</v>
      </c>
      <c r="AP753" s="1">
        <v>1</v>
      </c>
      <c r="AQ753" s="1">
        <v>2</v>
      </c>
      <c r="AR753" s="1">
        <v>5</v>
      </c>
      <c r="AS753" s="1">
        <v>2</v>
      </c>
      <c r="AT753" s="1">
        <v>10</v>
      </c>
      <c r="AU753" s="1">
        <v>11</v>
      </c>
      <c r="AV753" s="1">
        <v>0.8</v>
      </c>
      <c r="AW753" s="1">
        <v>2.4</v>
      </c>
      <c r="AX753" s="1">
        <v>4.3</v>
      </c>
      <c r="AY753" s="1">
        <v>2.4</v>
      </c>
      <c r="AZ753" s="1">
        <v>12.2</v>
      </c>
      <c r="BA753" s="1">
        <v>11.4</v>
      </c>
      <c r="BB753" s="1">
        <v>377680</v>
      </c>
      <c r="BC753" s="1">
        <v>134890</v>
      </c>
      <c r="BD753" s="1">
        <v>1271600</v>
      </c>
      <c r="BE753" s="1">
        <v>502560</v>
      </c>
      <c r="BF753" s="1">
        <v>1464700</v>
      </c>
      <c r="BG753" s="1">
        <v>1248400</v>
      </c>
      <c r="BH753" s="1">
        <v>26</v>
      </c>
      <c r="BI753" s="1">
        <v>21</v>
      </c>
      <c r="BJ753" s="1">
        <v>21</v>
      </c>
      <c r="BK753" t="s">
        <v>3121</v>
      </c>
      <c r="BL753" t="s">
        <v>3122</v>
      </c>
    </row>
    <row r="754" spans="1:64" x14ac:dyDescent="0.3">
      <c r="A754" t="s">
        <v>3126</v>
      </c>
      <c r="B754" t="s">
        <v>3123</v>
      </c>
      <c r="C754" t="s">
        <v>3124</v>
      </c>
      <c r="D754" s="1">
        <v>19.860589999999998</v>
      </c>
      <c r="E754" s="1">
        <v>18.628820000000001</v>
      </c>
      <c r="F754" s="14">
        <f t="shared" si="88"/>
        <v>19.244705</v>
      </c>
      <c r="G754" s="1">
        <v>20.353259999999999</v>
      </c>
      <c r="H754" s="1">
        <v>19.62687</v>
      </c>
      <c r="I754" s="14">
        <f t="shared" si="89"/>
        <v>19.990065000000001</v>
      </c>
      <c r="J754" s="1">
        <v>22.043330000000001</v>
      </c>
      <c r="K754" s="1">
        <v>21.273160000000001</v>
      </c>
      <c r="L754" s="14">
        <f t="shared" si="90"/>
        <v>21.658245000000001</v>
      </c>
      <c r="M754" s="8">
        <f t="shared" si="91"/>
        <v>-0.74536000000000158</v>
      </c>
      <c r="N754" s="8">
        <f t="shared" si="92"/>
        <v>1.6681799999999996</v>
      </c>
      <c r="O754" s="8">
        <f t="shared" si="94"/>
        <v>-2.4135400000000011</v>
      </c>
      <c r="P754" s="13">
        <f t="shared" si="93"/>
        <v>0.59651900177555417</v>
      </c>
      <c r="Q754" s="13">
        <f t="shared" si="93"/>
        <v>3.178134100293343</v>
      </c>
      <c r="R754" s="13">
        <f t="shared" si="95"/>
        <v>0.18769472368094703</v>
      </c>
      <c r="T754" s="1">
        <v>27</v>
      </c>
      <c r="U754" s="1">
        <v>27</v>
      </c>
      <c r="V754" s="1">
        <v>27</v>
      </c>
      <c r="W754" s="1">
        <v>19.2</v>
      </c>
      <c r="X754" s="1">
        <v>19.2</v>
      </c>
      <c r="Y754" s="1">
        <v>19.2</v>
      </c>
      <c r="Z754" s="1">
        <v>206.44</v>
      </c>
      <c r="AA754" s="1">
        <v>98.388000000000005</v>
      </c>
      <c r="AB754" s="1">
        <v>8907200</v>
      </c>
      <c r="AC754" s="1">
        <v>54</v>
      </c>
      <c r="AD754" s="1">
        <v>5</v>
      </c>
      <c r="AE754" s="1">
        <v>0</v>
      </c>
      <c r="AF754" s="1">
        <v>7</v>
      </c>
      <c r="AG754" s="1">
        <v>2</v>
      </c>
      <c r="AH754" s="1">
        <v>21</v>
      </c>
      <c r="AI754" s="1">
        <v>14</v>
      </c>
      <c r="AJ754" s="1">
        <v>5</v>
      </c>
      <c r="AK754" s="1">
        <v>0</v>
      </c>
      <c r="AL754" s="1">
        <v>7</v>
      </c>
      <c r="AM754" s="1">
        <v>2</v>
      </c>
      <c r="AN754" s="1">
        <v>21</v>
      </c>
      <c r="AO754" s="1">
        <v>14</v>
      </c>
      <c r="AP754" s="1">
        <v>5</v>
      </c>
      <c r="AQ754" s="1">
        <v>0</v>
      </c>
      <c r="AR754" s="1">
        <v>7</v>
      </c>
      <c r="AS754" s="1">
        <v>2</v>
      </c>
      <c r="AT754" s="1">
        <v>21</v>
      </c>
      <c r="AU754" s="1">
        <v>14</v>
      </c>
      <c r="AV754" s="1">
        <v>3.4</v>
      </c>
      <c r="AW754" s="1">
        <v>0</v>
      </c>
      <c r="AX754" s="1">
        <v>5</v>
      </c>
      <c r="AY754" s="1">
        <v>1.9</v>
      </c>
      <c r="AZ754" s="1">
        <v>14.6</v>
      </c>
      <c r="BA754" s="1">
        <v>8.8000000000000007</v>
      </c>
      <c r="BB754" s="1">
        <v>1783900</v>
      </c>
      <c r="BC754" s="1">
        <v>0</v>
      </c>
      <c r="BD754" s="1">
        <v>1779900</v>
      </c>
      <c r="BE754" s="1">
        <v>292710</v>
      </c>
      <c r="BF754" s="1">
        <v>3734500</v>
      </c>
      <c r="BG754" s="1">
        <v>1316200</v>
      </c>
      <c r="BH754" s="1">
        <v>27</v>
      </c>
      <c r="BI754" s="1">
        <v>27</v>
      </c>
      <c r="BJ754" s="1">
        <v>27</v>
      </c>
      <c r="BK754" t="s">
        <v>3125</v>
      </c>
      <c r="BL754" t="s">
        <v>3126</v>
      </c>
    </row>
    <row r="755" spans="1:64" x14ac:dyDescent="0.3">
      <c r="A755" t="s">
        <v>3130</v>
      </c>
      <c r="B755" t="s">
        <v>3127</v>
      </c>
      <c r="C755" t="s">
        <v>3128</v>
      </c>
      <c r="D755" s="1">
        <v>19.43441</v>
      </c>
      <c r="E755" s="1">
        <v>19.336559999999999</v>
      </c>
      <c r="F755" s="14">
        <f t="shared" si="88"/>
        <v>19.385484999999999</v>
      </c>
      <c r="G755" s="1">
        <v>19.127590000000001</v>
      </c>
      <c r="H755" s="1">
        <v>18.919280000000001</v>
      </c>
      <c r="I755" s="14">
        <f t="shared" si="89"/>
        <v>19.023434999999999</v>
      </c>
      <c r="J755" s="1">
        <v>21.769189999999998</v>
      </c>
      <c r="K755" s="1">
        <v>21.57131</v>
      </c>
      <c r="L755" s="14">
        <f t="shared" si="90"/>
        <v>21.670249999999999</v>
      </c>
      <c r="M755" s="8">
        <f t="shared" si="91"/>
        <v>0.36204999999999998</v>
      </c>
      <c r="N755" s="8">
        <f t="shared" si="92"/>
        <v>2.6468150000000001</v>
      </c>
      <c r="O755" s="8">
        <f t="shared" si="94"/>
        <v>-2.2847650000000002</v>
      </c>
      <c r="P755" s="13">
        <f t="shared" si="93"/>
        <v>1.2852508800986961</v>
      </c>
      <c r="Q755" s="13">
        <f t="shared" si="93"/>
        <v>6.2628312217550146</v>
      </c>
      <c r="R755" s="13">
        <f t="shared" si="95"/>
        <v>0.20521882749037809</v>
      </c>
      <c r="T755" s="1">
        <v>19</v>
      </c>
      <c r="U755" s="1">
        <v>19</v>
      </c>
      <c r="V755" s="1">
        <v>19</v>
      </c>
      <c r="W755" s="1">
        <v>21.7</v>
      </c>
      <c r="X755" s="1">
        <v>21.7</v>
      </c>
      <c r="Y755" s="1">
        <v>21.7</v>
      </c>
      <c r="Z755" s="1">
        <v>134.28</v>
      </c>
      <c r="AA755" s="1">
        <v>97.061000000000007</v>
      </c>
      <c r="AB755" s="1">
        <v>8613100</v>
      </c>
      <c r="AC755" s="1">
        <v>48</v>
      </c>
      <c r="AD755" s="1">
        <v>4</v>
      </c>
      <c r="AE755" s="1">
        <v>4</v>
      </c>
      <c r="AF755" s="1">
        <v>1</v>
      </c>
      <c r="AG755" s="1">
        <v>4</v>
      </c>
      <c r="AH755" s="1">
        <v>15</v>
      </c>
      <c r="AI755" s="1">
        <v>14</v>
      </c>
      <c r="AJ755" s="1">
        <v>4</v>
      </c>
      <c r="AK755" s="1">
        <v>4</v>
      </c>
      <c r="AL755" s="1">
        <v>1</v>
      </c>
      <c r="AM755" s="1">
        <v>4</v>
      </c>
      <c r="AN755" s="1">
        <v>15</v>
      </c>
      <c r="AO755" s="1">
        <v>14</v>
      </c>
      <c r="AP755" s="1">
        <v>4</v>
      </c>
      <c r="AQ755" s="1">
        <v>4</v>
      </c>
      <c r="AR755" s="1">
        <v>1</v>
      </c>
      <c r="AS755" s="1">
        <v>4</v>
      </c>
      <c r="AT755" s="1">
        <v>15</v>
      </c>
      <c r="AU755" s="1">
        <v>14</v>
      </c>
      <c r="AV755" s="1">
        <v>4.2</v>
      </c>
      <c r="AW755" s="1">
        <v>4.5</v>
      </c>
      <c r="AX755" s="1">
        <v>0.9</v>
      </c>
      <c r="AY755" s="1">
        <v>4.0999999999999996</v>
      </c>
      <c r="AZ755" s="1">
        <v>17.5</v>
      </c>
      <c r="BA755" s="1">
        <v>16.100000000000001</v>
      </c>
      <c r="BB755" s="1">
        <v>1987500</v>
      </c>
      <c r="BC755" s="1">
        <v>654050</v>
      </c>
      <c r="BD755" s="1">
        <v>34135</v>
      </c>
      <c r="BE755" s="1">
        <v>724190</v>
      </c>
      <c r="BF755" s="1">
        <v>3593300</v>
      </c>
      <c r="BG755" s="1">
        <v>1619900</v>
      </c>
      <c r="BH755" s="1">
        <v>19</v>
      </c>
      <c r="BI755" s="1">
        <v>19</v>
      </c>
      <c r="BJ755" s="1">
        <v>19</v>
      </c>
      <c r="BK755" t="s">
        <v>3129</v>
      </c>
      <c r="BL755" t="s">
        <v>3130</v>
      </c>
    </row>
    <row r="756" spans="1:64" x14ac:dyDescent="0.3">
      <c r="A756" t="s">
        <v>3134</v>
      </c>
      <c r="B756" t="s">
        <v>3131</v>
      </c>
      <c r="C756" t="s">
        <v>3132</v>
      </c>
      <c r="D756" s="1">
        <v>18.57959</v>
      </c>
      <c r="E756" s="1">
        <v>20.06859</v>
      </c>
      <c r="F756" s="14">
        <f t="shared" si="88"/>
        <v>19.324089999999998</v>
      </c>
      <c r="G756" s="1">
        <v>19.532540000000001</v>
      </c>
      <c r="H756" s="1">
        <v>18.528680000000001</v>
      </c>
      <c r="I756" s="14">
        <f t="shared" si="89"/>
        <v>19.030610000000003</v>
      </c>
      <c r="J756" s="1">
        <v>21.715150000000001</v>
      </c>
      <c r="K756" s="1">
        <v>20.794709999999998</v>
      </c>
      <c r="L756" s="14">
        <f t="shared" si="90"/>
        <v>21.254930000000002</v>
      </c>
      <c r="M756" s="8">
        <f t="shared" si="91"/>
        <v>0.2934799999999953</v>
      </c>
      <c r="N756" s="8">
        <f t="shared" si="92"/>
        <v>2.2243199999999987</v>
      </c>
      <c r="O756" s="8">
        <f t="shared" si="94"/>
        <v>-1.9308400000000034</v>
      </c>
      <c r="P756" s="13">
        <f t="shared" si="93"/>
        <v>1.2255930319280475</v>
      </c>
      <c r="Q756" s="13">
        <f t="shared" si="93"/>
        <v>4.6729059472175916</v>
      </c>
      <c r="R756" s="13">
        <f t="shared" si="95"/>
        <v>0.26227641766635756</v>
      </c>
      <c r="T756" s="1">
        <v>14</v>
      </c>
      <c r="U756" s="1">
        <v>14</v>
      </c>
      <c r="V756" s="1">
        <v>14</v>
      </c>
      <c r="W756" s="1">
        <v>12.1</v>
      </c>
      <c r="X756" s="1">
        <v>12.1</v>
      </c>
      <c r="Y756" s="1">
        <v>12.1</v>
      </c>
      <c r="Z756" s="1">
        <v>123.9</v>
      </c>
      <c r="AA756" s="1">
        <v>54.030999999999999</v>
      </c>
      <c r="AB756" s="1">
        <v>5418600</v>
      </c>
      <c r="AC756" s="1">
        <v>26</v>
      </c>
      <c r="AD756" s="1">
        <v>2</v>
      </c>
      <c r="AE756" s="1">
        <v>0</v>
      </c>
      <c r="AF756" s="1">
        <v>2</v>
      </c>
      <c r="AG756" s="1">
        <v>1</v>
      </c>
      <c r="AH756" s="1">
        <v>8</v>
      </c>
      <c r="AI756" s="1">
        <v>9</v>
      </c>
      <c r="AJ756" s="1">
        <v>2</v>
      </c>
      <c r="AK756" s="1">
        <v>0</v>
      </c>
      <c r="AL756" s="1">
        <v>2</v>
      </c>
      <c r="AM756" s="1">
        <v>1</v>
      </c>
      <c r="AN756" s="1">
        <v>8</v>
      </c>
      <c r="AO756" s="1">
        <v>9</v>
      </c>
      <c r="AP756" s="1">
        <v>2</v>
      </c>
      <c r="AQ756" s="1">
        <v>0</v>
      </c>
      <c r="AR756" s="1">
        <v>2</v>
      </c>
      <c r="AS756" s="1">
        <v>1</v>
      </c>
      <c r="AT756" s="1">
        <v>8</v>
      </c>
      <c r="AU756" s="1">
        <v>9</v>
      </c>
      <c r="AV756" s="1">
        <v>2.1</v>
      </c>
      <c r="AW756" s="1">
        <v>0</v>
      </c>
      <c r="AX756" s="1">
        <v>2.2999999999999998</v>
      </c>
      <c r="AY756" s="1">
        <v>0.8</v>
      </c>
      <c r="AZ756" s="1">
        <v>7.9</v>
      </c>
      <c r="BA756" s="1">
        <v>9.5</v>
      </c>
      <c r="BB756" s="1">
        <v>556950</v>
      </c>
      <c r="BC756" s="1">
        <v>0</v>
      </c>
      <c r="BD756" s="1">
        <v>427740</v>
      </c>
      <c r="BE756" s="1">
        <v>969920</v>
      </c>
      <c r="BF756" s="1">
        <v>2097700</v>
      </c>
      <c r="BG756" s="1">
        <v>1366300</v>
      </c>
      <c r="BH756" s="1" t="s">
        <v>50</v>
      </c>
      <c r="BI756" s="1" t="s">
        <v>50</v>
      </c>
      <c r="BJ756" s="1" t="s">
        <v>50</v>
      </c>
      <c r="BK756" t="s">
        <v>3133</v>
      </c>
      <c r="BL756" t="s">
        <v>3135</v>
      </c>
    </row>
    <row r="757" spans="1:64" x14ac:dyDescent="0.3">
      <c r="A757" t="s">
        <v>3139</v>
      </c>
      <c r="B757" t="s">
        <v>3136</v>
      </c>
      <c r="C757" t="s">
        <v>3137</v>
      </c>
      <c r="D757" s="1">
        <v>19.31363</v>
      </c>
      <c r="E757" s="1">
        <v>19.500620000000001</v>
      </c>
      <c r="F757" s="14">
        <f t="shared" si="88"/>
        <v>19.407125000000001</v>
      </c>
      <c r="G757" s="1">
        <v>19.788900000000002</v>
      </c>
      <c r="H757" s="1">
        <v>19.50347</v>
      </c>
      <c r="I757" s="14">
        <f t="shared" si="89"/>
        <v>19.646185000000003</v>
      </c>
      <c r="J757" s="1">
        <v>21.330739999999999</v>
      </c>
      <c r="K757" s="1">
        <v>20.802309999999999</v>
      </c>
      <c r="L757" s="14">
        <f t="shared" si="90"/>
        <v>21.066524999999999</v>
      </c>
      <c r="M757" s="8">
        <f t="shared" si="91"/>
        <v>-0.23906000000000205</v>
      </c>
      <c r="N757" s="8">
        <f t="shared" si="92"/>
        <v>1.4203399999999959</v>
      </c>
      <c r="O757" s="8">
        <f t="shared" si="94"/>
        <v>-1.659399999999998</v>
      </c>
      <c r="P757" s="13">
        <f t="shared" si="93"/>
        <v>0.84729719611359633</v>
      </c>
      <c r="Q757" s="13">
        <f t="shared" si="93"/>
        <v>2.6764858027714711</v>
      </c>
      <c r="R757" s="13">
        <f t="shared" si="95"/>
        <v>0.31657077920466814</v>
      </c>
      <c r="T757" s="1">
        <v>12</v>
      </c>
      <c r="U757" s="1">
        <v>12</v>
      </c>
      <c r="V757" s="1">
        <v>12</v>
      </c>
      <c r="W757" s="1">
        <v>16.2</v>
      </c>
      <c r="X757" s="1">
        <v>16.2</v>
      </c>
      <c r="Y757" s="1">
        <v>16.2</v>
      </c>
      <c r="Z757" s="1">
        <v>117.8</v>
      </c>
      <c r="AA757" s="1">
        <v>46.46</v>
      </c>
      <c r="AB757" s="1">
        <v>6790800</v>
      </c>
      <c r="AC757" s="1">
        <v>29</v>
      </c>
      <c r="AD757" s="1">
        <v>2</v>
      </c>
      <c r="AE757" s="1">
        <v>1</v>
      </c>
      <c r="AF757" s="1">
        <v>3</v>
      </c>
      <c r="AG757" s="1">
        <v>4</v>
      </c>
      <c r="AH757" s="1">
        <v>9</v>
      </c>
      <c r="AI757" s="1">
        <v>6</v>
      </c>
      <c r="AJ757" s="1">
        <v>2</v>
      </c>
      <c r="AK757" s="1">
        <v>1</v>
      </c>
      <c r="AL757" s="1">
        <v>3</v>
      </c>
      <c r="AM757" s="1">
        <v>4</v>
      </c>
      <c r="AN757" s="1">
        <v>9</v>
      </c>
      <c r="AO757" s="1">
        <v>6</v>
      </c>
      <c r="AP757" s="1">
        <v>2</v>
      </c>
      <c r="AQ757" s="1">
        <v>1</v>
      </c>
      <c r="AR757" s="1">
        <v>3</v>
      </c>
      <c r="AS757" s="1">
        <v>4</v>
      </c>
      <c r="AT757" s="1">
        <v>9</v>
      </c>
      <c r="AU757" s="1">
        <v>6</v>
      </c>
      <c r="AV757" s="1">
        <v>2.2999999999999998</v>
      </c>
      <c r="AW757" s="1">
        <v>1</v>
      </c>
      <c r="AX757" s="1">
        <v>3.5</v>
      </c>
      <c r="AY757" s="1">
        <v>5.9</v>
      </c>
      <c r="AZ757" s="1">
        <v>12.3</v>
      </c>
      <c r="BA757" s="1">
        <v>8</v>
      </c>
      <c r="BB757" s="1">
        <v>368550</v>
      </c>
      <c r="BC757" s="1">
        <v>71520</v>
      </c>
      <c r="BD757" s="1">
        <v>1649500</v>
      </c>
      <c r="BE757" s="1">
        <v>1396300</v>
      </c>
      <c r="BF757" s="1">
        <v>2480700</v>
      </c>
      <c r="BG757" s="1">
        <v>824280</v>
      </c>
      <c r="BH757" s="1">
        <v>12</v>
      </c>
      <c r="BI757" s="1">
        <v>12</v>
      </c>
      <c r="BJ757" s="1">
        <v>12</v>
      </c>
      <c r="BK757" t="s">
        <v>3138</v>
      </c>
      <c r="BL757" t="s">
        <v>3139</v>
      </c>
    </row>
    <row r="758" spans="1:64" x14ac:dyDescent="0.3">
      <c r="A758" t="s">
        <v>3143</v>
      </c>
      <c r="B758" t="s">
        <v>3140</v>
      </c>
      <c r="C758" t="s">
        <v>3141</v>
      </c>
      <c r="D758" s="1">
        <v>18.49607</v>
      </c>
      <c r="E758" s="1">
        <v>20.060790000000001</v>
      </c>
      <c r="F758" s="14">
        <f t="shared" si="88"/>
        <v>19.27843</v>
      </c>
      <c r="G758" s="1">
        <v>19.614570000000001</v>
      </c>
      <c r="H758" s="1">
        <v>20.491700000000002</v>
      </c>
      <c r="I758" s="14">
        <f t="shared" si="89"/>
        <v>20.053135000000001</v>
      </c>
      <c r="J758" s="1">
        <v>21.92539</v>
      </c>
      <c r="K758" s="1">
        <v>22.030729999999998</v>
      </c>
      <c r="L758" s="14">
        <f t="shared" si="90"/>
        <v>21.978059999999999</v>
      </c>
      <c r="M758" s="8">
        <f t="shared" si="91"/>
        <v>-0.77470500000000087</v>
      </c>
      <c r="N758" s="8">
        <f t="shared" si="92"/>
        <v>1.9249249999999982</v>
      </c>
      <c r="O758" s="8">
        <f t="shared" si="94"/>
        <v>-2.6996299999999991</v>
      </c>
      <c r="P758" s="13">
        <f t="shared" si="93"/>
        <v>0.58450813136006041</v>
      </c>
      <c r="Q758" s="13">
        <f t="shared" si="93"/>
        <v>3.7971710787889115</v>
      </c>
      <c r="R758" s="13">
        <f t="shared" si="95"/>
        <v>0.15393252482753195</v>
      </c>
      <c r="T758" s="1">
        <v>6</v>
      </c>
      <c r="U758" s="1">
        <v>6</v>
      </c>
      <c r="V758" s="1">
        <v>6</v>
      </c>
      <c r="W758" s="1">
        <v>26.1</v>
      </c>
      <c r="X758" s="1">
        <v>26.1</v>
      </c>
      <c r="Y758" s="1">
        <v>26.1</v>
      </c>
      <c r="Z758" s="1">
        <v>33.878999999999998</v>
      </c>
      <c r="AA758" s="1">
        <v>79.231999999999999</v>
      </c>
      <c r="AB758" s="1">
        <v>12613000</v>
      </c>
      <c r="AC758" s="1">
        <v>31</v>
      </c>
      <c r="AD758" s="1">
        <v>1</v>
      </c>
      <c r="AE758" s="1">
        <v>2</v>
      </c>
      <c r="AF758" s="1">
        <v>3</v>
      </c>
      <c r="AG758" s="1">
        <v>2</v>
      </c>
      <c r="AH758" s="1">
        <v>3</v>
      </c>
      <c r="AI758" s="1">
        <v>3</v>
      </c>
      <c r="AJ758" s="1">
        <v>1</v>
      </c>
      <c r="AK758" s="1">
        <v>2</v>
      </c>
      <c r="AL758" s="1">
        <v>3</v>
      </c>
      <c r="AM758" s="1">
        <v>2</v>
      </c>
      <c r="AN758" s="1">
        <v>3</v>
      </c>
      <c r="AO758" s="1">
        <v>3</v>
      </c>
      <c r="AP758" s="1">
        <v>1</v>
      </c>
      <c r="AQ758" s="1">
        <v>2</v>
      </c>
      <c r="AR758" s="1">
        <v>3</v>
      </c>
      <c r="AS758" s="1">
        <v>2</v>
      </c>
      <c r="AT758" s="1">
        <v>3</v>
      </c>
      <c r="AU758" s="1">
        <v>3</v>
      </c>
      <c r="AV758" s="1">
        <v>3.3</v>
      </c>
      <c r="AW758" s="1">
        <v>9.8000000000000007</v>
      </c>
      <c r="AX758" s="1">
        <v>12.7</v>
      </c>
      <c r="AY758" s="1">
        <v>9.8000000000000007</v>
      </c>
      <c r="AZ758" s="1">
        <v>19.899999999999999</v>
      </c>
      <c r="BA758" s="1">
        <v>17.3</v>
      </c>
      <c r="BB758" s="1">
        <v>2622900</v>
      </c>
      <c r="BC758" s="1">
        <v>1340000</v>
      </c>
      <c r="BD758" s="1">
        <v>3124700</v>
      </c>
      <c r="BE758" s="1">
        <v>1161800</v>
      </c>
      <c r="BF758" s="1">
        <v>3297600</v>
      </c>
      <c r="BG758" s="1">
        <v>1066300</v>
      </c>
      <c r="BH758" s="1">
        <v>6</v>
      </c>
      <c r="BI758" s="1">
        <v>6</v>
      </c>
      <c r="BJ758" s="1">
        <v>6</v>
      </c>
      <c r="BK758" t="s">
        <v>3142</v>
      </c>
      <c r="BL758" t="s">
        <v>3143</v>
      </c>
    </row>
    <row r="759" spans="1:64" x14ac:dyDescent="0.3">
      <c r="A759" t="s">
        <v>3147</v>
      </c>
      <c r="B759" t="s">
        <v>3144</v>
      </c>
      <c r="C759" t="s">
        <v>3145</v>
      </c>
      <c r="D759" s="1">
        <v>17.85943</v>
      </c>
      <c r="E759" s="1">
        <v>20.481089999999998</v>
      </c>
      <c r="F759" s="14">
        <f t="shared" si="88"/>
        <v>19.170259999999999</v>
      </c>
      <c r="G759" s="1">
        <v>20.61252</v>
      </c>
      <c r="H759" s="1">
        <v>19.314309999999999</v>
      </c>
      <c r="I759" s="14">
        <f t="shared" si="89"/>
        <v>19.963414999999998</v>
      </c>
      <c r="J759" s="1">
        <v>21.176030000000001</v>
      </c>
      <c r="K759" s="1">
        <v>20.951560000000001</v>
      </c>
      <c r="L759" s="14">
        <f t="shared" si="90"/>
        <v>21.063794999999999</v>
      </c>
      <c r="M759" s="8">
        <f t="shared" si="91"/>
        <v>-0.79315499999999872</v>
      </c>
      <c r="N759" s="8">
        <f t="shared" si="92"/>
        <v>1.1003800000000012</v>
      </c>
      <c r="O759" s="8">
        <f t="shared" si="94"/>
        <v>-1.893535</v>
      </c>
      <c r="P759" s="13">
        <f t="shared" si="93"/>
        <v>0.57708070513883569</v>
      </c>
      <c r="Q759" s="13">
        <f t="shared" si="93"/>
        <v>2.1441116009688441</v>
      </c>
      <c r="R759" s="13">
        <f t="shared" si="95"/>
        <v>0.26914676683717143</v>
      </c>
      <c r="T759" s="1">
        <v>9</v>
      </c>
      <c r="U759" s="1">
        <v>9</v>
      </c>
      <c r="V759" s="1">
        <v>9</v>
      </c>
      <c r="W759" s="1">
        <v>40.4</v>
      </c>
      <c r="X759" s="1">
        <v>40.4</v>
      </c>
      <c r="Y759" s="1">
        <v>40.4</v>
      </c>
      <c r="Z759" s="1">
        <v>33.526000000000003</v>
      </c>
      <c r="AA759" s="1">
        <v>33.988999999999997</v>
      </c>
      <c r="AB759" s="1">
        <v>7153600</v>
      </c>
      <c r="AC759" s="1">
        <v>23</v>
      </c>
      <c r="AD759" s="1">
        <v>0</v>
      </c>
      <c r="AE759" s="1">
        <v>2</v>
      </c>
      <c r="AF759" s="1">
        <v>4</v>
      </c>
      <c r="AG759" s="1">
        <v>1</v>
      </c>
      <c r="AH759" s="1">
        <v>7</v>
      </c>
      <c r="AI759" s="1">
        <v>3</v>
      </c>
      <c r="AJ759" s="1">
        <v>0</v>
      </c>
      <c r="AK759" s="1">
        <v>2</v>
      </c>
      <c r="AL759" s="1">
        <v>4</v>
      </c>
      <c r="AM759" s="1">
        <v>1</v>
      </c>
      <c r="AN759" s="1">
        <v>7</v>
      </c>
      <c r="AO759" s="1">
        <v>3</v>
      </c>
      <c r="AP759" s="1">
        <v>0</v>
      </c>
      <c r="AQ759" s="1">
        <v>2</v>
      </c>
      <c r="AR759" s="1">
        <v>4</v>
      </c>
      <c r="AS759" s="1">
        <v>1</v>
      </c>
      <c r="AT759" s="1">
        <v>7</v>
      </c>
      <c r="AU759" s="1">
        <v>3</v>
      </c>
      <c r="AV759" s="1">
        <v>0</v>
      </c>
      <c r="AW759" s="1">
        <v>7.2</v>
      </c>
      <c r="AX759" s="1">
        <v>20.5</v>
      </c>
      <c r="AY759" s="1">
        <v>3.4</v>
      </c>
      <c r="AZ759" s="1">
        <v>29.1</v>
      </c>
      <c r="BA759" s="1">
        <v>11.6</v>
      </c>
      <c r="BB759" s="1">
        <v>0</v>
      </c>
      <c r="BC759" s="1">
        <v>636990</v>
      </c>
      <c r="BD759" s="1">
        <v>2332100</v>
      </c>
      <c r="BE759" s="1">
        <v>1182600</v>
      </c>
      <c r="BF759" s="1">
        <v>2195300</v>
      </c>
      <c r="BG759" s="1">
        <v>806630</v>
      </c>
      <c r="BH759" s="1">
        <v>9</v>
      </c>
      <c r="BI759" s="1">
        <v>9</v>
      </c>
      <c r="BJ759" s="1">
        <v>9</v>
      </c>
      <c r="BK759" t="s">
        <v>3146</v>
      </c>
      <c r="BL759" t="s">
        <v>3147</v>
      </c>
    </row>
    <row r="760" spans="1:64" x14ac:dyDescent="0.3">
      <c r="A760" t="s">
        <v>3151</v>
      </c>
      <c r="B760" t="s">
        <v>3148</v>
      </c>
      <c r="C760" t="s">
        <v>3149</v>
      </c>
      <c r="D760" s="1">
        <v>18.74268</v>
      </c>
      <c r="E760" s="1">
        <v>19.714359999999999</v>
      </c>
      <c r="F760" s="14">
        <f t="shared" si="88"/>
        <v>19.22852</v>
      </c>
      <c r="G760" s="1">
        <v>21.013390000000001</v>
      </c>
      <c r="H760" s="1">
        <v>19.925149999999999</v>
      </c>
      <c r="I760" s="14">
        <f t="shared" si="89"/>
        <v>20.469270000000002</v>
      </c>
      <c r="J760" s="1">
        <v>21.418130000000001</v>
      </c>
      <c r="K760" s="1">
        <v>20.80002</v>
      </c>
      <c r="L760" s="14">
        <f t="shared" si="90"/>
        <v>21.109075000000001</v>
      </c>
      <c r="M760" s="8">
        <f t="shared" si="91"/>
        <v>-1.240750000000002</v>
      </c>
      <c r="N760" s="8">
        <f t="shared" si="92"/>
        <v>0.63980499999999907</v>
      </c>
      <c r="O760" s="8">
        <f t="shared" si="94"/>
        <v>-1.8805550000000011</v>
      </c>
      <c r="P760" s="13">
        <f t="shared" si="93"/>
        <v>0.42315261870838256</v>
      </c>
      <c r="Q760" s="13">
        <f t="shared" si="93"/>
        <v>1.5581185440197733</v>
      </c>
      <c r="R760" s="13">
        <f t="shared" si="95"/>
        <v>0.27157921990755313</v>
      </c>
      <c r="T760" s="1">
        <v>24</v>
      </c>
      <c r="U760" s="1">
        <v>24</v>
      </c>
      <c r="V760" s="1">
        <v>24</v>
      </c>
      <c r="W760" s="1">
        <v>19.2</v>
      </c>
      <c r="X760" s="1">
        <v>19.2</v>
      </c>
      <c r="Y760" s="1">
        <v>19.2</v>
      </c>
      <c r="Z760" s="1">
        <v>175.48</v>
      </c>
      <c r="AA760" s="1">
        <v>86.73</v>
      </c>
      <c r="AB760" s="1">
        <v>7131000</v>
      </c>
      <c r="AC760" s="1">
        <v>44</v>
      </c>
      <c r="AD760" s="1">
        <v>0</v>
      </c>
      <c r="AE760" s="1">
        <v>3</v>
      </c>
      <c r="AF760" s="1">
        <v>8</v>
      </c>
      <c r="AG760" s="1">
        <v>3</v>
      </c>
      <c r="AH760" s="1">
        <v>19</v>
      </c>
      <c r="AI760" s="1">
        <v>11</v>
      </c>
      <c r="AJ760" s="1">
        <v>0</v>
      </c>
      <c r="AK760" s="1">
        <v>3</v>
      </c>
      <c r="AL760" s="1">
        <v>8</v>
      </c>
      <c r="AM760" s="1">
        <v>3</v>
      </c>
      <c r="AN760" s="1">
        <v>19</v>
      </c>
      <c r="AO760" s="1">
        <v>11</v>
      </c>
      <c r="AP760" s="1">
        <v>0</v>
      </c>
      <c r="AQ760" s="1">
        <v>3</v>
      </c>
      <c r="AR760" s="1">
        <v>8</v>
      </c>
      <c r="AS760" s="1">
        <v>3</v>
      </c>
      <c r="AT760" s="1">
        <v>19</v>
      </c>
      <c r="AU760" s="1">
        <v>11</v>
      </c>
      <c r="AV760" s="1">
        <v>0</v>
      </c>
      <c r="AW760" s="1">
        <v>1.8</v>
      </c>
      <c r="AX760" s="1">
        <v>5.8</v>
      </c>
      <c r="AY760" s="1">
        <v>1.9</v>
      </c>
      <c r="AZ760" s="1">
        <v>15.2</v>
      </c>
      <c r="BA760" s="1">
        <v>9.6999999999999993</v>
      </c>
      <c r="BB760" s="1">
        <v>0</v>
      </c>
      <c r="BC760" s="1">
        <v>351490</v>
      </c>
      <c r="BD760" s="1">
        <v>2570800</v>
      </c>
      <c r="BE760" s="1">
        <v>893620</v>
      </c>
      <c r="BF760" s="1">
        <v>2461500</v>
      </c>
      <c r="BG760" s="1">
        <v>853610</v>
      </c>
      <c r="BH760" s="1">
        <v>24</v>
      </c>
      <c r="BI760" s="1">
        <v>24</v>
      </c>
      <c r="BJ760" s="1">
        <v>24</v>
      </c>
      <c r="BK760" t="s">
        <v>3150</v>
      </c>
      <c r="BL760" t="s">
        <v>3151</v>
      </c>
    </row>
    <row r="761" spans="1:64" x14ac:dyDescent="0.3">
      <c r="A761" t="s">
        <v>3155</v>
      </c>
      <c r="B761" t="s">
        <v>3152</v>
      </c>
      <c r="C761" t="s">
        <v>3153</v>
      </c>
      <c r="D761" s="1">
        <v>17.978149999999999</v>
      </c>
      <c r="E761" s="1">
        <v>18.918530000000001</v>
      </c>
      <c r="F761" s="14">
        <f t="shared" si="88"/>
        <v>18.448340000000002</v>
      </c>
      <c r="G761" s="1">
        <v>20.422339999999998</v>
      </c>
      <c r="H761" s="1">
        <v>19.626010000000001</v>
      </c>
      <c r="I761" s="14">
        <f t="shared" si="89"/>
        <v>20.024175</v>
      </c>
      <c r="J761" s="1">
        <v>21.388010000000001</v>
      </c>
      <c r="K761" s="1">
        <v>21.053380000000001</v>
      </c>
      <c r="L761" s="14">
        <f t="shared" si="90"/>
        <v>21.220694999999999</v>
      </c>
      <c r="M761" s="8">
        <f t="shared" si="91"/>
        <v>-1.5758349999999979</v>
      </c>
      <c r="N761" s="8">
        <f t="shared" si="92"/>
        <v>1.1965199999999996</v>
      </c>
      <c r="O761" s="8">
        <f t="shared" si="94"/>
        <v>-2.7723549999999975</v>
      </c>
      <c r="P761" s="13">
        <f t="shared" si="93"/>
        <v>0.33544891907971713</v>
      </c>
      <c r="Q761" s="13">
        <f t="shared" si="93"/>
        <v>2.2918617177980902</v>
      </c>
      <c r="R761" s="13">
        <f t="shared" si="95"/>
        <v>0.14636525252579385</v>
      </c>
      <c r="T761" s="1">
        <v>40</v>
      </c>
      <c r="U761" s="1">
        <v>40</v>
      </c>
      <c r="V761" s="1">
        <v>40</v>
      </c>
      <c r="W761" s="1">
        <v>16.5</v>
      </c>
      <c r="X761" s="1">
        <v>16.5</v>
      </c>
      <c r="Y761" s="1">
        <v>16.5</v>
      </c>
      <c r="Z761" s="1">
        <v>376.01</v>
      </c>
      <c r="AA761" s="1">
        <v>323.31</v>
      </c>
      <c r="AB761" s="1">
        <v>11769000</v>
      </c>
      <c r="AC761" s="1">
        <v>60</v>
      </c>
      <c r="AD761" s="1">
        <v>1</v>
      </c>
      <c r="AE761" s="1">
        <v>3</v>
      </c>
      <c r="AF761" s="1">
        <v>8</v>
      </c>
      <c r="AG761" s="1">
        <v>4</v>
      </c>
      <c r="AH761" s="1">
        <v>25</v>
      </c>
      <c r="AI761" s="1">
        <v>17</v>
      </c>
      <c r="AJ761" s="1">
        <v>1</v>
      </c>
      <c r="AK761" s="1">
        <v>3</v>
      </c>
      <c r="AL761" s="1">
        <v>8</v>
      </c>
      <c r="AM761" s="1">
        <v>4</v>
      </c>
      <c r="AN761" s="1">
        <v>25</v>
      </c>
      <c r="AO761" s="1">
        <v>17</v>
      </c>
      <c r="AP761" s="1">
        <v>1</v>
      </c>
      <c r="AQ761" s="1">
        <v>3</v>
      </c>
      <c r="AR761" s="1">
        <v>8</v>
      </c>
      <c r="AS761" s="1">
        <v>4</v>
      </c>
      <c r="AT761" s="1">
        <v>25</v>
      </c>
      <c r="AU761" s="1">
        <v>17</v>
      </c>
      <c r="AV761" s="1">
        <v>0.3</v>
      </c>
      <c r="AW761" s="1">
        <v>1.2</v>
      </c>
      <c r="AX761" s="1">
        <v>3</v>
      </c>
      <c r="AY761" s="1">
        <v>1.5</v>
      </c>
      <c r="AZ761" s="1">
        <v>10.8</v>
      </c>
      <c r="BA761" s="1">
        <v>6.7</v>
      </c>
      <c r="BB761" s="1">
        <v>384570</v>
      </c>
      <c r="BC761" s="1">
        <v>513490</v>
      </c>
      <c r="BD761" s="1">
        <v>2376200</v>
      </c>
      <c r="BE761" s="1">
        <v>1125400</v>
      </c>
      <c r="BF761" s="1">
        <v>5965200</v>
      </c>
      <c r="BG761" s="1">
        <v>1404000</v>
      </c>
      <c r="BH761" s="1">
        <v>40</v>
      </c>
      <c r="BI761" s="1">
        <v>40</v>
      </c>
      <c r="BJ761" s="1">
        <v>40</v>
      </c>
      <c r="BK761" t="s">
        <v>3154</v>
      </c>
      <c r="BL761" t="s">
        <v>3155</v>
      </c>
    </row>
    <row r="762" spans="1:64" x14ac:dyDescent="0.3">
      <c r="A762" t="s">
        <v>3159</v>
      </c>
      <c r="B762" t="s">
        <v>3156</v>
      </c>
      <c r="C762" t="s">
        <v>3157</v>
      </c>
      <c r="D762" s="1">
        <v>18.05612</v>
      </c>
      <c r="E762" s="1">
        <v>18.979489999999998</v>
      </c>
      <c r="F762" s="14">
        <f t="shared" si="88"/>
        <v>18.517804999999999</v>
      </c>
      <c r="G762" s="1">
        <v>21.241849999999999</v>
      </c>
      <c r="H762" s="1">
        <v>19.85258</v>
      </c>
      <c r="I762" s="14">
        <f t="shared" si="89"/>
        <v>20.547215000000001</v>
      </c>
      <c r="J762" s="1">
        <v>23.27056</v>
      </c>
      <c r="K762" s="1">
        <v>20.973369999999999</v>
      </c>
      <c r="L762" s="14">
        <f t="shared" si="90"/>
        <v>22.121964999999999</v>
      </c>
      <c r="M762" s="8">
        <f t="shared" si="91"/>
        <v>-2.0294100000000022</v>
      </c>
      <c r="N762" s="8">
        <f t="shared" si="92"/>
        <v>1.5747499999999981</v>
      </c>
      <c r="O762" s="8">
        <f t="shared" si="94"/>
        <v>-3.6041600000000003</v>
      </c>
      <c r="P762" s="13">
        <f t="shared" si="93"/>
        <v>0.24495523003163502</v>
      </c>
      <c r="Q762" s="13">
        <f t="shared" si="93"/>
        <v>2.9788386881085653</v>
      </c>
      <c r="R762" s="13">
        <f t="shared" si="95"/>
        <v>8.2231787511518828E-2</v>
      </c>
      <c r="T762" s="1">
        <v>11</v>
      </c>
      <c r="U762" s="1">
        <v>11</v>
      </c>
      <c r="V762" s="1">
        <v>11</v>
      </c>
      <c r="W762" s="1">
        <v>35.1</v>
      </c>
      <c r="X762" s="1">
        <v>35.1</v>
      </c>
      <c r="Y762" s="1">
        <v>35.1</v>
      </c>
      <c r="Z762" s="1">
        <v>58.847999999999999</v>
      </c>
      <c r="AA762" s="1">
        <v>63.223999999999997</v>
      </c>
      <c r="AB762" s="1">
        <v>21239000</v>
      </c>
      <c r="AC762" s="1">
        <v>32</v>
      </c>
      <c r="AD762" s="1">
        <v>1</v>
      </c>
      <c r="AE762" s="1">
        <v>1</v>
      </c>
      <c r="AF762" s="1">
        <v>3</v>
      </c>
      <c r="AG762" s="1">
        <v>2</v>
      </c>
      <c r="AH762" s="1">
        <v>9</v>
      </c>
      <c r="AI762" s="1">
        <v>5</v>
      </c>
      <c r="AJ762" s="1">
        <v>1</v>
      </c>
      <c r="AK762" s="1">
        <v>1</v>
      </c>
      <c r="AL762" s="1">
        <v>3</v>
      </c>
      <c r="AM762" s="1">
        <v>2</v>
      </c>
      <c r="AN762" s="1">
        <v>9</v>
      </c>
      <c r="AO762" s="1">
        <v>5</v>
      </c>
      <c r="AP762" s="1">
        <v>1</v>
      </c>
      <c r="AQ762" s="1">
        <v>1</v>
      </c>
      <c r="AR762" s="1">
        <v>3</v>
      </c>
      <c r="AS762" s="1">
        <v>2</v>
      </c>
      <c r="AT762" s="1">
        <v>9</v>
      </c>
      <c r="AU762" s="1">
        <v>5</v>
      </c>
      <c r="AV762" s="1">
        <v>2.4</v>
      </c>
      <c r="AW762" s="1">
        <v>2.4</v>
      </c>
      <c r="AX762" s="1">
        <v>6.8</v>
      </c>
      <c r="AY762" s="1">
        <v>6.4</v>
      </c>
      <c r="AZ762" s="1">
        <v>30.9</v>
      </c>
      <c r="BA762" s="1">
        <v>13.2</v>
      </c>
      <c r="BB762" s="1">
        <v>347830</v>
      </c>
      <c r="BC762" s="1">
        <v>606760</v>
      </c>
      <c r="BD762" s="1">
        <v>6312100</v>
      </c>
      <c r="BE762" s="1">
        <v>1296900</v>
      </c>
      <c r="BF762" s="1">
        <v>11941000</v>
      </c>
      <c r="BG762" s="1">
        <v>733870</v>
      </c>
      <c r="BH762" s="1">
        <v>11</v>
      </c>
      <c r="BI762" s="1">
        <v>11</v>
      </c>
      <c r="BJ762" s="1">
        <v>11</v>
      </c>
      <c r="BK762" t="s">
        <v>3158</v>
      </c>
      <c r="BL762" t="s">
        <v>3159</v>
      </c>
    </row>
    <row r="763" spans="1:64" x14ac:dyDescent="0.3">
      <c r="A763" t="s">
        <v>3163</v>
      </c>
      <c r="B763" t="s">
        <v>3160</v>
      </c>
      <c r="C763" t="s">
        <v>3161</v>
      </c>
      <c r="D763" s="1">
        <v>16.381119999999999</v>
      </c>
      <c r="E763" s="1">
        <v>19.74389</v>
      </c>
      <c r="F763" s="14">
        <f t="shared" si="88"/>
        <v>18.062505000000002</v>
      </c>
      <c r="G763" s="1">
        <v>21.374269999999999</v>
      </c>
      <c r="H763" s="1">
        <v>20.41018</v>
      </c>
      <c r="I763" s="14">
        <f t="shared" si="89"/>
        <v>20.892225</v>
      </c>
      <c r="J763" s="1">
        <v>22.37584</v>
      </c>
      <c r="K763" s="1">
        <v>21.927810000000001</v>
      </c>
      <c r="L763" s="14">
        <f t="shared" si="90"/>
        <v>22.151825000000002</v>
      </c>
      <c r="M763" s="8">
        <f t="shared" si="91"/>
        <v>-2.8297199999999982</v>
      </c>
      <c r="N763" s="8">
        <f t="shared" si="92"/>
        <v>1.2596000000000025</v>
      </c>
      <c r="O763" s="8">
        <f t="shared" si="94"/>
        <v>-4.0893200000000007</v>
      </c>
      <c r="P763" s="13">
        <f t="shared" si="93"/>
        <v>0.1406596073239896</v>
      </c>
      <c r="Q763" s="13">
        <f t="shared" si="93"/>
        <v>2.3942934780922052</v>
      </c>
      <c r="R763" s="13">
        <f t="shared" si="95"/>
        <v>5.8747855520229882E-2</v>
      </c>
      <c r="T763" s="1">
        <v>7</v>
      </c>
      <c r="U763" s="1">
        <v>7</v>
      </c>
      <c r="V763" s="1">
        <v>7</v>
      </c>
      <c r="W763" s="1">
        <v>24.4</v>
      </c>
      <c r="X763" s="1">
        <v>24.4</v>
      </c>
      <c r="Y763" s="1">
        <v>24.4</v>
      </c>
      <c r="Z763" s="1">
        <v>42.793999999999997</v>
      </c>
      <c r="AA763" s="1">
        <v>27.318999999999999</v>
      </c>
      <c r="AB763" s="1">
        <v>13462000</v>
      </c>
      <c r="AC763" s="1">
        <v>24</v>
      </c>
      <c r="AD763" s="1">
        <v>1</v>
      </c>
      <c r="AE763" s="1">
        <v>2</v>
      </c>
      <c r="AF763" s="1">
        <v>2</v>
      </c>
      <c r="AG763" s="1">
        <v>3</v>
      </c>
      <c r="AH763" s="1">
        <v>6</v>
      </c>
      <c r="AI763" s="1">
        <v>3</v>
      </c>
      <c r="AJ763" s="1">
        <v>1</v>
      </c>
      <c r="AK763" s="1">
        <v>2</v>
      </c>
      <c r="AL763" s="1">
        <v>2</v>
      </c>
      <c r="AM763" s="1">
        <v>3</v>
      </c>
      <c r="AN763" s="1">
        <v>6</v>
      </c>
      <c r="AO763" s="1">
        <v>3</v>
      </c>
      <c r="AP763" s="1">
        <v>1</v>
      </c>
      <c r="AQ763" s="1">
        <v>2</v>
      </c>
      <c r="AR763" s="1">
        <v>2</v>
      </c>
      <c r="AS763" s="1">
        <v>3</v>
      </c>
      <c r="AT763" s="1">
        <v>6</v>
      </c>
      <c r="AU763" s="1">
        <v>3</v>
      </c>
      <c r="AV763" s="1">
        <v>2.8</v>
      </c>
      <c r="AW763" s="1">
        <v>8.6999999999999993</v>
      </c>
      <c r="AX763" s="1">
        <v>4.5999999999999996</v>
      </c>
      <c r="AY763" s="1">
        <v>10.4</v>
      </c>
      <c r="AZ763" s="1">
        <v>22.6</v>
      </c>
      <c r="BA763" s="1">
        <v>11.2</v>
      </c>
      <c r="BB763" s="1">
        <v>309240</v>
      </c>
      <c r="BC763" s="1">
        <v>729470</v>
      </c>
      <c r="BD763" s="1">
        <v>5589200</v>
      </c>
      <c r="BE763" s="1">
        <v>2483300</v>
      </c>
      <c r="BF763" s="1">
        <v>3568300</v>
      </c>
      <c r="BG763" s="1">
        <v>782440</v>
      </c>
      <c r="BH763" s="1">
        <v>7</v>
      </c>
      <c r="BI763" s="1">
        <v>7</v>
      </c>
      <c r="BJ763" s="1">
        <v>7</v>
      </c>
      <c r="BK763" t="s">
        <v>3162</v>
      </c>
      <c r="BL763" t="s">
        <v>3163</v>
      </c>
    </row>
    <row r="764" spans="1:64" x14ac:dyDescent="0.3">
      <c r="A764" t="s">
        <v>3167</v>
      </c>
      <c r="B764" t="s">
        <v>3164</v>
      </c>
      <c r="C764" t="s">
        <v>3165</v>
      </c>
      <c r="D764" s="1">
        <v>18.305420000000002</v>
      </c>
      <c r="E764" s="1">
        <v>20.013999999999999</v>
      </c>
      <c r="F764" s="14">
        <f t="shared" si="88"/>
        <v>19.15971</v>
      </c>
      <c r="G764" s="1">
        <v>20.832599999999999</v>
      </c>
      <c r="H764" s="1">
        <v>21.005659999999999</v>
      </c>
      <c r="I764" s="14">
        <f t="shared" si="89"/>
        <v>20.919129999999999</v>
      </c>
      <c r="J764" s="1">
        <v>20.914010000000001</v>
      </c>
      <c r="K764" s="1">
        <v>21.20872</v>
      </c>
      <c r="L764" s="14">
        <f t="shared" si="90"/>
        <v>21.061365000000002</v>
      </c>
      <c r="M764" s="8">
        <f t="shared" si="91"/>
        <v>-1.7594199999999987</v>
      </c>
      <c r="N764" s="8">
        <f t="shared" si="92"/>
        <v>0.142235000000003</v>
      </c>
      <c r="O764" s="8">
        <f t="shared" si="94"/>
        <v>-1.9016550000000016</v>
      </c>
      <c r="P764" s="13">
        <f t="shared" si="93"/>
        <v>0.29536688647159559</v>
      </c>
      <c r="Q764" s="13">
        <f t="shared" si="93"/>
        <v>1.1036134925481433</v>
      </c>
      <c r="R764" s="13">
        <f t="shared" si="95"/>
        <v>0.26763616833790266</v>
      </c>
      <c r="T764" s="1">
        <v>11</v>
      </c>
      <c r="U764" s="1">
        <v>11</v>
      </c>
      <c r="V764" s="1">
        <v>11</v>
      </c>
      <c r="W764" s="1">
        <v>37.700000000000003</v>
      </c>
      <c r="X764" s="1">
        <v>37.700000000000003</v>
      </c>
      <c r="Y764" s="1">
        <v>37.700000000000003</v>
      </c>
      <c r="Z764" s="1">
        <v>45.566000000000003</v>
      </c>
      <c r="AA764" s="1">
        <v>69.763000000000005</v>
      </c>
      <c r="AB764" s="1">
        <v>9031800</v>
      </c>
      <c r="AC764" s="1">
        <v>36</v>
      </c>
      <c r="AD764" s="1">
        <v>0</v>
      </c>
      <c r="AE764" s="1">
        <v>2</v>
      </c>
      <c r="AF764" s="1">
        <v>4</v>
      </c>
      <c r="AG764" s="1">
        <v>4</v>
      </c>
      <c r="AH764" s="1">
        <v>9</v>
      </c>
      <c r="AI764" s="1">
        <v>9</v>
      </c>
      <c r="AJ764" s="1">
        <v>0</v>
      </c>
      <c r="AK764" s="1">
        <v>2</v>
      </c>
      <c r="AL764" s="1">
        <v>4</v>
      </c>
      <c r="AM764" s="1">
        <v>4</v>
      </c>
      <c r="AN764" s="1">
        <v>9</v>
      </c>
      <c r="AO764" s="1">
        <v>9</v>
      </c>
      <c r="AP764" s="1">
        <v>0</v>
      </c>
      <c r="AQ764" s="1">
        <v>2</v>
      </c>
      <c r="AR764" s="1">
        <v>4</v>
      </c>
      <c r="AS764" s="1">
        <v>4</v>
      </c>
      <c r="AT764" s="1">
        <v>9</v>
      </c>
      <c r="AU764" s="1">
        <v>9</v>
      </c>
      <c r="AV764" s="1">
        <v>0</v>
      </c>
      <c r="AW764" s="1">
        <v>6.3</v>
      </c>
      <c r="AX764" s="1">
        <v>11.8</v>
      </c>
      <c r="AY764" s="1">
        <v>12.6</v>
      </c>
      <c r="AZ764" s="1">
        <v>32.4</v>
      </c>
      <c r="BA764" s="1">
        <v>32.4</v>
      </c>
      <c r="BB764" s="1">
        <v>0</v>
      </c>
      <c r="BC764" s="1">
        <v>683270</v>
      </c>
      <c r="BD764" s="1">
        <v>2378700</v>
      </c>
      <c r="BE764" s="1">
        <v>3534900</v>
      </c>
      <c r="BF764" s="1">
        <v>1610700</v>
      </c>
      <c r="BG764" s="1">
        <v>824270</v>
      </c>
      <c r="BH764" s="1">
        <v>11</v>
      </c>
      <c r="BI764" s="1">
        <v>11</v>
      </c>
      <c r="BJ764" s="1">
        <v>11</v>
      </c>
      <c r="BK764" t="s">
        <v>3166</v>
      </c>
      <c r="BL764" t="s">
        <v>3167</v>
      </c>
    </row>
    <row r="765" spans="1:64" x14ac:dyDescent="0.3">
      <c r="A765" t="s">
        <v>3171</v>
      </c>
      <c r="B765" t="s">
        <v>3168</v>
      </c>
      <c r="C765" t="s">
        <v>3169</v>
      </c>
      <c r="D765" s="1">
        <v>18.573090000000001</v>
      </c>
      <c r="E765" s="1">
        <v>20.195319999999999</v>
      </c>
      <c r="F765" s="14">
        <f t="shared" si="88"/>
        <v>19.384205000000001</v>
      </c>
      <c r="G765" s="1">
        <v>19.257829999999998</v>
      </c>
      <c r="H765" s="1">
        <v>20.75328</v>
      </c>
      <c r="I765" s="14">
        <f t="shared" si="89"/>
        <v>20.005555000000001</v>
      </c>
      <c r="J765" s="1">
        <v>22.064440000000001</v>
      </c>
      <c r="K765" s="1">
        <v>20.871020000000001</v>
      </c>
      <c r="L765" s="14">
        <f t="shared" si="90"/>
        <v>21.467730000000003</v>
      </c>
      <c r="M765" s="8">
        <f t="shared" si="91"/>
        <v>-0.62134999999999962</v>
      </c>
      <c r="N765" s="8">
        <f t="shared" si="92"/>
        <v>1.462175000000002</v>
      </c>
      <c r="O765" s="8">
        <f t="shared" si="94"/>
        <v>-2.0835250000000016</v>
      </c>
      <c r="P765" s="13">
        <f t="shared" si="93"/>
        <v>0.65006234803351826</v>
      </c>
      <c r="Q765" s="13">
        <f t="shared" si="93"/>
        <v>2.7552342845003284</v>
      </c>
      <c r="R765" s="13">
        <f t="shared" si="95"/>
        <v>0.23593723106977427</v>
      </c>
      <c r="T765" s="1">
        <v>16</v>
      </c>
      <c r="U765" s="1">
        <v>16</v>
      </c>
      <c r="V765" s="1">
        <v>16</v>
      </c>
      <c r="W765" s="1">
        <v>19.100000000000001</v>
      </c>
      <c r="X765" s="1">
        <v>19.100000000000001</v>
      </c>
      <c r="Y765" s="1">
        <v>19.100000000000001</v>
      </c>
      <c r="Z765" s="1">
        <v>130.16</v>
      </c>
      <c r="AA765" s="1">
        <v>58.618000000000002</v>
      </c>
      <c r="AB765" s="1">
        <v>8842400</v>
      </c>
      <c r="AC765" s="1">
        <v>49</v>
      </c>
      <c r="AD765" s="1">
        <v>1</v>
      </c>
      <c r="AE765" s="1">
        <v>3</v>
      </c>
      <c r="AF765" s="1">
        <v>2</v>
      </c>
      <c r="AG765" s="1">
        <v>2</v>
      </c>
      <c r="AH765" s="1">
        <v>14</v>
      </c>
      <c r="AI765" s="1">
        <v>8</v>
      </c>
      <c r="AJ765" s="1">
        <v>1</v>
      </c>
      <c r="AK765" s="1">
        <v>3</v>
      </c>
      <c r="AL765" s="1">
        <v>2</v>
      </c>
      <c r="AM765" s="1">
        <v>2</v>
      </c>
      <c r="AN765" s="1">
        <v>14</v>
      </c>
      <c r="AO765" s="1">
        <v>8</v>
      </c>
      <c r="AP765" s="1">
        <v>1</v>
      </c>
      <c r="AQ765" s="1">
        <v>3</v>
      </c>
      <c r="AR765" s="1">
        <v>2</v>
      </c>
      <c r="AS765" s="1">
        <v>2</v>
      </c>
      <c r="AT765" s="1">
        <v>14</v>
      </c>
      <c r="AU765" s="1">
        <v>8</v>
      </c>
      <c r="AV765" s="1">
        <v>1.1000000000000001</v>
      </c>
      <c r="AW765" s="1">
        <v>3.8</v>
      </c>
      <c r="AX765" s="1">
        <v>1.9</v>
      </c>
      <c r="AY765" s="1">
        <v>1.9</v>
      </c>
      <c r="AZ765" s="1">
        <v>17.100000000000001</v>
      </c>
      <c r="BA765" s="1">
        <v>9.8000000000000007</v>
      </c>
      <c r="BB765" s="1">
        <v>445570</v>
      </c>
      <c r="BC765" s="1">
        <v>1240000</v>
      </c>
      <c r="BD765" s="1">
        <v>271460</v>
      </c>
      <c r="BE765" s="1">
        <v>1436400</v>
      </c>
      <c r="BF765" s="1">
        <v>3969900</v>
      </c>
      <c r="BG765" s="1">
        <v>1479100</v>
      </c>
      <c r="BH765" s="1">
        <v>16</v>
      </c>
      <c r="BI765" s="1">
        <v>16</v>
      </c>
      <c r="BJ765" s="1">
        <v>16</v>
      </c>
      <c r="BK765" t="s">
        <v>3170</v>
      </c>
      <c r="BL765" t="s">
        <v>3171</v>
      </c>
    </row>
    <row r="766" spans="1:64" x14ac:dyDescent="0.3">
      <c r="A766" t="s">
        <v>3175</v>
      </c>
      <c r="B766" t="s">
        <v>3172</v>
      </c>
      <c r="C766" t="s">
        <v>3173</v>
      </c>
      <c r="D766" s="1">
        <v>18.864270000000001</v>
      </c>
      <c r="E766" s="1">
        <v>19.721309999999999</v>
      </c>
      <c r="F766" s="14">
        <f t="shared" si="88"/>
        <v>19.29279</v>
      </c>
      <c r="G766" s="1">
        <v>21.039390000000001</v>
      </c>
      <c r="H766" s="1">
        <v>21.267800000000001</v>
      </c>
      <c r="I766" s="14">
        <f t="shared" si="89"/>
        <v>21.153595000000003</v>
      </c>
      <c r="J766" s="1">
        <v>21.743200000000002</v>
      </c>
      <c r="K766" s="1">
        <v>21.552440000000001</v>
      </c>
      <c r="L766" s="14">
        <f t="shared" si="90"/>
        <v>21.647820000000003</v>
      </c>
      <c r="M766" s="8">
        <f t="shared" si="91"/>
        <v>-1.8608050000000027</v>
      </c>
      <c r="N766" s="8">
        <f t="shared" si="92"/>
        <v>0.49422500000000014</v>
      </c>
      <c r="O766" s="8">
        <f t="shared" si="94"/>
        <v>-2.3550300000000028</v>
      </c>
      <c r="P766" s="13">
        <f t="shared" si="93"/>
        <v>0.27532261063244257</v>
      </c>
      <c r="Q766" s="13">
        <f t="shared" si="93"/>
        <v>1.4085638867522849</v>
      </c>
      <c r="R766" s="13">
        <f t="shared" si="95"/>
        <v>0.19546334619386826</v>
      </c>
      <c r="T766" s="1">
        <v>26</v>
      </c>
      <c r="U766" s="1">
        <v>26</v>
      </c>
      <c r="V766" s="1">
        <v>26</v>
      </c>
      <c r="W766" s="1">
        <v>23.3</v>
      </c>
      <c r="X766" s="1">
        <v>23.3</v>
      </c>
      <c r="Y766" s="1">
        <v>23.3</v>
      </c>
      <c r="Z766" s="1">
        <v>174.76</v>
      </c>
      <c r="AA766" s="1">
        <v>84.557000000000002</v>
      </c>
      <c r="AB766" s="1">
        <v>10068000</v>
      </c>
      <c r="AC766" s="1">
        <v>50</v>
      </c>
      <c r="AD766" s="1">
        <v>3</v>
      </c>
      <c r="AE766" s="1">
        <v>3</v>
      </c>
      <c r="AF766" s="1">
        <v>8</v>
      </c>
      <c r="AG766" s="1">
        <v>5</v>
      </c>
      <c r="AH766" s="1">
        <v>19</v>
      </c>
      <c r="AI766" s="1">
        <v>11</v>
      </c>
      <c r="AJ766" s="1">
        <v>3</v>
      </c>
      <c r="AK766" s="1">
        <v>3</v>
      </c>
      <c r="AL766" s="1">
        <v>8</v>
      </c>
      <c r="AM766" s="1">
        <v>5</v>
      </c>
      <c r="AN766" s="1">
        <v>19</v>
      </c>
      <c r="AO766" s="1">
        <v>11</v>
      </c>
      <c r="AP766" s="1">
        <v>3</v>
      </c>
      <c r="AQ766" s="1">
        <v>3</v>
      </c>
      <c r="AR766" s="1">
        <v>8</v>
      </c>
      <c r="AS766" s="1">
        <v>5</v>
      </c>
      <c r="AT766" s="1">
        <v>19</v>
      </c>
      <c r="AU766" s="1">
        <v>11</v>
      </c>
      <c r="AV766" s="1">
        <v>2.5</v>
      </c>
      <c r="AW766" s="1">
        <v>2.2000000000000002</v>
      </c>
      <c r="AX766" s="1">
        <v>5.9</v>
      </c>
      <c r="AY766" s="1">
        <v>3.4</v>
      </c>
      <c r="AZ766" s="1">
        <v>18.3</v>
      </c>
      <c r="BA766" s="1">
        <v>10</v>
      </c>
      <c r="BB766" s="1">
        <v>796520</v>
      </c>
      <c r="BC766" s="1">
        <v>546250</v>
      </c>
      <c r="BD766" s="1">
        <v>2182100</v>
      </c>
      <c r="BE766" s="1">
        <v>3440700</v>
      </c>
      <c r="BF766" s="1">
        <v>2220900</v>
      </c>
      <c r="BG766" s="1">
        <v>881870</v>
      </c>
      <c r="BH766" s="1">
        <v>26</v>
      </c>
      <c r="BI766" s="1">
        <v>26</v>
      </c>
      <c r="BJ766" s="1">
        <v>26</v>
      </c>
      <c r="BK766" t="s">
        <v>3174</v>
      </c>
      <c r="BL766" t="s">
        <v>3175</v>
      </c>
    </row>
    <row r="767" spans="1:64" x14ac:dyDescent="0.3">
      <c r="A767" t="s">
        <v>3179</v>
      </c>
      <c r="B767" t="s">
        <v>3176</v>
      </c>
      <c r="C767" t="s">
        <v>3177</v>
      </c>
      <c r="D767" s="1">
        <v>19.995899999999999</v>
      </c>
      <c r="E767" s="1">
        <v>19.00479</v>
      </c>
      <c r="F767" s="14">
        <f t="shared" si="88"/>
        <v>19.500344999999999</v>
      </c>
      <c r="G767" s="1">
        <v>22.60107</v>
      </c>
      <c r="H767" s="1">
        <v>21.684570000000001</v>
      </c>
      <c r="I767" s="14">
        <f t="shared" si="89"/>
        <v>22.14282</v>
      </c>
      <c r="J767" s="1">
        <v>21.54241</v>
      </c>
      <c r="K767" s="1">
        <v>19.775939999999999</v>
      </c>
      <c r="L767" s="14">
        <f t="shared" si="90"/>
        <v>20.659174999999998</v>
      </c>
      <c r="M767" s="8">
        <f t="shared" si="91"/>
        <v>-2.642475000000001</v>
      </c>
      <c r="N767" s="8">
        <f t="shared" si="92"/>
        <v>-1.4836450000000028</v>
      </c>
      <c r="O767" s="8">
        <f t="shared" si="94"/>
        <v>-1.1588299999999983</v>
      </c>
      <c r="P767" s="13">
        <f t="shared" si="93"/>
        <v>0.16015325219535997</v>
      </c>
      <c r="Q767" s="13">
        <f t="shared" si="93"/>
        <v>0.35758422553230779</v>
      </c>
      <c r="R767" s="13">
        <f t="shared" si="95"/>
        <v>0.44787560736761328</v>
      </c>
      <c r="T767" s="1">
        <v>30</v>
      </c>
      <c r="U767" s="1">
        <v>30</v>
      </c>
      <c r="V767" s="1">
        <v>30</v>
      </c>
      <c r="W767" s="1">
        <v>26.5</v>
      </c>
      <c r="X767" s="1">
        <v>26.5</v>
      </c>
      <c r="Y767" s="1">
        <v>26.5</v>
      </c>
      <c r="Z767" s="1">
        <v>141.54</v>
      </c>
      <c r="AA767" s="1">
        <v>185.72</v>
      </c>
      <c r="AB767" s="1">
        <v>18599000</v>
      </c>
      <c r="AC767" s="1">
        <v>59</v>
      </c>
      <c r="AD767" s="1">
        <v>4</v>
      </c>
      <c r="AE767" s="1">
        <v>3</v>
      </c>
      <c r="AF767" s="1">
        <v>18</v>
      </c>
      <c r="AG767" s="1">
        <v>10</v>
      </c>
      <c r="AH767" s="1">
        <v>19</v>
      </c>
      <c r="AI767" s="1">
        <v>0</v>
      </c>
      <c r="AJ767" s="1">
        <v>4</v>
      </c>
      <c r="AK767" s="1">
        <v>3</v>
      </c>
      <c r="AL767" s="1">
        <v>18</v>
      </c>
      <c r="AM767" s="1">
        <v>10</v>
      </c>
      <c r="AN767" s="1">
        <v>19</v>
      </c>
      <c r="AO767" s="1">
        <v>0</v>
      </c>
      <c r="AP767" s="1">
        <v>4</v>
      </c>
      <c r="AQ767" s="1">
        <v>3</v>
      </c>
      <c r="AR767" s="1">
        <v>18</v>
      </c>
      <c r="AS767" s="1">
        <v>10</v>
      </c>
      <c r="AT767" s="1">
        <v>19</v>
      </c>
      <c r="AU767" s="1">
        <v>0</v>
      </c>
      <c r="AV767" s="1">
        <v>4.3</v>
      </c>
      <c r="AW767" s="1">
        <v>2.8</v>
      </c>
      <c r="AX767" s="1">
        <v>16.2</v>
      </c>
      <c r="AY767" s="1">
        <v>10.199999999999999</v>
      </c>
      <c r="AZ767" s="1">
        <v>19.399999999999999</v>
      </c>
      <c r="BA767" s="1">
        <v>0</v>
      </c>
      <c r="BB767" s="1">
        <v>1733900</v>
      </c>
      <c r="BC767" s="1">
        <v>435170</v>
      </c>
      <c r="BD767" s="1">
        <v>8210500</v>
      </c>
      <c r="BE767" s="1">
        <v>5455600</v>
      </c>
      <c r="BF767" s="1">
        <v>2763700</v>
      </c>
      <c r="BG767" s="1">
        <v>0</v>
      </c>
      <c r="BH767" s="1">
        <v>30</v>
      </c>
      <c r="BI767" s="1">
        <v>30</v>
      </c>
      <c r="BJ767" s="1">
        <v>30</v>
      </c>
      <c r="BK767" t="s">
        <v>3178</v>
      </c>
      <c r="BL767" t="s">
        <v>3179</v>
      </c>
    </row>
    <row r="768" spans="1:64" x14ac:dyDescent="0.3">
      <c r="A768" t="s">
        <v>3183</v>
      </c>
      <c r="B768" t="s">
        <v>3180</v>
      </c>
      <c r="C768" t="s">
        <v>3181</v>
      </c>
      <c r="D768" s="1">
        <v>19.15889</v>
      </c>
      <c r="E768" s="1">
        <v>18.892720000000001</v>
      </c>
      <c r="F768" s="14">
        <f t="shared" si="88"/>
        <v>19.025804999999998</v>
      </c>
      <c r="G768" s="1">
        <v>20.701429999999998</v>
      </c>
      <c r="H768" s="1">
        <v>20.869589999999999</v>
      </c>
      <c r="I768" s="14">
        <f t="shared" si="89"/>
        <v>20.785509999999999</v>
      </c>
      <c r="J768" s="1">
        <v>21.233450000000001</v>
      </c>
      <c r="K768" s="1">
        <v>20.463339999999999</v>
      </c>
      <c r="L768" s="14">
        <f t="shared" si="90"/>
        <v>20.848395</v>
      </c>
      <c r="M768" s="8">
        <f t="shared" si="91"/>
        <v>-1.7597050000000003</v>
      </c>
      <c r="N768" s="8">
        <f t="shared" si="92"/>
        <v>6.2885000000001412E-2</v>
      </c>
      <c r="O768" s="8">
        <f t="shared" si="94"/>
        <v>-1.8225900000000017</v>
      </c>
      <c r="P768" s="13">
        <f t="shared" si="93"/>
        <v>0.29530854340802432</v>
      </c>
      <c r="Q768" s="13">
        <f t="shared" si="93"/>
        <v>1.0445524962545674</v>
      </c>
      <c r="R768" s="13">
        <f t="shared" si="95"/>
        <v>0.28271297466322348</v>
      </c>
      <c r="S768" s="1" t="s">
        <v>49</v>
      </c>
      <c r="T768" s="1">
        <v>12</v>
      </c>
      <c r="U768" s="1">
        <v>12</v>
      </c>
      <c r="V768" s="1">
        <v>12</v>
      </c>
      <c r="W768" s="1">
        <v>21.9</v>
      </c>
      <c r="X768" s="1">
        <v>21.9</v>
      </c>
      <c r="Y768" s="1">
        <v>21.9</v>
      </c>
      <c r="Z768" s="1">
        <v>83.641000000000005</v>
      </c>
      <c r="AA768" s="1">
        <v>43.603000000000002</v>
      </c>
      <c r="AB768" s="1">
        <v>10939000</v>
      </c>
      <c r="AC768" s="1">
        <v>19</v>
      </c>
      <c r="AD768" s="1">
        <v>2</v>
      </c>
      <c r="AE768" s="1">
        <v>0</v>
      </c>
      <c r="AF768" s="1">
        <v>3</v>
      </c>
      <c r="AG768" s="1">
        <v>2</v>
      </c>
      <c r="AH768" s="1">
        <v>7</v>
      </c>
      <c r="AI768" s="1">
        <v>6</v>
      </c>
      <c r="AJ768" s="1">
        <v>2</v>
      </c>
      <c r="AK768" s="1">
        <v>0</v>
      </c>
      <c r="AL768" s="1">
        <v>3</v>
      </c>
      <c r="AM768" s="1">
        <v>2</v>
      </c>
      <c r="AN768" s="1">
        <v>7</v>
      </c>
      <c r="AO768" s="1">
        <v>6</v>
      </c>
      <c r="AP768" s="1">
        <v>2</v>
      </c>
      <c r="AQ768" s="1">
        <v>0</v>
      </c>
      <c r="AR768" s="1">
        <v>3</v>
      </c>
      <c r="AS768" s="1">
        <v>2</v>
      </c>
      <c r="AT768" s="1">
        <v>7</v>
      </c>
      <c r="AU768" s="1">
        <v>6</v>
      </c>
      <c r="AV768" s="1">
        <v>3.3</v>
      </c>
      <c r="AW768" s="1">
        <v>0</v>
      </c>
      <c r="AX768" s="1">
        <v>4.3</v>
      </c>
      <c r="AY768" s="1">
        <v>3.3</v>
      </c>
      <c r="AZ768" s="1">
        <v>13.4</v>
      </c>
      <c r="BA768" s="1">
        <v>11.4</v>
      </c>
      <c r="BB768" s="1">
        <v>309550</v>
      </c>
      <c r="BC768" s="1">
        <v>0</v>
      </c>
      <c r="BD768" s="1">
        <v>6303600</v>
      </c>
      <c r="BE768" s="1">
        <v>920950</v>
      </c>
      <c r="BF768" s="1">
        <v>2646000</v>
      </c>
      <c r="BG768" s="1">
        <v>758680</v>
      </c>
      <c r="BH768" s="1">
        <v>12</v>
      </c>
      <c r="BI768" s="1">
        <v>12</v>
      </c>
      <c r="BJ768" s="1">
        <v>12</v>
      </c>
      <c r="BK768" t="s">
        <v>3182</v>
      </c>
      <c r="BL768" t="s">
        <v>3183</v>
      </c>
    </row>
    <row r="769" spans="1:64" x14ac:dyDescent="0.3">
      <c r="A769" t="s">
        <v>3187</v>
      </c>
      <c r="B769" t="s">
        <v>3184</v>
      </c>
      <c r="C769" t="s">
        <v>3185</v>
      </c>
      <c r="D769" s="1">
        <v>18.821619999999999</v>
      </c>
      <c r="E769" s="1">
        <v>18.14949</v>
      </c>
      <c r="F769" s="14">
        <f t="shared" si="88"/>
        <v>18.485554999999998</v>
      </c>
      <c r="G769" s="1">
        <v>20.31551</v>
      </c>
      <c r="H769" s="1">
        <v>20.60023</v>
      </c>
      <c r="I769" s="14">
        <f t="shared" si="89"/>
        <v>20.45787</v>
      </c>
      <c r="J769" s="1">
        <v>22.271470000000001</v>
      </c>
      <c r="K769" s="1">
        <v>21.08427</v>
      </c>
      <c r="L769" s="14">
        <f t="shared" si="90"/>
        <v>21.677869999999999</v>
      </c>
      <c r="M769" s="8">
        <f t="shared" si="91"/>
        <v>-1.9723150000000018</v>
      </c>
      <c r="N769" s="8">
        <f t="shared" si="92"/>
        <v>1.2199999999999989</v>
      </c>
      <c r="O769" s="8">
        <f t="shared" si="94"/>
        <v>-3.1923150000000007</v>
      </c>
      <c r="P769" s="13">
        <f t="shared" si="93"/>
        <v>0.25484377173834089</v>
      </c>
      <c r="Q769" s="13">
        <f t="shared" si="93"/>
        <v>2.3294671729369099</v>
      </c>
      <c r="R769" s="13">
        <f t="shared" si="95"/>
        <v>0.10940002705298604</v>
      </c>
      <c r="S769" s="1" t="s">
        <v>49</v>
      </c>
      <c r="T769" s="1">
        <v>2</v>
      </c>
      <c r="U769" s="1">
        <v>2</v>
      </c>
      <c r="V769" s="1">
        <v>2</v>
      </c>
      <c r="W769" s="1">
        <v>14.8</v>
      </c>
      <c r="X769" s="1">
        <v>14.8</v>
      </c>
      <c r="Y769" s="1">
        <v>14.8</v>
      </c>
      <c r="Z769" s="1">
        <v>23.422999999999998</v>
      </c>
      <c r="AA769" s="1">
        <v>35.289000000000001</v>
      </c>
      <c r="AB769" s="1">
        <v>8004400</v>
      </c>
      <c r="AC769" s="1">
        <v>19</v>
      </c>
      <c r="AD769" s="1">
        <v>1</v>
      </c>
      <c r="AE769" s="1">
        <v>1</v>
      </c>
      <c r="AF769" s="1">
        <v>2</v>
      </c>
      <c r="AG769" s="1">
        <v>2</v>
      </c>
      <c r="AH769" s="1">
        <v>2</v>
      </c>
      <c r="AI769" s="1">
        <v>2</v>
      </c>
      <c r="AJ769" s="1">
        <v>1</v>
      </c>
      <c r="AK769" s="1">
        <v>1</v>
      </c>
      <c r="AL769" s="1">
        <v>2</v>
      </c>
      <c r="AM769" s="1">
        <v>2</v>
      </c>
      <c r="AN769" s="1">
        <v>2</v>
      </c>
      <c r="AO769" s="1">
        <v>2</v>
      </c>
      <c r="AP769" s="1">
        <v>1</v>
      </c>
      <c r="AQ769" s="1">
        <v>1</v>
      </c>
      <c r="AR769" s="1">
        <v>2</v>
      </c>
      <c r="AS769" s="1">
        <v>2</v>
      </c>
      <c r="AT769" s="1">
        <v>2</v>
      </c>
      <c r="AU769" s="1">
        <v>2</v>
      </c>
      <c r="AV769" s="1">
        <v>7.2</v>
      </c>
      <c r="AW769" s="1">
        <v>7.2</v>
      </c>
      <c r="AX769" s="1">
        <v>14.8</v>
      </c>
      <c r="AY769" s="1">
        <v>14.8</v>
      </c>
      <c r="AZ769" s="1">
        <v>14.8</v>
      </c>
      <c r="BA769" s="1">
        <v>14.8</v>
      </c>
      <c r="BB769" s="1">
        <v>3304500</v>
      </c>
      <c r="BC769" s="1">
        <v>549400</v>
      </c>
      <c r="BD769" s="1">
        <v>1117100</v>
      </c>
      <c r="BE769" s="1">
        <v>1323700</v>
      </c>
      <c r="BF769" s="1">
        <v>1368700</v>
      </c>
      <c r="BG769" s="1">
        <v>340860</v>
      </c>
      <c r="BH769" s="1">
        <v>2</v>
      </c>
      <c r="BI769" s="1">
        <v>2</v>
      </c>
      <c r="BJ769" s="1">
        <v>2</v>
      </c>
      <c r="BK769" t="s">
        <v>3186</v>
      </c>
      <c r="BL769" t="s">
        <v>3187</v>
      </c>
    </row>
    <row r="770" spans="1:64" x14ac:dyDescent="0.3">
      <c r="A770" t="s">
        <v>3191</v>
      </c>
      <c r="B770" t="s">
        <v>3188</v>
      </c>
      <c r="C770" t="s">
        <v>3189</v>
      </c>
      <c r="D770" s="1">
        <v>19.18141</v>
      </c>
      <c r="E770" s="1">
        <v>19.641970000000001</v>
      </c>
      <c r="F770" s="14">
        <f t="shared" si="88"/>
        <v>19.41169</v>
      </c>
      <c r="G770" s="1">
        <v>20.94013</v>
      </c>
      <c r="H770" s="1">
        <v>21.0458</v>
      </c>
      <c r="I770" s="14">
        <f t="shared" si="89"/>
        <v>20.992964999999998</v>
      </c>
      <c r="J770" s="1">
        <v>22.149889999999999</v>
      </c>
      <c r="K770" s="1">
        <v>20.671330000000001</v>
      </c>
      <c r="L770" s="14">
        <f t="shared" si="90"/>
        <v>21.410609999999998</v>
      </c>
      <c r="M770" s="8">
        <f t="shared" si="91"/>
        <v>-1.581274999999998</v>
      </c>
      <c r="N770" s="8">
        <f t="shared" si="92"/>
        <v>0.41764500000000027</v>
      </c>
      <c r="O770" s="8">
        <f t="shared" si="94"/>
        <v>-1.9989199999999983</v>
      </c>
      <c r="P770" s="13">
        <f t="shared" si="93"/>
        <v>0.33418641667725241</v>
      </c>
      <c r="Q770" s="13">
        <f t="shared" si="93"/>
        <v>1.335745354762756</v>
      </c>
      <c r="R770" s="13">
        <f t="shared" si="95"/>
        <v>0.250187219806284</v>
      </c>
      <c r="S770" s="1" t="s">
        <v>49</v>
      </c>
      <c r="T770" s="1">
        <v>24</v>
      </c>
      <c r="U770" s="1">
        <v>24</v>
      </c>
      <c r="V770" s="1">
        <v>24</v>
      </c>
      <c r="W770" s="1">
        <v>26.4</v>
      </c>
      <c r="X770" s="1">
        <v>26.4</v>
      </c>
      <c r="Y770" s="1">
        <v>26.4</v>
      </c>
      <c r="Z770" s="1">
        <v>143.69999999999999</v>
      </c>
      <c r="AA770" s="1">
        <v>144.54</v>
      </c>
      <c r="AB770" s="1">
        <v>13501000</v>
      </c>
      <c r="AC770" s="1">
        <v>55</v>
      </c>
      <c r="AD770" s="1">
        <v>2</v>
      </c>
      <c r="AE770" s="1">
        <v>3</v>
      </c>
      <c r="AF770" s="1">
        <v>6</v>
      </c>
      <c r="AG770" s="1">
        <v>4</v>
      </c>
      <c r="AH770" s="1">
        <v>20</v>
      </c>
      <c r="AI770" s="1">
        <v>9</v>
      </c>
      <c r="AJ770" s="1">
        <v>2</v>
      </c>
      <c r="AK770" s="1">
        <v>3</v>
      </c>
      <c r="AL770" s="1">
        <v>6</v>
      </c>
      <c r="AM770" s="1">
        <v>4</v>
      </c>
      <c r="AN770" s="1">
        <v>20</v>
      </c>
      <c r="AO770" s="1">
        <v>9</v>
      </c>
      <c r="AP770" s="1">
        <v>2</v>
      </c>
      <c r="AQ770" s="1">
        <v>3</v>
      </c>
      <c r="AR770" s="1">
        <v>6</v>
      </c>
      <c r="AS770" s="1">
        <v>4</v>
      </c>
      <c r="AT770" s="1">
        <v>20</v>
      </c>
      <c r="AU770" s="1">
        <v>9</v>
      </c>
      <c r="AV770" s="1">
        <v>2.1</v>
      </c>
      <c r="AW770" s="1">
        <v>2.6</v>
      </c>
      <c r="AX770" s="1">
        <v>6.1</v>
      </c>
      <c r="AY770" s="1">
        <v>4.3</v>
      </c>
      <c r="AZ770" s="1">
        <v>23.8</v>
      </c>
      <c r="BA770" s="1">
        <v>8.8000000000000007</v>
      </c>
      <c r="BB770" s="1">
        <v>1347900</v>
      </c>
      <c r="BC770" s="1">
        <v>845790</v>
      </c>
      <c r="BD770" s="1">
        <v>2963700</v>
      </c>
      <c r="BE770" s="1">
        <v>3655100</v>
      </c>
      <c r="BF770" s="1">
        <v>3817400</v>
      </c>
      <c r="BG770" s="1">
        <v>871000</v>
      </c>
      <c r="BH770" s="1">
        <v>24</v>
      </c>
      <c r="BI770" s="1">
        <v>24</v>
      </c>
      <c r="BJ770" s="1">
        <v>24</v>
      </c>
      <c r="BK770" t="s">
        <v>3190</v>
      </c>
      <c r="BL770" t="s">
        <v>3191</v>
      </c>
    </row>
    <row r="771" spans="1:64" x14ac:dyDescent="0.3">
      <c r="A771" t="s">
        <v>3195</v>
      </c>
      <c r="B771" t="s">
        <v>3192</v>
      </c>
      <c r="C771" t="s">
        <v>3193</v>
      </c>
      <c r="D771" s="1">
        <v>19.65767</v>
      </c>
      <c r="E771" s="1">
        <v>18.840479999999999</v>
      </c>
      <c r="F771" s="14">
        <f t="shared" si="88"/>
        <v>19.249074999999998</v>
      </c>
      <c r="G771" s="1">
        <v>20.954969999999999</v>
      </c>
      <c r="H771" s="1">
        <v>20.821899999999999</v>
      </c>
      <c r="I771" s="14">
        <f t="shared" si="89"/>
        <v>20.888435000000001</v>
      </c>
      <c r="J771" s="1">
        <v>20.60567</v>
      </c>
      <c r="K771" s="1">
        <v>20.58408</v>
      </c>
      <c r="L771" s="14">
        <f t="shared" si="90"/>
        <v>20.594875000000002</v>
      </c>
      <c r="M771" s="8">
        <f t="shared" si="91"/>
        <v>-1.6393600000000035</v>
      </c>
      <c r="N771" s="8">
        <f t="shared" si="92"/>
        <v>-0.29355999999999938</v>
      </c>
      <c r="O771" s="8">
        <f t="shared" si="94"/>
        <v>-1.3458000000000041</v>
      </c>
      <c r="P771" s="13">
        <f t="shared" si="93"/>
        <v>0.32099884245341392</v>
      </c>
      <c r="Q771" s="13">
        <f t="shared" si="93"/>
        <v>0.81588628828111576</v>
      </c>
      <c r="R771" s="13">
        <f t="shared" si="95"/>
        <v>0.39343576067405711</v>
      </c>
      <c r="T771" s="1">
        <v>8</v>
      </c>
      <c r="U771" s="1">
        <v>8</v>
      </c>
      <c r="V771" s="1">
        <v>8</v>
      </c>
      <c r="W771" s="1">
        <v>35.299999999999997</v>
      </c>
      <c r="X771" s="1">
        <v>35.299999999999997</v>
      </c>
      <c r="Y771" s="1">
        <v>35.299999999999997</v>
      </c>
      <c r="Z771" s="1">
        <v>41.292999999999999</v>
      </c>
      <c r="AA771" s="1">
        <v>18.363</v>
      </c>
      <c r="AB771" s="1">
        <v>6094500</v>
      </c>
      <c r="AC771" s="1">
        <v>20</v>
      </c>
      <c r="AD771" s="1">
        <v>3</v>
      </c>
      <c r="AE771" s="1">
        <v>0</v>
      </c>
      <c r="AF771" s="1">
        <v>3</v>
      </c>
      <c r="AG771" s="1">
        <v>3</v>
      </c>
      <c r="AH771" s="1">
        <v>5</v>
      </c>
      <c r="AI771" s="1">
        <v>6</v>
      </c>
      <c r="AJ771" s="1">
        <v>3</v>
      </c>
      <c r="AK771" s="1">
        <v>0</v>
      </c>
      <c r="AL771" s="1">
        <v>3</v>
      </c>
      <c r="AM771" s="1">
        <v>3</v>
      </c>
      <c r="AN771" s="1">
        <v>5</v>
      </c>
      <c r="AO771" s="1">
        <v>6</v>
      </c>
      <c r="AP771" s="1">
        <v>3</v>
      </c>
      <c r="AQ771" s="1">
        <v>0</v>
      </c>
      <c r="AR771" s="1">
        <v>3</v>
      </c>
      <c r="AS771" s="1">
        <v>3</v>
      </c>
      <c r="AT771" s="1">
        <v>5</v>
      </c>
      <c r="AU771" s="1">
        <v>6</v>
      </c>
      <c r="AV771" s="1">
        <v>9.6999999999999993</v>
      </c>
      <c r="AW771" s="1">
        <v>0</v>
      </c>
      <c r="AX771" s="1">
        <v>8.3000000000000007</v>
      </c>
      <c r="AY771" s="1">
        <v>9.6999999999999993</v>
      </c>
      <c r="AZ771" s="1">
        <v>23.3</v>
      </c>
      <c r="BA771" s="1">
        <v>29.2</v>
      </c>
      <c r="BB771" s="1">
        <v>614250</v>
      </c>
      <c r="BC771" s="1">
        <v>0</v>
      </c>
      <c r="BD771" s="1">
        <v>2442100</v>
      </c>
      <c r="BE771" s="1">
        <v>1347200</v>
      </c>
      <c r="BF771" s="1">
        <v>938790</v>
      </c>
      <c r="BG771" s="1">
        <v>752110</v>
      </c>
      <c r="BH771" s="1">
        <v>8</v>
      </c>
      <c r="BI771" s="1">
        <v>8</v>
      </c>
      <c r="BJ771" s="1">
        <v>8</v>
      </c>
      <c r="BK771" t="s">
        <v>3194</v>
      </c>
      <c r="BL771" t="s">
        <v>3195</v>
      </c>
    </row>
    <row r="772" spans="1:64" x14ac:dyDescent="0.3">
      <c r="A772" t="s">
        <v>3199</v>
      </c>
      <c r="B772" t="s">
        <v>3196</v>
      </c>
      <c r="C772" t="s">
        <v>3197</v>
      </c>
      <c r="D772" s="1">
        <v>20.00113</v>
      </c>
      <c r="E772" s="1">
        <v>18.37087</v>
      </c>
      <c r="F772" s="14">
        <f t="shared" si="88"/>
        <v>19.186</v>
      </c>
      <c r="G772" s="1">
        <v>21.034829999999999</v>
      </c>
      <c r="H772" s="1">
        <v>20.694559999999999</v>
      </c>
      <c r="I772" s="14">
        <f t="shared" si="89"/>
        <v>20.864694999999998</v>
      </c>
      <c r="J772" s="1">
        <v>20.675560000000001</v>
      </c>
      <c r="K772" s="1">
        <v>21.001480000000001</v>
      </c>
      <c r="L772" s="14">
        <f t="shared" si="90"/>
        <v>20.838520000000003</v>
      </c>
      <c r="M772" s="8">
        <f t="shared" si="91"/>
        <v>-1.6786949999999976</v>
      </c>
      <c r="N772" s="8">
        <f t="shared" si="92"/>
        <v>-2.6174999999994952E-2</v>
      </c>
      <c r="O772" s="8">
        <f t="shared" si="94"/>
        <v>-1.6525200000000027</v>
      </c>
      <c r="P772" s="13">
        <f t="shared" si="93"/>
        <v>0.3123650614967054</v>
      </c>
      <c r="Q772" s="13">
        <f t="shared" si="93"/>
        <v>0.98202046821265143</v>
      </c>
      <c r="R772" s="13">
        <f t="shared" si="95"/>
        <v>0.3180840640371097</v>
      </c>
      <c r="T772" s="1">
        <v>10</v>
      </c>
      <c r="U772" s="1">
        <v>10</v>
      </c>
      <c r="V772" s="1">
        <v>10</v>
      </c>
      <c r="W772" s="1">
        <v>28.9</v>
      </c>
      <c r="X772" s="1">
        <v>28.9</v>
      </c>
      <c r="Y772" s="1">
        <v>28.9</v>
      </c>
      <c r="Z772" s="1">
        <v>48.55</v>
      </c>
      <c r="AA772" s="1">
        <v>35.207000000000001</v>
      </c>
      <c r="AB772" s="1">
        <v>10212000</v>
      </c>
      <c r="AC772" s="1">
        <v>22</v>
      </c>
      <c r="AD772" s="1">
        <v>3</v>
      </c>
      <c r="AE772" s="1">
        <v>1</v>
      </c>
      <c r="AF772" s="1">
        <v>4</v>
      </c>
      <c r="AG772" s="1">
        <v>5</v>
      </c>
      <c r="AH772" s="1">
        <v>4</v>
      </c>
      <c r="AI772" s="1">
        <v>5</v>
      </c>
      <c r="AJ772" s="1">
        <v>3</v>
      </c>
      <c r="AK772" s="1">
        <v>1</v>
      </c>
      <c r="AL772" s="1">
        <v>4</v>
      </c>
      <c r="AM772" s="1">
        <v>5</v>
      </c>
      <c r="AN772" s="1">
        <v>4</v>
      </c>
      <c r="AO772" s="1">
        <v>5</v>
      </c>
      <c r="AP772" s="1">
        <v>3</v>
      </c>
      <c r="AQ772" s="1">
        <v>1</v>
      </c>
      <c r="AR772" s="1">
        <v>4</v>
      </c>
      <c r="AS772" s="1">
        <v>5</v>
      </c>
      <c r="AT772" s="1">
        <v>4</v>
      </c>
      <c r="AU772" s="1">
        <v>5</v>
      </c>
      <c r="AV772" s="1">
        <v>7.6</v>
      </c>
      <c r="AW772" s="1">
        <v>2.5</v>
      </c>
      <c r="AX772" s="1">
        <v>10.6</v>
      </c>
      <c r="AY772" s="1">
        <v>13.4</v>
      </c>
      <c r="AZ772" s="1">
        <v>11.6</v>
      </c>
      <c r="BA772" s="1">
        <v>15.3</v>
      </c>
      <c r="BB772" s="1">
        <v>1252600</v>
      </c>
      <c r="BC772" s="1">
        <v>101390</v>
      </c>
      <c r="BD772" s="1">
        <v>3173200</v>
      </c>
      <c r="BE772" s="1">
        <v>3479500</v>
      </c>
      <c r="BF772" s="1">
        <v>1463500</v>
      </c>
      <c r="BG772" s="1">
        <v>741850</v>
      </c>
      <c r="BH772" s="1">
        <v>10</v>
      </c>
      <c r="BI772" s="1">
        <v>10</v>
      </c>
      <c r="BJ772" s="1">
        <v>10</v>
      </c>
      <c r="BK772" t="s">
        <v>3198</v>
      </c>
      <c r="BL772" t="s">
        <v>3199</v>
      </c>
    </row>
    <row r="773" spans="1:64" x14ac:dyDescent="0.3">
      <c r="A773" t="s">
        <v>3203</v>
      </c>
      <c r="B773" t="s">
        <v>3200</v>
      </c>
      <c r="C773" t="s">
        <v>3201</v>
      </c>
      <c r="D773" s="1">
        <v>18.9512</v>
      </c>
      <c r="E773" s="1">
        <v>18.521899999999999</v>
      </c>
      <c r="F773" s="14">
        <f t="shared" si="88"/>
        <v>18.736550000000001</v>
      </c>
      <c r="G773" s="1">
        <v>20.622479999999999</v>
      </c>
      <c r="H773" s="1">
        <v>20.350349999999999</v>
      </c>
      <c r="I773" s="14">
        <f t="shared" si="89"/>
        <v>20.486415000000001</v>
      </c>
      <c r="J773" s="1">
        <v>21.506540000000001</v>
      </c>
      <c r="K773" s="1">
        <v>20.76887</v>
      </c>
      <c r="L773" s="14">
        <f t="shared" si="90"/>
        <v>21.137705</v>
      </c>
      <c r="M773" s="8">
        <f t="shared" si="91"/>
        <v>-1.7498649999999998</v>
      </c>
      <c r="N773" s="8">
        <f t="shared" si="92"/>
        <v>0.65128999999999948</v>
      </c>
      <c r="O773" s="8">
        <f t="shared" si="94"/>
        <v>-2.4011549999999993</v>
      </c>
      <c r="P773" s="13">
        <f t="shared" si="93"/>
        <v>0.2973296000274579</v>
      </c>
      <c r="Q773" s="13">
        <f t="shared" si="93"/>
        <v>1.5705719104914997</v>
      </c>
      <c r="R773" s="13">
        <f t="shared" si="95"/>
        <v>0.18931294902276119</v>
      </c>
      <c r="S773" s="1" t="s">
        <v>49</v>
      </c>
      <c r="T773" s="1">
        <v>23</v>
      </c>
      <c r="U773" s="1">
        <v>23</v>
      </c>
      <c r="V773" s="1">
        <v>23</v>
      </c>
      <c r="W773" s="1">
        <v>20.100000000000001</v>
      </c>
      <c r="X773" s="1">
        <v>20.100000000000001</v>
      </c>
      <c r="Y773" s="1">
        <v>20.100000000000001</v>
      </c>
      <c r="Z773" s="1">
        <v>157.18</v>
      </c>
      <c r="AA773" s="1">
        <v>53.31</v>
      </c>
      <c r="AB773" s="1">
        <v>8544400</v>
      </c>
      <c r="AC773" s="1">
        <v>48</v>
      </c>
      <c r="AD773" s="1">
        <v>3</v>
      </c>
      <c r="AE773" s="1">
        <v>2</v>
      </c>
      <c r="AF773" s="1">
        <v>4</v>
      </c>
      <c r="AG773" s="1">
        <v>7</v>
      </c>
      <c r="AH773" s="1">
        <v>17</v>
      </c>
      <c r="AI773" s="1">
        <v>9</v>
      </c>
      <c r="AJ773" s="1">
        <v>3</v>
      </c>
      <c r="AK773" s="1">
        <v>2</v>
      </c>
      <c r="AL773" s="1">
        <v>4</v>
      </c>
      <c r="AM773" s="1">
        <v>7</v>
      </c>
      <c r="AN773" s="1">
        <v>17</v>
      </c>
      <c r="AO773" s="1">
        <v>9</v>
      </c>
      <c r="AP773" s="1">
        <v>3</v>
      </c>
      <c r="AQ773" s="1">
        <v>2</v>
      </c>
      <c r="AR773" s="1">
        <v>4</v>
      </c>
      <c r="AS773" s="1">
        <v>7</v>
      </c>
      <c r="AT773" s="1">
        <v>17</v>
      </c>
      <c r="AU773" s="1">
        <v>9</v>
      </c>
      <c r="AV773" s="1">
        <v>2</v>
      </c>
      <c r="AW773" s="1">
        <v>1.6</v>
      </c>
      <c r="AX773" s="1">
        <v>3</v>
      </c>
      <c r="AY773" s="1">
        <v>5.0999999999999996</v>
      </c>
      <c r="AZ773" s="1">
        <v>15.1</v>
      </c>
      <c r="BA773" s="1">
        <v>8.3000000000000007</v>
      </c>
      <c r="BB773" s="1">
        <v>690540</v>
      </c>
      <c r="BC773" s="1">
        <v>86650</v>
      </c>
      <c r="BD773" s="1">
        <v>2071800</v>
      </c>
      <c r="BE773" s="1">
        <v>2579500</v>
      </c>
      <c r="BF773" s="1">
        <v>2419800</v>
      </c>
      <c r="BG773" s="1">
        <v>696140</v>
      </c>
      <c r="BH773" s="1" t="s">
        <v>50</v>
      </c>
      <c r="BI773" s="1" t="s">
        <v>50</v>
      </c>
      <c r="BJ773" s="1" t="s">
        <v>50</v>
      </c>
      <c r="BK773" t="s">
        <v>3202</v>
      </c>
      <c r="BL773" t="s">
        <v>3204</v>
      </c>
    </row>
    <row r="774" spans="1:64" x14ac:dyDescent="0.3">
      <c r="A774" t="s">
        <v>3208</v>
      </c>
      <c r="B774" t="s">
        <v>3205</v>
      </c>
      <c r="C774" t="s">
        <v>3206</v>
      </c>
      <c r="D774" s="1">
        <v>18.659020000000002</v>
      </c>
      <c r="E774" s="1">
        <v>18.673310000000001</v>
      </c>
      <c r="F774" s="14">
        <f t="shared" si="88"/>
        <v>18.666164999999999</v>
      </c>
      <c r="G774" s="1">
        <v>19.77899</v>
      </c>
      <c r="H774" s="1">
        <v>21.47625</v>
      </c>
      <c r="I774" s="14">
        <f t="shared" si="89"/>
        <v>20.62762</v>
      </c>
      <c r="J774" s="1">
        <v>20.201080000000001</v>
      </c>
      <c r="K774" s="1">
        <v>21.0715</v>
      </c>
      <c r="L774" s="14">
        <f t="shared" si="90"/>
        <v>20.636290000000002</v>
      </c>
      <c r="M774" s="8">
        <f t="shared" si="91"/>
        <v>-1.9614550000000008</v>
      </c>
      <c r="N774" s="8">
        <f t="shared" si="92"/>
        <v>8.670000000002176E-3</v>
      </c>
      <c r="O774" s="8">
        <f t="shared" si="94"/>
        <v>-1.970125000000003</v>
      </c>
      <c r="P774" s="13">
        <f t="shared" si="93"/>
        <v>0.25676936664555716</v>
      </c>
      <c r="Q774" s="13">
        <f t="shared" si="93"/>
        <v>1.0060276798449714</v>
      </c>
      <c r="R774" s="13">
        <f t="shared" si="95"/>
        <v>0.25523091639498957</v>
      </c>
      <c r="T774" s="1">
        <v>5</v>
      </c>
      <c r="U774" s="1">
        <v>5</v>
      </c>
      <c r="V774" s="1">
        <v>5</v>
      </c>
      <c r="W774" s="1">
        <v>49.6</v>
      </c>
      <c r="X774" s="1">
        <v>49.6</v>
      </c>
      <c r="Y774" s="1">
        <v>49.6</v>
      </c>
      <c r="Z774" s="1">
        <v>13.667</v>
      </c>
      <c r="AA774" s="1">
        <v>7.7561</v>
      </c>
      <c r="AB774" s="1">
        <v>2251900</v>
      </c>
      <c r="AC774" s="1">
        <v>13</v>
      </c>
      <c r="AD774" s="1">
        <v>1</v>
      </c>
      <c r="AE774" s="1">
        <v>2</v>
      </c>
      <c r="AF774" s="1">
        <v>0</v>
      </c>
      <c r="AG774" s="1">
        <v>2</v>
      </c>
      <c r="AH774" s="1">
        <v>4</v>
      </c>
      <c r="AI774" s="1">
        <v>2</v>
      </c>
      <c r="AJ774" s="1">
        <v>1</v>
      </c>
      <c r="AK774" s="1">
        <v>2</v>
      </c>
      <c r="AL774" s="1">
        <v>0</v>
      </c>
      <c r="AM774" s="1">
        <v>2</v>
      </c>
      <c r="AN774" s="1">
        <v>4</v>
      </c>
      <c r="AO774" s="1">
        <v>2</v>
      </c>
      <c r="AP774" s="1">
        <v>1</v>
      </c>
      <c r="AQ774" s="1">
        <v>2</v>
      </c>
      <c r="AR774" s="1">
        <v>0</v>
      </c>
      <c r="AS774" s="1">
        <v>2</v>
      </c>
      <c r="AT774" s="1">
        <v>4</v>
      </c>
      <c r="AU774" s="1">
        <v>2</v>
      </c>
      <c r="AV774" s="1">
        <v>12.8</v>
      </c>
      <c r="AW774" s="1">
        <v>15.4</v>
      </c>
      <c r="AX774" s="1">
        <v>0</v>
      </c>
      <c r="AY774" s="1">
        <v>22.2</v>
      </c>
      <c r="AZ774" s="1">
        <v>43.6</v>
      </c>
      <c r="BA774" s="1">
        <v>16.2</v>
      </c>
      <c r="BB774" s="1">
        <v>108630</v>
      </c>
      <c r="BC774" s="1">
        <v>490510</v>
      </c>
      <c r="BD774" s="1">
        <v>0</v>
      </c>
      <c r="BE774" s="1">
        <v>489960</v>
      </c>
      <c r="BF774" s="1">
        <v>810110</v>
      </c>
      <c r="BG774" s="1">
        <v>352690</v>
      </c>
      <c r="BH774" s="1">
        <v>5</v>
      </c>
      <c r="BI774" s="1">
        <v>5</v>
      </c>
      <c r="BJ774" s="1">
        <v>5</v>
      </c>
      <c r="BK774" t="s">
        <v>3207</v>
      </c>
      <c r="BL774" t="s">
        <v>3208</v>
      </c>
    </row>
    <row r="775" spans="1:64" x14ac:dyDescent="0.3">
      <c r="A775" t="s">
        <v>3212</v>
      </c>
      <c r="B775" t="s">
        <v>3209</v>
      </c>
      <c r="C775" t="s">
        <v>3210</v>
      </c>
      <c r="D775" s="1">
        <v>20.2912</v>
      </c>
      <c r="E775" s="1">
        <v>19.12715</v>
      </c>
      <c r="F775" s="14">
        <f t="shared" si="88"/>
        <v>19.709175000000002</v>
      </c>
      <c r="G775" s="1">
        <v>20.34093</v>
      </c>
      <c r="H775" s="1">
        <v>21.245509999999999</v>
      </c>
      <c r="I775" s="14">
        <f t="shared" si="89"/>
        <v>20.793219999999998</v>
      </c>
      <c r="J775" s="1">
        <v>21.183620000000001</v>
      </c>
      <c r="K775" s="1">
        <v>19.93675</v>
      </c>
      <c r="L775" s="14">
        <f t="shared" si="90"/>
        <v>20.560185000000001</v>
      </c>
      <c r="M775" s="8">
        <f t="shared" si="91"/>
        <v>-1.0840449999999962</v>
      </c>
      <c r="N775" s="8">
        <f t="shared" si="92"/>
        <v>-0.23303499999999744</v>
      </c>
      <c r="O775" s="8">
        <f t="shared" si="94"/>
        <v>-0.85100999999999871</v>
      </c>
      <c r="P775" s="13">
        <f t="shared" si="93"/>
        <v>0.47170441199196883</v>
      </c>
      <c r="Q775" s="13">
        <f t="shared" si="93"/>
        <v>0.85084308767409988</v>
      </c>
      <c r="R775" s="13">
        <f t="shared" si="95"/>
        <v>0.55439647900465372</v>
      </c>
      <c r="T775" s="1">
        <v>14</v>
      </c>
      <c r="U775" s="1">
        <v>14</v>
      </c>
      <c r="V775" s="1">
        <v>14</v>
      </c>
      <c r="W775" s="1">
        <v>22.4</v>
      </c>
      <c r="X775" s="1">
        <v>22.4</v>
      </c>
      <c r="Y775" s="1">
        <v>22.4</v>
      </c>
      <c r="Z775" s="1">
        <v>101.29</v>
      </c>
      <c r="AA775" s="1">
        <v>136.06</v>
      </c>
      <c r="AB775" s="1">
        <v>14632000</v>
      </c>
      <c r="AC775" s="1">
        <v>49</v>
      </c>
      <c r="AD775" s="1">
        <v>7</v>
      </c>
      <c r="AE775" s="1">
        <v>2</v>
      </c>
      <c r="AF775" s="1">
        <v>6</v>
      </c>
      <c r="AG775" s="1">
        <v>3</v>
      </c>
      <c r="AH775" s="1">
        <v>9</v>
      </c>
      <c r="AI775" s="1">
        <v>4</v>
      </c>
      <c r="AJ775" s="1">
        <v>7</v>
      </c>
      <c r="AK775" s="1">
        <v>2</v>
      </c>
      <c r="AL775" s="1">
        <v>6</v>
      </c>
      <c r="AM775" s="1">
        <v>3</v>
      </c>
      <c r="AN775" s="1">
        <v>9</v>
      </c>
      <c r="AO775" s="1">
        <v>4</v>
      </c>
      <c r="AP775" s="1">
        <v>7</v>
      </c>
      <c r="AQ775" s="1">
        <v>2</v>
      </c>
      <c r="AR775" s="1">
        <v>6</v>
      </c>
      <c r="AS775" s="1">
        <v>3</v>
      </c>
      <c r="AT775" s="1">
        <v>9</v>
      </c>
      <c r="AU775" s="1">
        <v>4</v>
      </c>
      <c r="AV775" s="1">
        <v>10.9</v>
      </c>
      <c r="AW775" s="1">
        <v>3.4</v>
      </c>
      <c r="AX775" s="1">
        <v>8.9</v>
      </c>
      <c r="AY775" s="1">
        <v>5.6</v>
      </c>
      <c r="AZ775" s="1">
        <v>16.100000000000001</v>
      </c>
      <c r="BA775" s="1">
        <v>7.5</v>
      </c>
      <c r="BB775" s="1">
        <v>5562700</v>
      </c>
      <c r="BC775" s="1">
        <v>638660</v>
      </c>
      <c r="BD775" s="1">
        <v>2022000</v>
      </c>
      <c r="BE775" s="1">
        <v>2444500</v>
      </c>
      <c r="BF775" s="1">
        <v>3414500</v>
      </c>
      <c r="BG775" s="1">
        <v>549660</v>
      </c>
      <c r="BH775" s="1">
        <v>14</v>
      </c>
      <c r="BI775" s="1">
        <v>14</v>
      </c>
      <c r="BJ775" s="1">
        <v>14</v>
      </c>
      <c r="BK775" t="s">
        <v>3211</v>
      </c>
      <c r="BL775" t="s">
        <v>3212</v>
      </c>
    </row>
    <row r="776" spans="1:64" x14ac:dyDescent="0.3">
      <c r="A776" t="s">
        <v>3216</v>
      </c>
      <c r="B776" t="s">
        <v>3213</v>
      </c>
      <c r="C776" t="s">
        <v>3214</v>
      </c>
      <c r="D776" s="1">
        <v>19.127669999999998</v>
      </c>
      <c r="E776" s="1">
        <v>17.898569999999999</v>
      </c>
      <c r="F776" s="14">
        <f t="shared" si="88"/>
        <v>18.513120000000001</v>
      </c>
      <c r="G776" s="1">
        <v>21.254359999999998</v>
      </c>
      <c r="H776" s="1">
        <v>21.124770000000002</v>
      </c>
      <c r="I776" s="14">
        <f t="shared" si="89"/>
        <v>21.189565000000002</v>
      </c>
      <c r="J776" s="1">
        <v>21.90954</v>
      </c>
      <c r="K776" s="1">
        <v>20.48846</v>
      </c>
      <c r="L776" s="14">
        <f t="shared" si="90"/>
        <v>21.198999999999998</v>
      </c>
      <c r="M776" s="8">
        <f t="shared" si="91"/>
        <v>-2.6764450000000011</v>
      </c>
      <c r="N776" s="8">
        <f t="shared" si="92"/>
        <v>9.4349999999963075E-3</v>
      </c>
      <c r="O776" s="8">
        <f t="shared" si="94"/>
        <v>-2.6858799999999974</v>
      </c>
      <c r="P776" s="13">
        <f t="shared" si="93"/>
        <v>0.15642630011989375</v>
      </c>
      <c r="Q776" s="13">
        <f t="shared" si="93"/>
        <v>1.0065612751200728</v>
      </c>
      <c r="R776" s="13">
        <f t="shared" si="95"/>
        <v>0.15540663443587538</v>
      </c>
      <c r="S776" s="1" t="s">
        <v>49</v>
      </c>
      <c r="T776" s="1">
        <v>12</v>
      </c>
      <c r="U776" s="1">
        <v>12</v>
      </c>
      <c r="V776" s="1">
        <v>12</v>
      </c>
      <c r="W776" s="1">
        <v>32</v>
      </c>
      <c r="X776" s="1">
        <v>32</v>
      </c>
      <c r="Y776" s="1">
        <v>32</v>
      </c>
      <c r="Z776" s="1">
        <v>58.448999999999998</v>
      </c>
      <c r="AA776" s="1">
        <v>41.661999999999999</v>
      </c>
      <c r="AB776" s="1">
        <v>14317000</v>
      </c>
      <c r="AC776" s="1">
        <v>38</v>
      </c>
      <c r="AD776" s="1">
        <v>2</v>
      </c>
      <c r="AE776" s="1">
        <v>1</v>
      </c>
      <c r="AF776" s="1">
        <v>6</v>
      </c>
      <c r="AG776" s="1">
        <v>6</v>
      </c>
      <c r="AH776" s="1">
        <v>9</v>
      </c>
      <c r="AI776" s="1">
        <v>5</v>
      </c>
      <c r="AJ776" s="1">
        <v>2</v>
      </c>
      <c r="AK776" s="1">
        <v>1</v>
      </c>
      <c r="AL776" s="1">
        <v>6</v>
      </c>
      <c r="AM776" s="1">
        <v>6</v>
      </c>
      <c r="AN776" s="1">
        <v>9</v>
      </c>
      <c r="AO776" s="1">
        <v>5</v>
      </c>
      <c r="AP776" s="1">
        <v>2</v>
      </c>
      <c r="AQ776" s="1">
        <v>1</v>
      </c>
      <c r="AR776" s="1">
        <v>6</v>
      </c>
      <c r="AS776" s="1">
        <v>6</v>
      </c>
      <c r="AT776" s="1">
        <v>9</v>
      </c>
      <c r="AU776" s="1">
        <v>5</v>
      </c>
      <c r="AV776" s="1">
        <v>5</v>
      </c>
      <c r="AW776" s="1">
        <v>2.7</v>
      </c>
      <c r="AX776" s="1">
        <v>12.8</v>
      </c>
      <c r="AY776" s="1">
        <v>13.8</v>
      </c>
      <c r="AZ776" s="1">
        <v>23.4</v>
      </c>
      <c r="BA776" s="1">
        <v>13.4</v>
      </c>
      <c r="BB776" s="1">
        <v>614250</v>
      </c>
      <c r="BC776" s="1">
        <v>368450</v>
      </c>
      <c r="BD776" s="1">
        <v>4452200</v>
      </c>
      <c r="BE776" s="1">
        <v>3789600</v>
      </c>
      <c r="BF776" s="1">
        <v>4440700</v>
      </c>
      <c r="BG776" s="1">
        <v>652260</v>
      </c>
      <c r="BH776" s="1">
        <v>12</v>
      </c>
      <c r="BI776" s="1">
        <v>12</v>
      </c>
      <c r="BJ776" s="1">
        <v>12</v>
      </c>
      <c r="BK776" t="s">
        <v>3215</v>
      </c>
      <c r="BL776" t="s">
        <v>3216</v>
      </c>
    </row>
    <row r="777" spans="1:64" x14ac:dyDescent="0.3">
      <c r="A777" t="s">
        <v>3220</v>
      </c>
      <c r="B777" t="s">
        <v>3217</v>
      </c>
      <c r="C777" t="s">
        <v>3218</v>
      </c>
      <c r="D777" s="1">
        <v>18.409420000000001</v>
      </c>
      <c r="E777" s="1">
        <v>17.734290000000001</v>
      </c>
      <c r="F777" s="14">
        <f t="shared" ref="F777:F840" si="96">AVERAGE(D777:E777)</f>
        <v>18.071854999999999</v>
      </c>
      <c r="G777" s="1">
        <v>20.924410000000002</v>
      </c>
      <c r="H777" s="1">
        <v>20.52478</v>
      </c>
      <c r="I777" s="14">
        <f t="shared" ref="I777:I840" si="97">AVERAGE(G777:H777)</f>
        <v>20.724595000000001</v>
      </c>
      <c r="J777" s="1">
        <v>21.5793</v>
      </c>
      <c r="K777" s="1">
        <v>20.124649999999999</v>
      </c>
      <c r="L777" s="14">
        <f t="shared" ref="L777:L840" si="98">AVERAGE(J777:K777)</f>
        <v>20.851974999999999</v>
      </c>
      <c r="M777" s="8">
        <f t="shared" ref="M777:M840" si="99">F777-I777</f>
        <v>-2.6527400000000014</v>
      </c>
      <c r="N777" s="8">
        <f t="shared" ref="N777:N840" si="100">L777-I777</f>
        <v>0.12737999999999872</v>
      </c>
      <c r="O777" s="8">
        <f t="shared" si="94"/>
        <v>-2.7801200000000001</v>
      </c>
      <c r="P777" s="13">
        <f t="shared" ref="P777:Q840" si="101">2^M777</f>
        <v>0.15901778116969825</v>
      </c>
      <c r="Q777" s="13">
        <f t="shared" si="101"/>
        <v>1.0923082173954695</v>
      </c>
      <c r="R777" s="13">
        <f t="shared" si="95"/>
        <v>0.14557958883515934</v>
      </c>
      <c r="S777" s="1" t="s">
        <v>49</v>
      </c>
      <c r="T777" s="1">
        <v>5</v>
      </c>
      <c r="U777" s="1">
        <v>5</v>
      </c>
      <c r="V777" s="1">
        <v>5</v>
      </c>
      <c r="W777" s="1">
        <v>16.7</v>
      </c>
      <c r="X777" s="1">
        <v>16.7</v>
      </c>
      <c r="Y777" s="1">
        <v>16.7</v>
      </c>
      <c r="Z777" s="1">
        <v>39.156999999999996</v>
      </c>
      <c r="AA777" s="1">
        <v>37.448999999999998</v>
      </c>
      <c r="AB777" s="1">
        <v>6461100</v>
      </c>
      <c r="AC777" s="1">
        <v>12</v>
      </c>
      <c r="AD777" s="1">
        <v>0</v>
      </c>
      <c r="AE777" s="1">
        <v>0</v>
      </c>
      <c r="AF777" s="1">
        <v>3</v>
      </c>
      <c r="AG777" s="1">
        <v>2</v>
      </c>
      <c r="AH777" s="1">
        <v>2</v>
      </c>
      <c r="AI777" s="1">
        <v>4</v>
      </c>
      <c r="AJ777" s="1">
        <v>0</v>
      </c>
      <c r="AK777" s="1">
        <v>0</v>
      </c>
      <c r="AL777" s="1">
        <v>3</v>
      </c>
      <c r="AM777" s="1">
        <v>2</v>
      </c>
      <c r="AN777" s="1">
        <v>2</v>
      </c>
      <c r="AO777" s="1">
        <v>4</v>
      </c>
      <c r="AP777" s="1">
        <v>0</v>
      </c>
      <c r="AQ777" s="1">
        <v>0</v>
      </c>
      <c r="AR777" s="1">
        <v>3</v>
      </c>
      <c r="AS777" s="1">
        <v>2</v>
      </c>
      <c r="AT777" s="1">
        <v>2</v>
      </c>
      <c r="AU777" s="1">
        <v>4</v>
      </c>
      <c r="AV777" s="1">
        <v>0</v>
      </c>
      <c r="AW777" s="1">
        <v>0</v>
      </c>
      <c r="AX777" s="1">
        <v>11.9</v>
      </c>
      <c r="AY777" s="1">
        <v>8.5</v>
      </c>
      <c r="AZ777" s="1">
        <v>6.2</v>
      </c>
      <c r="BA777" s="1">
        <v>13.3</v>
      </c>
      <c r="BB777" s="1">
        <v>0</v>
      </c>
      <c r="BC777" s="1">
        <v>0</v>
      </c>
      <c r="BD777" s="1">
        <v>2014200</v>
      </c>
      <c r="BE777" s="1">
        <v>1040700</v>
      </c>
      <c r="BF777" s="1">
        <v>2900200</v>
      </c>
      <c r="BG777" s="1">
        <v>506070</v>
      </c>
      <c r="BH777" s="1">
        <v>5</v>
      </c>
      <c r="BI777" s="1">
        <v>5</v>
      </c>
      <c r="BJ777" s="1">
        <v>5</v>
      </c>
      <c r="BK777" t="s">
        <v>3219</v>
      </c>
      <c r="BL777" t="s">
        <v>3220</v>
      </c>
    </row>
    <row r="778" spans="1:64" x14ac:dyDescent="0.3">
      <c r="A778" t="s">
        <v>3224</v>
      </c>
      <c r="B778" t="s">
        <v>3221</v>
      </c>
      <c r="C778" t="s">
        <v>3222</v>
      </c>
      <c r="D778" s="1">
        <v>20.91845</v>
      </c>
      <c r="E778" s="1">
        <v>19.563400000000001</v>
      </c>
      <c r="F778" s="14">
        <f t="shared" si="96"/>
        <v>20.240925000000001</v>
      </c>
      <c r="G778" s="1">
        <v>19.703420000000001</v>
      </c>
      <c r="H778" s="1">
        <v>19.55245</v>
      </c>
      <c r="I778" s="14">
        <f t="shared" si="97"/>
        <v>19.627935000000001</v>
      </c>
      <c r="J778" s="1">
        <v>21.405200000000001</v>
      </c>
      <c r="K778" s="1">
        <v>21.522960000000001</v>
      </c>
      <c r="L778" s="14">
        <f t="shared" si="98"/>
        <v>21.464080000000003</v>
      </c>
      <c r="M778" s="8">
        <f t="shared" si="99"/>
        <v>0.61298999999999992</v>
      </c>
      <c r="N778" s="8">
        <f t="shared" si="100"/>
        <v>1.8361450000000019</v>
      </c>
      <c r="O778" s="8">
        <f t="shared" ref="O778:O841" si="102">F778-L778</f>
        <v>-1.223155000000002</v>
      </c>
      <c r="P778" s="13">
        <f t="shared" si="101"/>
        <v>1.52942567667507</v>
      </c>
      <c r="Q778" s="13">
        <f t="shared" si="101"/>
        <v>3.5705467304464267</v>
      </c>
      <c r="R778" s="13">
        <f t="shared" ref="R778:R841" si="103">2^O778</f>
        <v>0.42834495446691589</v>
      </c>
      <c r="T778" s="1">
        <v>4</v>
      </c>
      <c r="U778" s="1">
        <v>4</v>
      </c>
      <c r="V778" s="1">
        <v>4</v>
      </c>
      <c r="W778" s="1">
        <v>39.6</v>
      </c>
      <c r="X778" s="1">
        <v>39.6</v>
      </c>
      <c r="Y778" s="1">
        <v>39.6</v>
      </c>
      <c r="Z778" s="1">
        <v>15.648</v>
      </c>
      <c r="AA778" s="1">
        <v>63.27</v>
      </c>
      <c r="AB778" s="1">
        <v>4018100</v>
      </c>
      <c r="AC778" s="1">
        <v>12</v>
      </c>
      <c r="AD778" s="1">
        <v>2</v>
      </c>
      <c r="AE778" s="1">
        <v>0</v>
      </c>
      <c r="AF778" s="1">
        <v>0</v>
      </c>
      <c r="AG778" s="1">
        <v>1</v>
      </c>
      <c r="AH778" s="1">
        <v>4</v>
      </c>
      <c r="AI778" s="1">
        <v>3</v>
      </c>
      <c r="AJ778" s="1">
        <v>2</v>
      </c>
      <c r="AK778" s="1">
        <v>0</v>
      </c>
      <c r="AL778" s="1">
        <v>0</v>
      </c>
      <c r="AM778" s="1">
        <v>1</v>
      </c>
      <c r="AN778" s="1">
        <v>4</v>
      </c>
      <c r="AO778" s="1">
        <v>3</v>
      </c>
      <c r="AP778" s="1">
        <v>2</v>
      </c>
      <c r="AQ778" s="1">
        <v>0</v>
      </c>
      <c r="AR778" s="1">
        <v>0</v>
      </c>
      <c r="AS778" s="1">
        <v>1</v>
      </c>
      <c r="AT778" s="1">
        <v>4</v>
      </c>
      <c r="AU778" s="1">
        <v>3</v>
      </c>
      <c r="AV778" s="1">
        <v>15.1</v>
      </c>
      <c r="AW778" s="1">
        <v>0</v>
      </c>
      <c r="AX778" s="1">
        <v>0</v>
      </c>
      <c r="AY778" s="1">
        <v>7.2</v>
      </c>
      <c r="AZ778" s="1">
        <v>39.6</v>
      </c>
      <c r="BA778" s="1">
        <v>24.5</v>
      </c>
      <c r="BB778" s="1">
        <v>1878600</v>
      </c>
      <c r="BC778" s="1">
        <v>0</v>
      </c>
      <c r="BD778" s="1">
        <v>0</v>
      </c>
      <c r="BE778" s="1">
        <v>205210</v>
      </c>
      <c r="BF778" s="1">
        <v>1433900</v>
      </c>
      <c r="BG778" s="1">
        <v>500350</v>
      </c>
      <c r="BH778" s="1">
        <v>4</v>
      </c>
      <c r="BI778" s="1">
        <v>4</v>
      </c>
      <c r="BJ778" s="1">
        <v>4</v>
      </c>
      <c r="BK778" t="s">
        <v>3223</v>
      </c>
      <c r="BL778" t="s">
        <v>3224</v>
      </c>
    </row>
    <row r="779" spans="1:64" x14ac:dyDescent="0.3">
      <c r="A779" t="s">
        <v>3228</v>
      </c>
      <c r="B779" t="s">
        <v>3225</v>
      </c>
      <c r="C779" t="s">
        <v>3226</v>
      </c>
      <c r="D779" s="1">
        <v>21.583760000000002</v>
      </c>
      <c r="E779" s="1">
        <v>20.81315</v>
      </c>
      <c r="F779" s="14">
        <f t="shared" si="96"/>
        <v>21.198455000000003</v>
      </c>
      <c r="G779" s="1">
        <v>21.087969999999999</v>
      </c>
      <c r="H779" s="1">
        <v>20.084250000000001</v>
      </c>
      <c r="I779" s="14">
        <f t="shared" si="97"/>
        <v>20.586109999999998</v>
      </c>
      <c r="J779" s="1">
        <v>21.40015</v>
      </c>
      <c r="K779" s="1">
        <v>21.106100000000001</v>
      </c>
      <c r="L779" s="14">
        <f t="shared" si="98"/>
        <v>21.253125000000001</v>
      </c>
      <c r="M779" s="8">
        <f t="shared" si="99"/>
        <v>0.6123450000000048</v>
      </c>
      <c r="N779" s="8">
        <f t="shared" si="100"/>
        <v>0.6670150000000028</v>
      </c>
      <c r="O779" s="8">
        <f t="shared" si="102"/>
        <v>-5.4669999999997998E-2</v>
      </c>
      <c r="P779" s="13">
        <f t="shared" si="101"/>
        <v>1.5287420539767538</v>
      </c>
      <c r="Q779" s="13">
        <f t="shared" si="101"/>
        <v>1.5877843703013812</v>
      </c>
      <c r="R779" s="13">
        <f t="shared" si="103"/>
        <v>0.96281465076179062</v>
      </c>
      <c r="T779" s="1">
        <v>13</v>
      </c>
      <c r="U779" s="1">
        <v>13</v>
      </c>
      <c r="V779" s="1">
        <v>13</v>
      </c>
      <c r="W779" s="1">
        <v>27.2</v>
      </c>
      <c r="X779" s="1">
        <v>27.2</v>
      </c>
      <c r="Y779" s="1">
        <v>27.2</v>
      </c>
      <c r="Z779" s="1">
        <v>83.926000000000002</v>
      </c>
      <c r="AA779" s="1">
        <v>46.93</v>
      </c>
      <c r="AB779" s="1">
        <v>10020000</v>
      </c>
      <c r="AC779" s="1">
        <v>30</v>
      </c>
      <c r="AD779" s="1">
        <v>4</v>
      </c>
      <c r="AE779" s="1">
        <v>3</v>
      </c>
      <c r="AF779" s="1">
        <v>2</v>
      </c>
      <c r="AG779" s="1">
        <v>1</v>
      </c>
      <c r="AH779" s="1">
        <v>9</v>
      </c>
      <c r="AI779" s="1">
        <v>8</v>
      </c>
      <c r="AJ779" s="1">
        <v>4</v>
      </c>
      <c r="AK779" s="1">
        <v>3</v>
      </c>
      <c r="AL779" s="1">
        <v>2</v>
      </c>
      <c r="AM779" s="1">
        <v>1</v>
      </c>
      <c r="AN779" s="1">
        <v>9</v>
      </c>
      <c r="AO779" s="1">
        <v>8</v>
      </c>
      <c r="AP779" s="1">
        <v>4</v>
      </c>
      <c r="AQ779" s="1">
        <v>3</v>
      </c>
      <c r="AR779" s="1">
        <v>2</v>
      </c>
      <c r="AS779" s="1">
        <v>1</v>
      </c>
      <c r="AT779" s="1">
        <v>9</v>
      </c>
      <c r="AU779" s="1">
        <v>8</v>
      </c>
      <c r="AV779" s="1">
        <v>6.1</v>
      </c>
      <c r="AW779" s="1">
        <v>4.7</v>
      </c>
      <c r="AX779" s="1">
        <v>3.2</v>
      </c>
      <c r="AY779" s="1">
        <v>1.8</v>
      </c>
      <c r="AZ779" s="1">
        <v>18.399999999999999</v>
      </c>
      <c r="BA779" s="1">
        <v>19.899999999999999</v>
      </c>
      <c r="BB779" s="1">
        <v>3156200</v>
      </c>
      <c r="BC779" s="1">
        <v>2408500</v>
      </c>
      <c r="BD779" s="1">
        <v>1033100</v>
      </c>
      <c r="BE779" s="1">
        <v>0</v>
      </c>
      <c r="BF779" s="1">
        <v>1882400</v>
      </c>
      <c r="BG779" s="1">
        <v>1539700</v>
      </c>
      <c r="BH779" s="1">
        <v>13</v>
      </c>
      <c r="BI779" s="1">
        <v>13</v>
      </c>
      <c r="BJ779" s="1">
        <v>13</v>
      </c>
      <c r="BK779" t="s">
        <v>3227</v>
      </c>
      <c r="BL779" t="s">
        <v>3228</v>
      </c>
    </row>
    <row r="780" spans="1:64" x14ac:dyDescent="0.3">
      <c r="A780" t="s">
        <v>3232</v>
      </c>
      <c r="B780" t="s">
        <v>3229</v>
      </c>
      <c r="C780" t="s">
        <v>3230</v>
      </c>
      <c r="D780" s="1">
        <v>20.912469999999999</v>
      </c>
      <c r="E780" s="1">
        <v>20.949629999999999</v>
      </c>
      <c r="F780" s="14">
        <f t="shared" si="96"/>
        <v>20.931049999999999</v>
      </c>
      <c r="G780" s="1">
        <v>21.515180000000001</v>
      </c>
      <c r="H780" s="1">
        <v>19.16339</v>
      </c>
      <c r="I780" s="14">
        <f t="shared" si="97"/>
        <v>20.339285</v>
      </c>
      <c r="J780" s="1">
        <v>21.385480000000001</v>
      </c>
      <c r="K780" s="1">
        <v>21.885909999999999</v>
      </c>
      <c r="L780" s="14">
        <f t="shared" si="98"/>
        <v>21.635694999999998</v>
      </c>
      <c r="M780" s="8">
        <f t="shared" si="99"/>
        <v>0.59176499999999876</v>
      </c>
      <c r="N780" s="8">
        <f t="shared" si="100"/>
        <v>1.2964099999999981</v>
      </c>
      <c r="O780" s="8">
        <f t="shared" si="102"/>
        <v>-0.7046449999999993</v>
      </c>
      <c r="P780" s="13">
        <f t="shared" si="101"/>
        <v>1.5070894003928266</v>
      </c>
      <c r="Q780" s="13">
        <f t="shared" si="101"/>
        <v>2.4561692882493205</v>
      </c>
      <c r="R780" s="13">
        <f t="shared" si="103"/>
        <v>0.61359345530577503</v>
      </c>
      <c r="T780" s="1">
        <v>10</v>
      </c>
      <c r="U780" s="1">
        <v>10</v>
      </c>
      <c r="V780" s="1">
        <v>10</v>
      </c>
      <c r="W780" s="1">
        <v>27.1</v>
      </c>
      <c r="X780" s="1">
        <v>27.1</v>
      </c>
      <c r="Y780" s="1">
        <v>27.1</v>
      </c>
      <c r="Z780" s="1">
        <v>71.456000000000003</v>
      </c>
      <c r="AA780" s="1">
        <v>55.503</v>
      </c>
      <c r="AB780" s="1">
        <v>21173000</v>
      </c>
      <c r="AC780" s="1">
        <v>35</v>
      </c>
      <c r="AD780" s="1">
        <v>4</v>
      </c>
      <c r="AE780" s="1">
        <v>1</v>
      </c>
      <c r="AF780" s="1">
        <v>5</v>
      </c>
      <c r="AG780" s="1">
        <v>1</v>
      </c>
      <c r="AH780" s="1">
        <v>5</v>
      </c>
      <c r="AI780" s="1">
        <v>6</v>
      </c>
      <c r="AJ780" s="1">
        <v>4</v>
      </c>
      <c r="AK780" s="1">
        <v>1</v>
      </c>
      <c r="AL780" s="1">
        <v>5</v>
      </c>
      <c r="AM780" s="1">
        <v>1</v>
      </c>
      <c r="AN780" s="1">
        <v>5</v>
      </c>
      <c r="AO780" s="1">
        <v>6</v>
      </c>
      <c r="AP780" s="1">
        <v>4</v>
      </c>
      <c r="AQ780" s="1">
        <v>1</v>
      </c>
      <c r="AR780" s="1">
        <v>5</v>
      </c>
      <c r="AS780" s="1">
        <v>1</v>
      </c>
      <c r="AT780" s="1">
        <v>5</v>
      </c>
      <c r="AU780" s="1">
        <v>6</v>
      </c>
      <c r="AV780" s="1">
        <v>9.6</v>
      </c>
      <c r="AW780" s="1">
        <v>2.2000000000000002</v>
      </c>
      <c r="AX780" s="1">
        <v>13.6</v>
      </c>
      <c r="AY780" s="1">
        <v>2.2000000000000002</v>
      </c>
      <c r="AZ780" s="1">
        <v>13.3</v>
      </c>
      <c r="BA780" s="1">
        <v>16.100000000000001</v>
      </c>
      <c r="BB780" s="1">
        <v>10621000</v>
      </c>
      <c r="BC780" s="1">
        <v>2444100</v>
      </c>
      <c r="BD780" s="1">
        <v>3212200</v>
      </c>
      <c r="BE780" s="1">
        <v>447180</v>
      </c>
      <c r="BF780" s="1">
        <v>2362000</v>
      </c>
      <c r="BG780" s="1">
        <v>2086600</v>
      </c>
      <c r="BH780" s="1">
        <v>10</v>
      </c>
      <c r="BI780" s="1">
        <v>10</v>
      </c>
      <c r="BJ780" s="1">
        <v>10</v>
      </c>
      <c r="BK780" t="s">
        <v>3231</v>
      </c>
      <c r="BL780" t="s">
        <v>3232</v>
      </c>
    </row>
    <row r="781" spans="1:64" x14ac:dyDescent="0.3">
      <c r="A781" t="s">
        <v>3236</v>
      </c>
      <c r="B781" t="s">
        <v>3233</v>
      </c>
      <c r="C781" t="s">
        <v>3234</v>
      </c>
      <c r="D781" s="1">
        <v>20.880690000000001</v>
      </c>
      <c r="E781" s="1">
        <v>20.04739</v>
      </c>
      <c r="F781" s="14">
        <f t="shared" si="96"/>
        <v>20.464040000000001</v>
      </c>
      <c r="G781" s="1">
        <v>20.64667</v>
      </c>
      <c r="H781" s="1">
        <v>20.07705</v>
      </c>
      <c r="I781" s="14">
        <f t="shared" si="97"/>
        <v>20.36186</v>
      </c>
      <c r="J781" s="1">
        <v>20.962679999999999</v>
      </c>
      <c r="K781" s="1">
        <v>21.026679999999999</v>
      </c>
      <c r="L781" s="14">
        <f t="shared" si="98"/>
        <v>20.994679999999999</v>
      </c>
      <c r="M781" s="8">
        <f t="shared" si="99"/>
        <v>0.1021800000000006</v>
      </c>
      <c r="N781" s="8">
        <f t="shared" si="100"/>
        <v>0.63281999999999883</v>
      </c>
      <c r="O781" s="8">
        <f t="shared" si="102"/>
        <v>-0.53063999999999822</v>
      </c>
      <c r="P781" s="13">
        <f t="shared" si="101"/>
        <v>1.0733942016688234</v>
      </c>
      <c r="Q781" s="13">
        <f t="shared" si="101"/>
        <v>1.5505929385824728</v>
      </c>
      <c r="R781" s="13">
        <f t="shared" si="103"/>
        <v>0.69224757507931345</v>
      </c>
      <c r="T781" s="1">
        <v>31</v>
      </c>
      <c r="U781" s="1">
        <v>31</v>
      </c>
      <c r="V781" s="1">
        <v>31</v>
      </c>
      <c r="W781" s="1">
        <v>22.7</v>
      </c>
      <c r="X781" s="1">
        <v>22.7</v>
      </c>
      <c r="Y781" s="1">
        <v>22.7</v>
      </c>
      <c r="Z781" s="1">
        <v>204.74</v>
      </c>
      <c r="AA781" s="1">
        <v>160.91</v>
      </c>
      <c r="AB781" s="1">
        <v>15494000</v>
      </c>
      <c r="AC781" s="1">
        <v>63</v>
      </c>
      <c r="AD781" s="1">
        <v>9</v>
      </c>
      <c r="AE781" s="1">
        <v>2</v>
      </c>
      <c r="AF781" s="1">
        <v>6</v>
      </c>
      <c r="AG781" s="1">
        <v>3</v>
      </c>
      <c r="AH781" s="1">
        <v>19</v>
      </c>
      <c r="AI781" s="1">
        <v>15</v>
      </c>
      <c r="AJ781" s="1">
        <v>9</v>
      </c>
      <c r="AK781" s="1">
        <v>2</v>
      </c>
      <c r="AL781" s="1">
        <v>6</v>
      </c>
      <c r="AM781" s="1">
        <v>3</v>
      </c>
      <c r="AN781" s="1">
        <v>19</v>
      </c>
      <c r="AO781" s="1">
        <v>15</v>
      </c>
      <c r="AP781" s="1">
        <v>9</v>
      </c>
      <c r="AQ781" s="1">
        <v>2</v>
      </c>
      <c r="AR781" s="1">
        <v>6</v>
      </c>
      <c r="AS781" s="1">
        <v>3</v>
      </c>
      <c r="AT781" s="1">
        <v>19</v>
      </c>
      <c r="AU781" s="1">
        <v>15</v>
      </c>
      <c r="AV781" s="1">
        <v>6.3</v>
      </c>
      <c r="AW781" s="1">
        <v>1.2</v>
      </c>
      <c r="AX781" s="1">
        <v>3.2</v>
      </c>
      <c r="AY781" s="1">
        <v>2.1</v>
      </c>
      <c r="AZ781" s="1">
        <v>14.9</v>
      </c>
      <c r="BA781" s="1">
        <v>11.2</v>
      </c>
      <c r="BB781" s="1">
        <v>5830800</v>
      </c>
      <c r="BC781" s="1">
        <v>630980</v>
      </c>
      <c r="BD781" s="1">
        <v>2181400</v>
      </c>
      <c r="BE781" s="1">
        <v>1251300</v>
      </c>
      <c r="BF781" s="1">
        <v>4252400</v>
      </c>
      <c r="BG781" s="1">
        <v>1347200</v>
      </c>
      <c r="BH781" s="1">
        <v>31</v>
      </c>
      <c r="BI781" s="1">
        <v>31</v>
      </c>
      <c r="BJ781" s="1">
        <v>31</v>
      </c>
      <c r="BK781" t="s">
        <v>3235</v>
      </c>
      <c r="BL781" t="s">
        <v>3236</v>
      </c>
    </row>
    <row r="782" spans="1:64" x14ac:dyDescent="0.3">
      <c r="A782" t="s">
        <v>3240</v>
      </c>
      <c r="B782" t="s">
        <v>3237</v>
      </c>
      <c r="C782" t="s">
        <v>3238</v>
      </c>
      <c r="D782" s="1">
        <v>20.9726</v>
      </c>
      <c r="E782" s="1">
        <v>20.10342</v>
      </c>
      <c r="F782" s="14">
        <f t="shared" si="96"/>
        <v>20.53801</v>
      </c>
      <c r="G782" s="1">
        <v>20.581869999999999</v>
      </c>
      <c r="H782" s="1">
        <v>18.912050000000001</v>
      </c>
      <c r="I782" s="14">
        <f t="shared" si="97"/>
        <v>19.746960000000001</v>
      </c>
      <c r="J782" s="1">
        <v>21.399940000000001</v>
      </c>
      <c r="K782" s="1">
        <v>21.29036</v>
      </c>
      <c r="L782" s="14">
        <f t="shared" si="98"/>
        <v>21.34515</v>
      </c>
      <c r="M782" s="8">
        <f t="shared" si="99"/>
        <v>0.79104999999999848</v>
      </c>
      <c r="N782" s="8">
        <f t="shared" si="100"/>
        <v>1.5981899999999989</v>
      </c>
      <c r="O782" s="8">
        <f t="shared" si="102"/>
        <v>-0.80714000000000041</v>
      </c>
      <c r="P782" s="13">
        <f t="shared" si="101"/>
        <v>1.7303333489149184</v>
      </c>
      <c r="Q782" s="13">
        <f t="shared" si="101"/>
        <v>3.0276322926937618</v>
      </c>
      <c r="R782" s="13">
        <f t="shared" si="103"/>
        <v>0.57151370498013698</v>
      </c>
      <c r="T782" s="1">
        <v>14</v>
      </c>
      <c r="U782" s="1">
        <v>14</v>
      </c>
      <c r="V782" s="1">
        <v>14</v>
      </c>
      <c r="W782" s="1">
        <v>52.1</v>
      </c>
      <c r="X782" s="1">
        <v>52.1</v>
      </c>
      <c r="Y782" s="1">
        <v>52.1</v>
      </c>
      <c r="Z782" s="1">
        <v>33.777000000000001</v>
      </c>
      <c r="AA782" s="1">
        <v>61.215000000000003</v>
      </c>
      <c r="AB782" s="1">
        <v>7490500</v>
      </c>
      <c r="AC782" s="1">
        <v>27</v>
      </c>
      <c r="AD782" s="1">
        <v>2</v>
      </c>
      <c r="AE782" s="1">
        <v>2</v>
      </c>
      <c r="AF782" s="1">
        <v>3</v>
      </c>
      <c r="AG782" s="1">
        <v>1</v>
      </c>
      <c r="AH782" s="1">
        <v>8</v>
      </c>
      <c r="AI782" s="1">
        <v>8</v>
      </c>
      <c r="AJ782" s="1">
        <v>2</v>
      </c>
      <c r="AK782" s="1">
        <v>2</v>
      </c>
      <c r="AL782" s="1">
        <v>3</v>
      </c>
      <c r="AM782" s="1">
        <v>1</v>
      </c>
      <c r="AN782" s="1">
        <v>8</v>
      </c>
      <c r="AO782" s="1">
        <v>8</v>
      </c>
      <c r="AP782" s="1">
        <v>2</v>
      </c>
      <c r="AQ782" s="1">
        <v>2</v>
      </c>
      <c r="AR782" s="1">
        <v>3</v>
      </c>
      <c r="AS782" s="1">
        <v>1</v>
      </c>
      <c r="AT782" s="1">
        <v>8</v>
      </c>
      <c r="AU782" s="1">
        <v>8</v>
      </c>
      <c r="AV782" s="1">
        <v>9.6</v>
      </c>
      <c r="AW782" s="1">
        <v>8.9</v>
      </c>
      <c r="AX782" s="1">
        <v>12.9</v>
      </c>
      <c r="AY782" s="1">
        <v>5.9</v>
      </c>
      <c r="AZ782" s="1">
        <v>32.299999999999997</v>
      </c>
      <c r="BA782" s="1">
        <v>33</v>
      </c>
      <c r="BB782" s="1">
        <v>1457200</v>
      </c>
      <c r="BC782" s="1">
        <v>418800</v>
      </c>
      <c r="BD782" s="1">
        <v>1675100</v>
      </c>
      <c r="BE782" s="1">
        <v>348490</v>
      </c>
      <c r="BF782" s="1">
        <v>1751400</v>
      </c>
      <c r="BG782" s="1">
        <v>1839500</v>
      </c>
      <c r="BH782" s="1">
        <v>14</v>
      </c>
      <c r="BI782" s="1">
        <v>14</v>
      </c>
      <c r="BJ782" s="1">
        <v>14</v>
      </c>
      <c r="BK782" t="s">
        <v>3239</v>
      </c>
      <c r="BL782" t="s">
        <v>3240</v>
      </c>
    </row>
    <row r="783" spans="1:64" x14ac:dyDescent="0.3">
      <c r="A783" t="s">
        <v>3244</v>
      </c>
      <c r="B783" t="s">
        <v>3241</v>
      </c>
      <c r="C783" t="s">
        <v>3242</v>
      </c>
      <c r="D783" s="1">
        <v>19.9038</v>
      </c>
      <c r="E783" s="1">
        <v>20.350680000000001</v>
      </c>
      <c r="F783" s="14">
        <f t="shared" si="96"/>
        <v>20.12724</v>
      </c>
      <c r="G783" s="1">
        <v>21.746690000000001</v>
      </c>
      <c r="H783" s="1">
        <v>18.566880000000001</v>
      </c>
      <c r="I783" s="14">
        <f t="shared" si="97"/>
        <v>20.156784999999999</v>
      </c>
      <c r="J783" s="1">
        <v>20.939119999999999</v>
      </c>
      <c r="K783" s="1">
        <v>20.900359999999999</v>
      </c>
      <c r="L783" s="14">
        <f t="shared" si="98"/>
        <v>20.919739999999997</v>
      </c>
      <c r="M783" s="8">
        <f t="shared" si="99"/>
        <v>-2.9544999999998822E-2</v>
      </c>
      <c r="N783" s="8">
        <f t="shared" si="100"/>
        <v>0.76295499999999805</v>
      </c>
      <c r="O783" s="8">
        <f t="shared" si="102"/>
        <v>-0.79249999999999687</v>
      </c>
      <c r="P783" s="13">
        <f t="shared" si="101"/>
        <v>0.97972923780157761</v>
      </c>
      <c r="Q783" s="13">
        <f t="shared" si="101"/>
        <v>1.6969628715599321</v>
      </c>
      <c r="R783" s="13">
        <f t="shared" si="103"/>
        <v>0.57734276584434752</v>
      </c>
      <c r="T783" s="1">
        <v>10</v>
      </c>
      <c r="U783" s="1">
        <v>10</v>
      </c>
      <c r="V783" s="1">
        <v>10</v>
      </c>
      <c r="W783" s="1">
        <v>30.4</v>
      </c>
      <c r="X783" s="1">
        <v>30.4</v>
      </c>
      <c r="Y783" s="1">
        <v>30.4</v>
      </c>
      <c r="Z783" s="1">
        <v>71.813000000000002</v>
      </c>
      <c r="AA783" s="1">
        <v>92.988</v>
      </c>
      <c r="AB783" s="1">
        <v>13083000</v>
      </c>
      <c r="AC783" s="1">
        <v>25</v>
      </c>
      <c r="AD783" s="1">
        <v>1</v>
      </c>
      <c r="AE783" s="1">
        <v>2</v>
      </c>
      <c r="AF783" s="1">
        <v>4</v>
      </c>
      <c r="AG783" s="1">
        <v>1</v>
      </c>
      <c r="AH783" s="1">
        <v>4</v>
      </c>
      <c r="AI783" s="1">
        <v>7</v>
      </c>
      <c r="AJ783" s="1">
        <v>1</v>
      </c>
      <c r="AK783" s="1">
        <v>2</v>
      </c>
      <c r="AL783" s="1">
        <v>4</v>
      </c>
      <c r="AM783" s="1">
        <v>1</v>
      </c>
      <c r="AN783" s="1">
        <v>4</v>
      </c>
      <c r="AO783" s="1">
        <v>7</v>
      </c>
      <c r="AP783" s="1">
        <v>1</v>
      </c>
      <c r="AQ783" s="1">
        <v>2</v>
      </c>
      <c r="AR783" s="1">
        <v>4</v>
      </c>
      <c r="AS783" s="1">
        <v>1</v>
      </c>
      <c r="AT783" s="1">
        <v>4</v>
      </c>
      <c r="AU783" s="1">
        <v>7</v>
      </c>
      <c r="AV783" s="1">
        <v>3.4</v>
      </c>
      <c r="AW783" s="1">
        <v>4.8</v>
      </c>
      <c r="AX783" s="1">
        <v>8.5</v>
      </c>
      <c r="AY783" s="1">
        <v>3.4</v>
      </c>
      <c r="AZ783" s="1">
        <v>15.6</v>
      </c>
      <c r="BA783" s="1">
        <v>25</v>
      </c>
      <c r="BB783" s="1">
        <v>4163200</v>
      </c>
      <c r="BC783" s="1">
        <v>646650</v>
      </c>
      <c r="BD783" s="1">
        <v>4124700</v>
      </c>
      <c r="BE783" s="1">
        <v>651790</v>
      </c>
      <c r="BF783" s="1">
        <v>1623300</v>
      </c>
      <c r="BG783" s="1">
        <v>1873800</v>
      </c>
      <c r="BH783" s="1">
        <v>10</v>
      </c>
      <c r="BI783" s="1">
        <v>10</v>
      </c>
      <c r="BJ783" s="1">
        <v>10</v>
      </c>
      <c r="BK783" t="s">
        <v>3243</v>
      </c>
      <c r="BL783" t="s">
        <v>3244</v>
      </c>
    </row>
    <row r="784" spans="1:64" x14ac:dyDescent="0.3">
      <c r="A784" t="s">
        <v>3248</v>
      </c>
      <c r="B784" t="s">
        <v>3245</v>
      </c>
      <c r="C784" t="s">
        <v>3246</v>
      </c>
      <c r="D784" s="1">
        <v>20.107510000000001</v>
      </c>
      <c r="E784" s="1">
        <v>20.96782</v>
      </c>
      <c r="F784" s="14">
        <f t="shared" si="96"/>
        <v>20.537665000000001</v>
      </c>
      <c r="G784" s="1">
        <v>20.809550000000002</v>
      </c>
      <c r="H784" s="1">
        <v>18.567329999999998</v>
      </c>
      <c r="I784" s="14">
        <f t="shared" si="97"/>
        <v>19.68844</v>
      </c>
      <c r="J784" s="1">
        <v>21.020119999999999</v>
      </c>
      <c r="K784" s="1">
        <v>21.383430000000001</v>
      </c>
      <c r="L784" s="14">
        <f t="shared" si="98"/>
        <v>21.201774999999998</v>
      </c>
      <c r="M784" s="8">
        <f t="shared" si="99"/>
        <v>0.84922500000000056</v>
      </c>
      <c r="N784" s="8">
        <f t="shared" si="100"/>
        <v>1.5133349999999979</v>
      </c>
      <c r="O784" s="8">
        <f t="shared" si="102"/>
        <v>-0.66410999999999731</v>
      </c>
      <c r="P784" s="13">
        <f t="shared" si="101"/>
        <v>1.801532901464266</v>
      </c>
      <c r="Q784" s="13">
        <f t="shared" si="101"/>
        <v>2.8546918062091167</v>
      </c>
      <c r="R784" s="13">
        <f t="shared" si="103"/>
        <v>0.63107789693648531</v>
      </c>
      <c r="T784" s="1">
        <v>18</v>
      </c>
      <c r="U784" s="1">
        <v>18</v>
      </c>
      <c r="V784" s="1">
        <v>18</v>
      </c>
      <c r="W784" s="1">
        <v>26.7</v>
      </c>
      <c r="X784" s="1">
        <v>26.7</v>
      </c>
      <c r="Y784" s="1">
        <v>26.7</v>
      </c>
      <c r="Z784" s="1">
        <v>102.97</v>
      </c>
      <c r="AA784" s="1">
        <v>55.713000000000001</v>
      </c>
      <c r="AB784" s="1">
        <v>12497000</v>
      </c>
      <c r="AC784" s="1">
        <v>50</v>
      </c>
      <c r="AD784" s="1">
        <v>5</v>
      </c>
      <c r="AE784" s="1">
        <v>2</v>
      </c>
      <c r="AF784" s="1">
        <v>5</v>
      </c>
      <c r="AG784" s="1">
        <v>1</v>
      </c>
      <c r="AH784" s="1">
        <v>11</v>
      </c>
      <c r="AI784" s="1">
        <v>11</v>
      </c>
      <c r="AJ784" s="1">
        <v>5</v>
      </c>
      <c r="AK784" s="1">
        <v>2</v>
      </c>
      <c r="AL784" s="1">
        <v>5</v>
      </c>
      <c r="AM784" s="1">
        <v>1</v>
      </c>
      <c r="AN784" s="1">
        <v>11</v>
      </c>
      <c r="AO784" s="1">
        <v>11</v>
      </c>
      <c r="AP784" s="1">
        <v>5</v>
      </c>
      <c r="AQ784" s="1">
        <v>2</v>
      </c>
      <c r="AR784" s="1">
        <v>5</v>
      </c>
      <c r="AS784" s="1">
        <v>1</v>
      </c>
      <c r="AT784" s="1">
        <v>11</v>
      </c>
      <c r="AU784" s="1">
        <v>11</v>
      </c>
      <c r="AV784" s="1">
        <v>8.6999999999999993</v>
      </c>
      <c r="AW784" s="1">
        <v>2.6</v>
      </c>
      <c r="AX784" s="1">
        <v>5.4</v>
      </c>
      <c r="AY784" s="1">
        <v>1.2</v>
      </c>
      <c r="AZ784" s="1">
        <v>19.600000000000001</v>
      </c>
      <c r="BA784" s="1">
        <v>17.5</v>
      </c>
      <c r="BB784" s="1">
        <v>3534100</v>
      </c>
      <c r="BC784" s="1">
        <v>461970</v>
      </c>
      <c r="BD784" s="1">
        <v>3866400</v>
      </c>
      <c r="BE784" s="1">
        <v>486900</v>
      </c>
      <c r="BF784" s="1">
        <v>2579200</v>
      </c>
      <c r="BG784" s="1">
        <v>1568400</v>
      </c>
      <c r="BH784" s="1">
        <v>18</v>
      </c>
      <c r="BI784" s="1">
        <v>18</v>
      </c>
      <c r="BJ784" s="1">
        <v>18</v>
      </c>
      <c r="BK784" t="s">
        <v>3247</v>
      </c>
      <c r="BL784" t="s">
        <v>3248</v>
      </c>
    </row>
    <row r="785" spans="1:64" x14ac:dyDescent="0.3">
      <c r="A785" t="s">
        <v>3252</v>
      </c>
      <c r="B785" t="s">
        <v>3249</v>
      </c>
      <c r="C785" t="s">
        <v>3250</v>
      </c>
      <c r="D785" s="1">
        <v>19.184539999999998</v>
      </c>
      <c r="E785" s="1">
        <v>19.797940000000001</v>
      </c>
      <c r="F785" s="14">
        <f t="shared" si="96"/>
        <v>19.491239999999998</v>
      </c>
      <c r="G785" s="1">
        <v>21.52148</v>
      </c>
      <c r="H785" s="1">
        <v>18.95337</v>
      </c>
      <c r="I785" s="14">
        <f t="shared" si="97"/>
        <v>20.237425000000002</v>
      </c>
      <c r="J785" s="1">
        <v>21.719840000000001</v>
      </c>
      <c r="K785" s="1">
        <v>21.385899999999999</v>
      </c>
      <c r="L785" s="14">
        <f t="shared" si="98"/>
        <v>21.552869999999999</v>
      </c>
      <c r="M785" s="8">
        <f t="shared" si="99"/>
        <v>-0.74618500000000409</v>
      </c>
      <c r="N785" s="8">
        <f t="shared" si="100"/>
        <v>1.3154449999999969</v>
      </c>
      <c r="O785" s="8">
        <f t="shared" si="102"/>
        <v>-2.061630000000001</v>
      </c>
      <c r="P785" s="13">
        <f t="shared" si="101"/>
        <v>0.59617798203231587</v>
      </c>
      <c r="Q785" s="13">
        <f t="shared" si="101"/>
        <v>2.4887908569878561</v>
      </c>
      <c r="R785" s="13">
        <f t="shared" si="103"/>
        <v>0.23954523151610274</v>
      </c>
      <c r="T785" s="1">
        <v>6</v>
      </c>
      <c r="U785" s="1">
        <v>5</v>
      </c>
      <c r="V785" s="1">
        <v>5</v>
      </c>
      <c r="W785" s="1">
        <v>21.4</v>
      </c>
      <c r="X785" s="1">
        <v>18.8</v>
      </c>
      <c r="Y785" s="1">
        <v>18.8</v>
      </c>
      <c r="Z785" s="1">
        <v>40.735999999999997</v>
      </c>
      <c r="AA785" s="1">
        <v>23.84</v>
      </c>
      <c r="AB785" s="1">
        <v>13414000</v>
      </c>
      <c r="AC785" s="1">
        <v>21</v>
      </c>
      <c r="AD785" s="1">
        <v>2</v>
      </c>
      <c r="AE785" s="1">
        <v>2</v>
      </c>
      <c r="AF785" s="1">
        <v>3</v>
      </c>
      <c r="AG785" s="1">
        <v>2</v>
      </c>
      <c r="AH785" s="1">
        <v>6</v>
      </c>
      <c r="AI785" s="1">
        <v>6</v>
      </c>
      <c r="AJ785" s="1">
        <v>1</v>
      </c>
      <c r="AK785" s="1">
        <v>1</v>
      </c>
      <c r="AL785" s="1">
        <v>2</v>
      </c>
      <c r="AM785" s="1">
        <v>1</v>
      </c>
      <c r="AN785" s="1">
        <v>5</v>
      </c>
      <c r="AO785" s="1">
        <v>5</v>
      </c>
      <c r="AP785" s="1">
        <v>1</v>
      </c>
      <c r="AQ785" s="1">
        <v>1</v>
      </c>
      <c r="AR785" s="1">
        <v>2</v>
      </c>
      <c r="AS785" s="1">
        <v>1</v>
      </c>
      <c r="AT785" s="1">
        <v>5</v>
      </c>
      <c r="AU785" s="1">
        <v>5</v>
      </c>
      <c r="AV785" s="1">
        <v>8</v>
      </c>
      <c r="AW785" s="1">
        <v>5.7</v>
      </c>
      <c r="AX785" s="1">
        <v>11.1</v>
      </c>
      <c r="AY785" s="1">
        <v>5.7</v>
      </c>
      <c r="AZ785" s="1">
        <v>21.4</v>
      </c>
      <c r="BA785" s="1">
        <v>21.4</v>
      </c>
      <c r="BB785" s="1">
        <v>985150</v>
      </c>
      <c r="BC785" s="1">
        <v>2544200</v>
      </c>
      <c r="BD785" s="1">
        <v>3915200</v>
      </c>
      <c r="BE785" s="1">
        <v>2317100</v>
      </c>
      <c r="BF785" s="1">
        <v>2648100</v>
      </c>
      <c r="BG785" s="1">
        <v>1004800</v>
      </c>
      <c r="BH785" s="1">
        <v>6</v>
      </c>
      <c r="BI785" s="1">
        <v>5</v>
      </c>
      <c r="BJ785" s="1">
        <v>5</v>
      </c>
      <c r="BK785" t="s">
        <v>3251</v>
      </c>
      <c r="BL785" t="s">
        <v>3252</v>
      </c>
    </row>
    <row r="786" spans="1:64" x14ac:dyDescent="0.3">
      <c r="A786" t="s">
        <v>3256</v>
      </c>
      <c r="B786" t="s">
        <v>3253</v>
      </c>
      <c r="C786" t="s">
        <v>3254</v>
      </c>
      <c r="D786" s="1">
        <v>19.757989999999999</v>
      </c>
      <c r="E786" s="1">
        <v>21.17353</v>
      </c>
      <c r="F786" s="14">
        <f t="shared" si="96"/>
        <v>20.46576</v>
      </c>
      <c r="G786" s="1">
        <v>21.247599999999998</v>
      </c>
      <c r="H786" s="1">
        <v>18.51182</v>
      </c>
      <c r="I786" s="14">
        <f t="shared" si="97"/>
        <v>19.879709999999999</v>
      </c>
      <c r="J786" s="1">
        <v>21.44501</v>
      </c>
      <c r="K786" s="1">
        <v>21.611440000000002</v>
      </c>
      <c r="L786" s="14">
        <f t="shared" si="98"/>
        <v>21.528224999999999</v>
      </c>
      <c r="M786" s="8">
        <f t="shared" si="99"/>
        <v>0.58605000000000018</v>
      </c>
      <c r="N786" s="8">
        <f t="shared" si="100"/>
        <v>1.6485149999999997</v>
      </c>
      <c r="O786" s="8">
        <f t="shared" si="102"/>
        <v>-1.0624649999999995</v>
      </c>
      <c r="P786" s="13">
        <f t="shared" si="101"/>
        <v>1.5011311218530912</v>
      </c>
      <c r="Q786" s="13">
        <f t="shared" si="101"/>
        <v>3.1351076899645074</v>
      </c>
      <c r="R786" s="13">
        <f t="shared" si="103"/>
        <v>0.47881325629043558</v>
      </c>
      <c r="T786" s="1">
        <v>9</v>
      </c>
      <c r="U786" s="1">
        <v>9</v>
      </c>
      <c r="V786" s="1">
        <v>9</v>
      </c>
      <c r="W786" s="1">
        <v>20.7</v>
      </c>
      <c r="X786" s="1">
        <v>20.7</v>
      </c>
      <c r="Y786" s="1">
        <v>20.7</v>
      </c>
      <c r="Z786" s="1">
        <v>56.597999999999999</v>
      </c>
      <c r="AA786" s="1">
        <v>86.212000000000003</v>
      </c>
      <c r="AB786" s="1">
        <v>17612000</v>
      </c>
      <c r="AC786" s="1">
        <v>42</v>
      </c>
      <c r="AD786" s="1">
        <v>5</v>
      </c>
      <c r="AE786" s="1">
        <v>4</v>
      </c>
      <c r="AF786" s="1">
        <v>3</v>
      </c>
      <c r="AG786" s="1">
        <v>2</v>
      </c>
      <c r="AH786" s="1">
        <v>4</v>
      </c>
      <c r="AI786" s="1">
        <v>5</v>
      </c>
      <c r="AJ786" s="1">
        <v>5</v>
      </c>
      <c r="AK786" s="1">
        <v>4</v>
      </c>
      <c r="AL786" s="1">
        <v>3</v>
      </c>
      <c r="AM786" s="1">
        <v>2</v>
      </c>
      <c r="AN786" s="1">
        <v>4</v>
      </c>
      <c r="AO786" s="1">
        <v>5</v>
      </c>
      <c r="AP786" s="1">
        <v>5</v>
      </c>
      <c r="AQ786" s="1">
        <v>4</v>
      </c>
      <c r="AR786" s="1">
        <v>3</v>
      </c>
      <c r="AS786" s="1">
        <v>2</v>
      </c>
      <c r="AT786" s="1">
        <v>4</v>
      </c>
      <c r="AU786" s="1">
        <v>5</v>
      </c>
      <c r="AV786" s="1">
        <v>11.1</v>
      </c>
      <c r="AW786" s="1">
        <v>9.4</v>
      </c>
      <c r="AX786" s="1">
        <v>6.5</v>
      </c>
      <c r="AY786" s="1">
        <v>4.0999999999999996</v>
      </c>
      <c r="AZ786" s="1">
        <v>12.9</v>
      </c>
      <c r="BA786" s="1">
        <v>15.3</v>
      </c>
      <c r="BB786" s="1">
        <v>5868000</v>
      </c>
      <c r="BC786" s="1">
        <v>3803600</v>
      </c>
      <c r="BD786" s="1">
        <v>3078900</v>
      </c>
      <c r="BE786" s="1">
        <v>3880500</v>
      </c>
      <c r="BF786" s="1">
        <v>577090</v>
      </c>
      <c r="BG786" s="1">
        <v>404140</v>
      </c>
      <c r="BH786" s="1">
        <v>9</v>
      </c>
      <c r="BI786" s="1">
        <v>9</v>
      </c>
      <c r="BJ786" s="1">
        <v>9</v>
      </c>
      <c r="BK786" t="s">
        <v>3255</v>
      </c>
      <c r="BL786" t="s">
        <v>3256</v>
      </c>
    </row>
    <row r="787" spans="1:64" x14ac:dyDescent="0.3">
      <c r="A787" t="s">
        <v>3260</v>
      </c>
      <c r="B787" t="s">
        <v>3257</v>
      </c>
      <c r="C787" t="s">
        <v>3258</v>
      </c>
      <c r="D787" s="1">
        <v>19.151109999999999</v>
      </c>
      <c r="E787" s="1">
        <v>20.948139999999999</v>
      </c>
      <c r="F787" s="14">
        <f t="shared" si="96"/>
        <v>20.049624999999999</v>
      </c>
      <c r="G787" s="1">
        <v>21.24493</v>
      </c>
      <c r="H787" s="1">
        <v>18.662009999999999</v>
      </c>
      <c r="I787" s="14">
        <f t="shared" si="97"/>
        <v>19.953469999999999</v>
      </c>
      <c r="J787" s="1">
        <v>21.257989999999999</v>
      </c>
      <c r="K787" s="1">
        <v>21.016860000000001</v>
      </c>
      <c r="L787" s="14">
        <f t="shared" si="98"/>
        <v>21.137425</v>
      </c>
      <c r="M787" s="8">
        <f t="shared" si="99"/>
        <v>9.6154999999999546E-2</v>
      </c>
      <c r="N787" s="8">
        <f t="shared" si="100"/>
        <v>1.183955000000001</v>
      </c>
      <c r="O787" s="8">
        <f t="shared" si="102"/>
        <v>-1.0878000000000014</v>
      </c>
      <c r="P787" s="13">
        <f t="shared" si="101"/>
        <v>1.0689208275579831</v>
      </c>
      <c r="Q787" s="13">
        <f t="shared" si="101"/>
        <v>2.2719876614852521</v>
      </c>
      <c r="R787" s="13">
        <f t="shared" si="103"/>
        <v>0.47047827137371173</v>
      </c>
      <c r="T787" s="1">
        <v>10</v>
      </c>
      <c r="U787" s="1">
        <v>10</v>
      </c>
      <c r="V787" s="1">
        <v>10</v>
      </c>
      <c r="W787" s="1">
        <v>34.200000000000003</v>
      </c>
      <c r="X787" s="1">
        <v>34.200000000000003</v>
      </c>
      <c r="Y787" s="1">
        <v>34.200000000000003</v>
      </c>
      <c r="Z787" s="1">
        <v>40.968000000000004</v>
      </c>
      <c r="AA787" s="1">
        <v>78.864999999999995</v>
      </c>
      <c r="AB787" s="1">
        <v>8671600</v>
      </c>
      <c r="AC787" s="1">
        <v>24</v>
      </c>
      <c r="AD787" s="1">
        <v>0</v>
      </c>
      <c r="AE787" s="1">
        <v>3</v>
      </c>
      <c r="AF787" s="1">
        <v>2</v>
      </c>
      <c r="AG787" s="1">
        <v>1</v>
      </c>
      <c r="AH787" s="1">
        <v>7</v>
      </c>
      <c r="AI787" s="1">
        <v>8</v>
      </c>
      <c r="AJ787" s="1">
        <v>0</v>
      </c>
      <c r="AK787" s="1">
        <v>3</v>
      </c>
      <c r="AL787" s="1">
        <v>2</v>
      </c>
      <c r="AM787" s="1">
        <v>1</v>
      </c>
      <c r="AN787" s="1">
        <v>7</v>
      </c>
      <c r="AO787" s="1">
        <v>8</v>
      </c>
      <c r="AP787" s="1">
        <v>0</v>
      </c>
      <c r="AQ787" s="1">
        <v>3</v>
      </c>
      <c r="AR787" s="1">
        <v>2</v>
      </c>
      <c r="AS787" s="1">
        <v>1</v>
      </c>
      <c r="AT787" s="1">
        <v>7</v>
      </c>
      <c r="AU787" s="1">
        <v>8</v>
      </c>
      <c r="AV787" s="1">
        <v>0</v>
      </c>
      <c r="AW787" s="1">
        <v>10.9</v>
      </c>
      <c r="AX787" s="1">
        <v>7.1</v>
      </c>
      <c r="AY787" s="1">
        <v>3.5</v>
      </c>
      <c r="AZ787" s="1">
        <v>25</v>
      </c>
      <c r="BA787" s="1">
        <v>26.9</v>
      </c>
      <c r="BB787" s="1">
        <v>0</v>
      </c>
      <c r="BC787" s="1">
        <v>1397900</v>
      </c>
      <c r="BD787" s="1">
        <v>1907800</v>
      </c>
      <c r="BE787" s="1">
        <v>1989100</v>
      </c>
      <c r="BF787" s="1">
        <v>2179100</v>
      </c>
      <c r="BG787" s="1">
        <v>1197700</v>
      </c>
      <c r="BH787" s="1">
        <v>10</v>
      </c>
      <c r="BI787" s="1">
        <v>10</v>
      </c>
      <c r="BJ787" s="1">
        <v>10</v>
      </c>
      <c r="BK787" t="s">
        <v>3259</v>
      </c>
      <c r="BL787" t="s">
        <v>3260</v>
      </c>
    </row>
    <row r="788" spans="1:64" x14ac:dyDescent="0.3">
      <c r="A788" t="s">
        <v>3264</v>
      </c>
      <c r="B788" t="s">
        <v>3261</v>
      </c>
      <c r="C788" t="s">
        <v>3262</v>
      </c>
      <c r="D788" s="1">
        <v>19.270399999999999</v>
      </c>
      <c r="E788" s="1">
        <v>20.07696</v>
      </c>
      <c r="F788" s="14">
        <f t="shared" si="96"/>
        <v>19.673679999999997</v>
      </c>
      <c r="G788" s="1">
        <v>21.004840000000002</v>
      </c>
      <c r="H788" s="1">
        <v>18.119869999999999</v>
      </c>
      <c r="I788" s="14">
        <f t="shared" si="97"/>
        <v>19.562355</v>
      </c>
      <c r="J788" s="1">
        <v>20.629519999999999</v>
      </c>
      <c r="K788" s="1">
        <v>20.27093</v>
      </c>
      <c r="L788" s="14">
        <f t="shared" si="98"/>
        <v>20.450225</v>
      </c>
      <c r="M788" s="8">
        <f t="shared" si="99"/>
        <v>0.11132499999999723</v>
      </c>
      <c r="N788" s="8">
        <f t="shared" si="100"/>
        <v>0.88786999999999949</v>
      </c>
      <c r="O788" s="8">
        <f t="shared" si="102"/>
        <v>-0.77654500000000226</v>
      </c>
      <c r="P788" s="13">
        <f t="shared" si="101"/>
        <v>1.0802198766181259</v>
      </c>
      <c r="Q788" s="13">
        <f t="shared" si="101"/>
        <v>1.8504421068282135</v>
      </c>
      <c r="R788" s="13">
        <f t="shared" si="103"/>
        <v>0.5837631302444245</v>
      </c>
      <c r="T788" s="1">
        <v>10</v>
      </c>
      <c r="U788" s="1">
        <v>10</v>
      </c>
      <c r="V788" s="1">
        <v>10</v>
      </c>
      <c r="W788" s="1">
        <v>35</v>
      </c>
      <c r="X788" s="1">
        <v>35</v>
      </c>
      <c r="Y788" s="1">
        <v>35</v>
      </c>
      <c r="Z788" s="1">
        <v>41.465000000000003</v>
      </c>
      <c r="AA788" s="1">
        <v>17.055</v>
      </c>
      <c r="AB788" s="1">
        <v>6568200</v>
      </c>
      <c r="AC788" s="1">
        <v>17</v>
      </c>
      <c r="AD788" s="1">
        <v>2</v>
      </c>
      <c r="AE788" s="1">
        <v>0</v>
      </c>
      <c r="AF788" s="1">
        <v>6</v>
      </c>
      <c r="AG788" s="1">
        <v>1</v>
      </c>
      <c r="AH788" s="1">
        <v>4</v>
      </c>
      <c r="AI788" s="1">
        <v>4</v>
      </c>
      <c r="AJ788" s="1">
        <v>2</v>
      </c>
      <c r="AK788" s="1">
        <v>0</v>
      </c>
      <c r="AL788" s="1">
        <v>6</v>
      </c>
      <c r="AM788" s="1">
        <v>1</v>
      </c>
      <c r="AN788" s="1">
        <v>4</v>
      </c>
      <c r="AO788" s="1">
        <v>4</v>
      </c>
      <c r="AP788" s="1">
        <v>2</v>
      </c>
      <c r="AQ788" s="1">
        <v>0</v>
      </c>
      <c r="AR788" s="1">
        <v>6</v>
      </c>
      <c r="AS788" s="1">
        <v>1</v>
      </c>
      <c r="AT788" s="1">
        <v>4</v>
      </c>
      <c r="AU788" s="1">
        <v>4</v>
      </c>
      <c r="AV788" s="1">
        <v>9.1999999999999993</v>
      </c>
      <c r="AW788" s="1">
        <v>0</v>
      </c>
      <c r="AX788" s="1">
        <v>21.6</v>
      </c>
      <c r="AY788" s="1">
        <v>6.2</v>
      </c>
      <c r="AZ788" s="1">
        <v>13.7</v>
      </c>
      <c r="BA788" s="1">
        <v>14.6</v>
      </c>
      <c r="BB788" s="1">
        <v>689920</v>
      </c>
      <c r="BC788" s="1">
        <v>0</v>
      </c>
      <c r="BD788" s="1">
        <v>4742100</v>
      </c>
      <c r="BE788" s="1">
        <v>130840</v>
      </c>
      <c r="BF788" s="1">
        <v>751650</v>
      </c>
      <c r="BG788" s="1">
        <v>253700</v>
      </c>
      <c r="BH788" s="1">
        <v>10</v>
      </c>
      <c r="BI788" s="1">
        <v>10</v>
      </c>
      <c r="BJ788" s="1">
        <v>10</v>
      </c>
      <c r="BK788" t="s">
        <v>3263</v>
      </c>
      <c r="BL788" t="s">
        <v>3264</v>
      </c>
    </row>
    <row r="789" spans="1:64" x14ac:dyDescent="0.3">
      <c r="A789" t="s">
        <v>3268</v>
      </c>
      <c r="B789" t="s">
        <v>3265</v>
      </c>
      <c r="C789" t="s">
        <v>3266</v>
      </c>
      <c r="D789" s="1">
        <v>20.15016</v>
      </c>
      <c r="E789" s="1">
        <v>19.62585</v>
      </c>
      <c r="F789" s="14">
        <f t="shared" si="96"/>
        <v>19.888005</v>
      </c>
      <c r="G789" s="1">
        <v>21.031199999999998</v>
      </c>
      <c r="H789" s="1">
        <v>18.742709999999999</v>
      </c>
      <c r="I789" s="14">
        <f t="shared" si="97"/>
        <v>19.886955</v>
      </c>
      <c r="J789" s="1">
        <v>20.882190000000001</v>
      </c>
      <c r="K789" s="1">
        <v>21.55941</v>
      </c>
      <c r="L789" s="14">
        <f t="shared" si="98"/>
        <v>21.220800000000001</v>
      </c>
      <c r="M789" s="8">
        <f t="shared" si="99"/>
        <v>1.0499999999993292E-3</v>
      </c>
      <c r="N789" s="8">
        <f t="shared" si="100"/>
        <v>1.3338450000000002</v>
      </c>
      <c r="O789" s="8">
        <f t="shared" si="102"/>
        <v>-1.3327950000000008</v>
      </c>
      <c r="P789" s="13">
        <f t="shared" si="101"/>
        <v>1.0007280694535761</v>
      </c>
      <c r="Q789" s="13">
        <f t="shared" si="101"/>
        <v>2.5207359462599861</v>
      </c>
      <c r="R789" s="13">
        <f t="shared" si="103"/>
        <v>0.39699837301021373</v>
      </c>
      <c r="T789" s="1">
        <v>5</v>
      </c>
      <c r="U789" s="1">
        <v>5</v>
      </c>
      <c r="V789" s="1">
        <v>5</v>
      </c>
      <c r="W789" s="1">
        <v>17.399999999999999</v>
      </c>
      <c r="X789" s="1">
        <v>17.399999999999999</v>
      </c>
      <c r="Y789" s="1">
        <v>17.399999999999999</v>
      </c>
      <c r="Z789" s="1">
        <v>34.012</v>
      </c>
      <c r="AA789" s="1">
        <v>12.071</v>
      </c>
      <c r="AB789" s="1">
        <v>13027000</v>
      </c>
      <c r="AC789" s="1">
        <v>17</v>
      </c>
      <c r="AD789" s="1">
        <v>4</v>
      </c>
      <c r="AE789" s="1">
        <v>1</v>
      </c>
      <c r="AF789" s="1">
        <v>4</v>
      </c>
      <c r="AG789" s="1">
        <v>1</v>
      </c>
      <c r="AH789" s="1">
        <v>2</v>
      </c>
      <c r="AI789" s="1">
        <v>2</v>
      </c>
      <c r="AJ789" s="1">
        <v>4</v>
      </c>
      <c r="AK789" s="1">
        <v>1</v>
      </c>
      <c r="AL789" s="1">
        <v>4</v>
      </c>
      <c r="AM789" s="1">
        <v>1</v>
      </c>
      <c r="AN789" s="1">
        <v>2</v>
      </c>
      <c r="AO789" s="1">
        <v>2</v>
      </c>
      <c r="AP789" s="1">
        <v>4</v>
      </c>
      <c r="AQ789" s="1">
        <v>1</v>
      </c>
      <c r="AR789" s="1">
        <v>4</v>
      </c>
      <c r="AS789" s="1">
        <v>1</v>
      </c>
      <c r="AT789" s="1">
        <v>2</v>
      </c>
      <c r="AU789" s="1">
        <v>2</v>
      </c>
      <c r="AV789" s="1">
        <v>13.8</v>
      </c>
      <c r="AW789" s="1">
        <v>3.9</v>
      </c>
      <c r="AX789" s="1">
        <v>13.8</v>
      </c>
      <c r="AY789" s="1">
        <v>2.6</v>
      </c>
      <c r="AZ789" s="1">
        <v>7.7</v>
      </c>
      <c r="BA789" s="1">
        <v>7.7</v>
      </c>
      <c r="BB789" s="1">
        <v>2603800</v>
      </c>
      <c r="BC789" s="1">
        <v>652690</v>
      </c>
      <c r="BD789" s="1">
        <v>5425200</v>
      </c>
      <c r="BE789" s="1">
        <v>3707700</v>
      </c>
      <c r="BF789" s="1">
        <v>334090</v>
      </c>
      <c r="BG789" s="1">
        <v>303470</v>
      </c>
      <c r="BH789" s="1">
        <v>5</v>
      </c>
      <c r="BI789" s="1">
        <v>5</v>
      </c>
      <c r="BJ789" s="1">
        <v>5</v>
      </c>
      <c r="BK789" t="s">
        <v>3267</v>
      </c>
      <c r="BL789" t="s">
        <v>3268</v>
      </c>
    </row>
    <row r="790" spans="1:64" x14ac:dyDescent="0.3">
      <c r="A790" t="s">
        <v>3272</v>
      </c>
      <c r="B790" t="s">
        <v>3269</v>
      </c>
      <c r="C790" t="s">
        <v>3270</v>
      </c>
      <c r="D790" s="1">
        <v>18.399979999999999</v>
      </c>
      <c r="E790" s="1">
        <v>20.615849999999998</v>
      </c>
      <c r="F790" s="14">
        <f t="shared" si="96"/>
        <v>19.507914999999997</v>
      </c>
      <c r="G790" s="1">
        <v>20.219280000000001</v>
      </c>
      <c r="H790" s="1">
        <v>21.022349999999999</v>
      </c>
      <c r="I790" s="14">
        <f t="shared" si="97"/>
        <v>20.620815</v>
      </c>
      <c r="J790" s="1">
        <v>20.208960000000001</v>
      </c>
      <c r="K790" s="1">
        <v>21.209910000000001</v>
      </c>
      <c r="L790" s="14">
        <f t="shared" si="98"/>
        <v>20.709434999999999</v>
      </c>
      <c r="M790" s="8">
        <f t="shared" si="99"/>
        <v>-1.1129000000000033</v>
      </c>
      <c r="N790" s="8">
        <f t="shared" si="100"/>
        <v>8.8619999999998811E-2</v>
      </c>
      <c r="O790" s="8">
        <f t="shared" si="102"/>
        <v>-1.2015200000000021</v>
      </c>
      <c r="P790" s="13">
        <f t="shared" si="101"/>
        <v>0.46236368655472704</v>
      </c>
      <c r="Q790" s="13">
        <f t="shared" si="101"/>
        <v>1.0633525532704078</v>
      </c>
      <c r="R790" s="13">
        <f t="shared" si="103"/>
        <v>0.43481692420138407</v>
      </c>
      <c r="T790" s="1">
        <v>11</v>
      </c>
      <c r="U790" s="1">
        <v>11</v>
      </c>
      <c r="V790" s="1">
        <v>11</v>
      </c>
      <c r="W790" s="1">
        <v>20.100000000000001</v>
      </c>
      <c r="X790" s="1">
        <v>20.100000000000001</v>
      </c>
      <c r="Y790" s="1">
        <v>20.100000000000001</v>
      </c>
      <c r="Z790" s="1">
        <v>79.748000000000005</v>
      </c>
      <c r="AA790" s="1">
        <v>38.973999999999997</v>
      </c>
      <c r="AB790" s="1">
        <v>14758000</v>
      </c>
      <c r="AC790" s="1">
        <v>33</v>
      </c>
      <c r="AD790" s="1">
        <v>5</v>
      </c>
      <c r="AE790" s="1">
        <v>4</v>
      </c>
      <c r="AF790" s="1">
        <v>5</v>
      </c>
      <c r="AG790" s="1">
        <v>4</v>
      </c>
      <c r="AH790" s="1">
        <v>3</v>
      </c>
      <c r="AI790" s="1">
        <v>3</v>
      </c>
      <c r="AJ790" s="1">
        <v>5</v>
      </c>
      <c r="AK790" s="1">
        <v>4</v>
      </c>
      <c r="AL790" s="1">
        <v>5</v>
      </c>
      <c r="AM790" s="1">
        <v>4</v>
      </c>
      <c r="AN790" s="1">
        <v>3</v>
      </c>
      <c r="AO790" s="1">
        <v>3</v>
      </c>
      <c r="AP790" s="1">
        <v>5</v>
      </c>
      <c r="AQ790" s="1">
        <v>4</v>
      </c>
      <c r="AR790" s="1">
        <v>5</v>
      </c>
      <c r="AS790" s="1">
        <v>4</v>
      </c>
      <c r="AT790" s="1">
        <v>3</v>
      </c>
      <c r="AU790" s="1">
        <v>3</v>
      </c>
      <c r="AV790" s="1">
        <v>10.199999999999999</v>
      </c>
      <c r="AW790" s="1">
        <v>6.5</v>
      </c>
      <c r="AX790" s="1">
        <v>8.8000000000000007</v>
      </c>
      <c r="AY790" s="1">
        <v>6.7</v>
      </c>
      <c r="AZ790" s="1">
        <v>5.8</v>
      </c>
      <c r="BA790" s="1">
        <v>5.8</v>
      </c>
      <c r="BB790" s="1">
        <v>4225000</v>
      </c>
      <c r="BC790" s="1">
        <v>1690200</v>
      </c>
      <c r="BD790" s="1">
        <v>3584200</v>
      </c>
      <c r="BE790" s="1">
        <v>3894500</v>
      </c>
      <c r="BF790" s="1">
        <v>1017200</v>
      </c>
      <c r="BG790" s="1">
        <v>347480</v>
      </c>
      <c r="BH790" s="1">
        <v>11</v>
      </c>
      <c r="BI790" s="1">
        <v>11</v>
      </c>
      <c r="BJ790" s="1">
        <v>11</v>
      </c>
      <c r="BK790" t="s">
        <v>3271</v>
      </c>
      <c r="BL790" t="s">
        <v>3272</v>
      </c>
    </row>
    <row r="791" spans="1:64" x14ac:dyDescent="0.3">
      <c r="A791" t="s">
        <v>3276</v>
      </c>
      <c r="B791" t="s">
        <v>3273</v>
      </c>
      <c r="C791" t="s">
        <v>3274</v>
      </c>
      <c r="D791" s="1">
        <v>18.93787</v>
      </c>
      <c r="E791" s="1">
        <v>20.964089999999999</v>
      </c>
      <c r="F791" s="14">
        <f t="shared" si="96"/>
        <v>19.950980000000001</v>
      </c>
      <c r="G791" s="1">
        <v>20.522099999999998</v>
      </c>
      <c r="H791" s="1">
        <v>21.10802</v>
      </c>
      <c r="I791" s="14">
        <f t="shared" si="97"/>
        <v>20.815059999999999</v>
      </c>
      <c r="J791" s="1">
        <v>20.6006</v>
      </c>
      <c r="K791" s="1">
        <v>20.350349999999999</v>
      </c>
      <c r="L791" s="14">
        <f t="shared" si="98"/>
        <v>20.475474999999999</v>
      </c>
      <c r="M791" s="8">
        <f t="shared" si="99"/>
        <v>-0.86407999999999774</v>
      </c>
      <c r="N791" s="8">
        <f t="shared" si="100"/>
        <v>-0.33958499999999958</v>
      </c>
      <c r="O791" s="8">
        <f t="shared" si="102"/>
        <v>-0.52449499999999816</v>
      </c>
      <c r="P791" s="13">
        <f t="shared" si="101"/>
        <v>0.54939664292503121</v>
      </c>
      <c r="Q791" s="13">
        <f t="shared" si="101"/>
        <v>0.79026860473965421</v>
      </c>
      <c r="R791" s="13">
        <f t="shared" si="103"/>
        <v>0.69520241552051054</v>
      </c>
      <c r="T791" s="1">
        <v>6</v>
      </c>
      <c r="U791" s="1">
        <v>6</v>
      </c>
      <c r="V791" s="1">
        <v>6</v>
      </c>
      <c r="W791" s="1">
        <v>18.600000000000001</v>
      </c>
      <c r="X791" s="1">
        <v>18.600000000000001</v>
      </c>
      <c r="Y791" s="1">
        <v>18.600000000000001</v>
      </c>
      <c r="Z791" s="1">
        <v>36.804000000000002</v>
      </c>
      <c r="AA791" s="1">
        <v>9.1954999999999991</v>
      </c>
      <c r="AB791" s="1">
        <v>12233000</v>
      </c>
      <c r="AC791" s="1">
        <v>19</v>
      </c>
      <c r="AD791" s="1">
        <v>0</v>
      </c>
      <c r="AE791" s="1">
        <v>3</v>
      </c>
      <c r="AF791" s="1">
        <v>4</v>
      </c>
      <c r="AG791" s="1">
        <v>4</v>
      </c>
      <c r="AH791" s="1">
        <v>5</v>
      </c>
      <c r="AI791" s="1">
        <v>3</v>
      </c>
      <c r="AJ791" s="1">
        <v>0</v>
      </c>
      <c r="AK791" s="1">
        <v>3</v>
      </c>
      <c r="AL791" s="1">
        <v>4</v>
      </c>
      <c r="AM791" s="1">
        <v>4</v>
      </c>
      <c r="AN791" s="1">
        <v>5</v>
      </c>
      <c r="AO791" s="1">
        <v>3</v>
      </c>
      <c r="AP791" s="1">
        <v>0</v>
      </c>
      <c r="AQ791" s="1">
        <v>3</v>
      </c>
      <c r="AR791" s="1">
        <v>4</v>
      </c>
      <c r="AS791" s="1">
        <v>4</v>
      </c>
      <c r="AT791" s="1">
        <v>5</v>
      </c>
      <c r="AU791" s="1">
        <v>3</v>
      </c>
      <c r="AV791" s="1">
        <v>0</v>
      </c>
      <c r="AW791" s="1">
        <v>8.8000000000000007</v>
      </c>
      <c r="AX791" s="1">
        <v>10.7</v>
      </c>
      <c r="AY791" s="1">
        <v>11</v>
      </c>
      <c r="AZ791" s="1">
        <v>16</v>
      </c>
      <c r="BA791" s="1">
        <v>10.1</v>
      </c>
      <c r="BB791" s="1">
        <v>0</v>
      </c>
      <c r="BC791" s="1">
        <v>1985100</v>
      </c>
      <c r="BD791" s="1">
        <v>3060800</v>
      </c>
      <c r="BE791" s="1">
        <v>5394200</v>
      </c>
      <c r="BF791" s="1">
        <v>1478100</v>
      </c>
      <c r="BG791" s="1">
        <v>314930</v>
      </c>
      <c r="BH791" s="1">
        <v>6</v>
      </c>
      <c r="BI791" s="1">
        <v>6</v>
      </c>
      <c r="BJ791" s="1">
        <v>6</v>
      </c>
      <c r="BK791" t="s">
        <v>3275</v>
      </c>
      <c r="BL791" t="s">
        <v>3276</v>
      </c>
    </row>
    <row r="792" spans="1:64" x14ac:dyDescent="0.3">
      <c r="A792" t="s">
        <v>3280</v>
      </c>
      <c r="B792" t="s">
        <v>3277</v>
      </c>
      <c r="C792" t="s">
        <v>3278</v>
      </c>
      <c r="D792" s="1">
        <v>18.65062</v>
      </c>
      <c r="E792" s="1">
        <v>21.858740000000001</v>
      </c>
      <c r="F792" s="14">
        <f t="shared" si="96"/>
        <v>20.25468</v>
      </c>
      <c r="G792" s="1">
        <v>20.824390000000001</v>
      </c>
      <c r="H792" s="1">
        <v>21.54618</v>
      </c>
      <c r="I792" s="14">
        <f t="shared" si="97"/>
        <v>21.185285</v>
      </c>
      <c r="J792" s="1">
        <v>20.457640000000001</v>
      </c>
      <c r="K792" s="1">
        <v>20.027190000000001</v>
      </c>
      <c r="L792" s="14">
        <f t="shared" si="98"/>
        <v>20.242415000000001</v>
      </c>
      <c r="M792" s="8">
        <f t="shared" si="99"/>
        <v>-0.9306049999999999</v>
      </c>
      <c r="N792" s="8">
        <f t="shared" si="100"/>
        <v>-0.94286999999999921</v>
      </c>
      <c r="O792" s="8">
        <f t="shared" si="102"/>
        <v>1.2264999999999304E-2</v>
      </c>
      <c r="P792" s="13">
        <f t="shared" si="101"/>
        <v>0.52463828648701261</v>
      </c>
      <c r="Q792" s="13">
        <f t="shared" si="101"/>
        <v>0.5201970056505606</v>
      </c>
      <c r="R792" s="13">
        <f t="shared" si="103"/>
        <v>1.0085376901216447</v>
      </c>
      <c r="T792" s="1">
        <v>5</v>
      </c>
      <c r="U792" s="1">
        <v>5</v>
      </c>
      <c r="V792" s="1">
        <v>5</v>
      </c>
      <c r="W792" s="1">
        <v>20.5</v>
      </c>
      <c r="X792" s="1">
        <v>20.5</v>
      </c>
      <c r="Y792" s="1">
        <v>20.5</v>
      </c>
      <c r="Z792" s="1">
        <v>34.832999999999998</v>
      </c>
      <c r="AA792" s="1">
        <v>14.707000000000001</v>
      </c>
      <c r="AB792" s="1">
        <v>8535200</v>
      </c>
      <c r="AC792" s="1">
        <v>16</v>
      </c>
      <c r="AD792" s="1">
        <v>0</v>
      </c>
      <c r="AE792" s="1">
        <v>3</v>
      </c>
      <c r="AF792" s="1">
        <v>3</v>
      </c>
      <c r="AG792" s="1">
        <v>3</v>
      </c>
      <c r="AH792" s="1">
        <v>3</v>
      </c>
      <c r="AI792" s="1">
        <v>0</v>
      </c>
      <c r="AJ792" s="1">
        <v>0</v>
      </c>
      <c r="AK792" s="1">
        <v>3</v>
      </c>
      <c r="AL792" s="1">
        <v>3</v>
      </c>
      <c r="AM792" s="1">
        <v>3</v>
      </c>
      <c r="AN792" s="1">
        <v>3</v>
      </c>
      <c r="AO792" s="1">
        <v>0</v>
      </c>
      <c r="AP792" s="1">
        <v>0</v>
      </c>
      <c r="AQ792" s="1">
        <v>3</v>
      </c>
      <c r="AR792" s="1">
        <v>3</v>
      </c>
      <c r="AS792" s="1">
        <v>3</v>
      </c>
      <c r="AT792" s="1">
        <v>3</v>
      </c>
      <c r="AU792" s="1">
        <v>0</v>
      </c>
      <c r="AV792" s="1">
        <v>0</v>
      </c>
      <c r="AW792" s="1">
        <v>11.8</v>
      </c>
      <c r="AX792" s="1">
        <v>10.8</v>
      </c>
      <c r="AY792" s="1">
        <v>11.8</v>
      </c>
      <c r="AZ792" s="1">
        <v>14.8</v>
      </c>
      <c r="BA792" s="1">
        <v>0</v>
      </c>
      <c r="BB792" s="1">
        <v>0</v>
      </c>
      <c r="BC792" s="1">
        <v>1447400</v>
      </c>
      <c r="BD792" s="1">
        <v>2799800</v>
      </c>
      <c r="BE792" s="1">
        <v>3629000</v>
      </c>
      <c r="BF792" s="1">
        <v>658910</v>
      </c>
      <c r="BG792" s="1">
        <v>0</v>
      </c>
      <c r="BH792" s="1">
        <v>5</v>
      </c>
      <c r="BI792" s="1">
        <v>5</v>
      </c>
      <c r="BJ792" s="1">
        <v>5</v>
      </c>
      <c r="BK792" t="s">
        <v>3279</v>
      </c>
      <c r="BL792" t="s">
        <v>3280</v>
      </c>
    </row>
    <row r="793" spans="1:64" x14ac:dyDescent="0.3">
      <c r="A793" t="s">
        <v>3284</v>
      </c>
      <c r="B793" t="s">
        <v>3281</v>
      </c>
      <c r="C793" t="s">
        <v>3282</v>
      </c>
      <c r="D793" s="1">
        <v>18.613949999999999</v>
      </c>
      <c r="E793" s="1">
        <v>20.61</v>
      </c>
      <c r="F793" s="14">
        <f t="shared" si="96"/>
        <v>19.611975000000001</v>
      </c>
      <c r="G793" s="1">
        <v>20.672540000000001</v>
      </c>
      <c r="H793" s="1">
        <v>20.535350000000001</v>
      </c>
      <c r="I793" s="14">
        <f t="shared" si="97"/>
        <v>20.603945000000003</v>
      </c>
      <c r="J793" s="1">
        <v>20.362500000000001</v>
      </c>
      <c r="K793" s="1">
        <v>20.590029999999999</v>
      </c>
      <c r="L793" s="14">
        <f t="shared" si="98"/>
        <v>20.476264999999998</v>
      </c>
      <c r="M793" s="8">
        <f t="shared" si="99"/>
        <v>-0.99197000000000202</v>
      </c>
      <c r="N793" s="8">
        <f t="shared" si="100"/>
        <v>-0.12768000000000512</v>
      </c>
      <c r="O793" s="8">
        <f t="shared" si="102"/>
        <v>-0.86428999999999689</v>
      </c>
      <c r="P793" s="13">
        <f t="shared" si="101"/>
        <v>0.50279074533015489</v>
      </c>
      <c r="Q793" s="13">
        <f t="shared" si="101"/>
        <v>0.91530216613095439</v>
      </c>
      <c r="R793" s="13">
        <f t="shared" si="103"/>
        <v>0.54931667807090001</v>
      </c>
      <c r="T793" s="1">
        <v>6</v>
      </c>
      <c r="U793" s="1">
        <v>6</v>
      </c>
      <c r="V793" s="1">
        <v>6</v>
      </c>
      <c r="W793" s="1">
        <v>22.6</v>
      </c>
      <c r="X793" s="1">
        <v>22.6</v>
      </c>
      <c r="Y793" s="1">
        <v>22.6</v>
      </c>
      <c r="Z793" s="1">
        <v>40.786000000000001</v>
      </c>
      <c r="AA793" s="1">
        <v>55.627000000000002</v>
      </c>
      <c r="AB793" s="1">
        <v>10441000</v>
      </c>
      <c r="AC793" s="1">
        <v>22</v>
      </c>
      <c r="AD793" s="1">
        <v>2</v>
      </c>
      <c r="AE793" s="1">
        <v>3</v>
      </c>
      <c r="AF793" s="1">
        <v>3</v>
      </c>
      <c r="AG793" s="1">
        <v>3</v>
      </c>
      <c r="AH793" s="1">
        <v>2</v>
      </c>
      <c r="AI793" s="1">
        <v>4</v>
      </c>
      <c r="AJ793" s="1">
        <v>2</v>
      </c>
      <c r="AK793" s="1">
        <v>3</v>
      </c>
      <c r="AL793" s="1">
        <v>3</v>
      </c>
      <c r="AM793" s="1">
        <v>3</v>
      </c>
      <c r="AN793" s="1">
        <v>2</v>
      </c>
      <c r="AO793" s="1">
        <v>4</v>
      </c>
      <c r="AP793" s="1">
        <v>2</v>
      </c>
      <c r="AQ793" s="1">
        <v>3</v>
      </c>
      <c r="AR793" s="1">
        <v>3</v>
      </c>
      <c r="AS793" s="1">
        <v>3</v>
      </c>
      <c r="AT793" s="1">
        <v>2</v>
      </c>
      <c r="AU793" s="1">
        <v>4</v>
      </c>
      <c r="AV793" s="1">
        <v>5.7</v>
      </c>
      <c r="AW793" s="1">
        <v>10.4</v>
      </c>
      <c r="AX793" s="1">
        <v>8.4</v>
      </c>
      <c r="AY793" s="1">
        <v>10.4</v>
      </c>
      <c r="AZ793" s="1">
        <v>10.4</v>
      </c>
      <c r="BA793" s="1">
        <v>15</v>
      </c>
      <c r="BB793" s="1">
        <v>826200</v>
      </c>
      <c r="BC793" s="1">
        <v>1693100</v>
      </c>
      <c r="BD793" s="1">
        <v>4078700</v>
      </c>
      <c r="BE793" s="1">
        <v>2793800</v>
      </c>
      <c r="BF793" s="1">
        <v>508370</v>
      </c>
      <c r="BG793" s="1">
        <v>541050</v>
      </c>
      <c r="BH793" s="1">
        <v>6</v>
      </c>
      <c r="BI793" s="1">
        <v>6</v>
      </c>
      <c r="BJ793" s="1">
        <v>6</v>
      </c>
      <c r="BK793" t="s">
        <v>3283</v>
      </c>
      <c r="BL793" t="s">
        <v>3284</v>
      </c>
    </row>
    <row r="794" spans="1:64" x14ac:dyDescent="0.3">
      <c r="A794" t="s">
        <v>3288</v>
      </c>
      <c r="B794" t="s">
        <v>3285</v>
      </c>
      <c r="C794" t="s">
        <v>3286</v>
      </c>
      <c r="D794" s="1">
        <v>18.206579999999999</v>
      </c>
      <c r="E794" s="1">
        <v>19.69905</v>
      </c>
      <c r="F794" s="14">
        <f t="shared" si="96"/>
        <v>18.952815000000001</v>
      </c>
      <c r="G794" s="1">
        <v>20.255230000000001</v>
      </c>
      <c r="H794" s="1">
        <v>21.006419999999999</v>
      </c>
      <c r="I794" s="14">
        <f t="shared" si="97"/>
        <v>20.630825000000002</v>
      </c>
      <c r="J794" s="1">
        <v>20.260860000000001</v>
      </c>
      <c r="K794" s="1">
        <v>20.43939</v>
      </c>
      <c r="L794" s="14">
        <f t="shared" si="98"/>
        <v>20.350124999999998</v>
      </c>
      <c r="M794" s="8">
        <f t="shared" si="99"/>
        <v>-1.6780100000000004</v>
      </c>
      <c r="N794" s="8">
        <f t="shared" si="100"/>
        <v>-0.28070000000000306</v>
      </c>
      <c r="O794" s="8">
        <f t="shared" si="102"/>
        <v>-1.3973099999999974</v>
      </c>
      <c r="P794" s="13">
        <f t="shared" si="101"/>
        <v>0.31251340946090828</v>
      </c>
      <c r="Q794" s="13">
        <f t="shared" si="101"/>
        <v>0.82319150534351904</v>
      </c>
      <c r="R794" s="13">
        <f t="shared" si="103"/>
        <v>0.37963633909280431</v>
      </c>
      <c r="T794" s="1">
        <v>9</v>
      </c>
      <c r="U794" s="1">
        <v>9</v>
      </c>
      <c r="V794" s="1">
        <v>9</v>
      </c>
      <c r="W794" s="1">
        <v>34.4</v>
      </c>
      <c r="X794" s="1">
        <v>34.4</v>
      </c>
      <c r="Y794" s="1">
        <v>34.4</v>
      </c>
      <c r="Z794" s="1">
        <v>39.249000000000002</v>
      </c>
      <c r="AA794" s="1">
        <v>20.573</v>
      </c>
      <c r="AB794" s="1">
        <v>9137200</v>
      </c>
      <c r="AC794" s="1">
        <v>24</v>
      </c>
      <c r="AD794" s="1">
        <v>0</v>
      </c>
      <c r="AE794" s="1">
        <v>2</v>
      </c>
      <c r="AF794" s="1">
        <v>3</v>
      </c>
      <c r="AG794" s="1">
        <v>3</v>
      </c>
      <c r="AH794" s="1">
        <v>6</v>
      </c>
      <c r="AI794" s="1">
        <v>5</v>
      </c>
      <c r="AJ794" s="1">
        <v>0</v>
      </c>
      <c r="AK794" s="1">
        <v>2</v>
      </c>
      <c r="AL794" s="1">
        <v>3</v>
      </c>
      <c r="AM794" s="1">
        <v>3</v>
      </c>
      <c r="AN794" s="1">
        <v>6</v>
      </c>
      <c r="AO794" s="1">
        <v>5</v>
      </c>
      <c r="AP794" s="1">
        <v>0</v>
      </c>
      <c r="AQ794" s="1">
        <v>2</v>
      </c>
      <c r="AR794" s="1">
        <v>3</v>
      </c>
      <c r="AS794" s="1">
        <v>3</v>
      </c>
      <c r="AT794" s="1">
        <v>6</v>
      </c>
      <c r="AU794" s="1">
        <v>5</v>
      </c>
      <c r="AV794" s="1">
        <v>0</v>
      </c>
      <c r="AW794" s="1">
        <v>6.6</v>
      </c>
      <c r="AX794" s="1">
        <v>11</v>
      </c>
      <c r="AY794" s="1">
        <v>9.8000000000000007</v>
      </c>
      <c r="AZ794" s="1">
        <v>23.7</v>
      </c>
      <c r="BA794" s="1">
        <v>20.2</v>
      </c>
      <c r="BB794" s="1">
        <v>0</v>
      </c>
      <c r="BC794" s="1">
        <v>504040</v>
      </c>
      <c r="BD794" s="1">
        <v>3072900</v>
      </c>
      <c r="BE794" s="1">
        <v>3857600</v>
      </c>
      <c r="BF794" s="1">
        <v>1171700</v>
      </c>
      <c r="BG794" s="1">
        <v>531000</v>
      </c>
      <c r="BH794" s="1">
        <v>9</v>
      </c>
      <c r="BI794" s="1">
        <v>9</v>
      </c>
      <c r="BJ794" s="1">
        <v>9</v>
      </c>
      <c r="BK794" t="s">
        <v>3287</v>
      </c>
      <c r="BL794" t="s">
        <v>3288</v>
      </c>
    </row>
    <row r="795" spans="1:64" x14ac:dyDescent="0.3">
      <c r="A795" t="s">
        <v>3292</v>
      </c>
      <c r="B795" t="s">
        <v>3289</v>
      </c>
      <c r="C795" t="s">
        <v>3290</v>
      </c>
      <c r="D795" s="1">
        <v>18.377120000000001</v>
      </c>
      <c r="E795" s="1">
        <v>20.22364</v>
      </c>
      <c r="F795" s="14">
        <f t="shared" si="96"/>
        <v>19.300380000000001</v>
      </c>
      <c r="G795" s="1">
        <v>20.473479999999999</v>
      </c>
      <c r="H795" s="1">
        <v>20.704979999999999</v>
      </c>
      <c r="I795" s="14">
        <f t="shared" si="97"/>
        <v>20.589230000000001</v>
      </c>
      <c r="J795" s="1">
        <v>19.611969999999999</v>
      </c>
      <c r="K795" s="1">
        <v>20.423690000000001</v>
      </c>
      <c r="L795" s="14">
        <f t="shared" si="98"/>
        <v>20.01783</v>
      </c>
      <c r="M795" s="8">
        <f t="shared" si="99"/>
        <v>-1.2888500000000001</v>
      </c>
      <c r="N795" s="8">
        <f t="shared" si="100"/>
        <v>-0.57140000000000057</v>
      </c>
      <c r="O795" s="8">
        <f t="shared" si="102"/>
        <v>-0.71744999999999948</v>
      </c>
      <c r="P795" s="13">
        <f t="shared" si="101"/>
        <v>0.4092771419778507</v>
      </c>
      <c r="Q795" s="13">
        <f t="shared" si="101"/>
        <v>0.67296342368991557</v>
      </c>
      <c r="R795" s="13">
        <f t="shared" si="103"/>
        <v>0.60817145118192217</v>
      </c>
      <c r="T795" s="1">
        <v>8</v>
      </c>
      <c r="U795" s="1">
        <v>8</v>
      </c>
      <c r="V795" s="1">
        <v>7</v>
      </c>
      <c r="W795" s="1">
        <v>14.5</v>
      </c>
      <c r="X795" s="1">
        <v>14.5</v>
      </c>
      <c r="Y795" s="1">
        <v>13.5</v>
      </c>
      <c r="Z795" s="1">
        <v>75.022000000000006</v>
      </c>
      <c r="AA795" s="1">
        <v>14.074</v>
      </c>
      <c r="AB795" s="1">
        <v>6821700</v>
      </c>
      <c r="AC795" s="1">
        <v>21</v>
      </c>
      <c r="AD795" s="1">
        <v>1</v>
      </c>
      <c r="AE795" s="1">
        <v>2</v>
      </c>
      <c r="AF795" s="1">
        <v>4</v>
      </c>
      <c r="AG795" s="1">
        <v>5</v>
      </c>
      <c r="AH795" s="1">
        <v>5</v>
      </c>
      <c r="AI795" s="1">
        <v>1</v>
      </c>
      <c r="AJ795" s="1">
        <v>1</v>
      </c>
      <c r="AK795" s="1">
        <v>2</v>
      </c>
      <c r="AL795" s="1">
        <v>4</v>
      </c>
      <c r="AM795" s="1">
        <v>5</v>
      </c>
      <c r="AN795" s="1">
        <v>5</v>
      </c>
      <c r="AO795" s="1">
        <v>1</v>
      </c>
      <c r="AP795" s="1">
        <v>1</v>
      </c>
      <c r="AQ795" s="1">
        <v>2</v>
      </c>
      <c r="AR795" s="1">
        <v>4</v>
      </c>
      <c r="AS795" s="1">
        <v>4</v>
      </c>
      <c r="AT795" s="1">
        <v>5</v>
      </c>
      <c r="AU795" s="1">
        <v>1</v>
      </c>
      <c r="AV795" s="1">
        <v>2.4</v>
      </c>
      <c r="AW795" s="1">
        <v>3.1</v>
      </c>
      <c r="AX795" s="1">
        <v>7.3</v>
      </c>
      <c r="AY795" s="1">
        <v>8.8000000000000007</v>
      </c>
      <c r="AZ795" s="1">
        <v>10</v>
      </c>
      <c r="BA795" s="1">
        <v>1.5</v>
      </c>
      <c r="BB795" s="1">
        <v>229060</v>
      </c>
      <c r="BC795" s="1">
        <v>380500</v>
      </c>
      <c r="BD795" s="1">
        <v>1664300</v>
      </c>
      <c r="BE795" s="1">
        <v>3347200</v>
      </c>
      <c r="BF795" s="1">
        <v>1017800</v>
      </c>
      <c r="BG795" s="1">
        <v>182850</v>
      </c>
      <c r="BH795" s="1">
        <v>8</v>
      </c>
      <c r="BI795" s="1">
        <v>8</v>
      </c>
      <c r="BJ795" s="1">
        <v>7</v>
      </c>
      <c r="BK795" t="s">
        <v>3291</v>
      </c>
      <c r="BL795" t="s">
        <v>3292</v>
      </c>
    </row>
    <row r="796" spans="1:64" x14ac:dyDescent="0.3">
      <c r="A796" t="s">
        <v>3296</v>
      </c>
      <c r="B796" t="s">
        <v>3293</v>
      </c>
      <c r="C796" t="s">
        <v>3294</v>
      </c>
      <c r="D796" s="1">
        <v>20.144079999999999</v>
      </c>
      <c r="E796" s="1">
        <v>19.966349999999998</v>
      </c>
      <c r="F796" s="14">
        <f t="shared" si="96"/>
        <v>20.055214999999997</v>
      </c>
      <c r="G796" s="1">
        <v>20.909400000000002</v>
      </c>
      <c r="H796" s="1">
        <v>21.67306</v>
      </c>
      <c r="I796" s="14">
        <f t="shared" si="97"/>
        <v>21.291229999999999</v>
      </c>
      <c r="J796" s="1">
        <v>20.477830000000001</v>
      </c>
      <c r="K796" s="1">
        <v>20.890080000000001</v>
      </c>
      <c r="L796" s="14">
        <f t="shared" si="98"/>
        <v>20.683955000000001</v>
      </c>
      <c r="M796" s="8">
        <f t="shared" si="99"/>
        <v>-1.2360150000000019</v>
      </c>
      <c r="N796" s="8">
        <f t="shared" si="100"/>
        <v>-0.60727499999999779</v>
      </c>
      <c r="O796" s="8">
        <f t="shared" si="102"/>
        <v>-0.62874000000000407</v>
      </c>
      <c r="P796" s="13">
        <f t="shared" si="101"/>
        <v>0.42454370913134709</v>
      </c>
      <c r="Q796" s="13">
        <f t="shared" si="101"/>
        <v>0.65643542403583965</v>
      </c>
      <c r="R796" s="13">
        <f t="shared" si="103"/>
        <v>0.64674100998572581</v>
      </c>
      <c r="T796" s="1">
        <v>8</v>
      </c>
      <c r="U796" s="1">
        <v>8</v>
      </c>
      <c r="V796" s="1">
        <v>8</v>
      </c>
      <c r="W796" s="1">
        <v>31.5</v>
      </c>
      <c r="X796" s="1">
        <v>31.5</v>
      </c>
      <c r="Y796" s="1">
        <v>31.5</v>
      </c>
      <c r="Z796" s="1">
        <v>42.033000000000001</v>
      </c>
      <c r="AA796" s="1">
        <v>58.753</v>
      </c>
      <c r="AB796" s="1">
        <v>11726000</v>
      </c>
      <c r="AC796" s="1">
        <v>29</v>
      </c>
      <c r="AD796" s="1">
        <v>4</v>
      </c>
      <c r="AE796" s="1">
        <v>2</v>
      </c>
      <c r="AF796" s="1">
        <v>3</v>
      </c>
      <c r="AG796" s="1">
        <v>3</v>
      </c>
      <c r="AH796" s="1">
        <v>5</v>
      </c>
      <c r="AI796" s="1">
        <v>4</v>
      </c>
      <c r="AJ796" s="1">
        <v>4</v>
      </c>
      <c r="AK796" s="1">
        <v>2</v>
      </c>
      <c r="AL796" s="1">
        <v>3</v>
      </c>
      <c r="AM796" s="1">
        <v>3</v>
      </c>
      <c r="AN796" s="1">
        <v>5</v>
      </c>
      <c r="AO796" s="1">
        <v>4</v>
      </c>
      <c r="AP796" s="1">
        <v>4</v>
      </c>
      <c r="AQ796" s="1">
        <v>2</v>
      </c>
      <c r="AR796" s="1">
        <v>3</v>
      </c>
      <c r="AS796" s="1">
        <v>3</v>
      </c>
      <c r="AT796" s="1">
        <v>5</v>
      </c>
      <c r="AU796" s="1">
        <v>4</v>
      </c>
      <c r="AV796" s="1">
        <v>13.6</v>
      </c>
      <c r="AW796" s="1">
        <v>6.5</v>
      </c>
      <c r="AX796" s="1">
        <v>10.9</v>
      </c>
      <c r="AY796" s="1">
        <v>8.6999999999999993</v>
      </c>
      <c r="AZ796" s="1">
        <v>22.8</v>
      </c>
      <c r="BA796" s="1">
        <v>13.6</v>
      </c>
      <c r="BB796" s="1">
        <v>2101300</v>
      </c>
      <c r="BC796" s="1">
        <v>737680</v>
      </c>
      <c r="BD796" s="1">
        <v>2170600</v>
      </c>
      <c r="BE796" s="1">
        <v>4881500</v>
      </c>
      <c r="BF796" s="1">
        <v>1197600</v>
      </c>
      <c r="BG796" s="1">
        <v>637310</v>
      </c>
      <c r="BH796" s="1">
        <v>8</v>
      </c>
      <c r="BI796" s="1">
        <v>8</v>
      </c>
      <c r="BJ796" s="1">
        <v>8</v>
      </c>
      <c r="BK796" t="s">
        <v>3295</v>
      </c>
      <c r="BL796" t="s">
        <v>3296</v>
      </c>
    </row>
    <row r="797" spans="1:64" x14ac:dyDescent="0.3">
      <c r="A797" t="s">
        <v>3300</v>
      </c>
      <c r="B797" t="s">
        <v>3297</v>
      </c>
      <c r="C797" t="s">
        <v>3298</v>
      </c>
      <c r="D797" s="1">
        <v>20.108789999999999</v>
      </c>
      <c r="E797" s="1">
        <v>19.41939</v>
      </c>
      <c r="F797" s="14">
        <f t="shared" si="96"/>
        <v>19.764089999999999</v>
      </c>
      <c r="G797" s="1">
        <v>20.257760000000001</v>
      </c>
      <c r="H797" s="1">
        <v>21.010999999999999</v>
      </c>
      <c r="I797" s="14">
        <f t="shared" si="97"/>
        <v>20.63438</v>
      </c>
      <c r="J797" s="1">
        <v>20.512</v>
      </c>
      <c r="K797" s="1">
        <v>21.642800000000001</v>
      </c>
      <c r="L797" s="14">
        <f t="shared" si="98"/>
        <v>21.077400000000001</v>
      </c>
      <c r="M797" s="8">
        <f t="shared" si="99"/>
        <v>-0.87029000000000067</v>
      </c>
      <c r="N797" s="8">
        <f t="shared" si="100"/>
        <v>0.44302000000000064</v>
      </c>
      <c r="O797" s="8">
        <f t="shared" si="102"/>
        <v>-1.3133100000000013</v>
      </c>
      <c r="P797" s="13">
        <f t="shared" si="101"/>
        <v>0.5470368782275723</v>
      </c>
      <c r="Q797" s="13">
        <f t="shared" si="101"/>
        <v>1.3594470877144293</v>
      </c>
      <c r="R797" s="13">
        <f t="shared" si="103"/>
        <v>0.40239659430017105</v>
      </c>
      <c r="T797" s="1">
        <v>10</v>
      </c>
      <c r="U797" s="1">
        <v>10</v>
      </c>
      <c r="V797" s="1">
        <v>10</v>
      </c>
      <c r="W797" s="1">
        <v>21.8</v>
      </c>
      <c r="X797" s="1">
        <v>21.8</v>
      </c>
      <c r="Y797" s="1">
        <v>21.8</v>
      </c>
      <c r="Z797" s="1">
        <v>59.058</v>
      </c>
      <c r="AA797" s="1">
        <v>21.978999999999999</v>
      </c>
      <c r="AB797" s="1">
        <v>10094000</v>
      </c>
      <c r="AC797" s="1">
        <v>28</v>
      </c>
      <c r="AD797" s="1">
        <v>2</v>
      </c>
      <c r="AE797" s="1">
        <v>1</v>
      </c>
      <c r="AF797" s="1">
        <v>3</v>
      </c>
      <c r="AG797" s="1">
        <v>5</v>
      </c>
      <c r="AH797" s="1">
        <v>6</v>
      </c>
      <c r="AI797" s="1">
        <v>5</v>
      </c>
      <c r="AJ797" s="1">
        <v>2</v>
      </c>
      <c r="AK797" s="1">
        <v>1</v>
      </c>
      <c r="AL797" s="1">
        <v>3</v>
      </c>
      <c r="AM797" s="1">
        <v>5</v>
      </c>
      <c r="AN797" s="1">
        <v>6</v>
      </c>
      <c r="AO797" s="1">
        <v>5</v>
      </c>
      <c r="AP797" s="1">
        <v>2</v>
      </c>
      <c r="AQ797" s="1">
        <v>1</v>
      </c>
      <c r="AR797" s="1">
        <v>3</v>
      </c>
      <c r="AS797" s="1">
        <v>5</v>
      </c>
      <c r="AT797" s="1">
        <v>6</v>
      </c>
      <c r="AU797" s="1">
        <v>5</v>
      </c>
      <c r="AV797" s="1">
        <v>3.4</v>
      </c>
      <c r="AW797" s="1">
        <v>1.7</v>
      </c>
      <c r="AX797" s="1">
        <v>5</v>
      </c>
      <c r="AY797" s="1">
        <v>8.4</v>
      </c>
      <c r="AZ797" s="1">
        <v>12.8</v>
      </c>
      <c r="BA797" s="1">
        <v>12.7</v>
      </c>
      <c r="BB797" s="1">
        <v>1265900</v>
      </c>
      <c r="BC797" s="1">
        <v>385380</v>
      </c>
      <c r="BD797" s="1">
        <v>1083400</v>
      </c>
      <c r="BE797" s="1">
        <v>3730500</v>
      </c>
      <c r="BF797" s="1">
        <v>2542600</v>
      </c>
      <c r="BG797" s="1">
        <v>1085700</v>
      </c>
      <c r="BH797" s="1">
        <v>10</v>
      </c>
      <c r="BI797" s="1">
        <v>10</v>
      </c>
      <c r="BJ797" s="1">
        <v>10</v>
      </c>
      <c r="BK797" t="s">
        <v>3299</v>
      </c>
      <c r="BL797" t="s">
        <v>3300</v>
      </c>
    </row>
    <row r="798" spans="1:64" x14ac:dyDescent="0.3">
      <c r="A798" t="s">
        <v>3304</v>
      </c>
      <c r="B798" t="s">
        <v>3301</v>
      </c>
      <c r="C798" t="s">
        <v>3302</v>
      </c>
      <c r="D798" s="1">
        <v>20.516629999999999</v>
      </c>
      <c r="E798" s="1">
        <v>21.06973</v>
      </c>
      <c r="F798" s="14">
        <f t="shared" si="96"/>
        <v>20.79318</v>
      </c>
      <c r="G798" s="1">
        <v>20.80294</v>
      </c>
      <c r="H798" s="1">
        <v>22.195170000000001</v>
      </c>
      <c r="I798" s="14">
        <f t="shared" si="97"/>
        <v>21.499054999999998</v>
      </c>
      <c r="J798" s="1">
        <v>20.45</v>
      </c>
      <c r="K798" s="1">
        <v>21.141079999999999</v>
      </c>
      <c r="L798" s="14">
        <f t="shared" si="98"/>
        <v>20.795539999999999</v>
      </c>
      <c r="M798" s="8">
        <f t="shared" si="99"/>
        <v>-0.70587499999999892</v>
      </c>
      <c r="N798" s="8">
        <f t="shared" si="100"/>
        <v>-0.70351499999999945</v>
      </c>
      <c r="O798" s="8">
        <f t="shared" si="102"/>
        <v>-2.3599999999994736E-3</v>
      </c>
      <c r="P798" s="13">
        <f t="shared" si="101"/>
        <v>0.61307054624053714</v>
      </c>
      <c r="Q798" s="13">
        <f t="shared" si="101"/>
        <v>0.61407424451990622</v>
      </c>
      <c r="R798" s="13">
        <f t="shared" si="103"/>
        <v>0.99836550989017014</v>
      </c>
      <c r="T798" s="1">
        <v>7</v>
      </c>
      <c r="U798" s="1">
        <v>7</v>
      </c>
      <c r="V798" s="1">
        <v>7</v>
      </c>
      <c r="W798" s="1">
        <v>19.899999999999999</v>
      </c>
      <c r="X798" s="1">
        <v>19.899999999999999</v>
      </c>
      <c r="Y798" s="1">
        <v>19.899999999999999</v>
      </c>
      <c r="Z798" s="1">
        <v>39.31</v>
      </c>
      <c r="AA798" s="1">
        <v>44.521999999999998</v>
      </c>
      <c r="AB798" s="1">
        <v>14814000</v>
      </c>
      <c r="AC798" s="1">
        <v>33</v>
      </c>
      <c r="AD798" s="1">
        <v>4</v>
      </c>
      <c r="AE798" s="1">
        <v>3</v>
      </c>
      <c r="AF798" s="1">
        <v>4</v>
      </c>
      <c r="AG798" s="1">
        <v>3</v>
      </c>
      <c r="AH798" s="1">
        <v>4</v>
      </c>
      <c r="AI798" s="1">
        <v>5</v>
      </c>
      <c r="AJ798" s="1">
        <v>4</v>
      </c>
      <c r="AK798" s="1">
        <v>3</v>
      </c>
      <c r="AL798" s="1">
        <v>4</v>
      </c>
      <c r="AM798" s="1">
        <v>3</v>
      </c>
      <c r="AN798" s="1">
        <v>4</v>
      </c>
      <c r="AO798" s="1">
        <v>5</v>
      </c>
      <c r="AP798" s="1">
        <v>4</v>
      </c>
      <c r="AQ798" s="1">
        <v>3</v>
      </c>
      <c r="AR798" s="1">
        <v>4</v>
      </c>
      <c r="AS798" s="1">
        <v>3</v>
      </c>
      <c r="AT798" s="1">
        <v>4</v>
      </c>
      <c r="AU798" s="1">
        <v>5</v>
      </c>
      <c r="AV798" s="1">
        <v>10.6</v>
      </c>
      <c r="AW798" s="1">
        <v>10.4</v>
      </c>
      <c r="AX798" s="1">
        <v>12.9</v>
      </c>
      <c r="AY798" s="1">
        <v>10.4</v>
      </c>
      <c r="AZ798" s="1">
        <v>10.4</v>
      </c>
      <c r="BA798" s="1">
        <v>14.6</v>
      </c>
      <c r="BB798" s="1">
        <v>2322900</v>
      </c>
      <c r="BC798" s="1">
        <v>1892500</v>
      </c>
      <c r="BD798" s="1">
        <v>3154500</v>
      </c>
      <c r="BE798" s="1">
        <v>5857100</v>
      </c>
      <c r="BF798" s="1">
        <v>730910</v>
      </c>
      <c r="BG798" s="1">
        <v>856390</v>
      </c>
      <c r="BH798" s="1">
        <v>7</v>
      </c>
      <c r="BI798" s="1">
        <v>7</v>
      </c>
      <c r="BJ798" s="1">
        <v>7</v>
      </c>
      <c r="BK798" t="s">
        <v>3303</v>
      </c>
      <c r="BL798" t="s">
        <v>3304</v>
      </c>
    </row>
    <row r="799" spans="1:64" x14ac:dyDescent="0.3">
      <c r="A799" t="s">
        <v>3308</v>
      </c>
      <c r="B799" t="s">
        <v>3305</v>
      </c>
      <c r="C799" t="s">
        <v>3306</v>
      </c>
      <c r="D799" s="1">
        <v>19.90258</v>
      </c>
      <c r="E799" s="1">
        <v>19.282219999999999</v>
      </c>
      <c r="F799" s="14">
        <f t="shared" si="96"/>
        <v>19.592399999999998</v>
      </c>
      <c r="G799" s="1">
        <v>21.379200000000001</v>
      </c>
      <c r="H799" s="1">
        <v>21.038989999999998</v>
      </c>
      <c r="I799" s="14">
        <f t="shared" si="97"/>
        <v>21.209094999999998</v>
      </c>
      <c r="J799" s="1">
        <v>20.37199</v>
      </c>
      <c r="K799" s="1">
        <v>20.796700000000001</v>
      </c>
      <c r="L799" s="14">
        <f t="shared" si="98"/>
        <v>20.584344999999999</v>
      </c>
      <c r="M799" s="8">
        <f t="shared" si="99"/>
        <v>-1.616695</v>
      </c>
      <c r="N799" s="8">
        <f t="shared" si="100"/>
        <v>-0.62474999999999881</v>
      </c>
      <c r="O799" s="8">
        <f t="shared" si="102"/>
        <v>-0.99194500000000119</v>
      </c>
      <c r="P799" s="13">
        <f t="shared" si="101"/>
        <v>0.32608161340622893</v>
      </c>
      <c r="Q799" s="13">
        <f t="shared" si="101"/>
        <v>0.64853214964666206</v>
      </c>
      <c r="R799" s="13">
        <f t="shared" si="103"/>
        <v>0.50279945810533389</v>
      </c>
      <c r="S799" s="1" t="s">
        <v>49</v>
      </c>
      <c r="T799" s="1">
        <v>12</v>
      </c>
      <c r="U799" s="1">
        <v>12</v>
      </c>
      <c r="V799" s="1">
        <v>12</v>
      </c>
      <c r="W799" s="1">
        <v>35.299999999999997</v>
      </c>
      <c r="X799" s="1">
        <v>35.299999999999997</v>
      </c>
      <c r="Y799" s="1">
        <v>35.299999999999997</v>
      </c>
      <c r="Z799" s="1">
        <v>60.540999999999997</v>
      </c>
      <c r="AA799" s="1">
        <v>126.32</v>
      </c>
      <c r="AB799" s="1">
        <v>16388000</v>
      </c>
      <c r="AC799" s="1">
        <v>34</v>
      </c>
      <c r="AD799" s="1">
        <v>5</v>
      </c>
      <c r="AE799" s="1">
        <v>1</v>
      </c>
      <c r="AF799" s="1">
        <v>4</v>
      </c>
      <c r="AG799" s="1">
        <v>3</v>
      </c>
      <c r="AH799" s="1">
        <v>8</v>
      </c>
      <c r="AI799" s="1">
        <v>6</v>
      </c>
      <c r="AJ799" s="1">
        <v>5</v>
      </c>
      <c r="AK799" s="1">
        <v>1</v>
      </c>
      <c r="AL799" s="1">
        <v>4</v>
      </c>
      <c r="AM799" s="1">
        <v>3</v>
      </c>
      <c r="AN799" s="1">
        <v>8</v>
      </c>
      <c r="AO799" s="1">
        <v>6</v>
      </c>
      <c r="AP799" s="1">
        <v>5</v>
      </c>
      <c r="AQ799" s="1">
        <v>1</v>
      </c>
      <c r="AR799" s="1">
        <v>4</v>
      </c>
      <c r="AS799" s="1">
        <v>3</v>
      </c>
      <c r="AT799" s="1">
        <v>8</v>
      </c>
      <c r="AU799" s="1">
        <v>6</v>
      </c>
      <c r="AV799" s="1">
        <v>17.600000000000001</v>
      </c>
      <c r="AW799" s="1">
        <v>3.5</v>
      </c>
      <c r="AX799" s="1">
        <v>10.7</v>
      </c>
      <c r="AY799" s="1">
        <v>7.9</v>
      </c>
      <c r="AZ799" s="1">
        <v>20.9</v>
      </c>
      <c r="BA799" s="1">
        <v>19</v>
      </c>
      <c r="BB799" s="1">
        <v>3995600</v>
      </c>
      <c r="BC799" s="1">
        <v>0</v>
      </c>
      <c r="BD799" s="1">
        <v>6629000</v>
      </c>
      <c r="BE799" s="1">
        <v>3159200</v>
      </c>
      <c r="BF799" s="1">
        <v>2072000</v>
      </c>
      <c r="BG799" s="1">
        <v>532390</v>
      </c>
      <c r="BH799" s="1">
        <v>12</v>
      </c>
      <c r="BI799" s="1">
        <v>12</v>
      </c>
      <c r="BJ799" s="1">
        <v>12</v>
      </c>
      <c r="BK799" t="s">
        <v>3307</v>
      </c>
      <c r="BL799" t="s">
        <v>3308</v>
      </c>
    </row>
    <row r="800" spans="1:64" x14ac:dyDescent="0.3">
      <c r="A800" t="s">
        <v>3312</v>
      </c>
      <c r="B800" t="s">
        <v>3309</v>
      </c>
      <c r="C800" t="s">
        <v>3310</v>
      </c>
      <c r="D800" s="1">
        <v>20.150040000000001</v>
      </c>
      <c r="E800" s="1">
        <v>19.506869999999999</v>
      </c>
      <c r="F800" s="14">
        <f t="shared" si="96"/>
        <v>19.828454999999998</v>
      </c>
      <c r="G800" s="1">
        <v>20.642969999999998</v>
      </c>
      <c r="H800" s="1">
        <v>20.47803</v>
      </c>
      <c r="I800" s="14">
        <f t="shared" si="97"/>
        <v>20.560499999999998</v>
      </c>
      <c r="J800" s="1">
        <v>20.69209</v>
      </c>
      <c r="K800" s="1">
        <v>20.690380000000001</v>
      </c>
      <c r="L800" s="14">
        <f t="shared" si="98"/>
        <v>20.691234999999999</v>
      </c>
      <c r="M800" s="8">
        <f t="shared" si="99"/>
        <v>-0.73204499999999939</v>
      </c>
      <c r="N800" s="8">
        <f t="shared" si="100"/>
        <v>0.13073500000000138</v>
      </c>
      <c r="O800" s="8">
        <f t="shared" si="102"/>
        <v>-0.86278000000000077</v>
      </c>
      <c r="P800" s="13">
        <f t="shared" si="101"/>
        <v>0.60204991140889341</v>
      </c>
      <c r="Q800" s="13">
        <f t="shared" si="101"/>
        <v>1.0948513456447131</v>
      </c>
      <c r="R800" s="13">
        <f t="shared" si="103"/>
        <v>0.5498919225918939</v>
      </c>
      <c r="T800" s="1">
        <v>9</v>
      </c>
      <c r="U800" s="1">
        <v>9</v>
      </c>
      <c r="V800" s="1">
        <v>9</v>
      </c>
      <c r="W800" s="1">
        <v>26.6</v>
      </c>
      <c r="X800" s="1">
        <v>26.6</v>
      </c>
      <c r="Y800" s="1">
        <v>26.6</v>
      </c>
      <c r="Z800" s="1">
        <v>46.029000000000003</v>
      </c>
      <c r="AA800" s="1">
        <v>47.898000000000003</v>
      </c>
      <c r="AB800" s="1">
        <v>6601200</v>
      </c>
      <c r="AC800" s="1">
        <v>30</v>
      </c>
      <c r="AD800" s="1">
        <v>3</v>
      </c>
      <c r="AE800" s="1">
        <v>1</v>
      </c>
      <c r="AF800" s="1">
        <v>4</v>
      </c>
      <c r="AG800" s="1">
        <v>5</v>
      </c>
      <c r="AH800" s="1">
        <v>6</v>
      </c>
      <c r="AI800" s="1">
        <v>6</v>
      </c>
      <c r="AJ800" s="1">
        <v>3</v>
      </c>
      <c r="AK800" s="1">
        <v>1</v>
      </c>
      <c r="AL800" s="1">
        <v>4</v>
      </c>
      <c r="AM800" s="1">
        <v>5</v>
      </c>
      <c r="AN800" s="1">
        <v>6</v>
      </c>
      <c r="AO800" s="1">
        <v>6</v>
      </c>
      <c r="AP800" s="1">
        <v>3</v>
      </c>
      <c r="AQ800" s="1">
        <v>1</v>
      </c>
      <c r="AR800" s="1">
        <v>4</v>
      </c>
      <c r="AS800" s="1">
        <v>5</v>
      </c>
      <c r="AT800" s="1">
        <v>6</v>
      </c>
      <c r="AU800" s="1">
        <v>6</v>
      </c>
      <c r="AV800" s="1">
        <v>8.5</v>
      </c>
      <c r="AW800" s="1">
        <v>4</v>
      </c>
      <c r="AX800" s="1">
        <v>12.5</v>
      </c>
      <c r="AY800" s="1">
        <v>15.3</v>
      </c>
      <c r="AZ800" s="1">
        <v>18.3</v>
      </c>
      <c r="BA800" s="1">
        <v>18.3</v>
      </c>
      <c r="BB800" s="1">
        <v>581440</v>
      </c>
      <c r="BC800" s="1">
        <v>492940</v>
      </c>
      <c r="BD800" s="1">
        <v>2145800</v>
      </c>
      <c r="BE800" s="1">
        <v>1465600</v>
      </c>
      <c r="BF800" s="1">
        <v>1344800</v>
      </c>
      <c r="BG800" s="1">
        <v>570560</v>
      </c>
      <c r="BH800" s="1">
        <v>9</v>
      </c>
      <c r="BI800" s="1">
        <v>9</v>
      </c>
      <c r="BJ800" s="1">
        <v>9</v>
      </c>
      <c r="BK800" t="s">
        <v>3311</v>
      </c>
      <c r="BL800" t="s">
        <v>3312</v>
      </c>
    </row>
    <row r="801" spans="1:64" x14ac:dyDescent="0.3">
      <c r="A801" t="s">
        <v>3316</v>
      </c>
      <c r="B801" t="s">
        <v>3313</v>
      </c>
      <c r="C801" t="s">
        <v>3314</v>
      </c>
      <c r="D801" s="1">
        <v>20.254770000000001</v>
      </c>
      <c r="E801" s="1">
        <v>20.615760000000002</v>
      </c>
      <c r="F801" s="14">
        <f t="shared" si="96"/>
        <v>20.435265000000001</v>
      </c>
      <c r="G801" s="1">
        <v>21.11121</v>
      </c>
      <c r="H801" s="1">
        <v>21.289570000000001</v>
      </c>
      <c r="I801" s="14">
        <f t="shared" si="97"/>
        <v>21.200389999999999</v>
      </c>
      <c r="J801" s="1">
        <v>20.381209999999999</v>
      </c>
      <c r="K801" s="1">
        <v>20.066839999999999</v>
      </c>
      <c r="L801" s="14">
        <f t="shared" si="98"/>
        <v>20.224024999999997</v>
      </c>
      <c r="M801" s="8">
        <f t="shared" si="99"/>
        <v>-0.76512499999999761</v>
      </c>
      <c r="N801" s="8">
        <f t="shared" si="100"/>
        <v>-0.97636500000000126</v>
      </c>
      <c r="O801" s="8">
        <f t="shared" si="102"/>
        <v>0.21124000000000365</v>
      </c>
      <c r="P801" s="13">
        <f t="shared" si="101"/>
        <v>0.58840238521893584</v>
      </c>
      <c r="Q801" s="13">
        <f t="shared" si="101"/>
        <v>0.50825873156922818</v>
      </c>
      <c r="R801" s="13">
        <f t="shared" si="103"/>
        <v>1.1576827876665636</v>
      </c>
      <c r="T801" s="1">
        <v>13</v>
      </c>
      <c r="U801" s="1">
        <v>13</v>
      </c>
      <c r="V801" s="1">
        <v>13</v>
      </c>
      <c r="W801" s="1">
        <v>16.399999999999999</v>
      </c>
      <c r="X801" s="1">
        <v>16.399999999999999</v>
      </c>
      <c r="Y801" s="1">
        <v>16.399999999999999</v>
      </c>
      <c r="Z801" s="1">
        <v>122.56</v>
      </c>
      <c r="AA801" s="1">
        <v>38.137999999999998</v>
      </c>
      <c r="AB801" s="1">
        <v>14024000</v>
      </c>
      <c r="AC801" s="1">
        <v>53</v>
      </c>
      <c r="AD801" s="1">
        <v>7</v>
      </c>
      <c r="AE801" s="1">
        <v>2</v>
      </c>
      <c r="AF801" s="1">
        <v>9</v>
      </c>
      <c r="AG801" s="1">
        <v>5</v>
      </c>
      <c r="AH801" s="1">
        <v>5</v>
      </c>
      <c r="AI801" s="1">
        <v>5</v>
      </c>
      <c r="AJ801" s="1">
        <v>7</v>
      </c>
      <c r="AK801" s="1">
        <v>2</v>
      </c>
      <c r="AL801" s="1">
        <v>9</v>
      </c>
      <c r="AM801" s="1">
        <v>5</v>
      </c>
      <c r="AN801" s="1">
        <v>5</v>
      </c>
      <c r="AO801" s="1">
        <v>5</v>
      </c>
      <c r="AP801" s="1">
        <v>7</v>
      </c>
      <c r="AQ801" s="1">
        <v>2</v>
      </c>
      <c r="AR801" s="1">
        <v>9</v>
      </c>
      <c r="AS801" s="1">
        <v>5</v>
      </c>
      <c r="AT801" s="1">
        <v>5</v>
      </c>
      <c r="AU801" s="1">
        <v>5</v>
      </c>
      <c r="AV801" s="1">
        <v>7.8</v>
      </c>
      <c r="AW801" s="1">
        <v>2.2000000000000002</v>
      </c>
      <c r="AX801" s="1">
        <v>10</v>
      </c>
      <c r="AY801" s="1">
        <v>5.3</v>
      </c>
      <c r="AZ801" s="1">
        <v>7</v>
      </c>
      <c r="BA801" s="1">
        <v>6.2</v>
      </c>
      <c r="BB801" s="1">
        <v>3277300</v>
      </c>
      <c r="BC801" s="1">
        <v>1852800</v>
      </c>
      <c r="BD801" s="1">
        <v>2945400</v>
      </c>
      <c r="BE801" s="1">
        <v>4579300</v>
      </c>
      <c r="BF801" s="1">
        <v>951970</v>
      </c>
      <c r="BG801" s="1">
        <v>417640</v>
      </c>
      <c r="BH801" s="1">
        <v>13</v>
      </c>
      <c r="BI801" s="1">
        <v>13</v>
      </c>
      <c r="BJ801" s="1">
        <v>13</v>
      </c>
      <c r="BK801" t="s">
        <v>3315</v>
      </c>
      <c r="BL801" t="s">
        <v>3316</v>
      </c>
    </row>
    <row r="802" spans="1:64" x14ac:dyDescent="0.3">
      <c r="A802" t="s">
        <v>3320</v>
      </c>
      <c r="B802" t="s">
        <v>3317</v>
      </c>
      <c r="C802" t="s">
        <v>3318</v>
      </c>
      <c r="D802" s="1">
        <v>20.161529999999999</v>
      </c>
      <c r="E802" s="1">
        <v>20.11553</v>
      </c>
      <c r="F802" s="14">
        <f t="shared" si="96"/>
        <v>20.138529999999999</v>
      </c>
      <c r="G802" s="1">
        <v>20.868390000000002</v>
      </c>
      <c r="H802" s="1">
        <v>21.220929999999999</v>
      </c>
      <c r="I802" s="14">
        <f t="shared" si="97"/>
        <v>21.04466</v>
      </c>
      <c r="J802" s="1">
        <v>19.99466</v>
      </c>
      <c r="K802" s="1">
        <v>20.166810000000002</v>
      </c>
      <c r="L802" s="14">
        <f t="shared" si="98"/>
        <v>20.080735000000001</v>
      </c>
      <c r="M802" s="8">
        <f t="shared" si="99"/>
        <v>-0.90613000000000099</v>
      </c>
      <c r="N802" s="8">
        <f t="shared" si="100"/>
        <v>-0.9639249999999997</v>
      </c>
      <c r="O802" s="8">
        <f t="shared" si="102"/>
        <v>5.7794999999998709E-2</v>
      </c>
      <c r="P802" s="13">
        <f t="shared" si="101"/>
        <v>0.53361458330582101</v>
      </c>
      <c r="Q802" s="13">
        <f t="shared" si="101"/>
        <v>0.51266026942808995</v>
      </c>
      <c r="R802" s="13">
        <f t="shared" si="103"/>
        <v>1.0408736840502721</v>
      </c>
      <c r="S802" s="1" t="s">
        <v>49</v>
      </c>
      <c r="T802" s="1">
        <v>9</v>
      </c>
      <c r="U802" s="1">
        <v>9</v>
      </c>
      <c r="V802" s="1">
        <v>9</v>
      </c>
      <c r="W802" s="1">
        <v>22.4</v>
      </c>
      <c r="X802" s="1">
        <v>22.4</v>
      </c>
      <c r="Y802" s="1">
        <v>22.4</v>
      </c>
      <c r="Z802" s="1">
        <v>54.793999999999997</v>
      </c>
      <c r="AA802" s="1">
        <v>53.04</v>
      </c>
      <c r="AB802" s="1">
        <v>13119000</v>
      </c>
      <c r="AC802" s="1">
        <v>30</v>
      </c>
      <c r="AD802" s="1">
        <v>5</v>
      </c>
      <c r="AE802" s="1">
        <v>3</v>
      </c>
      <c r="AF802" s="1">
        <v>6</v>
      </c>
      <c r="AG802" s="1">
        <v>4</v>
      </c>
      <c r="AH802" s="1">
        <v>2</v>
      </c>
      <c r="AI802" s="1">
        <v>5</v>
      </c>
      <c r="AJ802" s="1">
        <v>5</v>
      </c>
      <c r="AK802" s="1">
        <v>3</v>
      </c>
      <c r="AL802" s="1">
        <v>6</v>
      </c>
      <c r="AM802" s="1">
        <v>4</v>
      </c>
      <c r="AN802" s="1">
        <v>2</v>
      </c>
      <c r="AO802" s="1">
        <v>5</v>
      </c>
      <c r="AP802" s="1">
        <v>5</v>
      </c>
      <c r="AQ802" s="1">
        <v>3</v>
      </c>
      <c r="AR802" s="1">
        <v>6</v>
      </c>
      <c r="AS802" s="1">
        <v>4</v>
      </c>
      <c r="AT802" s="1">
        <v>2</v>
      </c>
      <c r="AU802" s="1">
        <v>5</v>
      </c>
      <c r="AV802" s="1">
        <v>15.3</v>
      </c>
      <c r="AW802" s="1">
        <v>6.3</v>
      </c>
      <c r="AX802" s="1">
        <v>13.6</v>
      </c>
      <c r="AY802" s="1">
        <v>11.4</v>
      </c>
      <c r="AZ802" s="1">
        <v>7.1</v>
      </c>
      <c r="BA802" s="1">
        <v>12.4</v>
      </c>
      <c r="BB802" s="1">
        <v>3334100</v>
      </c>
      <c r="BC802" s="1">
        <v>1130100</v>
      </c>
      <c r="BD802" s="1">
        <v>4190300</v>
      </c>
      <c r="BE802" s="1">
        <v>3396700</v>
      </c>
      <c r="BF802" s="1">
        <v>522570</v>
      </c>
      <c r="BG802" s="1">
        <v>545520</v>
      </c>
      <c r="BH802" s="1">
        <v>9</v>
      </c>
      <c r="BI802" s="1">
        <v>9</v>
      </c>
      <c r="BJ802" s="1">
        <v>9</v>
      </c>
      <c r="BK802" t="s">
        <v>3319</v>
      </c>
      <c r="BL802" t="s">
        <v>3320</v>
      </c>
    </row>
    <row r="803" spans="1:64" x14ac:dyDescent="0.3">
      <c r="A803" t="s">
        <v>3324</v>
      </c>
      <c r="B803" t="s">
        <v>3321</v>
      </c>
      <c r="C803" t="s">
        <v>3322</v>
      </c>
      <c r="D803" s="1">
        <v>20.28275</v>
      </c>
      <c r="E803" s="1">
        <v>20.099699999999999</v>
      </c>
      <c r="F803" s="14">
        <f t="shared" si="96"/>
        <v>20.191224999999999</v>
      </c>
      <c r="G803" s="1">
        <v>20.523150000000001</v>
      </c>
      <c r="H803" s="1">
        <v>21.687349999999999</v>
      </c>
      <c r="I803" s="14">
        <f t="shared" si="97"/>
        <v>21.105249999999998</v>
      </c>
      <c r="J803" s="1">
        <v>19.305679999999999</v>
      </c>
      <c r="K803" s="1">
        <v>21.195509999999999</v>
      </c>
      <c r="L803" s="14">
        <f t="shared" si="98"/>
        <v>20.250594999999997</v>
      </c>
      <c r="M803" s="8">
        <f t="shared" si="99"/>
        <v>-0.91402499999999876</v>
      </c>
      <c r="N803" s="8">
        <f t="shared" si="100"/>
        <v>-0.85465500000000105</v>
      </c>
      <c r="O803" s="8">
        <f t="shared" si="102"/>
        <v>-5.9369999999997702E-2</v>
      </c>
      <c r="P803" s="13">
        <f t="shared" si="101"/>
        <v>0.53070240802327096</v>
      </c>
      <c r="Q803" s="13">
        <f t="shared" si="101"/>
        <v>0.55299755234907966</v>
      </c>
      <c r="R803" s="13">
        <f t="shared" si="103"/>
        <v>0.95968310486890729</v>
      </c>
      <c r="T803" s="1">
        <v>11</v>
      </c>
      <c r="U803" s="1">
        <v>10</v>
      </c>
      <c r="V803" s="1">
        <v>10</v>
      </c>
      <c r="W803" s="1">
        <v>27.3</v>
      </c>
      <c r="X803" s="1">
        <v>25.6</v>
      </c>
      <c r="Y803" s="1">
        <v>25.6</v>
      </c>
      <c r="Z803" s="1">
        <v>52.823</v>
      </c>
      <c r="AA803" s="1">
        <v>67.272999999999996</v>
      </c>
      <c r="AB803" s="1">
        <v>12019000</v>
      </c>
      <c r="AC803" s="1">
        <v>28</v>
      </c>
      <c r="AD803" s="1">
        <v>7</v>
      </c>
      <c r="AE803" s="1">
        <v>4</v>
      </c>
      <c r="AF803" s="1">
        <v>4</v>
      </c>
      <c r="AG803" s="1">
        <v>5</v>
      </c>
      <c r="AH803" s="1">
        <v>1</v>
      </c>
      <c r="AI803" s="1">
        <v>5</v>
      </c>
      <c r="AJ803" s="1">
        <v>6</v>
      </c>
      <c r="AK803" s="1">
        <v>3</v>
      </c>
      <c r="AL803" s="1">
        <v>3</v>
      </c>
      <c r="AM803" s="1">
        <v>4</v>
      </c>
      <c r="AN803" s="1">
        <v>1</v>
      </c>
      <c r="AO803" s="1">
        <v>5</v>
      </c>
      <c r="AP803" s="1">
        <v>6</v>
      </c>
      <c r="AQ803" s="1">
        <v>3</v>
      </c>
      <c r="AR803" s="1">
        <v>3</v>
      </c>
      <c r="AS803" s="1">
        <v>4</v>
      </c>
      <c r="AT803" s="1">
        <v>1</v>
      </c>
      <c r="AU803" s="1">
        <v>5</v>
      </c>
      <c r="AV803" s="1">
        <v>17.399999999999999</v>
      </c>
      <c r="AW803" s="1">
        <v>9</v>
      </c>
      <c r="AX803" s="1">
        <v>10.7</v>
      </c>
      <c r="AY803" s="1">
        <v>13.2</v>
      </c>
      <c r="AZ803" s="1">
        <v>3.1</v>
      </c>
      <c r="BA803" s="1">
        <v>14.3</v>
      </c>
      <c r="BB803" s="1">
        <v>3322700</v>
      </c>
      <c r="BC803" s="1">
        <v>2704100</v>
      </c>
      <c r="BD803" s="1">
        <v>1376200</v>
      </c>
      <c r="BE803" s="1">
        <v>3572200</v>
      </c>
      <c r="BF803" s="1">
        <v>276280</v>
      </c>
      <c r="BG803" s="1">
        <v>767950</v>
      </c>
      <c r="BH803" s="1">
        <v>11</v>
      </c>
      <c r="BI803" s="1">
        <v>10</v>
      </c>
      <c r="BJ803" s="1">
        <v>10</v>
      </c>
      <c r="BK803" t="s">
        <v>3323</v>
      </c>
      <c r="BL803" t="s">
        <v>3324</v>
      </c>
    </row>
    <row r="804" spans="1:64" x14ac:dyDescent="0.3">
      <c r="A804" t="s">
        <v>3328</v>
      </c>
      <c r="B804" t="s">
        <v>3325</v>
      </c>
      <c r="C804" t="s">
        <v>3326</v>
      </c>
      <c r="D804" s="1">
        <v>19.709879999999998</v>
      </c>
      <c r="E804" s="1">
        <v>19.912590000000002</v>
      </c>
      <c r="F804" s="14">
        <f t="shared" si="96"/>
        <v>19.811235</v>
      </c>
      <c r="G804" s="1">
        <v>21.078679999999999</v>
      </c>
      <c r="H804" s="1">
        <v>20.980429999999998</v>
      </c>
      <c r="I804" s="14">
        <f t="shared" si="97"/>
        <v>21.029554999999998</v>
      </c>
      <c r="J804" s="1">
        <v>19.691320000000001</v>
      </c>
      <c r="K804" s="1">
        <v>20.231280000000002</v>
      </c>
      <c r="L804" s="14">
        <f t="shared" si="98"/>
        <v>19.961300000000001</v>
      </c>
      <c r="M804" s="8">
        <f t="shared" si="99"/>
        <v>-1.2183199999999985</v>
      </c>
      <c r="N804" s="8">
        <f t="shared" si="100"/>
        <v>-1.0682549999999971</v>
      </c>
      <c r="O804" s="8">
        <f t="shared" si="102"/>
        <v>-0.15006500000000145</v>
      </c>
      <c r="P804" s="13">
        <f t="shared" si="101"/>
        <v>0.42978290364987509</v>
      </c>
      <c r="Q804" s="13">
        <f t="shared" si="101"/>
        <v>0.47689547534157689</v>
      </c>
      <c r="R804" s="13">
        <f t="shared" si="103"/>
        <v>0.90120985807643206</v>
      </c>
      <c r="S804" s="1" t="s">
        <v>49</v>
      </c>
      <c r="T804" s="1">
        <v>9</v>
      </c>
      <c r="U804" s="1">
        <v>9</v>
      </c>
      <c r="V804" s="1">
        <v>8</v>
      </c>
      <c r="W804" s="1">
        <v>11.2</v>
      </c>
      <c r="X804" s="1">
        <v>11.2</v>
      </c>
      <c r="Y804" s="1">
        <v>10.199999999999999</v>
      </c>
      <c r="Z804" s="1">
        <v>91.361000000000004</v>
      </c>
      <c r="AA804" s="1">
        <v>29.245999999999999</v>
      </c>
      <c r="AB804" s="1">
        <v>8845900</v>
      </c>
      <c r="AC804" s="1">
        <v>28</v>
      </c>
      <c r="AD804" s="1">
        <v>3</v>
      </c>
      <c r="AE804" s="1">
        <v>0</v>
      </c>
      <c r="AF804" s="1">
        <v>4</v>
      </c>
      <c r="AG804" s="1">
        <v>4</v>
      </c>
      <c r="AH804" s="1">
        <v>8</v>
      </c>
      <c r="AI804" s="1">
        <v>6</v>
      </c>
      <c r="AJ804" s="1">
        <v>3</v>
      </c>
      <c r="AK804" s="1">
        <v>0</v>
      </c>
      <c r="AL804" s="1">
        <v>4</v>
      </c>
      <c r="AM804" s="1">
        <v>4</v>
      </c>
      <c r="AN804" s="1">
        <v>8</v>
      </c>
      <c r="AO804" s="1">
        <v>6</v>
      </c>
      <c r="AP804" s="1">
        <v>2</v>
      </c>
      <c r="AQ804" s="1">
        <v>0</v>
      </c>
      <c r="AR804" s="1">
        <v>4</v>
      </c>
      <c r="AS804" s="1">
        <v>4</v>
      </c>
      <c r="AT804" s="1">
        <v>7</v>
      </c>
      <c r="AU804" s="1">
        <v>6</v>
      </c>
      <c r="AV804" s="1">
        <v>4</v>
      </c>
      <c r="AW804" s="1">
        <v>0</v>
      </c>
      <c r="AX804" s="1">
        <v>5.5</v>
      </c>
      <c r="AY804" s="1">
        <v>4.9000000000000004</v>
      </c>
      <c r="AZ804" s="1">
        <v>10</v>
      </c>
      <c r="BA804" s="1">
        <v>7.5</v>
      </c>
      <c r="BB804" s="1">
        <v>965540</v>
      </c>
      <c r="BC804" s="1">
        <v>0</v>
      </c>
      <c r="BD804" s="1">
        <v>2622900</v>
      </c>
      <c r="BE804" s="1">
        <v>2814900</v>
      </c>
      <c r="BF804" s="1">
        <v>1670900</v>
      </c>
      <c r="BG804" s="1">
        <v>771730</v>
      </c>
      <c r="BH804" s="1" t="s">
        <v>50</v>
      </c>
      <c r="BI804" s="1" t="s">
        <v>50</v>
      </c>
      <c r="BJ804" s="1" t="s">
        <v>50</v>
      </c>
      <c r="BK804" t="s">
        <v>3327</v>
      </c>
      <c r="BL804" t="s">
        <v>3328</v>
      </c>
    </row>
    <row r="805" spans="1:64" x14ac:dyDescent="0.3">
      <c r="A805" t="s">
        <v>3332</v>
      </c>
      <c r="B805" t="s">
        <v>3329</v>
      </c>
      <c r="C805" t="s">
        <v>3330</v>
      </c>
      <c r="D805" s="1">
        <v>20.422239999999999</v>
      </c>
      <c r="E805" s="1">
        <v>20.343969999999999</v>
      </c>
      <c r="F805" s="14">
        <f t="shared" si="96"/>
        <v>20.383105</v>
      </c>
      <c r="G805" s="1">
        <v>20.814640000000001</v>
      </c>
      <c r="H805" s="1">
        <v>20.857040000000001</v>
      </c>
      <c r="I805" s="14">
        <f t="shared" si="97"/>
        <v>20.835840000000001</v>
      </c>
      <c r="J805" s="1">
        <v>19.984819999999999</v>
      </c>
      <c r="K805" s="1">
        <v>20.257300000000001</v>
      </c>
      <c r="L805" s="14">
        <f t="shared" si="98"/>
        <v>20.12106</v>
      </c>
      <c r="M805" s="8">
        <f t="shared" si="99"/>
        <v>-0.45273500000000055</v>
      </c>
      <c r="N805" s="8">
        <f t="shared" si="100"/>
        <v>-0.71478000000000108</v>
      </c>
      <c r="O805" s="8">
        <f t="shared" si="102"/>
        <v>0.26204500000000053</v>
      </c>
      <c r="P805" s="13">
        <f t="shared" si="101"/>
        <v>0.73065638683732836</v>
      </c>
      <c r="Q805" s="13">
        <f t="shared" si="101"/>
        <v>0.60929803806145422</v>
      </c>
      <c r="R805" s="13">
        <f t="shared" si="103"/>
        <v>1.1991773174947167</v>
      </c>
      <c r="S805" s="1" t="s">
        <v>49</v>
      </c>
      <c r="T805" s="1">
        <v>10</v>
      </c>
      <c r="U805" s="1">
        <v>10</v>
      </c>
      <c r="V805" s="1">
        <v>10</v>
      </c>
      <c r="W805" s="1">
        <v>34.700000000000003</v>
      </c>
      <c r="X805" s="1">
        <v>34.700000000000003</v>
      </c>
      <c r="Y805" s="1">
        <v>34.700000000000003</v>
      </c>
      <c r="Z805" s="1">
        <v>36.521000000000001</v>
      </c>
      <c r="AA805" s="1">
        <v>45.069000000000003</v>
      </c>
      <c r="AB805" s="1">
        <v>9282800</v>
      </c>
      <c r="AC805" s="1">
        <v>34</v>
      </c>
      <c r="AD805" s="1">
        <v>3</v>
      </c>
      <c r="AE805" s="1">
        <v>3</v>
      </c>
      <c r="AF805" s="1">
        <v>4</v>
      </c>
      <c r="AG805" s="1">
        <v>5</v>
      </c>
      <c r="AH805" s="1">
        <v>4</v>
      </c>
      <c r="AI805" s="1">
        <v>6</v>
      </c>
      <c r="AJ805" s="1">
        <v>3</v>
      </c>
      <c r="AK805" s="1">
        <v>3</v>
      </c>
      <c r="AL805" s="1">
        <v>4</v>
      </c>
      <c r="AM805" s="1">
        <v>5</v>
      </c>
      <c r="AN805" s="1">
        <v>4</v>
      </c>
      <c r="AO805" s="1">
        <v>6</v>
      </c>
      <c r="AP805" s="1">
        <v>3</v>
      </c>
      <c r="AQ805" s="1">
        <v>3</v>
      </c>
      <c r="AR805" s="1">
        <v>4</v>
      </c>
      <c r="AS805" s="1">
        <v>5</v>
      </c>
      <c r="AT805" s="1">
        <v>4</v>
      </c>
      <c r="AU805" s="1">
        <v>6</v>
      </c>
      <c r="AV805" s="1">
        <v>12.4</v>
      </c>
      <c r="AW805" s="1">
        <v>8.1999999999999993</v>
      </c>
      <c r="AX805" s="1">
        <v>10.9</v>
      </c>
      <c r="AY805" s="1">
        <v>13.6</v>
      </c>
      <c r="AZ805" s="1">
        <v>15.1</v>
      </c>
      <c r="BA805" s="1">
        <v>22.4</v>
      </c>
      <c r="BB805" s="1">
        <v>1740700</v>
      </c>
      <c r="BC805" s="1">
        <v>990710</v>
      </c>
      <c r="BD805" s="1">
        <v>2884700</v>
      </c>
      <c r="BE805" s="1">
        <v>2408600</v>
      </c>
      <c r="BF805" s="1">
        <v>707410</v>
      </c>
      <c r="BG805" s="1">
        <v>550600</v>
      </c>
      <c r="BH805" s="1">
        <v>10</v>
      </c>
      <c r="BI805" s="1">
        <v>10</v>
      </c>
      <c r="BJ805" s="1">
        <v>10</v>
      </c>
      <c r="BK805" t="s">
        <v>3331</v>
      </c>
      <c r="BL805" t="s">
        <v>3332</v>
      </c>
    </row>
    <row r="806" spans="1:64" x14ac:dyDescent="0.3">
      <c r="A806" t="s">
        <v>3336</v>
      </c>
      <c r="B806" t="s">
        <v>3333</v>
      </c>
      <c r="C806" t="s">
        <v>3334</v>
      </c>
      <c r="D806" s="1">
        <v>19.896799999999999</v>
      </c>
      <c r="E806" s="1">
        <v>20.408940000000001</v>
      </c>
      <c r="F806" s="14">
        <f t="shared" si="96"/>
        <v>20.15287</v>
      </c>
      <c r="G806" s="1">
        <v>21.516580000000001</v>
      </c>
      <c r="H806" s="1">
        <v>20.339410000000001</v>
      </c>
      <c r="I806" s="14">
        <f t="shared" si="97"/>
        <v>20.927995000000003</v>
      </c>
      <c r="J806" s="1">
        <v>20.21632</v>
      </c>
      <c r="K806" s="1">
        <v>21.112670000000001</v>
      </c>
      <c r="L806" s="14">
        <f t="shared" si="98"/>
        <v>20.664495000000002</v>
      </c>
      <c r="M806" s="8">
        <f t="shared" si="99"/>
        <v>-0.77512500000000273</v>
      </c>
      <c r="N806" s="8">
        <f t="shared" si="100"/>
        <v>-0.26350000000000051</v>
      </c>
      <c r="O806" s="8">
        <f t="shared" si="102"/>
        <v>-0.51162500000000222</v>
      </c>
      <c r="P806" s="13">
        <f t="shared" si="101"/>
        <v>0.58433799305817502</v>
      </c>
      <c r="Q806" s="13">
        <f t="shared" si="101"/>
        <v>0.83306443898884286</v>
      </c>
      <c r="R806" s="13">
        <f t="shared" si="103"/>
        <v>0.7014319249630111</v>
      </c>
      <c r="T806" s="1">
        <v>10</v>
      </c>
      <c r="U806" s="1">
        <v>10</v>
      </c>
      <c r="V806" s="1">
        <v>10</v>
      </c>
      <c r="W806" s="1">
        <v>24.4</v>
      </c>
      <c r="X806" s="1">
        <v>24.4</v>
      </c>
      <c r="Y806" s="1">
        <v>24.4</v>
      </c>
      <c r="Z806" s="1">
        <v>43.295000000000002</v>
      </c>
      <c r="AA806" s="1">
        <v>20.234000000000002</v>
      </c>
      <c r="AB806" s="1">
        <v>14759000</v>
      </c>
      <c r="AC806" s="1">
        <v>36</v>
      </c>
      <c r="AD806" s="1">
        <v>4</v>
      </c>
      <c r="AE806" s="1">
        <v>2</v>
      </c>
      <c r="AF806" s="1">
        <v>5</v>
      </c>
      <c r="AG806" s="1">
        <v>4</v>
      </c>
      <c r="AH806" s="1">
        <v>4</v>
      </c>
      <c r="AI806" s="1">
        <v>3</v>
      </c>
      <c r="AJ806" s="1">
        <v>4</v>
      </c>
      <c r="AK806" s="1">
        <v>2</v>
      </c>
      <c r="AL806" s="1">
        <v>5</v>
      </c>
      <c r="AM806" s="1">
        <v>4</v>
      </c>
      <c r="AN806" s="1">
        <v>4</v>
      </c>
      <c r="AO806" s="1">
        <v>3</v>
      </c>
      <c r="AP806" s="1">
        <v>4</v>
      </c>
      <c r="AQ806" s="1">
        <v>2</v>
      </c>
      <c r="AR806" s="1">
        <v>5</v>
      </c>
      <c r="AS806" s="1">
        <v>4</v>
      </c>
      <c r="AT806" s="1">
        <v>4</v>
      </c>
      <c r="AU806" s="1">
        <v>3</v>
      </c>
      <c r="AV806" s="1">
        <v>10.5</v>
      </c>
      <c r="AW806" s="1">
        <v>4.5999999999999996</v>
      </c>
      <c r="AX806" s="1">
        <v>11.3</v>
      </c>
      <c r="AY806" s="1">
        <v>10</v>
      </c>
      <c r="AZ806" s="1">
        <v>10.3</v>
      </c>
      <c r="BA806" s="1">
        <v>6.9</v>
      </c>
      <c r="BB806" s="1">
        <v>3599200</v>
      </c>
      <c r="BC806" s="1">
        <v>189040</v>
      </c>
      <c r="BD806" s="1">
        <v>5410300</v>
      </c>
      <c r="BE806" s="1">
        <v>4404500</v>
      </c>
      <c r="BF806" s="1">
        <v>728530</v>
      </c>
      <c r="BG806" s="1">
        <v>426970</v>
      </c>
      <c r="BH806" s="1" t="s">
        <v>50</v>
      </c>
      <c r="BI806" s="1" t="s">
        <v>50</v>
      </c>
      <c r="BJ806" s="1" t="s">
        <v>50</v>
      </c>
      <c r="BK806" t="s">
        <v>3335</v>
      </c>
      <c r="BL806" t="s">
        <v>3337</v>
      </c>
    </row>
    <row r="807" spans="1:64" x14ac:dyDescent="0.3">
      <c r="A807" t="s">
        <v>3341</v>
      </c>
      <c r="B807" t="s">
        <v>3338</v>
      </c>
      <c r="C807" t="s">
        <v>3339</v>
      </c>
      <c r="D807" s="1">
        <v>20.83314</v>
      </c>
      <c r="E807" s="1">
        <v>20.715489999999999</v>
      </c>
      <c r="F807" s="14">
        <f t="shared" si="96"/>
        <v>20.774315000000001</v>
      </c>
      <c r="G807" s="1">
        <v>20.540379999999999</v>
      </c>
      <c r="H807" s="1">
        <v>20.671420000000001</v>
      </c>
      <c r="I807" s="14">
        <f t="shared" si="97"/>
        <v>20.605899999999998</v>
      </c>
      <c r="J807" s="1">
        <v>20.172920000000001</v>
      </c>
      <c r="K807" s="1">
        <v>20.13157</v>
      </c>
      <c r="L807" s="14">
        <f t="shared" si="98"/>
        <v>20.152245000000001</v>
      </c>
      <c r="M807" s="8">
        <f t="shared" si="99"/>
        <v>0.16841500000000309</v>
      </c>
      <c r="N807" s="8">
        <f t="shared" si="100"/>
        <v>-0.4536549999999977</v>
      </c>
      <c r="O807" s="8">
        <f t="shared" si="102"/>
        <v>0.62207000000000079</v>
      </c>
      <c r="P807" s="13">
        <f t="shared" si="101"/>
        <v>1.123823131096588</v>
      </c>
      <c r="Q807" s="13">
        <f t="shared" si="101"/>
        <v>0.73019059914711482</v>
      </c>
      <c r="R807" s="13">
        <f t="shared" si="103"/>
        <v>1.5390818950685594</v>
      </c>
      <c r="T807" s="1">
        <v>9</v>
      </c>
      <c r="U807" s="1">
        <v>9</v>
      </c>
      <c r="V807" s="1">
        <v>9</v>
      </c>
      <c r="W807" s="1">
        <v>31.3</v>
      </c>
      <c r="X807" s="1">
        <v>31.3</v>
      </c>
      <c r="Y807" s="1">
        <v>31.3</v>
      </c>
      <c r="Z807" s="1">
        <v>42.314999999999998</v>
      </c>
      <c r="AA807" s="1">
        <v>25.829000000000001</v>
      </c>
      <c r="AB807" s="1">
        <v>11728000</v>
      </c>
      <c r="AC807" s="1">
        <v>42</v>
      </c>
      <c r="AD807" s="1">
        <v>3</v>
      </c>
      <c r="AE807" s="1">
        <v>6</v>
      </c>
      <c r="AF807" s="1">
        <v>4</v>
      </c>
      <c r="AG807" s="1">
        <v>5</v>
      </c>
      <c r="AH807" s="1">
        <v>2</v>
      </c>
      <c r="AI807" s="1">
        <v>5</v>
      </c>
      <c r="AJ807" s="1">
        <v>3</v>
      </c>
      <c r="AK807" s="1">
        <v>6</v>
      </c>
      <c r="AL807" s="1">
        <v>4</v>
      </c>
      <c r="AM807" s="1">
        <v>5</v>
      </c>
      <c r="AN807" s="1">
        <v>2</v>
      </c>
      <c r="AO807" s="1">
        <v>5</v>
      </c>
      <c r="AP807" s="1">
        <v>3</v>
      </c>
      <c r="AQ807" s="1">
        <v>6</v>
      </c>
      <c r="AR807" s="1">
        <v>4</v>
      </c>
      <c r="AS807" s="1">
        <v>5</v>
      </c>
      <c r="AT807" s="1">
        <v>2</v>
      </c>
      <c r="AU807" s="1">
        <v>5</v>
      </c>
      <c r="AV807" s="1">
        <v>9.3000000000000007</v>
      </c>
      <c r="AW807" s="1">
        <v>21.2</v>
      </c>
      <c r="AX807" s="1">
        <v>12.4</v>
      </c>
      <c r="AY807" s="1">
        <v>15.5</v>
      </c>
      <c r="AZ807" s="1">
        <v>5.4</v>
      </c>
      <c r="BA807" s="1">
        <v>15.3</v>
      </c>
      <c r="BB807" s="1">
        <v>2751600</v>
      </c>
      <c r="BC807" s="1">
        <v>2082200</v>
      </c>
      <c r="BD807" s="1">
        <v>2665300</v>
      </c>
      <c r="BE807" s="1">
        <v>3139900</v>
      </c>
      <c r="BF807" s="1">
        <v>496060</v>
      </c>
      <c r="BG807" s="1">
        <v>592580</v>
      </c>
      <c r="BH807" s="1">
        <v>9</v>
      </c>
      <c r="BI807" s="1">
        <v>9</v>
      </c>
      <c r="BJ807" s="1">
        <v>9</v>
      </c>
      <c r="BK807" t="s">
        <v>3340</v>
      </c>
      <c r="BL807" t="s">
        <v>3341</v>
      </c>
    </row>
    <row r="808" spans="1:64" x14ac:dyDescent="0.3">
      <c r="A808" t="s">
        <v>3345</v>
      </c>
      <c r="B808" t="s">
        <v>3342</v>
      </c>
      <c r="C808" t="s">
        <v>3343</v>
      </c>
      <c r="D808" s="1">
        <v>21.22917</v>
      </c>
      <c r="E808" s="1">
        <v>21.00751</v>
      </c>
      <c r="F808" s="14">
        <f t="shared" si="96"/>
        <v>21.11834</v>
      </c>
      <c r="G808" s="1">
        <v>19.65081</v>
      </c>
      <c r="H808" s="1">
        <v>21.209489999999999</v>
      </c>
      <c r="I808" s="14">
        <f t="shared" si="97"/>
        <v>20.430149999999998</v>
      </c>
      <c r="J808" s="1">
        <v>20.306190000000001</v>
      </c>
      <c r="K808" s="1">
        <v>20.476649999999999</v>
      </c>
      <c r="L808" s="14">
        <f t="shared" si="98"/>
        <v>20.39142</v>
      </c>
      <c r="M808" s="8">
        <f t="shared" si="99"/>
        <v>0.6881900000000023</v>
      </c>
      <c r="N808" s="8">
        <f t="shared" si="100"/>
        <v>-3.8729999999997489E-2</v>
      </c>
      <c r="O808" s="8">
        <f t="shared" si="102"/>
        <v>0.72691999999999979</v>
      </c>
      <c r="P808" s="13">
        <f t="shared" si="101"/>
        <v>1.6112607678880757</v>
      </c>
      <c r="Q808" s="13">
        <f t="shared" si="101"/>
        <v>0.97351154954283858</v>
      </c>
      <c r="R808" s="13">
        <f t="shared" si="103"/>
        <v>1.6551018512771873</v>
      </c>
      <c r="T808" s="1">
        <v>6</v>
      </c>
      <c r="U808" s="1">
        <v>6</v>
      </c>
      <c r="V808" s="1">
        <v>6</v>
      </c>
      <c r="W808" s="1">
        <v>25.4</v>
      </c>
      <c r="X808" s="1">
        <v>25.4</v>
      </c>
      <c r="Y808" s="1">
        <v>25.4</v>
      </c>
      <c r="Z808" s="1">
        <v>30.658000000000001</v>
      </c>
      <c r="AA808" s="1">
        <v>18.545000000000002</v>
      </c>
      <c r="AB808" s="1">
        <v>7499800</v>
      </c>
      <c r="AC808" s="1">
        <v>23</v>
      </c>
      <c r="AD808" s="1">
        <v>4</v>
      </c>
      <c r="AE808" s="1">
        <v>3</v>
      </c>
      <c r="AF808" s="1">
        <v>1</v>
      </c>
      <c r="AG808" s="1">
        <v>3</v>
      </c>
      <c r="AH808" s="1">
        <v>3</v>
      </c>
      <c r="AI808" s="1">
        <v>4</v>
      </c>
      <c r="AJ808" s="1">
        <v>4</v>
      </c>
      <c r="AK808" s="1">
        <v>3</v>
      </c>
      <c r="AL808" s="1">
        <v>1</v>
      </c>
      <c r="AM808" s="1">
        <v>3</v>
      </c>
      <c r="AN808" s="1">
        <v>3</v>
      </c>
      <c r="AO808" s="1">
        <v>4</v>
      </c>
      <c r="AP808" s="1">
        <v>4</v>
      </c>
      <c r="AQ808" s="1">
        <v>3</v>
      </c>
      <c r="AR808" s="1">
        <v>1</v>
      </c>
      <c r="AS808" s="1">
        <v>3</v>
      </c>
      <c r="AT808" s="1">
        <v>3</v>
      </c>
      <c r="AU808" s="1">
        <v>4</v>
      </c>
      <c r="AV808" s="1">
        <v>12.7</v>
      </c>
      <c r="AW808" s="1">
        <v>12.4</v>
      </c>
      <c r="AX808" s="1">
        <v>4.5999999999999996</v>
      </c>
      <c r="AY808" s="1">
        <v>12.4</v>
      </c>
      <c r="AZ808" s="1">
        <v>14.8</v>
      </c>
      <c r="BA808" s="1">
        <v>20.5</v>
      </c>
      <c r="BB808" s="1">
        <v>2372400</v>
      </c>
      <c r="BC808" s="1">
        <v>1527500</v>
      </c>
      <c r="BD808" s="1">
        <v>407750</v>
      </c>
      <c r="BE808" s="1">
        <v>2047100</v>
      </c>
      <c r="BF808" s="1">
        <v>622780</v>
      </c>
      <c r="BG808" s="1">
        <v>522240</v>
      </c>
      <c r="BH808" s="1">
        <v>6</v>
      </c>
      <c r="BI808" s="1">
        <v>6</v>
      </c>
      <c r="BJ808" s="1">
        <v>6</v>
      </c>
      <c r="BK808" t="s">
        <v>3344</v>
      </c>
      <c r="BL808" t="s">
        <v>3345</v>
      </c>
    </row>
    <row r="809" spans="1:64" x14ac:dyDescent="0.3">
      <c r="A809" t="s">
        <v>3349</v>
      </c>
      <c r="B809" t="s">
        <v>3346</v>
      </c>
      <c r="C809" t="s">
        <v>3347</v>
      </c>
      <c r="D809" s="1">
        <v>19.64648</v>
      </c>
      <c r="E809" s="1">
        <v>20.593039999999998</v>
      </c>
      <c r="F809" s="14">
        <f t="shared" si="96"/>
        <v>20.119759999999999</v>
      </c>
      <c r="G809" s="1">
        <v>20.127800000000001</v>
      </c>
      <c r="H809" s="1">
        <v>20.094550000000002</v>
      </c>
      <c r="I809" s="14">
        <f t="shared" si="97"/>
        <v>20.111175000000003</v>
      </c>
      <c r="J809" s="1">
        <v>20.79899</v>
      </c>
      <c r="K809" s="1">
        <v>20.937180000000001</v>
      </c>
      <c r="L809" s="14">
        <f t="shared" si="98"/>
        <v>20.868085000000001</v>
      </c>
      <c r="M809" s="8">
        <f t="shared" si="99"/>
        <v>8.5849999999965121E-3</v>
      </c>
      <c r="N809" s="8">
        <f t="shared" si="100"/>
        <v>0.75690999999999775</v>
      </c>
      <c r="O809" s="8">
        <f t="shared" si="102"/>
        <v>-0.74832500000000124</v>
      </c>
      <c r="P809" s="13">
        <f t="shared" si="101"/>
        <v>1.0059684089447942</v>
      </c>
      <c r="Q809" s="13">
        <f t="shared" si="101"/>
        <v>1.6898673461259697</v>
      </c>
      <c r="R809" s="13">
        <f t="shared" si="103"/>
        <v>0.59529430594122223</v>
      </c>
      <c r="T809" s="1">
        <v>14</v>
      </c>
      <c r="U809" s="1">
        <v>14</v>
      </c>
      <c r="V809" s="1">
        <v>13</v>
      </c>
      <c r="W809" s="1">
        <v>31.8</v>
      </c>
      <c r="X809" s="1">
        <v>31.8</v>
      </c>
      <c r="Y809" s="1">
        <v>29.9</v>
      </c>
      <c r="Z809" s="1">
        <v>64.953000000000003</v>
      </c>
      <c r="AA809" s="1">
        <v>61.256999999999998</v>
      </c>
      <c r="AB809" s="1">
        <v>7481400</v>
      </c>
      <c r="AC809" s="1">
        <v>49</v>
      </c>
      <c r="AD809" s="1">
        <v>3</v>
      </c>
      <c r="AE809" s="1">
        <v>3</v>
      </c>
      <c r="AF809" s="1">
        <v>3</v>
      </c>
      <c r="AG809" s="1">
        <v>4</v>
      </c>
      <c r="AH809" s="1">
        <v>10</v>
      </c>
      <c r="AI809" s="1">
        <v>7</v>
      </c>
      <c r="AJ809" s="1">
        <v>3</v>
      </c>
      <c r="AK809" s="1">
        <v>3</v>
      </c>
      <c r="AL809" s="1">
        <v>3</v>
      </c>
      <c r="AM809" s="1">
        <v>4</v>
      </c>
      <c r="AN809" s="1">
        <v>10</v>
      </c>
      <c r="AO809" s="1">
        <v>7</v>
      </c>
      <c r="AP809" s="1">
        <v>2</v>
      </c>
      <c r="AQ809" s="1">
        <v>2</v>
      </c>
      <c r="AR809" s="1">
        <v>3</v>
      </c>
      <c r="AS809" s="1">
        <v>3</v>
      </c>
      <c r="AT809" s="1">
        <v>10</v>
      </c>
      <c r="AU809" s="1">
        <v>6</v>
      </c>
      <c r="AV809" s="1">
        <v>5.9</v>
      </c>
      <c r="AW809" s="1">
        <v>5.4</v>
      </c>
      <c r="AX809" s="1">
        <v>7.6</v>
      </c>
      <c r="AY809" s="1">
        <v>7.3</v>
      </c>
      <c r="AZ809" s="1">
        <v>21.1</v>
      </c>
      <c r="BA809" s="1">
        <v>21.1</v>
      </c>
      <c r="BB809" s="1">
        <v>1083100</v>
      </c>
      <c r="BC809" s="1">
        <v>1109800</v>
      </c>
      <c r="BD809" s="1">
        <v>424490</v>
      </c>
      <c r="BE809" s="1">
        <v>1466800</v>
      </c>
      <c r="BF809" s="1">
        <v>2139700</v>
      </c>
      <c r="BG809" s="1">
        <v>1257500</v>
      </c>
      <c r="BH809" s="1" t="s">
        <v>50</v>
      </c>
      <c r="BI809" s="1" t="s">
        <v>50</v>
      </c>
      <c r="BJ809" s="1" t="s">
        <v>50</v>
      </c>
      <c r="BK809" t="s">
        <v>3348</v>
      </c>
      <c r="BL809" t="s">
        <v>3350</v>
      </c>
    </row>
    <row r="810" spans="1:64" x14ac:dyDescent="0.3">
      <c r="A810" t="s">
        <v>3354</v>
      </c>
      <c r="B810" t="s">
        <v>3351</v>
      </c>
      <c r="C810" t="s">
        <v>3352</v>
      </c>
      <c r="D810" s="1">
        <v>21.326409999999999</v>
      </c>
      <c r="E810" s="1">
        <v>20.80396</v>
      </c>
      <c r="F810" s="14">
        <f t="shared" si="96"/>
        <v>21.065185</v>
      </c>
      <c r="G810" s="1">
        <v>19.791160000000001</v>
      </c>
      <c r="H810" s="1">
        <v>20.197479999999999</v>
      </c>
      <c r="I810" s="14">
        <f t="shared" si="97"/>
        <v>19.994320000000002</v>
      </c>
      <c r="J810" s="1">
        <v>20.54673</v>
      </c>
      <c r="K810" s="1">
        <v>19.65335</v>
      </c>
      <c r="L810" s="14">
        <f t="shared" si="98"/>
        <v>20.10004</v>
      </c>
      <c r="M810" s="8">
        <f t="shared" si="99"/>
        <v>1.0708649999999977</v>
      </c>
      <c r="N810" s="8">
        <f t="shared" si="100"/>
        <v>0.10571999999999804</v>
      </c>
      <c r="O810" s="8">
        <f t="shared" si="102"/>
        <v>0.9651449999999997</v>
      </c>
      <c r="P810" s="13">
        <f t="shared" si="101"/>
        <v>2.1006925067971935</v>
      </c>
      <c r="Q810" s="13">
        <f t="shared" si="101"/>
        <v>1.0760312670658627</v>
      </c>
      <c r="R810" s="13">
        <f t="shared" si="103"/>
        <v>1.9522597261744925</v>
      </c>
      <c r="T810" s="1">
        <v>7</v>
      </c>
      <c r="U810" s="1">
        <v>7</v>
      </c>
      <c r="V810" s="1">
        <v>7</v>
      </c>
      <c r="W810" s="1">
        <v>15</v>
      </c>
      <c r="X810" s="1">
        <v>15</v>
      </c>
      <c r="Y810" s="1">
        <v>15</v>
      </c>
      <c r="Z810" s="1">
        <v>55.738</v>
      </c>
      <c r="AA810" s="1">
        <v>19.898</v>
      </c>
      <c r="AB810" s="1">
        <v>8643200</v>
      </c>
      <c r="AC810" s="1">
        <v>24</v>
      </c>
      <c r="AD810" s="1">
        <v>2</v>
      </c>
      <c r="AE810" s="1">
        <v>3</v>
      </c>
      <c r="AF810" s="1">
        <v>2</v>
      </c>
      <c r="AG810" s="1">
        <v>2</v>
      </c>
      <c r="AH810" s="1">
        <v>2</v>
      </c>
      <c r="AI810" s="1">
        <v>5</v>
      </c>
      <c r="AJ810" s="1">
        <v>2</v>
      </c>
      <c r="AK810" s="1">
        <v>3</v>
      </c>
      <c r="AL810" s="1">
        <v>2</v>
      </c>
      <c r="AM810" s="1">
        <v>2</v>
      </c>
      <c r="AN810" s="1">
        <v>2</v>
      </c>
      <c r="AO810" s="1">
        <v>5</v>
      </c>
      <c r="AP810" s="1">
        <v>2</v>
      </c>
      <c r="AQ810" s="1">
        <v>3</v>
      </c>
      <c r="AR810" s="1">
        <v>2</v>
      </c>
      <c r="AS810" s="1">
        <v>2</v>
      </c>
      <c r="AT810" s="1">
        <v>2</v>
      </c>
      <c r="AU810" s="1">
        <v>5</v>
      </c>
      <c r="AV810" s="1">
        <v>4.0999999999999996</v>
      </c>
      <c r="AW810" s="1">
        <v>6</v>
      </c>
      <c r="AX810" s="1">
        <v>4.0999999999999996</v>
      </c>
      <c r="AY810" s="1">
        <v>4.0999999999999996</v>
      </c>
      <c r="AZ810" s="1">
        <v>4.0999999999999996</v>
      </c>
      <c r="BA810" s="1">
        <v>10.9</v>
      </c>
      <c r="BB810" s="1">
        <v>3016400</v>
      </c>
      <c r="BC810" s="1">
        <v>2048300</v>
      </c>
      <c r="BD810" s="1">
        <v>831990</v>
      </c>
      <c r="BE810" s="1">
        <v>976730</v>
      </c>
      <c r="BF810" s="1">
        <v>851500</v>
      </c>
      <c r="BG810" s="1">
        <v>918290</v>
      </c>
      <c r="BH810" s="1">
        <v>7</v>
      </c>
      <c r="BI810" s="1">
        <v>7</v>
      </c>
      <c r="BJ810" s="1">
        <v>7</v>
      </c>
      <c r="BK810" t="s">
        <v>3353</v>
      </c>
      <c r="BL810" t="s">
        <v>3354</v>
      </c>
    </row>
    <row r="811" spans="1:64" x14ac:dyDescent="0.3">
      <c r="A811" t="s">
        <v>3358</v>
      </c>
      <c r="B811" t="s">
        <v>3355</v>
      </c>
      <c r="C811" t="s">
        <v>3356</v>
      </c>
      <c r="D811" s="1">
        <v>20.3721</v>
      </c>
      <c r="E811" s="1">
        <v>21.299050000000001</v>
      </c>
      <c r="F811" s="14">
        <f t="shared" si="96"/>
        <v>20.835574999999999</v>
      </c>
      <c r="G811" s="1">
        <v>19.820430000000002</v>
      </c>
      <c r="H811" s="1">
        <v>20.554590000000001</v>
      </c>
      <c r="I811" s="14">
        <f t="shared" si="97"/>
        <v>20.187510000000003</v>
      </c>
      <c r="J811" s="1">
        <v>20.693529999999999</v>
      </c>
      <c r="K811" s="1">
        <v>20.453620000000001</v>
      </c>
      <c r="L811" s="14">
        <f t="shared" si="98"/>
        <v>20.573574999999998</v>
      </c>
      <c r="M811" s="8">
        <f t="shared" si="99"/>
        <v>0.64806499999999545</v>
      </c>
      <c r="N811" s="8">
        <f t="shared" si="100"/>
        <v>0.386064999999995</v>
      </c>
      <c r="O811" s="8">
        <f t="shared" si="102"/>
        <v>0.26200000000000045</v>
      </c>
      <c r="P811" s="13">
        <f t="shared" si="101"/>
        <v>1.5670649757417265</v>
      </c>
      <c r="Q811" s="13">
        <f t="shared" si="101"/>
        <v>1.3068241309618396</v>
      </c>
      <c r="R811" s="13">
        <f t="shared" si="103"/>
        <v>1.1991399137911132</v>
      </c>
      <c r="T811" s="1">
        <v>11</v>
      </c>
      <c r="U811" s="1">
        <v>11</v>
      </c>
      <c r="V811" s="1">
        <v>10</v>
      </c>
      <c r="W811" s="1">
        <v>18.8</v>
      </c>
      <c r="X811" s="1">
        <v>18.8</v>
      </c>
      <c r="Y811" s="1">
        <v>17.7</v>
      </c>
      <c r="Z811" s="1">
        <v>79.816999999999993</v>
      </c>
      <c r="AA811" s="1">
        <v>33.069000000000003</v>
      </c>
      <c r="AB811" s="1">
        <v>8635600</v>
      </c>
      <c r="AC811" s="1">
        <v>36</v>
      </c>
      <c r="AD811" s="1">
        <v>3</v>
      </c>
      <c r="AE811" s="1">
        <v>5</v>
      </c>
      <c r="AF811" s="1">
        <v>4</v>
      </c>
      <c r="AG811" s="1">
        <v>4</v>
      </c>
      <c r="AH811" s="1">
        <v>5</v>
      </c>
      <c r="AI811" s="1">
        <v>6</v>
      </c>
      <c r="AJ811" s="1">
        <v>3</v>
      </c>
      <c r="AK811" s="1">
        <v>5</v>
      </c>
      <c r="AL811" s="1">
        <v>4</v>
      </c>
      <c r="AM811" s="1">
        <v>4</v>
      </c>
      <c r="AN811" s="1">
        <v>5</v>
      </c>
      <c r="AO811" s="1">
        <v>6</v>
      </c>
      <c r="AP811" s="1">
        <v>3</v>
      </c>
      <c r="AQ811" s="1">
        <v>5</v>
      </c>
      <c r="AR811" s="1">
        <v>3</v>
      </c>
      <c r="AS811" s="1">
        <v>4</v>
      </c>
      <c r="AT811" s="1">
        <v>5</v>
      </c>
      <c r="AU811" s="1">
        <v>6</v>
      </c>
      <c r="AV811" s="1">
        <v>5.4</v>
      </c>
      <c r="AW811" s="1">
        <v>8.1999999999999993</v>
      </c>
      <c r="AX811" s="1">
        <v>5.5</v>
      </c>
      <c r="AY811" s="1">
        <v>6.2</v>
      </c>
      <c r="AZ811" s="1">
        <v>9</v>
      </c>
      <c r="BA811" s="1">
        <v>10.9</v>
      </c>
      <c r="BB811" s="1">
        <v>1804000</v>
      </c>
      <c r="BC811" s="1">
        <v>2277200</v>
      </c>
      <c r="BD811" s="1">
        <v>727500</v>
      </c>
      <c r="BE811" s="1">
        <v>2307200</v>
      </c>
      <c r="BF811" s="1">
        <v>513700</v>
      </c>
      <c r="BG811" s="1">
        <v>1006000</v>
      </c>
      <c r="BH811" s="1">
        <v>11</v>
      </c>
      <c r="BI811" s="1">
        <v>11</v>
      </c>
      <c r="BJ811" s="1">
        <v>10</v>
      </c>
      <c r="BK811" t="s">
        <v>3357</v>
      </c>
      <c r="BL811" t="s">
        <v>3358</v>
      </c>
    </row>
    <row r="812" spans="1:64" x14ac:dyDescent="0.3">
      <c r="A812" t="s">
        <v>3362</v>
      </c>
      <c r="B812" t="s">
        <v>3359</v>
      </c>
      <c r="C812" t="s">
        <v>3360</v>
      </c>
      <c r="D812" s="1">
        <v>20.095580000000002</v>
      </c>
      <c r="E812" s="1">
        <v>20.874849999999999</v>
      </c>
      <c r="F812" s="14">
        <f t="shared" si="96"/>
        <v>20.485215</v>
      </c>
      <c r="G812" s="1">
        <v>19.80997</v>
      </c>
      <c r="H812" s="1">
        <v>19.95617</v>
      </c>
      <c r="I812" s="14">
        <f t="shared" si="97"/>
        <v>19.88307</v>
      </c>
      <c r="J812" s="1">
        <v>20.489350000000002</v>
      </c>
      <c r="K812" s="1">
        <v>20.580950000000001</v>
      </c>
      <c r="L812" s="14">
        <f t="shared" si="98"/>
        <v>20.535150000000002</v>
      </c>
      <c r="M812" s="8">
        <f t="shared" si="99"/>
        <v>0.60214500000000015</v>
      </c>
      <c r="N812" s="8">
        <f t="shared" si="100"/>
        <v>0.65208000000000155</v>
      </c>
      <c r="O812" s="8">
        <f t="shared" si="102"/>
        <v>-4.9935000000001395E-2</v>
      </c>
      <c r="P812" s="13">
        <f t="shared" si="101"/>
        <v>1.5179718111001461</v>
      </c>
      <c r="Q812" s="13">
        <f t="shared" si="101"/>
        <v>1.5714321696214342</v>
      </c>
      <c r="R812" s="13">
        <f t="shared" si="103"/>
        <v>0.96597984974803786</v>
      </c>
      <c r="T812" s="1">
        <v>13</v>
      </c>
      <c r="U812" s="1">
        <v>13</v>
      </c>
      <c r="V812" s="1">
        <v>13</v>
      </c>
      <c r="W812" s="1">
        <v>26.7</v>
      </c>
      <c r="X812" s="1">
        <v>26.7</v>
      </c>
      <c r="Y812" s="1">
        <v>26.7</v>
      </c>
      <c r="Z812" s="1">
        <v>79.442999999999998</v>
      </c>
      <c r="AA812" s="1">
        <v>80.367999999999995</v>
      </c>
      <c r="AB812" s="1">
        <v>10492000</v>
      </c>
      <c r="AC812" s="1">
        <v>42</v>
      </c>
      <c r="AD812" s="1">
        <v>5</v>
      </c>
      <c r="AE812" s="1">
        <v>4</v>
      </c>
      <c r="AF812" s="1">
        <v>5</v>
      </c>
      <c r="AG812" s="1">
        <v>4</v>
      </c>
      <c r="AH812" s="1">
        <v>4</v>
      </c>
      <c r="AI812" s="1">
        <v>8</v>
      </c>
      <c r="AJ812" s="1">
        <v>5</v>
      </c>
      <c r="AK812" s="1">
        <v>4</v>
      </c>
      <c r="AL812" s="1">
        <v>5</v>
      </c>
      <c r="AM812" s="1">
        <v>4</v>
      </c>
      <c r="AN812" s="1">
        <v>4</v>
      </c>
      <c r="AO812" s="1">
        <v>8</v>
      </c>
      <c r="AP812" s="1">
        <v>5</v>
      </c>
      <c r="AQ812" s="1">
        <v>4</v>
      </c>
      <c r="AR812" s="1">
        <v>5</v>
      </c>
      <c r="AS812" s="1">
        <v>4</v>
      </c>
      <c r="AT812" s="1">
        <v>4</v>
      </c>
      <c r="AU812" s="1">
        <v>8</v>
      </c>
      <c r="AV812" s="1">
        <v>8.4</v>
      </c>
      <c r="AW812" s="1">
        <v>6.7</v>
      </c>
      <c r="AX812" s="1">
        <v>8.4</v>
      </c>
      <c r="AY812" s="1">
        <v>6.3</v>
      </c>
      <c r="AZ812" s="1">
        <v>11.8</v>
      </c>
      <c r="BA812" s="1">
        <v>19.3</v>
      </c>
      <c r="BB812" s="1">
        <v>3674700</v>
      </c>
      <c r="BC812" s="1">
        <v>1974900</v>
      </c>
      <c r="BD812" s="1">
        <v>1475300</v>
      </c>
      <c r="BE812" s="1">
        <v>1285400</v>
      </c>
      <c r="BF812" s="1">
        <v>1010400</v>
      </c>
      <c r="BG812" s="1">
        <v>1071700</v>
      </c>
      <c r="BH812" s="1">
        <v>13</v>
      </c>
      <c r="BI812" s="1">
        <v>13</v>
      </c>
      <c r="BJ812" s="1">
        <v>13</v>
      </c>
      <c r="BK812" t="s">
        <v>3361</v>
      </c>
      <c r="BL812" t="s">
        <v>3362</v>
      </c>
    </row>
    <row r="813" spans="1:64" x14ac:dyDescent="0.3">
      <c r="A813" t="s">
        <v>3366</v>
      </c>
      <c r="B813" t="s">
        <v>3363</v>
      </c>
      <c r="C813" t="s">
        <v>3364</v>
      </c>
      <c r="D813" s="1">
        <v>20.72983</v>
      </c>
      <c r="E813" s="1">
        <v>20.563929999999999</v>
      </c>
      <c r="F813" s="14">
        <f t="shared" si="96"/>
        <v>20.646879999999999</v>
      </c>
      <c r="G813" s="1">
        <v>20.62988</v>
      </c>
      <c r="H813" s="1">
        <v>21.117049999999999</v>
      </c>
      <c r="I813" s="14">
        <f t="shared" si="97"/>
        <v>20.873464999999999</v>
      </c>
      <c r="J813" s="1">
        <v>20.88204</v>
      </c>
      <c r="K813" s="1">
        <v>20.073920000000001</v>
      </c>
      <c r="L813" s="14">
        <f t="shared" si="98"/>
        <v>20.477980000000002</v>
      </c>
      <c r="M813" s="8">
        <f t="shared" si="99"/>
        <v>-0.22658500000000004</v>
      </c>
      <c r="N813" s="8">
        <f t="shared" si="100"/>
        <v>-0.3954849999999972</v>
      </c>
      <c r="O813" s="8">
        <f t="shared" si="102"/>
        <v>0.16889999999999716</v>
      </c>
      <c r="P813" s="13">
        <f t="shared" si="101"/>
        <v>0.85465555239934599</v>
      </c>
      <c r="Q813" s="13">
        <f t="shared" si="101"/>
        <v>0.76023376102126083</v>
      </c>
      <c r="R813" s="13">
        <f t="shared" si="103"/>
        <v>1.1242009974027509</v>
      </c>
      <c r="T813" s="1">
        <v>12</v>
      </c>
      <c r="U813" s="1">
        <v>9</v>
      </c>
      <c r="V813" s="1">
        <v>9</v>
      </c>
      <c r="W813" s="1">
        <v>25.9</v>
      </c>
      <c r="X813" s="1">
        <v>20.3</v>
      </c>
      <c r="Y813" s="1">
        <v>20.3</v>
      </c>
      <c r="Z813" s="1">
        <v>70.253</v>
      </c>
      <c r="AA813" s="1">
        <v>32.158000000000001</v>
      </c>
      <c r="AB813" s="1">
        <v>18344000</v>
      </c>
      <c r="AC813" s="1">
        <v>22</v>
      </c>
      <c r="AD813" s="1">
        <v>7</v>
      </c>
      <c r="AE813" s="1">
        <v>4</v>
      </c>
      <c r="AF813" s="1">
        <v>3</v>
      </c>
      <c r="AG813" s="1">
        <v>4</v>
      </c>
      <c r="AH813" s="1">
        <v>6</v>
      </c>
      <c r="AI813" s="1">
        <v>6</v>
      </c>
      <c r="AJ813" s="1">
        <v>4</v>
      </c>
      <c r="AK813" s="1">
        <v>3</v>
      </c>
      <c r="AL813" s="1">
        <v>2</v>
      </c>
      <c r="AM813" s="1">
        <v>3</v>
      </c>
      <c r="AN813" s="1">
        <v>4</v>
      </c>
      <c r="AO813" s="1">
        <v>5</v>
      </c>
      <c r="AP813" s="1">
        <v>4</v>
      </c>
      <c r="AQ813" s="1">
        <v>3</v>
      </c>
      <c r="AR813" s="1">
        <v>2</v>
      </c>
      <c r="AS813" s="1">
        <v>3</v>
      </c>
      <c r="AT813" s="1">
        <v>4</v>
      </c>
      <c r="AU813" s="1">
        <v>5</v>
      </c>
      <c r="AV813" s="1">
        <v>15.6</v>
      </c>
      <c r="AW813" s="1">
        <v>8.1</v>
      </c>
      <c r="AX813" s="1">
        <v>5.9</v>
      </c>
      <c r="AY813" s="1">
        <v>8.1</v>
      </c>
      <c r="AZ813" s="1">
        <v>12.2</v>
      </c>
      <c r="BA813" s="1">
        <v>15.4</v>
      </c>
      <c r="BB813" s="1">
        <v>9849100</v>
      </c>
      <c r="BC813" s="1">
        <v>1994500</v>
      </c>
      <c r="BD813" s="1">
        <v>951920</v>
      </c>
      <c r="BE813" s="1">
        <v>3571700</v>
      </c>
      <c r="BF813" s="1">
        <v>1089600</v>
      </c>
      <c r="BG813" s="1">
        <v>887360</v>
      </c>
      <c r="BH813" s="1">
        <v>12</v>
      </c>
      <c r="BI813" s="1">
        <v>9</v>
      </c>
      <c r="BJ813" s="1">
        <v>9</v>
      </c>
      <c r="BK813" t="s">
        <v>3365</v>
      </c>
      <c r="BL813" t="s">
        <v>3366</v>
      </c>
    </row>
    <row r="814" spans="1:64" x14ac:dyDescent="0.3">
      <c r="A814" t="s">
        <v>3370</v>
      </c>
      <c r="B814" t="s">
        <v>3367</v>
      </c>
      <c r="C814" t="s">
        <v>3368</v>
      </c>
      <c r="D814" s="1">
        <v>20.871549999999999</v>
      </c>
      <c r="E814" s="1">
        <v>21.21875</v>
      </c>
      <c r="F814" s="14">
        <f t="shared" si="96"/>
        <v>21.04515</v>
      </c>
      <c r="G814" s="1">
        <v>20.794319999999999</v>
      </c>
      <c r="H814" s="1">
        <v>20.766929999999999</v>
      </c>
      <c r="I814" s="14">
        <f t="shared" si="97"/>
        <v>20.780625000000001</v>
      </c>
      <c r="J814" s="1">
        <v>20.800650000000001</v>
      </c>
      <c r="K814" s="1">
        <v>19.48714</v>
      </c>
      <c r="L814" s="14">
        <f t="shared" si="98"/>
        <v>20.143895000000001</v>
      </c>
      <c r="M814" s="8">
        <f t="shared" si="99"/>
        <v>0.26452499999999901</v>
      </c>
      <c r="N814" s="8">
        <f t="shared" si="100"/>
        <v>-0.63673000000000002</v>
      </c>
      <c r="O814" s="8">
        <f t="shared" si="102"/>
        <v>0.90125499999999903</v>
      </c>
      <c r="P814" s="13">
        <f t="shared" si="101"/>
        <v>1.2012404820958054</v>
      </c>
      <c r="Q814" s="13">
        <f t="shared" si="101"/>
        <v>0.64316909938141953</v>
      </c>
      <c r="R814" s="13">
        <f t="shared" si="103"/>
        <v>1.8676899795887612</v>
      </c>
      <c r="T814" s="1">
        <v>7</v>
      </c>
      <c r="U814" s="1">
        <v>4</v>
      </c>
      <c r="V814" s="1">
        <v>4</v>
      </c>
      <c r="W814" s="1">
        <v>40.4</v>
      </c>
      <c r="X814" s="1">
        <v>27.6</v>
      </c>
      <c r="Y814" s="1">
        <v>27.6</v>
      </c>
      <c r="Z814" s="1">
        <v>22.774000000000001</v>
      </c>
      <c r="AA814" s="1">
        <v>23.88</v>
      </c>
      <c r="AB814" s="1">
        <v>5831000</v>
      </c>
      <c r="AC814" s="1">
        <v>27</v>
      </c>
      <c r="AD814" s="1">
        <v>6</v>
      </c>
      <c r="AE814" s="1">
        <v>5</v>
      </c>
      <c r="AF814" s="1">
        <v>6</v>
      </c>
      <c r="AG814" s="1">
        <v>6</v>
      </c>
      <c r="AH814" s="1">
        <v>7</v>
      </c>
      <c r="AI814" s="1">
        <v>2</v>
      </c>
      <c r="AJ814" s="1">
        <v>3</v>
      </c>
      <c r="AK814" s="1">
        <v>2</v>
      </c>
      <c r="AL814" s="1">
        <v>3</v>
      </c>
      <c r="AM814" s="1">
        <v>3</v>
      </c>
      <c r="AN814" s="1">
        <v>4</v>
      </c>
      <c r="AO814" s="1">
        <v>1</v>
      </c>
      <c r="AP814" s="1">
        <v>3</v>
      </c>
      <c r="AQ814" s="1">
        <v>2</v>
      </c>
      <c r="AR814" s="1">
        <v>3</v>
      </c>
      <c r="AS814" s="1">
        <v>3</v>
      </c>
      <c r="AT814" s="1">
        <v>4</v>
      </c>
      <c r="AU814" s="1">
        <v>1</v>
      </c>
      <c r="AV814" s="1">
        <v>31</v>
      </c>
      <c r="AW814" s="1">
        <v>24.1</v>
      </c>
      <c r="AX814" s="1">
        <v>31</v>
      </c>
      <c r="AY814" s="1">
        <v>31</v>
      </c>
      <c r="AZ814" s="1">
        <v>40.4</v>
      </c>
      <c r="BA814" s="1">
        <v>12.3</v>
      </c>
      <c r="BB814" s="1">
        <v>1933400</v>
      </c>
      <c r="BC814" s="1">
        <v>679790</v>
      </c>
      <c r="BD814" s="1">
        <v>1288900</v>
      </c>
      <c r="BE814" s="1">
        <v>977980</v>
      </c>
      <c r="BF814" s="1">
        <v>902820</v>
      </c>
      <c r="BG814" s="1">
        <v>48109</v>
      </c>
      <c r="BH814" s="1">
        <v>7</v>
      </c>
      <c r="BI814" s="1">
        <v>4</v>
      </c>
      <c r="BJ814" s="1">
        <v>4</v>
      </c>
      <c r="BK814" t="s">
        <v>3369</v>
      </c>
      <c r="BL814" t="s">
        <v>3370</v>
      </c>
    </row>
    <row r="815" spans="1:64" x14ac:dyDescent="0.3">
      <c r="A815" t="s">
        <v>3374</v>
      </c>
      <c r="B815" t="s">
        <v>3371</v>
      </c>
      <c r="C815" t="s">
        <v>3372</v>
      </c>
      <c r="D815" s="1">
        <v>20.599509999999999</v>
      </c>
      <c r="E815" s="1">
        <v>20.601320000000001</v>
      </c>
      <c r="F815" s="14">
        <f t="shared" si="96"/>
        <v>20.600414999999998</v>
      </c>
      <c r="G815" s="1">
        <v>20.226939999999999</v>
      </c>
      <c r="H815" s="1">
        <v>20.639710000000001</v>
      </c>
      <c r="I815" s="14">
        <f t="shared" si="97"/>
        <v>20.433325</v>
      </c>
      <c r="J815" s="1">
        <v>21.239170000000001</v>
      </c>
      <c r="K815" s="1">
        <v>20.34863</v>
      </c>
      <c r="L815" s="14">
        <f t="shared" si="98"/>
        <v>20.793900000000001</v>
      </c>
      <c r="M815" s="8">
        <f t="shared" si="99"/>
        <v>0.16708999999999818</v>
      </c>
      <c r="N815" s="8">
        <f t="shared" si="100"/>
        <v>0.36057500000000076</v>
      </c>
      <c r="O815" s="8">
        <f t="shared" si="102"/>
        <v>-0.19348500000000257</v>
      </c>
      <c r="P815" s="13">
        <f t="shared" si="101"/>
        <v>1.1227914632652265</v>
      </c>
      <c r="Q815" s="13">
        <f t="shared" si="101"/>
        <v>1.2839375212617612</v>
      </c>
      <c r="R815" s="13">
        <f t="shared" si="103"/>
        <v>0.87449073235419439</v>
      </c>
      <c r="T815" s="1">
        <v>14</v>
      </c>
      <c r="U815" s="1">
        <v>14</v>
      </c>
      <c r="V815" s="1">
        <v>14</v>
      </c>
      <c r="W815" s="1">
        <v>30</v>
      </c>
      <c r="X815" s="1">
        <v>30</v>
      </c>
      <c r="Y815" s="1">
        <v>30</v>
      </c>
      <c r="Z815" s="1">
        <v>68.66</v>
      </c>
      <c r="AA815" s="1">
        <v>57.746000000000002</v>
      </c>
      <c r="AB815" s="1">
        <v>9894300</v>
      </c>
      <c r="AC815" s="1">
        <v>43</v>
      </c>
      <c r="AD815" s="1">
        <v>5</v>
      </c>
      <c r="AE815" s="1">
        <v>2</v>
      </c>
      <c r="AF815" s="1">
        <v>5</v>
      </c>
      <c r="AG815" s="1">
        <v>5</v>
      </c>
      <c r="AH815" s="1">
        <v>9</v>
      </c>
      <c r="AI815" s="1">
        <v>8</v>
      </c>
      <c r="AJ815" s="1">
        <v>5</v>
      </c>
      <c r="AK815" s="1">
        <v>2</v>
      </c>
      <c r="AL815" s="1">
        <v>5</v>
      </c>
      <c r="AM815" s="1">
        <v>5</v>
      </c>
      <c r="AN815" s="1">
        <v>9</v>
      </c>
      <c r="AO815" s="1">
        <v>8</v>
      </c>
      <c r="AP815" s="1">
        <v>5</v>
      </c>
      <c r="AQ815" s="1">
        <v>2</v>
      </c>
      <c r="AR815" s="1">
        <v>5</v>
      </c>
      <c r="AS815" s="1">
        <v>5</v>
      </c>
      <c r="AT815" s="1">
        <v>9</v>
      </c>
      <c r="AU815" s="1">
        <v>8</v>
      </c>
      <c r="AV815" s="1">
        <v>8.9</v>
      </c>
      <c r="AW815" s="1">
        <v>4.0999999999999996</v>
      </c>
      <c r="AX815" s="1">
        <v>8.9</v>
      </c>
      <c r="AY815" s="1">
        <v>8.6</v>
      </c>
      <c r="AZ815" s="1">
        <v>20.3</v>
      </c>
      <c r="BA815" s="1">
        <v>17</v>
      </c>
      <c r="BB815" s="1">
        <v>2281300</v>
      </c>
      <c r="BC815" s="1">
        <v>491740</v>
      </c>
      <c r="BD815" s="1">
        <v>1431400</v>
      </c>
      <c r="BE815" s="1">
        <v>3037800</v>
      </c>
      <c r="BF815" s="1">
        <v>1736200</v>
      </c>
      <c r="BG815" s="1">
        <v>915920</v>
      </c>
      <c r="BH815" s="1">
        <v>14</v>
      </c>
      <c r="BI815" s="1">
        <v>14</v>
      </c>
      <c r="BJ815" s="1">
        <v>14</v>
      </c>
      <c r="BK815" t="s">
        <v>3373</v>
      </c>
      <c r="BL815" t="s">
        <v>3374</v>
      </c>
    </row>
    <row r="816" spans="1:64" x14ac:dyDescent="0.3">
      <c r="A816" t="s">
        <v>3378</v>
      </c>
      <c r="B816" t="s">
        <v>3375</v>
      </c>
      <c r="C816" t="s">
        <v>3376</v>
      </c>
      <c r="D816" s="1">
        <v>21.03745</v>
      </c>
      <c r="E816" s="1">
        <v>21.689150000000001</v>
      </c>
      <c r="F816" s="14">
        <f t="shared" si="96"/>
        <v>21.363300000000002</v>
      </c>
      <c r="G816" s="1">
        <v>18.509219999999999</v>
      </c>
      <c r="H816" s="1">
        <v>20.320920000000001</v>
      </c>
      <c r="I816" s="14">
        <f t="shared" si="97"/>
        <v>19.41507</v>
      </c>
      <c r="J816" s="1">
        <v>20.601870000000002</v>
      </c>
      <c r="K816" s="1">
        <v>20.186160000000001</v>
      </c>
      <c r="L816" s="14">
        <f t="shared" si="98"/>
        <v>20.394015000000003</v>
      </c>
      <c r="M816" s="8">
        <f t="shared" si="99"/>
        <v>1.9482300000000023</v>
      </c>
      <c r="N816" s="8">
        <f t="shared" si="100"/>
        <v>0.97894500000000306</v>
      </c>
      <c r="O816" s="8">
        <f t="shared" si="102"/>
        <v>0.96928499999999929</v>
      </c>
      <c r="P816" s="13">
        <f t="shared" si="101"/>
        <v>3.8590079072026078</v>
      </c>
      <c r="Q816" s="13">
        <f t="shared" si="101"/>
        <v>1.9710235309292332</v>
      </c>
      <c r="R816" s="13">
        <f t="shared" si="103"/>
        <v>1.9578700338413968</v>
      </c>
      <c r="T816" s="1">
        <v>11</v>
      </c>
      <c r="U816" s="1">
        <v>11</v>
      </c>
      <c r="V816" s="1">
        <v>11</v>
      </c>
      <c r="W816" s="1">
        <v>33.299999999999997</v>
      </c>
      <c r="X816" s="1">
        <v>33.299999999999997</v>
      </c>
      <c r="Y816" s="1">
        <v>33.299999999999997</v>
      </c>
      <c r="Z816" s="1">
        <v>46.655000000000001</v>
      </c>
      <c r="AA816" s="1">
        <v>146.24</v>
      </c>
      <c r="AB816" s="1">
        <v>15505000</v>
      </c>
      <c r="AC816" s="1">
        <v>29</v>
      </c>
      <c r="AD816" s="1">
        <v>7</v>
      </c>
      <c r="AE816" s="1">
        <v>4</v>
      </c>
      <c r="AF816" s="1">
        <v>2</v>
      </c>
      <c r="AG816" s="1">
        <v>5</v>
      </c>
      <c r="AH816" s="1">
        <v>2</v>
      </c>
      <c r="AI816" s="1">
        <v>6</v>
      </c>
      <c r="AJ816" s="1">
        <v>7</v>
      </c>
      <c r="AK816" s="1">
        <v>4</v>
      </c>
      <c r="AL816" s="1">
        <v>2</v>
      </c>
      <c r="AM816" s="1">
        <v>5</v>
      </c>
      <c r="AN816" s="1">
        <v>2</v>
      </c>
      <c r="AO816" s="1">
        <v>6</v>
      </c>
      <c r="AP816" s="1">
        <v>7</v>
      </c>
      <c r="AQ816" s="1">
        <v>4</v>
      </c>
      <c r="AR816" s="1">
        <v>2</v>
      </c>
      <c r="AS816" s="1">
        <v>5</v>
      </c>
      <c r="AT816" s="1">
        <v>2</v>
      </c>
      <c r="AU816" s="1">
        <v>6</v>
      </c>
      <c r="AV816" s="1">
        <v>21.3</v>
      </c>
      <c r="AW816" s="1">
        <v>14.2</v>
      </c>
      <c r="AX816" s="1">
        <v>6.4</v>
      </c>
      <c r="AY816" s="1">
        <v>17.5</v>
      </c>
      <c r="AZ816" s="1">
        <v>7.6</v>
      </c>
      <c r="BA816" s="1">
        <v>18.399999999999999</v>
      </c>
      <c r="BB816" s="1">
        <v>7431100</v>
      </c>
      <c r="BC816" s="1">
        <v>3582700</v>
      </c>
      <c r="BD816" s="1">
        <v>61567</v>
      </c>
      <c r="BE816" s="1">
        <v>3219500</v>
      </c>
      <c r="BF816" s="1">
        <v>693710</v>
      </c>
      <c r="BG816" s="1">
        <v>516260</v>
      </c>
      <c r="BH816" s="1">
        <v>11</v>
      </c>
      <c r="BI816" s="1">
        <v>11</v>
      </c>
      <c r="BJ816" s="1">
        <v>11</v>
      </c>
      <c r="BK816" t="s">
        <v>3377</v>
      </c>
      <c r="BL816" t="s">
        <v>3378</v>
      </c>
    </row>
    <row r="817" spans="1:64" x14ac:dyDescent="0.3">
      <c r="A817" t="s">
        <v>3382</v>
      </c>
      <c r="B817" t="s">
        <v>3379</v>
      </c>
      <c r="C817" t="s">
        <v>3380</v>
      </c>
      <c r="D817" s="1">
        <v>21.015360000000001</v>
      </c>
      <c r="E817" s="1">
        <v>21.397649999999999</v>
      </c>
      <c r="F817" s="14">
        <f t="shared" si="96"/>
        <v>21.206505</v>
      </c>
      <c r="G817" s="1">
        <v>20.05669</v>
      </c>
      <c r="H817" s="1">
        <v>20.291650000000001</v>
      </c>
      <c r="I817" s="14">
        <f t="shared" si="97"/>
        <v>20.17417</v>
      </c>
      <c r="J817" s="1">
        <v>20.165459999999999</v>
      </c>
      <c r="K817" s="1">
        <v>19.794969999999999</v>
      </c>
      <c r="L817" s="14">
        <f t="shared" si="98"/>
        <v>19.980215000000001</v>
      </c>
      <c r="M817" s="8">
        <f t="shared" si="99"/>
        <v>1.0323349999999998</v>
      </c>
      <c r="N817" s="8">
        <f t="shared" si="100"/>
        <v>-0.19395499999999899</v>
      </c>
      <c r="O817" s="8">
        <f t="shared" si="102"/>
        <v>1.2262899999999988</v>
      </c>
      <c r="P817" s="13">
        <f t="shared" si="101"/>
        <v>2.0453319409659936</v>
      </c>
      <c r="Q817" s="13">
        <f t="shared" si="101"/>
        <v>0.87420588788570186</v>
      </c>
      <c r="R817" s="13">
        <f t="shared" si="103"/>
        <v>2.3396455792727515</v>
      </c>
      <c r="S817" s="1" t="s">
        <v>49</v>
      </c>
      <c r="T817" s="1">
        <v>9</v>
      </c>
      <c r="U817" s="1">
        <v>9</v>
      </c>
      <c r="V817" s="1">
        <v>9</v>
      </c>
      <c r="W817" s="1">
        <v>18.899999999999999</v>
      </c>
      <c r="X817" s="1">
        <v>18.899999999999999</v>
      </c>
      <c r="Y817" s="1">
        <v>18.899999999999999</v>
      </c>
      <c r="Z817" s="1">
        <v>67.453999999999994</v>
      </c>
      <c r="AA817" s="1">
        <v>66.295000000000002</v>
      </c>
      <c r="AB817" s="1">
        <v>12168000</v>
      </c>
      <c r="AC817" s="1">
        <v>21</v>
      </c>
      <c r="AD817" s="1">
        <v>6</v>
      </c>
      <c r="AE817" s="1">
        <v>4</v>
      </c>
      <c r="AF817" s="1">
        <v>5</v>
      </c>
      <c r="AG817" s="1">
        <v>2</v>
      </c>
      <c r="AH817" s="1">
        <v>2</v>
      </c>
      <c r="AI817" s="1">
        <v>0</v>
      </c>
      <c r="AJ817" s="1">
        <v>6</v>
      </c>
      <c r="AK817" s="1">
        <v>4</v>
      </c>
      <c r="AL817" s="1">
        <v>5</v>
      </c>
      <c r="AM817" s="1">
        <v>2</v>
      </c>
      <c r="AN817" s="1">
        <v>2</v>
      </c>
      <c r="AO817" s="1">
        <v>0</v>
      </c>
      <c r="AP817" s="1">
        <v>6</v>
      </c>
      <c r="AQ817" s="1">
        <v>4</v>
      </c>
      <c r="AR817" s="1">
        <v>5</v>
      </c>
      <c r="AS817" s="1">
        <v>2</v>
      </c>
      <c r="AT817" s="1">
        <v>2</v>
      </c>
      <c r="AU817" s="1">
        <v>0</v>
      </c>
      <c r="AV817" s="1">
        <v>12</v>
      </c>
      <c r="AW817" s="1">
        <v>8.9</v>
      </c>
      <c r="AX817" s="1">
        <v>9.6999999999999993</v>
      </c>
      <c r="AY817" s="1">
        <v>4.4000000000000004</v>
      </c>
      <c r="AZ817" s="1">
        <v>4.3</v>
      </c>
      <c r="BA817" s="1">
        <v>0</v>
      </c>
      <c r="BB817" s="1">
        <v>4441600</v>
      </c>
      <c r="BC817" s="1">
        <v>2468900</v>
      </c>
      <c r="BD817" s="1">
        <v>3731200</v>
      </c>
      <c r="BE817" s="1">
        <v>1344700</v>
      </c>
      <c r="BF817" s="1">
        <v>181940</v>
      </c>
      <c r="BG817" s="1">
        <v>0</v>
      </c>
      <c r="BH817" s="1">
        <v>9</v>
      </c>
      <c r="BI817" s="1">
        <v>9</v>
      </c>
      <c r="BJ817" s="1">
        <v>9</v>
      </c>
      <c r="BK817" t="s">
        <v>3381</v>
      </c>
      <c r="BL817" t="s">
        <v>3382</v>
      </c>
    </row>
    <row r="818" spans="1:64" x14ac:dyDescent="0.3">
      <c r="A818" t="s">
        <v>3386</v>
      </c>
      <c r="B818" t="s">
        <v>3383</v>
      </c>
      <c r="C818" t="s">
        <v>3384</v>
      </c>
      <c r="D818" s="1">
        <v>20.03295</v>
      </c>
      <c r="E818" s="1">
        <v>20.848199999999999</v>
      </c>
      <c r="F818" s="14">
        <f t="shared" si="96"/>
        <v>20.440574999999999</v>
      </c>
      <c r="G818" s="1">
        <v>19.609480000000001</v>
      </c>
      <c r="H818" s="1">
        <v>21.686029999999999</v>
      </c>
      <c r="I818" s="14">
        <f t="shared" si="97"/>
        <v>20.647755</v>
      </c>
      <c r="J818" s="1">
        <v>19.95674</v>
      </c>
      <c r="K818" s="1">
        <v>20.469110000000001</v>
      </c>
      <c r="L818" s="14">
        <f t="shared" si="98"/>
        <v>20.212924999999998</v>
      </c>
      <c r="M818" s="8">
        <f t="shared" si="99"/>
        <v>-0.20718000000000103</v>
      </c>
      <c r="N818" s="8">
        <f t="shared" si="100"/>
        <v>-0.4348300000000016</v>
      </c>
      <c r="O818" s="8">
        <f t="shared" si="102"/>
        <v>0.22765000000000057</v>
      </c>
      <c r="P818" s="13">
        <f t="shared" si="101"/>
        <v>0.8662287733319024</v>
      </c>
      <c r="Q818" s="13">
        <f t="shared" si="101"/>
        <v>0.73978092158886177</v>
      </c>
      <c r="R818" s="13">
        <f t="shared" si="103"/>
        <v>1.1709260783198661</v>
      </c>
      <c r="T818" s="1">
        <v>4</v>
      </c>
      <c r="U818" s="1">
        <v>4</v>
      </c>
      <c r="V818" s="1">
        <v>4</v>
      </c>
      <c r="W818" s="1">
        <v>14.3</v>
      </c>
      <c r="X818" s="1">
        <v>14.3</v>
      </c>
      <c r="Y818" s="1">
        <v>14.3</v>
      </c>
      <c r="Z818" s="1">
        <v>34.234000000000002</v>
      </c>
      <c r="AA818" s="1">
        <v>23.565999999999999</v>
      </c>
      <c r="AB818" s="1">
        <v>13232000</v>
      </c>
      <c r="AC818" s="1">
        <v>18</v>
      </c>
      <c r="AD818" s="1">
        <v>2</v>
      </c>
      <c r="AE818" s="1">
        <v>2</v>
      </c>
      <c r="AF818" s="1">
        <v>1</v>
      </c>
      <c r="AG818" s="1">
        <v>3</v>
      </c>
      <c r="AH818" s="1">
        <v>3</v>
      </c>
      <c r="AI818" s="1">
        <v>3</v>
      </c>
      <c r="AJ818" s="1">
        <v>2</v>
      </c>
      <c r="AK818" s="1">
        <v>2</v>
      </c>
      <c r="AL818" s="1">
        <v>1</v>
      </c>
      <c r="AM818" s="1">
        <v>3</v>
      </c>
      <c r="AN818" s="1">
        <v>3</v>
      </c>
      <c r="AO818" s="1">
        <v>3</v>
      </c>
      <c r="AP818" s="1">
        <v>2</v>
      </c>
      <c r="AQ818" s="1">
        <v>2</v>
      </c>
      <c r="AR818" s="1">
        <v>1</v>
      </c>
      <c r="AS818" s="1">
        <v>3</v>
      </c>
      <c r="AT818" s="1">
        <v>3</v>
      </c>
      <c r="AU818" s="1">
        <v>3</v>
      </c>
      <c r="AV818" s="1">
        <v>6</v>
      </c>
      <c r="AW818" s="1">
        <v>8</v>
      </c>
      <c r="AX818" s="1">
        <v>3.7</v>
      </c>
      <c r="AY818" s="1">
        <v>10.3</v>
      </c>
      <c r="AZ818" s="1">
        <v>12</v>
      </c>
      <c r="BA818" s="1">
        <v>12</v>
      </c>
      <c r="BB818" s="1">
        <v>2188400</v>
      </c>
      <c r="BC818" s="1">
        <v>1253900</v>
      </c>
      <c r="BD818" s="1">
        <v>2584700</v>
      </c>
      <c r="BE818" s="1">
        <v>6018900</v>
      </c>
      <c r="BF818" s="1">
        <v>1047000</v>
      </c>
      <c r="BG818" s="1">
        <v>138930</v>
      </c>
      <c r="BH818" s="1">
        <v>4</v>
      </c>
      <c r="BI818" s="1">
        <v>4</v>
      </c>
      <c r="BJ818" s="1">
        <v>4</v>
      </c>
      <c r="BK818" t="s">
        <v>3385</v>
      </c>
      <c r="BL818" t="s">
        <v>3386</v>
      </c>
    </row>
    <row r="819" spans="1:64" x14ac:dyDescent="0.3">
      <c r="A819" t="s">
        <v>3390</v>
      </c>
      <c r="B819" t="s">
        <v>3387</v>
      </c>
      <c r="C819" t="s">
        <v>3388</v>
      </c>
      <c r="D819" s="1">
        <v>20.97484</v>
      </c>
      <c r="E819" s="1">
        <v>21.775790000000001</v>
      </c>
      <c r="F819" s="14">
        <f t="shared" si="96"/>
        <v>21.375315000000001</v>
      </c>
      <c r="G819" s="1">
        <v>20.6248</v>
      </c>
      <c r="H819" s="1">
        <v>21.267679999999999</v>
      </c>
      <c r="I819" s="14">
        <f t="shared" si="97"/>
        <v>20.94624</v>
      </c>
      <c r="J819" s="1">
        <v>20.475960000000001</v>
      </c>
      <c r="K819" s="1">
        <v>20.81456</v>
      </c>
      <c r="L819" s="14">
        <f t="shared" si="98"/>
        <v>20.64526</v>
      </c>
      <c r="M819" s="8">
        <f t="shared" si="99"/>
        <v>0.42907500000000098</v>
      </c>
      <c r="N819" s="8">
        <f t="shared" si="100"/>
        <v>-0.30097999999999914</v>
      </c>
      <c r="O819" s="8">
        <f t="shared" si="102"/>
        <v>0.73005500000000012</v>
      </c>
      <c r="P819" s="13">
        <f t="shared" si="101"/>
        <v>1.3463700599033257</v>
      </c>
      <c r="Q819" s="13">
        <f t="shared" si="101"/>
        <v>0.81170083346216604</v>
      </c>
      <c r="R819" s="13">
        <f t="shared" si="103"/>
        <v>1.6587023252897535</v>
      </c>
      <c r="T819" s="1">
        <v>17</v>
      </c>
      <c r="U819" s="1">
        <v>17</v>
      </c>
      <c r="V819" s="1">
        <v>17</v>
      </c>
      <c r="W819" s="1">
        <v>21.4</v>
      </c>
      <c r="X819" s="1">
        <v>21.4</v>
      </c>
      <c r="Y819" s="1">
        <v>21.4</v>
      </c>
      <c r="Z819" s="1">
        <v>112.53</v>
      </c>
      <c r="AA819" s="1">
        <v>57.97</v>
      </c>
      <c r="AB819" s="1">
        <v>15482000</v>
      </c>
      <c r="AC819" s="1">
        <v>50</v>
      </c>
      <c r="AD819" s="1">
        <v>6</v>
      </c>
      <c r="AE819" s="1">
        <v>7</v>
      </c>
      <c r="AF819" s="1">
        <v>6</v>
      </c>
      <c r="AG819" s="1">
        <v>7</v>
      </c>
      <c r="AH819" s="1">
        <v>8</v>
      </c>
      <c r="AI819" s="1">
        <v>7</v>
      </c>
      <c r="AJ819" s="1">
        <v>6</v>
      </c>
      <c r="AK819" s="1">
        <v>7</v>
      </c>
      <c r="AL819" s="1">
        <v>6</v>
      </c>
      <c r="AM819" s="1">
        <v>7</v>
      </c>
      <c r="AN819" s="1">
        <v>8</v>
      </c>
      <c r="AO819" s="1">
        <v>7</v>
      </c>
      <c r="AP819" s="1">
        <v>6</v>
      </c>
      <c r="AQ819" s="1">
        <v>7</v>
      </c>
      <c r="AR819" s="1">
        <v>6</v>
      </c>
      <c r="AS819" s="1">
        <v>7</v>
      </c>
      <c r="AT819" s="1">
        <v>8</v>
      </c>
      <c r="AU819" s="1">
        <v>7</v>
      </c>
      <c r="AV819" s="1">
        <v>5.5</v>
      </c>
      <c r="AW819" s="1">
        <v>6.3</v>
      </c>
      <c r="AX819" s="1">
        <v>6.1</v>
      </c>
      <c r="AY819" s="1">
        <v>6.7</v>
      </c>
      <c r="AZ819" s="1">
        <v>13</v>
      </c>
      <c r="BA819" s="1">
        <v>10.1</v>
      </c>
      <c r="BB819" s="1">
        <v>3298900</v>
      </c>
      <c r="BC819" s="1">
        <v>3653800</v>
      </c>
      <c r="BD819" s="1">
        <v>1780200</v>
      </c>
      <c r="BE819" s="1">
        <v>3905000</v>
      </c>
      <c r="BF819" s="1">
        <v>1885000</v>
      </c>
      <c r="BG819" s="1">
        <v>958740</v>
      </c>
      <c r="BH819" s="1">
        <v>17</v>
      </c>
      <c r="BI819" s="1">
        <v>17</v>
      </c>
      <c r="BJ819" s="1">
        <v>17</v>
      </c>
      <c r="BK819" t="s">
        <v>3389</v>
      </c>
      <c r="BL819" t="s">
        <v>3390</v>
      </c>
    </row>
    <row r="820" spans="1:64" x14ac:dyDescent="0.3">
      <c r="A820" t="s">
        <v>3394</v>
      </c>
      <c r="B820" t="s">
        <v>3391</v>
      </c>
      <c r="C820" t="s">
        <v>3392</v>
      </c>
      <c r="D820" s="1">
        <v>20.833909999999999</v>
      </c>
      <c r="E820" s="1">
        <v>20.966069999999998</v>
      </c>
      <c r="F820" s="14">
        <f t="shared" si="96"/>
        <v>20.899989999999999</v>
      </c>
      <c r="G820" s="1">
        <v>21.351479999999999</v>
      </c>
      <c r="H820" s="1">
        <v>21.301729999999999</v>
      </c>
      <c r="I820" s="14">
        <f t="shared" si="97"/>
        <v>21.326605000000001</v>
      </c>
      <c r="J820" s="1">
        <v>20.61252</v>
      </c>
      <c r="K820" s="1">
        <v>21.23631</v>
      </c>
      <c r="L820" s="14">
        <f t="shared" si="98"/>
        <v>20.924415</v>
      </c>
      <c r="M820" s="8">
        <f t="shared" si="99"/>
        <v>-0.42661500000000174</v>
      </c>
      <c r="N820" s="8">
        <f t="shared" si="100"/>
        <v>-0.40219000000000094</v>
      </c>
      <c r="O820" s="8">
        <f t="shared" si="102"/>
        <v>-2.4425000000000807E-2</v>
      </c>
      <c r="P820" s="13">
        <f t="shared" si="101"/>
        <v>0.74400540124716608</v>
      </c>
      <c r="Q820" s="13">
        <f t="shared" si="101"/>
        <v>0.75670873292249019</v>
      </c>
      <c r="R820" s="13">
        <f t="shared" si="103"/>
        <v>0.98321238922899379</v>
      </c>
      <c r="S820" s="1" t="s">
        <v>49</v>
      </c>
      <c r="T820" s="1">
        <v>18</v>
      </c>
      <c r="U820" s="1">
        <v>18</v>
      </c>
      <c r="V820" s="1">
        <v>18</v>
      </c>
      <c r="W820" s="1">
        <v>32.200000000000003</v>
      </c>
      <c r="X820" s="1">
        <v>32.200000000000003</v>
      </c>
      <c r="Y820" s="1">
        <v>32.200000000000003</v>
      </c>
      <c r="Z820" s="1">
        <v>92.218000000000004</v>
      </c>
      <c r="AA820" s="1">
        <v>219.34</v>
      </c>
      <c r="AB820" s="1">
        <v>18596000</v>
      </c>
      <c r="AC820" s="1">
        <v>62</v>
      </c>
      <c r="AD820" s="1">
        <v>5</v>
      </c>
      <c r="AE820" s="1">
        <v>8</v>
      </c>
      <c r="AF820" s="1">
        <v>10</v>
      </c>
      <c r="AG820" s="1">
        <v>8</v>
      </c>
      <c r="AH820" s="1">
        <v>8</v>
      </c>
      <c r="AI820" s="1">
        <v>5</v>
      </c>
      <c r="AJ820" s="1">
        <v>5</v>
      </c>
      <c r="AK820" s="1">
        <v>8</v>
      </c>
      <c r="AL820" s="1">
        <v>10</v>
      </c>
      <c r="AM820" s="1">
        <v>8</v>
      </c>
      <c r="AN820" s="1">
        <v>8</v>
      </c>
      <c r="AO820" s="1">
        <v>5</v>
      </c>
      <c r="AP820" s="1">
        <v>5</v>
      </c>
      <c r="AQ820" s="1">
        <v>8</v>
      </c>
      <c r="AR820" s="1">
        <v>10</v>
      </c>
      <c r="AS820" s="1">
        <v>8</v>
      </c>
      <c r="AT820" s="1">
        <v>8</v>
      </c>
      <c r="AU820" s="1">
        <v>5</v>
      </c>
      <c r="AV820" s="1">
        <v>8</v>
      </c>
      <c r="AW820" s="1">
        <v>11</v>
      </c>
      <c r="AX820" s="1">
        <v>14.9</v>
      </c>
      <c r="AY820" s="1">
        <v>11.7</v>
      </c>
      <c r="AZ820" s="1">
        <v>17.2</v>
      </c>
      <c r="BA820" s="1">
        <v>10.199999999999999</v>
      </c>
      <c r="BB820" s="1">
        <v>4828200</v>
      </c>
      <c r="BC820" s="1">
        <v>2726900</v>
      </c>
      <c r="BD820" s="1">
        <v>3421300</v>
      </c>
      <c r="BE820" s="1">
        <v>5504000</v>
      </c>
      <c r="BF820" s="1">
        <v>1575100</v>
      </c>
      <c r="BG820" s="1">
        <v>540470</v>
      </c>
      <c r="BH820" s="1">
        <v>18</v>
      </c>
      <c r="BI820" s="1">
        <v>18</v>
      </c>
      <c r="BJ820" s="1">
        <v>18</v>
      </c>
      <c r="BK820" t="s">
        <v>3393</v>
      </c>
      <c r="BL820" t="s">
        <v>3394</v>
      </c>
    </row>
    <row r="821" spans="1:64" x14ac:dyDescent="0.3">
      <c r="A821" t="s">
        <v>3398</v>
      </c>
      <c r="B821" t="s">
        <v>3395</v>
      </c>
      <c r="C821" t="s">
        <v>3396</v>
      </c>
      <c r="D821" s="1">
        <v>20.701260000000001</v>
      </c>
      <c r="E821" s="1">
        <v>21.556699999999999</v>
      </c>
      <c r="F821" s="14">
        <f t="shared" si="96"/>
        <v>21.128979999999999</v>
      </c>
      <c r="G821" s="1">
        <v>20.564019999999999</v>
      </c>
      <c r="H821" s="1">
        <v>20.483550000000001</v>
      </c>
      <c r="I821" s="14">
        <f t="shared" si="97"/>
        <v>20.523785</v>
      </c>
      <c r="J821" s="1">
        <v>20.88569</v>
      </c>
      <c r="K821" s="1">
        <v>20.804200000000002</v>
      </c>
      <c r="L821" s="14">
        <f t="shared" si="98"/>
        <v>20.844945000000003</v>
      </c>
      <c r="M821" s="8">
        <f t="shared" si="99"/>
        <v>0.60519499999999837</v>
      </c>
      <c r="N821" s="8">
        <f t="shared" si="100"/>
        <v>0.32116000000000255</v>
      </c>
      <c r="O821" s="8">
        <f t="shared" si="102"/>
        <v>0.28403499999999582</v>
      </c>
      <c r="P821" s="13">
        <f t="shared" si="101"/>
        <v>1.5211843482514134</v>
      </c>
      <c r="Q821" s="13">
        <f t="shared" si="101"/>
        <v>1.2493346736195616</v>
      </c>
      <c r="R821" s="13">
        <f t="shared" si="103"/>
        <v>1.2175955573571422</v>
      </c>
      <c r="T821" s="1">
        <v>14</v>
      </c>
      <c r="U821" s="1">
        <v>14</v>
      </c>
      <c r="V821" s="1">
        <v>14</v>
      </c>
      <c r="W821" s="1">
        <v>19.399999999999999</v>
      </c>
      <c r="X821" s="1">
        <v>19.399999999999999</v>
      </c>
      <c r="Y821" s="1">
        <v>19.399999999999999</v>
      </c>
      <c r="Z821" s="1">
        <v>110.5</v>
      </c>
      <c r="AA821" s="1">
        <v>122.46</v>
      </c>
      <c r="AB821" s="1">
        <v>8429300</v>
      </c>
      <c r="AC821" s="1">
        <v>48</v>
      </c>
      <c r="AD821" s="1">
        <v>5</v>
      </c>
      <c r="AE821" s="1">
        <v>5</v>
      </c>
      <c r="AF821" s="1">
        <v>3</v>
      </c>
      <c r="AG821" s="1">
        <v>3</v>
      </c>
      <c r="AH821" s="1">
        <v>9</v>
      </c>
      <c r="AI821" s="1">
        <v>8</v>
      </c>
      <c r="AJ821" s="1">
        <v>5</v>
      </c>
      <c r="AK821" s="1">
        <v>5</v>
      </c>
      <c r="AL821" s="1">
        <v>3</v>
      </c>
      <c r="AM821" s="1">
        <v>3</v>
      </c>
      <c r="AN821" s="1">
        <v>9</v>
      </c>
      <c r="AO821" s="1">
        <v>8</v>
      </c>
      <c r="AP821" s="1">
        <v>5</v>
      </c>
      <c r="AQ821" s="1">
        <v>5</v>
      </c>
      <c r="AR821" s="1">
        <v>3</v>
      </c>
      <c r="AS821" s="1">
        <v>3</v>
      </c>
      <c r="AT821" s="1">
        <v>9</v>
      </c>
      <c r="AU821" s="1">
        <v>8</v>
      </c>
      <c r="AV821" s="1">
        <v>7.3</v>
      </c>
      <c r="AW821" s="1">
        <v>6.6</v>
      </c>
      <c r="AX821" s="1">
        <v>4.5999999999999996</v>
      </c>
      <c r="AY821" s="1">
        <v>3.5</v>
      </c>
      <c r="AZ821" s="1">
        <v>12.6</v>
      </c>
      <c r="BA821" s="1">
        <v>11.9</v>
      </c>
      <c r="BB821" s="1">
        <v>1937400</v>
      </c>
      <c r="BC821" s="1">
        <v>1843500</v>
      </c>
      <c r="BD821" s="1">
        <v>1071500</v>
      </c>
      <c r="BE821" s="1">
        <v>891720</v>
      </c>
      <c r="BF821" s="1">
        <v>1910400</v>
      </c>
      <c r="BG821" s="1">
        <v>774700</v>
      </c>
      <c r="BH821" s="1">
        <v>14</v>
      </c>
      <c r="BI821" s="1">
        <v>14</v>
      </c>
      <c r="BJ821" s="1">
        <v>14</v>
      </c>
      <c r="BK821" t="s">
        <v>3397</v>
      </c>
      <c r="BL821" t="s">
        <v>3398</v>
      </c>
    </row>
    <row r="822" spans="1:64" x14ac:dyDescent="0.3">
      <c r="A822" t="s">
        <v>3402</v>
      </c>
      <c r="B822" t="s">
        <v>3399</v>
      </c>
      <c r="C822" t="s">
        <v>3400</v>
      </c>
      <c r="D822" s="1">
        <v>20.893339999999998</v>
      </c>
      <c r="E822" s="1">
        <v>21.71171</v>
      </c>
      <c r="F822" s="14">
        <f t="shared" si="96"/>
        <v>21.302524999999999</v>
      </c>
      <c r="G822" s="1">
        <v>21.457090000000001</v>
      </c>
      <c r="H822" s="1">
        <v>19.602429999999998</v>
      </c>
      <c r="I822" s="14">
        <f t="shared" si="97"/>
        <v>20.52976</v>
      </c>
      <c r="J822" s="1">
        <v>19.549790000000002</v>
      </c>
      <c r="K822" s="1">
        <v>21.248989999999999</v>
      </c>
      <c r="L822" s="14">
        <f t="shared" si="98"/>
        <v>20.39939</v>
      </c>
      <c r="M822" s="8">
        <f t="shared" si="99"/>
        <v>0.7727649999999997</v>
      </c>
      <c r="N822" s="8">
        <f t="shared" si="100"/>
        <v>-0.13036999999999921</v>
      </c>
      <c r="O822" s="8">
        <f t="shared" si="102"/>
        <v>0.90313499999999891</v>
      </c>
      <c r="P822" s="13">
        <f t="shared" si="101"/>
        <v>1.7085411555479215</v>
      </c>
      <c r="Q822" s="13">
        <f t="shared" si="101"/>
        <v>0.91359711499351848</v>
      </c>
      <c r="R822" s="13">
        <f t="shared" si="103"/>
        <v>1.8701253840540453</v>
      </c>
      <c r="T822" s="1">
        <v>4</v>
      </c>
      <c r="U822" s="1">
        <v>4</v>
      </c>
      <c r="V822" s="1">
        <v>3</v>
      </c>
      <c r="W822" s="1">
        <v>9.6</v>
      </c>
      <c r="X822" s="1">
        <v>9.6</v>
      </c>
      <c r="Y822" s="1">
        <v>7.8</v>
      </c>
      <c r="Z822" s="1">
        <v>59.179000000000002</v>
      </c>
      <c r="AA822" s="1">
        <v>14.856</v>
      </c>
      <c r="AB822" s="1">
        <v>18285000</v>
      </c>
      <c r="AC822" s="1">
        <v>18</v>
      </c>
      <c r="AD822" s="1">
        <v>2</v>
      </c>
      <c r="AE822" s="1">
        <v>2</v>
      </c>
      <c r="AF822" s="1">
        <v>2</v>
      </c>
      <c r="AG822" s="1">
        <v>3</v>
      </c>
      <c r="AH822" s="1">
        <v>1</v>
      </c>
      <c r="AI822" s="1">
        <v>3</v>
      </c>
      <c r="AJ822" s="1">
        <v>2</v>
      </c>
      <c r="AK822" s="1">
        <v>2</v>
      </c>
      <c r="AL822" s="1">
        <v>2</v>
      </c>
      <c r="AM822" s="1">
        <v>3</v>
      </c>
      <c r="AN822" s="1">
        <v>1</v>
      </c>
      <c r="AO822" s="1">
        <v>3</v>
      </c>
      <c r="AP822" s="1">
        <v>1</v>
      </c>
      <c r="AQ822" s="1">
        <v>1</v>
      </c>
      <c r="AR822" s="1">
        <v>2</v>
      </c>
      <c r="AS822" s="1">
        <v>2</v>
      </c>
      <c r="AT822" s="1">
        <v>0</v>
      </c>
      <c r="AU822" s="1">
        <v>2</v>
      </c>
      <c r="AV822" s="1">
        <v>4.0999999999999996</v>
      </c>
      <c r="AW822" s="1">
        <v>4.0999999999999996</v>
      </c>
      <c r="AX822" s="1">
        <v>4.8</v>
      </c>
      <c r="AY822" s="1">
        <v>6.7</v>
      </c>
      <c r="AZ822" s="1">
        <v>1.9</v>
      </c>
      <c r="BA822" s="1">
        <v>7.4</v>
      </c>
      <c r="BB822" s="1">
        <v>6468400</v>
      </c>
      <c r="BC822" s="1">
        <v>9080800</v>
      </c>
      <c r="BD822" s="1">
        <v>467190</v>
      </c>
      <c r="BE822" s="1">
        <v>475750</v>
      </c>
      <c r="BF822" s="1">
        <v>1158000</v>
      </c>
      <c r="BG822" s="1">
        <v>634800</v>
      </c>
      <c r="BH822" s="1">
        <v>4</v>
      </c>
      <c r="BI822" s="1">
        <v>4</v>
      </c>
      <c r="BJ822" s="1">
        <v>3</v>
      </c>
      <c r="BK822" t="s">
        <v>3401</v>
      </c>
      <c r="BL822" t="s">
        <v>3402</v>
      </c>
    </row>
    <row r="823" spans="1:64" x14ac:dyDescent="0.3">
      <c r="A823" t="s">
        <v>3406</v>
      </c>
      <c r="B823" t="s">
        <v>3403</v>
      </c>
      <c r="C823" t="s">
        <v>3404</v>
      </c>
      <c r="D823" s="1">
        <v>20.65334</v>
      </c>
      <c r="E823" s="1">
        <v>21.549479999999999</v>
      </c>
      <c r="F823" s="14">
        <f t="shared" si="96"/>
        <v>21.101410000000001</v>
      </c>
      <c r="G823" s="1">
        <v>21.236429999999999</v>
      </c>
      <c r="H823" s="1">
        <v>20.460640000000001</v>
      </c>
      <c r="I823" s="14">
        <f t="shared" si="97"/>
        <v>20.848534999999998</v>
      </c>
      <c r="J823" s="1">
        <v>20.796060000000001</v>
      </c>
      <c r="K823" s="1">
        <v>20.929480000000002</v>
      </c>
      <c r="L823" s="14">
        <f t="shared" si="98"/>
        <v>20.862770000000001</v>
      </c>
      <c r="M823" s="8">
        <f t="shared" si="99"/>
        <v>0.25287500000000307</v>
      </c>
      <c r="N823" s="8">
        <f t="shared" si="100"/>
        <v>1.4235000000002884E-2</v>
      </c>
      <c r="O823" s="8">
        <f t="shared" si="102"/>
        <v>0.23864000000000019</v>
      </c>
      <c r="P823" s="13">
        <f t="shared" si="101"/>
        <v>1.1915793276198607</v>
      </c>
      <c r="Q823" s="13">
        <f t="shared" si="101"/>
        <v>1.0099157889655637</v>
      </c>
      <c r="R823" s="13">
        <f t="shared" si="103"/>
        <v>1.179879887649218</v>
      </c>
      <c r="T823" s="1">
        <v>12</v>
      </c>
      <c r="U823" s="1">
        <v>12</v>
      </c>
      <c r="V823" s="1">
        <v>12</v>
      </c>
      <c r="W823" s="1">
        <v>19.399999999999999</v>
      </c>
      <c r="X823" s="1">
        <v>19.399999999999999</v>
      </c>
      <c r="Y823" s="1">
        <v>19.399999999999999</v>
      </c>
      <c r="Z823" s="1">
        <v>92.498999999999995</v>
      </c>
      <c r="AA823" s="1">
        <v>56.155000000000001</v>
      </c>
      <c r="AB823" s="1">
        <v>14020000</v>
      </c>
      <c r="AC823" s="1">
        <v>40</v>
      </c>
      <c r="AD823" s="1">
        <v>3</v>
      </c>
      <c r="AE823" s="1">
        <v>6</v>
      </c>
      <c r="AF823" s="1">
        <v>3</v>
      </c>
      <c r="AG823" s="1">
        <v>4</v>
      </c>
      <c r="AH823" s="1">
        <v>7</v>
      </c>
      <c r="AI823" s="1">
        <v>6</v>
      </c>
      <c r="AJ823" s="1">
        <v>3</v>
      </c>
      <c r="AK823" s="1">
        <v>6</v>
      </c>
      <c r="AL823" s="1">
        <v>3</v>
      </c>
      <c r="AM823" s="1">
        <v>4</v>
      </c>
      <c r="AN823" s="1">
        <v>7</v>
      </c>
      <c r="AO823" s="1">
        <v>6</v>
      </c>
      <c r="AP823" s="1">
        <v>3</v>
      </c>
      <c r="AQ823" s="1">
        <v>6</v>
      </c>
      <c r="AR823" s="1">
        <v>3</v>
      </c>
      <c r="AS823" s="1">
        <v>4</v>
      </c>
      <c r="AT823" s="1">
        <v>7</v>
      </c>
      <c r="AU823" s="1">
        <v>6</v>
      </c>
      <c r="AV823" s="1">
        <v>4.2</v>
      </c>
      <c r="AW823" s="1">
        <v>7.4</v>
      </c>
      <c r="AX823" s="1">
        <v>3.6</v>
      </c>
      <c r="AY823" s="1">
        <v>5.3</v>
      </c>
      <c r="AZ823" s="1">
        <v>14.2</v>
      </c>
      <c r="BA823" s="1">
        <v>10.199999999999999</v>
      </c>
      <c r="BB823" s="1">
        <v>1951200</v>
      </c>
      <c r="BC823" s="1">
        <v>4479900</v>
      </c>
      <c r="BD823" s="1">
        <v>2079100</v>
      </c>
      <c r="BE823" s="1">
        <v>2918400</v>
      </c>
      <c r="BF823" s="1">
        <v>1682800</v>
      </c>
      <c r="BG823" s="1">
        <v>908100</v>
      </c>
      <c r="BH823" s="1">
        <v>12</v>
      </c>
      <c r="BI823" s="1">
        <v>12</v>
      </c>
      <c r="BJ823" s="1">
        <v>12</v>
      </c>
      <c r="BK823" t="s">
        <v>3405</v>
      </c>
      <c r="BL823" t="s">
        <v>3406</v>
      </c>
    </row>
    <row r="824" spans="1:64" x14ac:dyDescent="0.3">
      <c r="A824" t="s">
        <v>3410</v>
      </c>
      <c r="B824" t="s">
        <v>3407</v>
      </c>
      <c r="C824" t="s">
        <v>3408</v>
      </c>
      <c r="D824" s="1">
        <v>20.876200000000001</v>
      </c>
      <c r="E824" s="1">
        <v>21.219809999999999</v>
      </c>
      <c r="F824" s="14">
        <f t="shared" si="96"/>
        <v>21.048005</v>
      </c>
      <c r="G824" s="1">
        <v>20.51605</v>
      </c>
      <c r="H824" s="1">
        <v>20.446580000000001</v>
      </c>
      <c r="I824" s="14">
        <f t="shared" si="97"/>
        <v>20.481315000000002</v>
      </c>
      <c r="J824" s="1">
        <v>21.001609999999999</v>
      </c>
      <c r="K824" s="1">
        <v>20.469010000000001</v>
      </c>
      <c r="L824" s="14">
        <f t="shared" si="98"/>
        <v>20.735309999999998</v>
      </c>
      <c r="M824" s="8">
        <f t="shared" si="99"/>
        <v>0.5666899999999977</v>
      </c>
      <c r="N824" s="8">
        <f t="shared" si="100"/>
        <v>0.2539949999999962</v>
      </c>
      <c r="O824" s="8">
        <f t="shared" si="102"/>
        <v>0.3126950000000015</v>
      </c>
      <c r="P824" s="13">
        <f t="shared" si="101"/>
        <v>1.4811215069141006</v>
      </c>
      <c r="Q824" s="13">
        <f t="shared" si="101"/>
        <v>1.192504739416977</v>
      </c>
      <c r="R824" s="13">
        <f t="shared" si="103"/>
        <v>1.2420256775149003</v>
      </c>
      <c r="T824" s="1">
        <v>16</v>
      </c>
      <c r="U824" s="1">
        <v>16</v>
      </c>
      <c r="V824" s="1">
        <v>16</v>
      </c>
      <c r="W824" s="1">
        <v>22.9</v>
      </c>
      <c r="X824" s="1">
        <v>22.9</v>
      </c>
      <c r="Y824" s="1">
        <v>22.9</v>
      </c>
      <c r="Z824" s="1">
        <v>109.93</v>
      </c>
      <c r="AA824" s="1">
        <v>101.99</v>
      </c>
      <c r="AB824" s="1">
        <v>15818000</v>
      </c>
      <c r="AC824" s="1">
        <v>43</v>
      </c>
      <c r="AD824" s="1">
        <v>8</v>
      </c>
      <c r="AE824" s="1">
        <v>5</v>
      </c>
      <c r="AF824" s="1">
        <v>3</v>
      </c>
      <c r="AG824" s="1">
        <v>3</v>
      </c>
      <c r="AH824" s="1">
        <v>9</v>
      </c>
      <c r="AI824" s="1">
        <v>6</v>
      </c>
      <c r="AJ824" s="1">
        <v>8</v>
      </c>
      <c r="AK824" s="1">
        <v>5</v>
      </c>
      <c r="AL824" s="1">
        <v>3</v>
      </c>
      <c r="AM824" s="1">
        <v>3</v>
      </c>
      <c r="AN824" s="1">
        <v>9</v>
      </c>
      <c r="AO824" s="1">
        <v>6</v>
      </c>
      <c r="AP824" s="1">
        <v>8</v>
      </c>
      <c r="AQ824" s="1">
        <v>5</v>
      </c>
      <c r="AR824" s="1">
        <v>3</v>
      </c>
      <c r="AS824" s="1">
        <v>3</v>
      </c>
      <c r="AT824" s="1">
        <v>9</v>
      </c>
      <c r="AU824" s="1">
        <v>6</v>
      </c>
      <c r="AV824" s="1">
        <v>11.6</v>
      </c>
      <c r="AW824" s="1">
        <v>5.8</v>
      </c>
      <c r="AX824" s="1">
        <v>3.5</v>
      </c>
      <c r="AY824" s="1">
        <v>3.1</v>
      </c>
      <c r="AZ824" s="1">
        <v>13.7</v>
      </c>
      <c r="BA824" s="1">
        <v>9.3000000000000007</v>
      </c>
      <c r="BB824" s="1">
        <v>7453700</v>
      </c>
      <c r="BC824" s="1">
        <v>3138200</v>
      </c>
      <c r="BD824" s="1">
        <v>1133900</v>
      </c>
      <c r="BE824" s="1">
        <v>1128100</v>
      </c>
      <c r="BF824" s="1">
        <v>2426600</v>
      </c>
      <c r="BG824" s="1">
        <v>537120</v>
      </c>
      <c r="BH824" s="1">
        <v>16</v>
      </c>
      <c r="BI824" s="1">
        <v>16</v>
      </c>
      <c r="BJ824" s="1">
        <v>16</v>
      </c>
      <c r="BK824" t="s">
        <v>3409</v>
      </c>
      <c r="BL824" t="s">
        <v>3410</v>
      </c>
    </row>
    <row r="825" spans="1:64" x14ac:dyDescent="0.3">
      <c r="A825" t="s">
        <v>3414</v>
      </c>
      <c r="B825" t="s">
        <v>3411</v>
      </c>
      <c r="C825" t="s">
        <v>3412</v>
      </c>
      <c r="D825" s="1">
        <v>20.996929999999999</v>
      </c>
      <c r="E825" s="1">
        <v>20.674610000000001</v>
      </c>
      <c r="F825" s="14">
        <f t="shared" si="96"/>
        <v>20.83577</v>
      </c>
      <c r="G825" s="1">
        <v>20.834530000000001</v>
      </c>
      <c r="H825" s="1">
        <v>20.679510000000001</v>
      </c>
      <c r="I825" s="14">
        <f t="shared" si="97"/>
        <v>20.757020000000001</v>
      </c>
      <c r="J825" s="1">
        <v>20.328499999999998</v>
      </c>
      <c r="K825" s="1">
        <v>20.677710000000001</v>
      </c>
      <c r="L825" s="14">
        <f t="shared" si="98"/>
        <v>20.503104999999998</v>
      </c>
      <c r="M825" s="8">
        <f t="shared" si="99"/>
        <v>7.8749999999999432E-2</v>
      </c>
      <c r="N825" s="8">
        <f t="shared" si="100"/>
        <v>-0.25391500000000278</v>
      </c>
      <c r="O825" s="8">
        <f t="shared" si="102"/>
        <v>0.33266500000000221</v>
      </c>
      <c r="P825" s="13">
        <f t="shared" si="101"/>
        <v>1.056102600859409</v>
      </c>
      <c r="Q825" s="13">
        <f t="shared" si="101"/>
        <v>0.83861759224609178</v>
      </c>
      <c r="R825" s="13">
        <f t="shared" si="103"/>
        <v>1.2593375223990013</v>
      </c>
      <c r="T825" s="1">
        <v>6</v>
      </c>
      <c r="U825" s="1">
        <v>6</v>
      </c>
      <c r="V825" s="1">
        <v>6</v>
      </c>
      <c r="W825" s="1">
        <v>27.3</v>
      </c>
      <c r="X825" s="1">
        <v>27.3</v>
      </c>
      <c r="Y825" s="1">
        <v>27.3</v>
      </c>
      <c r="Z825" s="1">
        <v>30.518000000000001</v>
      </c>
      <c r="AA825" s="1">
        <v>19.577999999999999</v>
      </c>
      <c r="AB825" s="1">
        <v>8417500</v>
      </c>
      <c r="AC825" s="1">
        <v>21</v>
      </c>
      <c r="AD825" s="1">
        <v>4</v>
      </c>
      <c r="AE825" s="1">
        <v>3</v>
      </c>
      <c r="AF825" s="1">
        <v>3</v>
      </c>
      <c r="AG825" s="1">
        <v>3</v>
      </c>
      <c r="AH825" s="1">
        <v>3</v>
      </c>
      <c r="AI825" s="1">
        <v>4</v>
      </c>
      <c r="AJ825" s="1">
        <v>4</v>
      </c>
      <c r="AK825" s="1">
        <v>3</v>
      </c>
      <c r="AL825" s="1">
        <v>3</v>
      </c>
      <c r="AM825" s="1">
        <v>3</v>
      </c>
      <c r="AN825" s="1">
        <v>3</v>
      </c>
      <c r="AO825" s="1">
        <v>4</v>
      </c>
      <c r="AP825" s="1">
        <v>4</v>
      </c>
      <c r="AQ825" s="1">
        <v>3</v>
      </c>
      <c r="AR825" s="1">
        <v>3</v>
      </c>
      <c r="AS825" s="1">
        <v>3</v>
      </c>
      <c r="AT825" s="1">
        <v>3</v>
      </c>
      <c r="AU825" s="1">
        <v>4</v>
      </c>
      <c r="AV825" s="1">
        <v>18.100000000000001</v>
      </c>
      <c r="AW825" s="1">
        <v>13.1</v>
      </c>
      <c r="AX825" s="1">
        <v>13.8</v>
      </c>
      <c r="AY825" s="1">
        <v>15.8</v>
      </c>
      <c r="AZ825" s="1">
        <v>11.5</v>
      </c>
      <c r="BA825" s="1">
        <v>17.3</v>
      </c>
      <c r="BB825" s="1">
        <v>2360200</v>
      </c>
      <c r="BC825" s="1">
        <v>1494800</v>
      </c>
      <c r="BD825" s="1">
        <v>2210700</v>
      </c>
      <c r="BE825" s="1">
        <v>1070300</v>
      </c>
      <c r="BF825" s="1">
        <v>717710</v>
      </c>
      <c r="BG825" s="1">
        <v>563830</v>
      </c>
      <c r="BH825" s="1">
        <v>6</v>
      </c>
      <c r="BI825" s="1">
        <v>6</v>
      </c>
      <c r="BJ825" s="1">
        <v>6</v>
      </c>
      <c r="BK825" t="s">
        <v>3413</v>
      </c>
      <c r="BL825" t="s">
        <v>3414</v>
      </c>
    </row>
    <row r="826" spans="1:64" x14ac:dyDescent="0.3">
      <c r="A826" t="s">
        <v>3418</v>
      </c>
      <c r="B826" t="s">
        <v>3415</v>
      </c>
      <c r="C826" t="s">
        <v>3416</v>
      </c>
      <c r="D826" s="1">
        <v>21.258800000000001</v>
      </c>
      <c r="E826" s="1">
        <v>21.44304</v>
      </c>
      <c r="F826" s="14">
        <f t="shared" si="96"/>
        <v>21.350920000000002</v>
      </c>
      <c r="G826" s="1">
        <v>20.803260000000002</v>
      </c>
      <c r="H826" s="1">
        <v>20.889849999999999</v>
      </c>
      <c r="I826" s="14">
        <f t="shared" si="97"/>
        <v>20.846555000000002</v>
      </c>
      <c r="J826" s="1">
        <v>20.671589999999998</v>
      </c>
      <c r="K826" s="1">
        <v>21.556039999999999</v>
      </c>
      <c r="L826" s="14">
        <f t="shared" si="98"/>
        <v>21.113814999999999</v>
      </c>
      <c r="M826" s="8">
        <f t="shared" si="99"/>
        <v>0.50436499999999995</v>
      </c>
      <c r="N826" s="8">
        <f t="shared" si="100"/>
        <v>0.26725999999999672</v>
      </c>
      <c r="O826" s="8">
        <f t="shared" si="102"/>
        <v>0.23710500000000323</v>
      </c>
      <c r="P826" s="13">
        <f t="shared" si="101"/>
        <v>1.4184988686847804</v>
      </c>
      <c r="Q826" s="13">
        <f t="shared" si="101"/>
        <v>1.2035199027274426</v>
      </c>
      <c r="R826" s="13">
        <f t="shared" si="103"/>
        <v>1.1786251855662278</v>
      </c>
      <c r="S826" s="1" t="s">
        <v>49</v>
      </c>
      <c r="T826" s="1">
        <v>17</v>
      </c>
      <c r="U826" s="1">
        <v>17</v>
      </c>
      <c r="V826" s="1">
        <v>17</v>
      </c>
      <c r="W826" s="1">
        <v>37.5</v>
      </c>
      <c r="X826" s="1">
        <v>37.5</v>
      </c>
      <c r="Y826" s="1">
        <v>37.5</v>
      </c>
      <c r="Z826" s="1">
        <v>68.436000000000007</v>
      </c>
      <c r="AA826" s="1">
        <v>53.188000000000002</v>
      </c>
      <c r="AB826" s="1">
        <v>13542000</v>
      </c>
      <c r="AC826" s="1">
        <v>49</v>
      </c>
      <c r="AD826" s="1">
        <v>4</v>
      </c>
      <c r="AE826" s="1">
        <v>5</v>
      </c>
      <c r="AF826" s="1">
        <v>4</v>
      </c>
      <c r="AG826" s="1">
        <v>3</v>
      </c>
      <c r="AH826" s="1">
        <v>8</v>
      </c>
      <c r="AI826" s="1">
        <v>10</v>
      </c>
      <c r="AJ826" s="1">
        <v>4</v>
      </c>
      <c r="AK826" s="1">
        <v>5</v>
      </c>
      <c r="AL826" s="1">
        <v>4</v>
      </c>
      <c r="AM826" s="1">
        <v>3</v>
      </c>
      <c r="AN826" s="1">
        <v>8</v>
      </c>
      <c r="AO826" s="1">
        <v>10</v>
      </c>
      <c r="AP826" s="1">
        <v>4</v>
      </c>
      <c r="AQ826" s="1">
        <v>5</v>
      </c>
      <c r="AR826" s="1">
        <v>4</v>
      </c>
      <c r="AS826" s="1">
        <v>3</v>
      </c>
      <c r="AT826" s="1">
        <v>8</v>
      </c>
      <c r="AU826" s="1">
        <v>10</v>
      </c>
      <c r="AV826" s="1">
        <v>7.9</v>
      </c>
      <c r="AW826" s="1">
        <v>9</v>
      </c>
      <c r="AX826" s="1">
        <v>7.5</v>
      </c>
      <c r="AY826" s="1">
        <v>6</v>
      </c>
      <c r="AZ826" s="1">
        <v>21.6</v>
      </c>
      <c r="BA826" s="1">
        <v>21.6</v>
      </c>
      <c r="BB826" s="1">
        <v>2009200</v>
      </c>
      <c r="BC826" s="1">
        <v>3920300</v>
      </c>
      <c r="BD826" s="1">
        <v>2366700</v>
      </c>
      <c r="BE826" s="1">
        <v>2814600</v>
      </c>
      <c r="BF826" s="1">
        <v>760580</v>
      </c>
      <c r="BG826" s="1">
        <v>1670800</v>
      </c>
      <c r="BH826" s="1">
        <v>17</v>
      </c>
      <c r="BI826" s="1">
        <v>17</v>
      </c>
      <c r="BJ826" s="1">
        <v>17</v>
      </c>
      <c r="BK826" t="s">
        <v>3417</v>
      </c>
      <c r="BL826" t="s">
        <v>3418</v>
      </c>
    </row>
    <row r="827" spans="1:64" x14ac:dyDescent="0.3">
      <c r="A827" t="s">
        <v>3422</v>
      </c>
      <c r="B827" t="s">
        <v>3419</v>
      </c>
      <c r="C827" t="s">
        <v>3420</v>
      </c>
      <c r="D827" s="1">
        <v>19.171479999999999</v>
      </c>
      <c r="E827" s="1">
        <v>19.620509999999999</v>
      </c>
      <c r="F827" s="14">
        <f t="shared" si="96"/>
        <v>19.395994999999999</v>
      </c>
      <c r="G827" s="1">
        <v>20.276959999999999</v>
      </c>
      <c r="H827" s="1">
        <v>19.15437</v>
      </c>
      <c r="I827" s="14">
        <f t="shared" si="97"/>
        <v>19.715665000000001</v>
      </c>
      <c r="J827" s="1">
        <v>21.331340000000001</v>
      </c>
      <c r="K827" s="1">
        <v>17.704090000000001</v>
      </c>
      <c r="L827" s="14">
        <f t="shared" si="98"/>
        <v>19.517715000000003</v>
      </c>
      <c r="M827" s="8">
        <f t="shared" si="99"/>
        <v>-0.31967000000000212</v>
      </c>
      <c r="N827" s="8">
        <f t="shared" si="100"/>
        <v>-0.19794999999999874</v>
      </c>
      <c r="O827" s="8">
        <f t="shared" si="102"/>
        <v>-0.12172000000000338</v>
      </c>
      <c r="P827" s="13">
        <f t="shared" si="101"/>
        <v>0.80125313412567811</v>
      </c>
      <c r="Q827" s="13">
        <f t="shared" si="101"/>
        <v>0.87178845289891083</v>
      </c>
      <c r="R827" s="13">
        <f t="shared" si="103"/>
        <v>0.9190912445115722</v>
      </c>
      <c r="T827" s="1">
        <v>15</v>
      </c>
      <c r="U827" s="1">
        <v>15</v>
      </c>
      <c r="V827" s="1">
        <v>15</v>
      </c>
      <c r="W827" s="1">
        <v>13.9</v>
      </c>
      <c r="X827" s="1">
        <v>13.9</v>
      </c>
      <c r="Y827" s="1">
        <v>13.9</v>
      </c>
      <c r="Z827" s="1">
        <v>121.74</v>
      </c>
      <c r="AA827" s="1">
        <v>73.366</v>
      </c>
      <c r="AB827" s="1">
        <v>6076300</v>
      </c>
      <c r="AC827" s="1">
        <v>35</v>
      </c>
      <c r="AD827" s="1">
        <v>5</v>
      </c>
      <c r="AE827" s="1">
        <v>2</v>
      </c>
      <c r="AF827" s="1">
        <v>4</v>
      </c>
      <c r="AG827" s="1">
        <v>3</v>
      </c>
      <c r="AH827" s="1">
        <v>12</v>
      </c>
      <c r="AI827" s="1">
        <v>1</v>
      </c>
      <c r="AJ827" s="1">
        <v>5</v>
      </c>
      <c r="AK827" s="1">
        <v>2</v>
      </c>
      <c r="AL827" s="1">
        <v>4</v>
      </c>
      <c r="AM827" s="1">
        <v>3</v>
      </c>
      <c r="AN827" s="1">
        <v>12</v>
      </c>
      <c r="AO827" s="1">
        <v>1</v>
      </c>
      <c r="AP827" s="1">
        <v>5</v>
      </c>
      <c r="AQ827" s="1">
        <v>2</v>
      </c>
      <c r="AR827" s="1">
        <v>4</v>
      </c>
      <c r="AS827" s="1">
        <v>3</v>
      </c>
      <c r="AT827" s="1">
        <v>12</v>
      </c>
      <c r="AU827" s="1">
        <v>1</v>
      </c>
      <c r="AV827" s="1">
        <v>6.4</v>
      </c>
      <c r="AW827" s="1">
        <v>2.7</v>
      </c>
      <c r="AX827" s="1">
        <v>4.7</v>
      </c>
      <c r="AY827" s="1">
        <v>3.2</v>
      </c>
      <c r="AZ827" s="1">
        <v>12.1</v>
      </c>
      <c r="BA827" s="1">
        <v>1</v>
      </c>
      <c r="BB827" s="1">
        <v>778540</v>
      </c>
      <c r="BC827" s="1">
        <v>508240</v>
      </c>
      <c r="BD827" s="1">
        <v>1511400</v>
      </c>
      <c r="BE827" s="1">
        <v>794570</v>
      </c>
      <c r="BF827" s="1">
        <v>2389000</v>
      </c>
      <c r="BG827" s="1">
        <v>94584</v>
      </c>
      <c r="BH827" s="1">
        <v>15</v>
      </c>
      <c r="BI827" s="1">
        <v>15</v>
      </c>
      <c r="BJ827" s="1">
        <v>15</v>
      </c>
      <c r="BK827" t="s">
        <v>3421</v>
      </c>
      <c r="BL827" t="s">
        <v>3422</v>
      </c>
    </row>
    <row r="828" spans="1:64" x14ac:dyDescent="0.3">
      <c r="A828" t="s">
        <v>3426</v>
      </c>
      <c r="B828" t="s">
        <v>3423</v>
      </c>
      <c r="C828" t="s">
        <v>3424</v>
      </c>
      <c r="D828" s="1">
        <v>19.617229999999999</v>
      </c>
      <c r="E828" s="1">
        <v>20.169499999999999</v>
      </c>
      <c r="F828" s="14">
        <f t="shared" si="96"/>
        <v>19.893364999999999</v>
      </c>
      <c r="G828" s="1">
        <v>20.667349999999999</v>
      </c>
      <c r="H828" s="1">
        <v>20.319479999999999</v>
      </c>
      <c r="I828" s="14">
        <f t="shared" si="97"/>
        <v>20.493414999999999</v>
      </c>
      <c r="J828" s="1">
        <v>21.75271</v>
      </c>
      <c r="K828" s="1">
        <v>19.452200000000001</v>
      </c>
      <c r="L828" s="14">
        <f t="shared" si="98"/>
        <v>20.602454999999999</v>
      </c>
      <c r="M828" s="8">
        <f t="shared" si="99"/>
        <v>-0.60004999999999953</v>
      </c>
      <c r="N828" s="8">
        <f t="shared" si="100"/>
        <v>0.10904000000000025</v>
      </c>
      <c r="O828" s="8">
        <f t="shared" si="102"/>
        <v>-0.70908999999999978</v>
      </c>
      <c r="P828" s="13">
        <f t="shared" si="101"/>
        <v>0.65973109045296685</v>
      </c>
      <c r="Q828" s="13">
        <f t="shared" si="101"/>
        <v>1.0785103339358038</v>
      </c>
      <c r="R828" s="13">
        <f t="shared" si="103"/>
        <v>0.61170585917838416</v>
      </c>
      <c r="T828" s="1">
        <v>20</v>
      </c>
      <c r="U828" s="1">
        <v>20</v>
      </c>
      <c r="V828" s="1">
        <v>20</v>
      </c>
      <c r="W828" s="1">
        <v>25.7</v>
      </c>
      <c r="X828" s="1">
        <v>25.7</v>
      </c>
      <c r="Y828" s="1">
        <v>25.7</v>
      </c>
      <c r="Z828" s="1">
        <v>128.4</v>
      </c>
      <c r="AA828" s="1">
        <v>210.29</v>
      </c>
      <c r="AB828" s="1">
        <v>11471000</v>
      </c>
      <c r="AC828" s="1">
        <v>43</v>
      </c>
      <c r="AD828" s="1">
        <v>4</v>
      </c>
      <c r="AE828" s="1">
        <v>3</v>
      </c>
      <c r="AF828" s="1">
        <v>8</v>
      </c>
      <c r="AG828" s="1">
        <v>6</v>
      </c>
      <c r="AH828" s="1">
        <v>17</v>
      </c>
      <c r="AI828" s="1">
        <v>5</v>
      </c>
      <c r="AJ828" s="1">
        <v>4</v>
      </c>
      <c r="AK828" s="1">
        <v>3</v>
      </c>
      <c r="AL828" s="1">
        <v>8</v>
      </c>
      <c r="AM828" s="1">
        <v>6</v>
      </c>
      <c r="AN828" s="1">
        <v>17</v>
      </c>
      <c r="AO828" s="1">
        <v>5</v>
      </c>
      <c r="AP828" s="1">
        <v>4</v>
      </c>
      <c r="AQ828" s="1">
        <v>3</v>
      </c>
      <c r="AR828" s="1">
        <v>8</v>
      </c>
      <c r="AS828" s="1">
        <v>6</v>
      </c>
      <c r="AT828" s="1">
        <v>17</v>
      </c>
      <c r="AU828" s="1">
        <v>5</v>
      </c>
      <c r="AV828" s="1">
        <v>4.4000000000000004</v>
      </c>
      <c r="AW828" s="1">
        <v>3.1</v>
      </c>
      <c r="AX828" s="1">
        <v>9.3000000000000007</v>
      </c>
      <c r="AY828" s="1">
        <v>5.9</v>
      </c>
      <c r="AZ828" s="1">
        <v>22.8</v>
      </c>
      <c r="BA828" s="1">
        <v>5.4</v>
      </c>
      <c r="BB828" s="1">
        <v>773510</v>
      </c>
      <c r="BC828" s="1">
        <v>716820</v>
      </c>
      <c r="BD828" s="1">
        <v>5157800</v>
      </c>
      <c r="BE828" s="1">
        <v>976940</v>
      </c>
      <c r="BF828" s="1">
        <v>3519300</v>
      </c>
      <c r="BG828" s="1">
        <v>326450</v>
      </c>
      <c r="BH828" s="1">
        <v>20</v>
      </c>
      <c r="BI828" s="1">
        <v>20</v>
      </c>
      <c r="BJ828" s="1">
        <v>20</v>
      </c>
      <c r="BK828" t="s">
        <v>3425</v>
      </c>
      <c r="BL828" t="s">
        <v>3426</v>
      </c>
    </row>
    <row r="829" spans="1:64" x14ac:dyDescent="0.3">
      <c r="A829" t="s">
        <v>3430</v>
      </c>
      <c r="B829" t="s">
        <v>3427</v>
      </c>
      <c r="C829" t="s">
        <v>3428</v>
      </c>
      <c r="D829" s="1">
        <v>20.767900000000001</v>
      </c>
      <c r="E829" s="1">
        <v>20.898</v>
      </c>
      <c r="F829" s="14">
        <f t="shared" si="96"/>
        <v>20.83295</v>
      </c>
      <c r="G829" s="1">
        <v>19.809470000000001</v>
      </c>
      <c r="H829" s="1">
        <v>19.652339999999999</v>
      </c>
      <c r="I829" s="14">
        <f t="shared" si="97"/>
        <v>19.730905</v>
      </c>
      <c r="J829" s="1">
        <v>22.053540000000002</v>
      </c>
      <c r="K829" s="1">
        <v>18.706610000000001</v>
      </c>
      <c r="L829" s="14">
        <f t="shared" si="98"/>
        <v>20.380075000000001</v>
      </c>
      <c r="M829" s="8">
        <f t="shared" si="99"/>
        <v>1.1020450000000004</v>
      </c>
      <c r="N829" s="8">
        <f t="shared" si="100"/>
        <v>0.64917000000000158</v>
      </c>
      <c r="O829" s="8">
        <f t="shared" si="102"/>
        <v>0.45287499999999881</v>
      </c>
      <c r="P829" s="13">
        <f t="shared" si="101"/>
        <v>2.1465875272918487</v>
      </c>
      <c r="Q829" s="13">
        <f t="shared" si="101"/>
        <v>1.5682656938846442</v>
      </c>
      <c r="R829" s="13">
        <f t="shared" si="103"/>
        <v>1.3687652134854029</v>
      </c>
      <c r="S829" s="1" t="s">
        <v>49</v>
      </c>
      <c r="T829" s="1">
        <v>19</v>
      </c>
      <c r="U829" s="1">
        <v>19</v>
      </c>
      <c r="V829" s="1">
        <v>19</v>
      </c>
      <c r="W829" s="1">
        <v>26.1</v>
      </c>
      <c r="X829" s="1">
        <v>26.1</v>
      </c>
      <c r="Y829" s="1">
        <v>26.1</v>
      </c>
      <c r="Z829" s="1">
        <v>97.668000000000006</v>
      </c>
      <c r="AA829" s="1">
        <v>117.21</v>
      </c>
      <c r="AB829" s="1">
        <v>18526000</v>
      </c>
      <c r="AC829" s="1">
        <v>58</v>
      </c>
      <c r="AD829" s="1">
        <v>8</v>
      </c>
      <c r="AE829" s="1">
        <v>3</v>
      </c>
      <c r="AF829" s="1">
        <v>9</v>
      </c>
      <c r="AG829" s="1">
        <v>5</v>
      </c>
      <c r="AH829" s="1">
        <v>14</v>
      </c>
      <c r="AI829" s="1">
        <v>2</v>
      </c>
      <c r="AJ829" s="1">
        <v>8</v>
      </c>
      <c r="AK829" s="1">
        <v>3</v>
      </c>
      <c r="AL829" s="1">
        <v>9</v>
      </c>
      <c r="AM829" s="1">
        <v>5</v>
      </c>
      <c r="AN829" s="1">
        <v>14</v>
      </c>
      <c r="AO829" s="1">
        <v>2</v>
      </c>
      <c r="AP829" s="1">
        <v>8</v>
      </c>
      <c r="AQ829" s="1">
        <v>3</v>
      </c>
      <c r="AR829" s="1">
        <v>9</v>
      </c>
      <c r="AS829" s="1">
        <v>5</v>
      </c>
      <c r="AT829" s="1">
        <v>14</v>
      </c>
      <c r="AU829" s="1">
        <v>2</v>
      </c>
      <c r="AV829" s="1">
        <v>11.3</v>
      </c>
      <c r="AW829" s="1">
        <v>4.0999999999999996</v>
      </c>
      <c r="AX829" s="1">
        <v>11.5</v>
      </c>
      <c r="AY829" s="1">
        <v>8</v>
      </c>
      <c r="AZ829" s="1">
        <v>20.8</v>
      </c>
      <c r="BA829" s="1">
        <v>2.7</v>
      </c>
      <c r="BB829" s="1">
        <v>9286900</v>
      </c>
      <c r="BC829" s="1">
        <v>2028800</v>
      </c>
      <c r="BD829" s="1">
        <v>1859400</v>
      </c>
      <c r="BE829" s="1">
        <v>1717600</v>
      </c>
      <c r="BF829" s="1">
        <v>3504900</v>
      </c>
      <c r="BG829" s="1">
        <v>128870</v>
      </c>
      <c r="BH829" s="1">
        <v>19</v>
      </c>
      <c r="BI829" s="1">
        <v>19</v>
      </c>
      <c r="BJ829" s="1">
        <v>19</v>
      </c>
      <c r="BK829" t="s">
        <v>3429</v>
      </c>
      <c r="BL829" t="s">
        <v>3430</v>
      </c>
    </row>
    <row r="830" spans="1:64" x14ac:dyDescent="0.3">
      <c r="A830" t="s">
        <v>3434</v>
      </c>
      <c r="B830" t="s">
        <v>3431</v>
      </c>
      <c r="C830" t="s">
        <v>3432</v>
      </c>
      <c r="D830" s="1">
        <v>20.24783</v>
      </c>
      <c r="E830" s="1">
        <v>19.409220000000001</v>
      </c>
      <c r="F830" s="14">
        <f t="shared" si="96"/>
        <v>19.828524999999999</v>
      </c>
      <c r="G830" s="1">
        <v>19.949780000000001</v>
      </c>
      <c r="H830" s="1">
        <v>19.135719999999999</v>
      </c>
      <c r="I830" s="14">
        <f t="shared" si="97"/>
        <v>19.542749999999998</v>
      </c>
      <c r="J830" s="1">
        <v>21.77965</v>
      </c>
      <c r="K830" s="1">
        <v>18.313179999999999</v>
      </c>
      <c r="L830" s="14">
        <f t="shared" si="98"/>
        <v>20.046415</v>
      </c>
      <c r="M830" s="8">
        <f t="shared" si="99"/>
        <v>0.285775000000001</v>
      </c>
      <c r="N830" s="8">
        <f t="shared" si="100"/>
        <v>0.50366500000000158</v>
      </c>
      <c r="O830" s="8">
        <f t="shared" si="102"/>
        <v>-0.21789000000000058</v>
      </c>
      <c r="P830" s="13">
        <f t="shared" si="101"/>
        <v>1.2190649561765241</v>
      </c>
      <c r="Q830" s="13">
        <f t="shared" si="101"/>
        <v>1.4178107756866645</v>
      </c>
      <c r="R830" s="13">
        <f t="shared" si="103"/>
        <v>0.85982204189844369</v>
      </c>
      <c r="T830" s="1">
        <v>13</v>
      </c>
      <c r="U830" s="1">
        <v>13</v>
      </c>
      <c r="V830" s="1">
        <v>13</v>
      </c>
      <c r="W830" s="1">
        <v>17.399999999999999</v>
      </c>
      <c r="X830" s="1">
        <v>17.399999999999999</v>
      </c>
      <c r="Y830" s="1">
        <v>17.399999999999999</v>
      </c>
      <c r="Z830" s="1">
        <v>100.18</v>
      </c>
      <c r="AA830" s="1">
        <v>24.827000000000002</v>
      </c>
      <c r="AB830" s="1">
        <v>5827900</v>
      </c>
      <c r="AC830" s="1">
        <v>24</v>
      </c>
      <c r="AD830" s="1">
        <v>2</v>
      </c>
      <c r="AE830" s="1">
        <v>0</v>
      </c>
      <c r="AF830" s="1">
        <v>3</v>
      </c>
      <c r="AG830" s="1">
        <v>1</v>
      </c>
      <c r="AH830" s="1">
        <v>13</v>
      </c>
      <c r="AI830" s="1">
        <v>0</v>
      </c>
      <c r="AJ830" s="1">
        <v>2</v>
      </c>
      <c r="AK830" s="1">
        <v>0</v>
      </c>
      <c r="AL830" s="1">
        <v>3</v>
      </c>
      <c r="AM830" s="1">
        <v>1</v>
      </c>
      <c r="AN830" s="1">
        <v>13</v>
      </c>
      <c r="AO830" s="1">
        <v>0</v>
      </c>
      <c r="AP830" s="1">
        <v>2</v>
      </c>
      <c r="AQ830" s="1">
        <v>0</v>
      </c>
      <c r="AR830" s="1">
        <v>3</v>
      </c>
      <c r="AS830" s="1">
        <v>1</v>
      </c>
      <c r="AT830" s="1">
        <v>13</v>
      </c>
      <c r="AU830" s="1">
        <v>0</v>
      </c>
      <c r="AV830" s="1">
        <v>3.2</v>
      </c>
      <c r="AW830" s="1">
        <v>0</v>
      </c>
      <c r="AX830" s="1">
        <v>5.6</v>
      </c>
      <c r="AY830" s="1">
        <v>2.1</v>
      </c>
      <c r="AZ830" s="1">
        <v>17.399999999999999</v>
      </c>
      <c r="BA830" s="1">
        <v>0</v>
      </c>
      <c r="BB830" s="1">
        <v>1405600</v>
      </c>
      <c r="BC830" s="1">
        <v>0</v>
      </c>
      <c r="BD830" s="1">
        <v>980180</v>
      </c>
      <c r="BE830" s="1">
        <v>276370</v>
      </c>
      <c r="BF830" s="1">
        <v>3165700</v>
      </c>
      <c r="BG830" s="1">
        <v>0</v>
      </c>
      <c r="BH830" s="1">
        <v>13</v>
      </c>
      <c r="BI830" s="1">
        <v>13</v>
      </c>
      <c r="BJ830" s="1">
        <v>13</v>
      </c>
      <c r="BK830" t="s">
        <v>3433</v>
      </c>
      <c r="BL830" t="s">
        <v>3434</v>
      </c>
    </row>
    <row r="831" spans="1:64" x14ac:dyDescent="0.3">
      <c r="A831" t="s">
        <v>3438</v>
      </c>
      <c r="B831" t="s">
        <v>3435</v>
      </c>
      <c r="C831" t="s">
        <v>3436</v>
      </c>
      <c r="D831" s="1">
        <v>19.180199999999999</v>
      </c>
      <c r="E831" s="1">
        <v>20.316610000000001</v>
      </c>
      <c r="F831" s="14">
        <f t="shared" si="96"/>
        <v>19.748404999999998</v>
      </c>
      <c r="G831" s="1">
        <v>20.793839999999999</v>
      </c>
      <c r="H831" s="1">
        <v>20.71632</v>
      </c>
      <c r="I831" s="14">
        <f t="shared" si="97"/>
        <v>20.75508</v>
      </c>
      <c r="J831" s="1">
        <v>21.1266</v>
      </c>
      <c r="K831" s="1">
        <v>18.613420000000001</v>
      </c>
      <c r="L831" s="14">
        <f t="shared" si="98"/>
        <v>19.870010000000001</v>
      </c>
      <c r="M831" s="8">
        <f t="shared" si="99"/>
        <v>-1.0066750000000013</v>
      </c>
      <c r="N831" s="8">
        <f t="shared" si="100"/>
        <v>-0.88506999999999891</v>
      </c>
      <c r="O831" s="8">
        <f t="shared" si="102"/>
        <v>-0.12160500000000241</v>
      </c>
      <c r="P831" s="13">
        <f t="shared" si="101"/>
        <v>0.49769196476179334</v>
      </c>
      <c r="Q831" s="13">
        <f t="shared" si="101"/>
        <v>0.54146125026186298</v>
      </c>
      <c r="R831" s="13">
        <f t="shared" si="103"/>
        <v>0.91916450996465249</v>
      </c>
      <c r="T831" s="1">
        <v>8</v>
      </c>
      <c r="U831" s="1">
        <v>6</v>
      </c>
      <c r="V831" s="1">
        <v>5</v>
      </c>
      <c r="W831" s="1">
        <v>36.200000000000003</v>
      </c>
      <c r="X831" s="1">
        <v>27.1</v>
      </c>
      <c r="Y831" s="1">
        <v>23.7</v>
      </c>
      <c r="Z831" s="1">
        <v>23.667999999999999</v>
      </c>
      <c r="AA831" s="1">
        <v>74.460999999999999</v>
      </c>
      <c r="AB831" s="1">
        <v>3776800</v>
      </c>
      <c r="AC831" s="1">
        <v>36</v>
      </c>
      <c r="AD831" s="1">
        <v>6</v>
      </c>
      <c r="AE831" s="1">
        <v>5</v>
      </c>
      <c r="AF831" s="1">
        <v>4</v>
      </c>
      <c r="AG831" s="1">
        <v>6</v>
      </c>
      <c r="AH831" s="1">
        <v>4</v>
      </c>
      <c r="AI831" s="1">
        <v>2</v>
      </c>
      <c r="AJ831" s="1">
        <v>4</v>
      </c>
      <c r="AK831" s="1">
        <v>3</v>
      </c>
      <c r="AL831" s="1">
        <v>2</v>
      </c>
      <c r="AM831" s="1">
        <v>4</v>
      </c>
      <c r="AN831" s="1">
        <v>2</v>
      </c>
      <c r="AO831" s="1">
        <v>1</v>
      </c>
      <c r="AP831" s="1">
        <v>4</v>
      </c>
      <c r="AQ831" s="1">
        <v>2</v>
      </c>
      <c r="AR831" s="1">
        <v>2</v>
      </c>
      <c r="AS831" s="1">
        <v>3</v>
      </c>
      <c r="AT831" s="1">
        <v>2</v>
      </c>
      <c r="AU831" s="1">
        <v>1</v>
      </c>
      <c r="AV831" s="1">
        <v>29</v>
      </c>
      <c r="AW831" s="1">
        <v>19.8</v>
      </c>
      <c r="AX831" s="1">
        <v>21.7</v>
      </c>
      <c r="AY831" s="1">
        <v>23.7</v>
      </c>
      <c r="AZ831" s="1">
        <v>21.7</v>
      </c>
      <c r="BA831" s="1">
        <v>12.1</v>
      </c>
      <c r="BB831" s="1">
        <v>505520</v>
      </c>
      <c r="BC831" s="1">
        <v>623510</v>
      </c>
      <c r="BD831" s="1">
        <v>588870</v>
      </c>
      <c r="BE831" s="1">
        <v>1444600</v>
      </c>
      <c r="BF831" s="1">
        <v>572170</v>
      </c>
      <c r="BG831" s="1">
        <v>42210</v>
      </c>
      <c r="BH831" s="1" t="s">
        <v>50</v>
      </c>
      <c r="BI831" s="1" t="s">
        <v>50</v>
      </c>
      <c r="BJ831" s="1" t="s">
        <v>50</v>
      </c>
      <c r="BK831" t="s">
        <v>3437</v>
      </c>
      <c r="BL831" t="s">
        <v>3439</v>
      </c>
    </row>
    <row r="832" spans="1:64" x14ac:dyDescent="0.3">
      <c r="A832" t="s">
        <v>3443</v>
      </c>
      <c r="B832" t="s">
        <v>3440</v>
      </c>
      <c r="C832" t="s">
        <v>3441</v>
      </c>
      <c r="D832" s="1">
        <v>20.485029999999998</v>
      </c>
      <c r="E832" s="1">
        <v>20.7866</v>
      </c>
      <c r="F832" s="14">
        <f t="shared" si="96"/>
        <v>20.635815000000001</v>
      </c>
      <c r="G832" s="1">
        <v>18.681719999999999</v>
      </c>
      <c r="H832" s="1">
        <v>20.280480000000001</v>
      </c>
      <c r="I832" s="14">
        <f t="shared" si="97"/>
        <v>19.481099999999998</v>
      </c>
      <c r="J832" s="1">
        <v>21.54477</v>
      </c>
      <c r="K832" s="1">
        <v>18.956710000000001</v>
      </c>
      <c r="L832" s="14">
        <f t="shared" si="98"/>
        <v>20.25074</v>
      </c>
      <c r="M832" s="8">
        <f t="shared" si="99"/>
        <v>1.154715000000003</v>
      </c>
      <c r="N832" s="8">
        <f t="shared" si="100"/>
        <v>0.76964000000000254</v>
      </c>
      <c r="O832" s="8">
        <f t="shared" si="102"/>
        <v>0.3850750000000005</v>
      </c>
      <c r="P832" s="13">
        <f t="shared" si="101"/>
        <v>2.2264033738239615</v>
      </c>
      <c r="Q832" s="13">
        <f t="shared" si="101"/>
        <v>1.704844315562952</v>
      </c>
      <c r="R832" s="13">
        <f t="shared" si="103"/>
        <v>1.3059276753307452</v>
      </c>
      <c r="T832" s="1">
        <v>9</v>
      </c>
      <c r="U832" s="1">
        <v>9</v>
      </c>
      <c r="V832" s="1">
        <v>9</v>
      </c>
      <c r="W832" s="1">
        <v>37.1</v>
      </c>
      <c r="X832" s="1">
        <v>37.1</v>
      </c>
      <c r="Y832" s="1">
        <v>37.1</v>
      </c>
      <c r="Z832" s="1">
        <v>35.229999999999997</v>
      </c>
      <c r="AA832" s="1">
        <v>72.491</v>
      </c>
      <c r="AB832" s="1">
        <v>8162500</v>
      </c>
      <c r="AC832" s="1">
        <v>21</v>
      </c>
      <c r="AD832" s="1">
        <v>6</v>
      </c>
      <c r="AE832" s="1">
        <v>4</v>
      </c>
      <c r="AF832" s="1">
        <v>1</v>
      </c>
      <c r="AG832" s="1">
        <v>4</v>
      </c>
      <c r="AH832" s="1">
        <v>6</v>
      </c>
      <c r="AI832" s="1">
        <v>0</v>
      </c>
      <c r="AJ832" s="1">
        <v>6</v>
      </c>
      <c r="AK832" s="1">
        <v>4</v>
      </c>
      <c r="AL832" s="1">
        <v>1</v>
      </c>
      <c r="AM832" s="1">
        <v>4</v>
      </c>
      <c r="AN832" s="1">
        <v>6</v>
      </c>
      <c r="AO832" s="1">
        <v>0</v>
      </c>
      <c r="AP832" s="1">
        <v>6</v>
      </c>
      <c r="AQ832" s="1">
        <v>4</v>
      </c>
      <c r="AR832" s="1">
        <v>1</v>
      </c>
      <c r="AS832" s="1">
        <v>4</v>
      </c>
      <c r="AT832" s="1">
        <v>6</v>
      </c>
      <c r="AU832" s="1">
        <v>0</v>
      </c>
      <c r="AV832" s="1">
        <v>26.1</v>
      </c>
      <c r="AW832" s="1">
        <v>16.399999999999999</v>
      </c>
      <c r="AX832" s="1">
        <v>5</v>
      </c>
      <c r="AY832" s="1">
        <v>16</v>
      </c>
      <c r="AZ832" s="1">
        <v>25.5</v>
      </c>
      <c r="BA832" s="1">
        <v>0</v>
      </c>
      <c r="BB832" s="1">
        <v>3387700</v>
      </c>
      <c r="BC832" s="1">
        <v>1255200</v>
      </c>
      <c r="BD832" s="1">
        <v>140280</v>
      </c>
      <c r="BE832" s="1">
        <v>1616600</v>
      </c>
      <c r="BF832" s="1">
        <v>1762800</v>
      </c>
      <c r="BG832" s="1">
        <v>0</v>
      </c>
      <c r="BH832" s="1">
        <v>9</v>
      </c>
      <c r="BI832" s="1">
        <v>9</v>
      </c>
      <c r="BJ832" s="1">
        <v>9</v>
      </c>
      <c r="BK832" t="s">
        <v>3442</v>
      </c>
      <c r="BL832" t="s">
        <v>3443</v>
      </c>
    </row>
    <row r="833" spans="1:64" x14ac:dyDescent="0.3">
      <c r="A833" t="s">
        <v>3447</v>
      </c>
      <c r="B833" t="s">
        <v>3444</v>
      </c>
      <c r="C833" t="s">
        <v>3445</v>
      </c>
      <c r="D833" s="1">
        <v>20.529170000000001</v>
      </c>
      <c r="E833" s="1">
        <v>19.986450000000001</v>
      </c>
      <c r="F833" s="14">
        <f t="shared" si="96"/>
        <v>20.257809999999999</v>
      </c>
      <c r="G833" s="1">
        <v>18.813939999999999</v>
      </c>
      <c r="H833" s="1">
        <v>19.026319999999998</v>
      </c>
      <c r="I833" s="14">
        <f t="shared" si="97"/>
        <v>18.92013</v>
      </c>
      <c r="J833" s="1">
        <v>22.157679999999999</v>
      </c>
      <c r="K833" s="1">
        <v>20.242370000000001</v>
      </c>
      <c r="L833" s="14">
        <f t="shared" si="98"/>
        <v>21.200025</v>
      </c>
      <c r="M833" s="8">
        <f t="shared" si="99"/>
        <v>1.3376799999999989</v>
      </c>
      <c r="N833" s="8">
        <f t="shared" si="100"/>
        <v>2.2798949999999998</v>
      </c>
      <c r="O833" s="8">
        <f t="shared" si="102"/>
        <v>-0.94221500000000091</v>
      </c>
      <c r="P833" s="13">
        <f t="shared" si="101"/>
        <v>2.527445529370226</v>
      </c>
      <c r="Q833" s="13">
        <f t="shared" si="101"/>
        <v>4.8564260718235186</v>
      </c>
      <c r="R833" s="13">
        <f t="shared" si="103"/>
        <v>0.52043323464434132</v>
      </c>
      <c r="S833" s="1" t="s">
        <v>49</v>
      </c>
      <c r="T833" s="1">
        <v>14</v>
      </c>
      <c r="U833" s="1">
        <v>14</v>
      </c>
      <c r="V833" s="1">
        <v>14</v>
      </c>
      <c r="W833" s="1">
        <v>19</v>
      </c>
      <c r="X833" s="1">
        <v>19</v>
      </c>
      <c r="Y833" s="1">
        <v>19</v>
      </c>
      <c r="Z833" s="1">
        <v>100.23</v>
      </c>
      <c r="AA833" s="1">
        <v>21.904</v>
      </c>
      <c r="AB833" s="1">
        <v>6570500</v>
      </c>
      <c r="AC833" s="1">
        <v>27</v>
      </c>
      <c r="AD833" s="1">
        <v>4</v>
      </c>
      <c r="AE833" s="1">
        <v>0</v>
      </c>
      <c r="AF833" s="1">
        <v>0</v>
      </c>
      <c r="AG833" s="1">
        <v>0</v>
      </c>
      <c r="AH833" s="1">
        <v>12</v>
      </c>
      <c r="AI833" s="1">
        <v>5</v>
      </c>
      <c r="AJ833" s="1">
        <v>4</v>
      </c>
      <c r="AK833" s="1">
        <v>0</v>
      </c>
      <c r="AL833" s="1">
        <v>0</v>
      </c>
      <c r="AM833" s="1">
        <v>0</v>
      </c>
      <c r="AN833" s="1">
        <v>12</v>
      </c>
      <c r="AO833" s="1">
        <v>5</v>
      </c>
      <c r="AP833" s="1">
        <v>4</v>
      </c>
      <c r="AQ833" s="1">
        <v>0</v>
      </c>
      <c r="AR833" s="1">
        <v>0</v>
      </c>
      <c r="AS833" s="1">
        <v>0</v>
      </c>
      <c r="AT833" s="1">
        <v>12</v>
      </c>
      <c r="AU833" s="1">
        <v>5</v>
      </c>
      <c r="AV833" s="1">
        <v>5.8</v>
      </c>
      <c r="AW833" s="1">
        <v>0</v>
      </c>
      <c r="AX833" s="1">
        <v>0</v>
      </c>
      <c r="AY833" s="1">
        <v>0</v>
      </c>
      <c r="AZ833" s="1">
        <v>16.8</v>
      </c>
      <c r="BA833" s="1">
        <v>5.9</v>
      </c>
      <c r="BB833" s="1">
        <v>1059500</v>
      </c>
      <c r="BC833" s="1">
        <v>0</v>
      </c>
      <c r="BD833" s="1">
        <v>0</v>
      </c>
      <c r="BE833" s="1">
        <v>0</v>
      </c>
      <c r="BF833" s="1">
        <v>4785800</v>
      </c>
      <c r="BG833" s="1">
        <v>725220</v>
      </c>
      <c r="BH833" s="1">
        <v>14</v>
      </c>
      <c r="BI833" s="1">
        <v>14</v>
      </c>
      <c r="BJ833" s="1">
        <v>14</v>
      </c>
      <c r="BK833" t="s">
        <v>3446</v>
      </c>
      <c r="BL833" t="s">
        <v>3447</v>
      </c>
    </row>
    <row r="834" spans="1:64" x14ac:dyDescent="0.3">
      <c r="A834" t="s">
        <v>3451</v>
      </c>
      <c r="B834" t="s">
        <v>3448</v>
      </c>
      <c r="C834" t="s">
        <v>3449</v>
      </c>
      <c r="D834" s="1">
        <v>19.802530000000001</v>
      </c>
      <c r="E834" s="1">
        <v>19.666350000000001</v>
      </c>
      <c r="F834" s="14">
        <f t="shared" si="96"/>
        <v>19.734439999999999</v>
      </c>
      <c r="G834" s="1">
        <v>19.768409999999999</v>
      </c>
      <c r="H834" s="1">
        <v>19.89029</v>
      </c>
      <c r="I834" s="14">
        <f t="shared" si="97"/>
        <v>19.829349999999998</v>
      </c>
      <c r="J834" s="1">
        <v>23.38916</v>
      </c>
      <c r="K834" s="1">
        <v>20.781970000000001</v>
      </c>
      <c r="L834" s="14">
        <f t="shared" si="98"/>
        <v>22.085565000000003</v>
      </c>
      <c r="M834" s="8">
        <f t="shared" si="99"/>
        <v>-9.4909999999998718E-2</v>
      </c>
      <c r="N834" s="8">
        <f t="shared" si="100"/>
        <v>2.2562150000000045</v>
      </c>
      <c r="O834" s="8">
        <f t="shared" si="102"/>
        <v>-2.3511250000000032</v>
      </c>
      <c r="P834" s="13">
        <f t="shared" si="101"/>
        <v>0.93633065695853113</v>
      </c>
      <c r="Q834" s="13">
        <f t="shared" si="101"/>
        <v>4.7773646498709805</v>
      </c>
      <c r="R834" s="13">
        <f t="shared" si="103"/>
        <v>0.19599313127245124</v>
      </c>
      <c r="T834" s="1">
        <v>24</v>
      </c>
      <c r="U834" s="1">
        <v>24</v>
      </c>
      <c r="V834" s="1">
        <v>24</v>
      </c>
      <c r="W834" s="1">
        <v>27.3</v>
      </c>
      <c r="X834" s="1">
        <v>27.3</v>
      </c>
      <c r="Y834" s="1">
        <v>27.3</v>
      </c>
      <c r="Z834" s="1">
        <v>128.78</v>
      </c>
      <c r="AA834" s="1">
        <v>115.9</v>
      </c>
      <c r="AB834" s="1">
        <v>18822000</v>
      </c>
      <c r="AC834" s="1">
        <v>73</v>
      </c>
      <c r="AD834" s="1">
        <v>5</v>
      </c>
      <c r="AE834" s="1">
        <v>2</v>
      </c>
      <c r="AF834" s="1">
        <v>4</v>
      </c>
      <c r="AG834" s="1">
        <v>6</v>
      </c>
      <c r="AH834" s="1">
        <v>22</v>
      </c>
      <c r="AI834" s="1">
        <v>2</v>
      </c>
      <c r="AJ834" s="1">
        <v>5</v>
      </c>
      <c r="AK834" s="1">
        <v>2</v>
      </c>
      <c r="AL834" s="1">
        <v>4</v>
      </c>
      <c r="AM834" s="1">
        <v>6</v>
      </c>
      <c r="AN834" s="1">
        <v>22</v>
      </c>
      <c r="AO834" s="1">
        <v>2</v>
      </c>
      <c r="AP834" s="1">
        <v>5</v>
      </c>
      <c r="AQ834" s="1">
        <v>2</v>
      </c>
      <c r="AR834" s="1">
        <v>4</v>
      </c>
      <c r="AS834" s="1">
        <v>6</v>
      </c>
      <c r="AT834" s="1">
        <v>22</v>
      </c>
      <c r="AU834" s="1">
        <v>2</v>
      </c>
      <c r="AV834" s="1">
        <v>5.3</v>
      </c>
      <c r="AW834" s="1">
        <v>2.4</v>
      </c>
      <c r="AX834" s="1">
        <v>4.7</v>
      </c>
      <c r="AY834" s="1">
        <v>6.8</v>
      </c>
      <c r="AZ834" s="1">
        <v>26.2</v>
      </c>
      <c r="BA834" s="1">
        <v>1.9</v>
      </c>
      <c r="BB834" s="1">
        <v>3716800</v>
      </c>
      <c r="BC834" s="1">
        <v>617100</v>
      </c>
      <c r="BD834" s="1">
        <v>1926700</v>
      </c>
      <c r="BE834" s="1">
        <v>2536300</v>
      </c>
      <c r="BF834" s="1">
        <v>9475600</v>
      </c>
      <c r="BG834" s="1">
        <v>549510</v>
      </c>
      <c r="BH834" s="1">
        <v>24</v>
      </c>
      <c r="BI834" s="1">
        <v>24</v>
      </c>
      <c r="BJ834" s="1">
        <v>24</v>
      </c>
      <c r="BK834" t="s">
        <v>3450</v>
      </c>
      <c r="BL834" t="s">
        <v>3451</v>
      </c>
    </row>
    <row r="835" spans="1:64" x14ac:dyDescent="0.3">
      <c r="A835" t="s">
        <v>3455</v>
      </c>
      <c r="B835" t="s">
        <v>3452</v>
      </c>
      <c r="C835" t="s">
        <v>3453</v>
      </c>
      <c r="D835" s="1">
        <v>20.048860000000001</v>
      </c>
      <c r="E835" s="1">
        <v>19.28753</v>
      </c>
      <c r="F835" s="14">
        <f t="shared" si="96"/>
        <v>19.668195000000001</v>
      </c>
      <c r="G835" s="1">
        <v>20.514610000000001</v>
      </c>
      <c r="H835" s="1">
        <v>16.626629999999999</v>
      </c>
      <c r="I835" s="14">
        <f t="shared" si="97"/>
        <v>18.570619999999998</v>
      </c>
      <c r="J835" s="1">
        <v>20.413689999999999</v>
      </c>
      <c r="K835" s="1">
        <v>19.701090000000001</v>
      </c>
      <c r="L835" s="14">
        <f t="shared" si="98"/>
        <v>20.057389999999998</v>
      </c>
      <c r="M835" s="8">
        <f t="shared" si="99"/>
        <v>1.0975750000000026</v>
      </c>
      <c r="N835" s="8">
        <f t="shared" si="100"/>
        <v>1.4867699999999999</v>
      </c>
      <c r="O835" s="8">
        <f t="shared" si="102"/>
        <v>-0.38919499999999729</v>
      </c>
      <c r="P835" s="13">
        <f t="shared" si="101"/>
        <v>2.1399469022710944</v>
      </c>
      <c r="Q835" s="13">
        <f t="shared" si="101"/>
        <v>2.8026080599728589</v>
      </c>
      <c r="R835" s="13">
        <f t="shared" si="103"/>
        <v>0.76355553701355527</v>
      </c>
      <c r="T835" s="1">
        <v>5</v>
      </c>
      <c r="U835" s="1">
        <v>5</v>
      </c>
      <c r="V835" s="1">
        <v>5</v>
      </c>
      <c r="W835" s="1">
        <v>17.399999999999999</v>
      </c>
      <c r="X835" s="1">
        <v>17.399999999999999</v>
      </c>
      <c r="Y835" s="1">
        <v>17.399999999999999</v>
      </c>
      <c r="Z835" s="1">
        <v>36.085000000000001</v>
      </c>
      <c r="AA835" s="1">
        <v>11.715</v>
      </c>
      <c r="AB835" s="1">
        <v>7956800</v>
      </c>
      <c r="AC835" s="1">
        <v>19</v>
      </c>
      <c r="AD835" s="1">
        <v>3</v>
      </c>
      <c r="AE835" s="1">
        <v>1</v>
      </c>
      <c r="AF835" s="1">
        <v>3</v>
      </c>
      <c r="AG835" s="1">
        <v>1</v>
      </c>
      <c r="AH835" s="1">
        <v>3</v>
      </c>
      <c r="AI835" s="1">
        <v>3</v>
      </c>
      <c r="AJ835" s="1">
        <v>3</v>
      </c>
      <c r="AK835" s="1">
        <v>1</v>
      </c>
      <c r="AL835" s="1">
        <v>3</v>
      </c>
      <c r="AM835" s="1">
        <v>1</v>
      </c>
      <c r="AN835" s="1">
        <v>3</v>
      </c>
      <c r="AO835" s="1">
        <v>3</v>
      </c>
      <c r="AP835" s="1">
        <v>3</v>
      </c>
      <c r="AQ835" s="1">
        <v>1</v>
      </c>
      <c r="AR835" s="1">
        <v>3</v>
      </c>
      <c r="AS835" s="1">
        <v>1</v>
      </c>
      <c r="AT835" s="1">
        <v>3</v>
      </c>
      <c r="AU835" s="1">
        <v>3</v>
      </c>
      <c r="AV835" s="1">
        <v>10.199999999999999</v>
      </c>
      <c r="AW835" s="1">
        <v>2.8</v>
      </c>
      <c r="AX835" s="1">
        <v>10.6</v>
      </c>
      <c r="AY835" s="1">
        <v>2.8</v>
      </c>
      <c r="AZ835" s="1">
        <v>9.6</v>
      </c>
      <c r="BA835" s="1">
        <v>9.9</v>
      </c>
      <c r="BB835" s="1">
        <v>2125500</v>
      </c>
      <c r="BC835" s="1">
        <v>794760</v>
      </c>
      <c r="BD835" s="1">
        <v>2454300</v>
      </c>
      <c r="BE835" s="1">
        <v>1495700</v>
      </c>
      <c r="BF835" s="1">
        <v>821230</v>
      </c>
      <c r="BG835" s="1">
        <v>265270</v>
      </c>
      <c r="BH835" s="1">
        <v>5</v>
      </c>
      <c r="BI835" s="1">
        <v>5</v>
      </c>
      <c r="BJ835" s="1">
        <v>5</v>
      </c>
      <c r="BK835" t="s">
        <v>3454</v>
      </c>
      <c r="BL835" t="s">
        <v>3455</v>
      </c>
    </row>
    <row r="836" spans="1:64" x14ac:dyDescent="0.3">
      <c r="A836" t="s">
        <v>3459</v>
      </c>
      <c r="B836" t="s">
        <v>3456</v>
      </c>
      <c r="C836" t="s">
        <v>3457</v>
      </c>
      <c r="D836" s="1">
        <v>20.154250000000001</v>
      </c>
      <c r="E836" s="1">
        <v>19.624790000000001</v>
      </c>
      <c r="F836" s="14">
        <f t="shared" si="96"/>
        <v>19.889520000000001</v>
      </c>
      <c r="G836" s="1">
        <v>20.484829999999999</v>
      </c>
      <c r="H836" s="1">
        <v>18.874770000000002</v>
      </c>
      <c r="I836" s="14">
        <f t="shared" si="97"/>
        <v>19.6798</v>
      </c>
      <c r="J836" s="1">
        <v>20.163979999999999</v>
      </c>
      <c r="K836" s="1">
        <v>20.253430000000002</v>
      </c>
      <c r="L836" s="14">
        <f t="shared" si="98"/>
        <v>20.208705000000002</v>
      </c>
      <c r="M836" s="8">
        <f t="shared" si="99"/>
        <v>0.20972000000000079</v>
      </c>
      <c r="N836" s="8">
        <f t="shared" si="100"/>
        <v>0.52890500000000173</v>
      </c>
      <c r="O836" s="8">
        <f t="shared" si="102"/>
        <v>-0.31918500000000094</v>
      </c>
      <c r="P836" s="13">
        <f t="shared" si="101"/>
        <v>1.1564637142456953</v>
      </c>
      <c r="Q836" s="13">
        <f t="shared" si="101"/>
        <v>1.4428336746045451</v>
      </c>
      <c r="R836" s="13">
        <f t="shared" si="103"/>
        <v>0.80152254178754267</v>
      </c>
      <c r="T836" s="1">
        <v>3</v>
      </c>
      <c r="U836" s="1">
        <v>3</v>
      </c>
      <c r="V836" s="1">
        <v>3</v>
      </c>
      <c r="W836" s="1">
        <v>13.6</v>
      </c>
      <c r="X836" s="1">
        <v>13.6</v>
      </c>
      <c r="Y836" s="1">
        <v>13.6</v>
      </c>
      <c r="Z836" s="1">
        <v>28.864000000000001</v>
      </c>
      <c r="AA836" s="1">
        <v>29.018000000000001</v>
      </c>
      <c r="AB836" s="1">
        <v>6201800</v>
      </c>
      <c r="AC836" s="1">
        <v>14</v>
      </c>
      <c r="AD836" s="1">
        <v>3</v>
      </c>
      <c r="AE836" s="1">
        <v>1</v>
      </c>
      <c r="AF836" s="1">
        <v>2</v>
      </c>
      <c r="AG836" s="1">
        <v>2</v>
      </c>
      <c r="AH836" s="1">
        <v>2</v>
      </c>
      <c r="AI836" s="1">
        <v>1</v>
      </c>
      <c r="AJ836" s="1">
        <v>3</v>
      </c>
      <c r="AK836" s="1">
        <v>1</v>
      </c>
      <c r="AL836" s="1">
        <v>2</v>
      </c>
      <c r="AM836" s="1">
        <v>2</v>
      </c>
      <c r="AN836" s="1">
        <v>2</v>
      </c>
      <c r="AO836" s="1">
        <v>1</v>
      </c>
      <c r="AP836" s="1">
        <v>3</v>
      </c>
      <c r="AQ836" s="1">
        <v>1</v>
      </c>
      <c r="AR836" s="1">
        <v>2</v>
      </c>
      <c r="AS836" s="1">
        <v>2</v>
      </c>
      <c r="AT836" s="1">
        <v>2</v>
      </c>
      <c r="AU836" s="1">
        <v>1</v>
      </c>
      <c r="AV836" s="1">
        <v>13.6</v>
      </c>
      <c r="AW836" s="1">
        <v>4.7</v>
      </c>
      <c r="AX836" s="1">
        <v>8.1</v>
      </c>
      <c r="AY836" s="1">
        <v>10.1</v>
      </c>
      <c r="AZ836" s="1">
        <v>10.1</v>
      </c>
      <c r="BA836" s="1">
        <v>4.7</v>
      </c>
      <c r="BB836" s="1">
        <v>1845200</v>
      </c>
      <c r="BC836" s="1">
        <v>546430</v>
      </c>
      <c r="BD836" s="1">
        <v>2260700</v>
      </c>
      <c r="BE836" s="1">
        <v>1071100</v>
      </c>
      <c r="BF836" s="1">
        <v>357360</v>
      </c>
      <c r="BG836" s="1">
        <v>120980</v>
      </c>
      <c r="BH836" s="1">
        <v>3</v>
      </c>
      <c r="BI836" s="1">
        <v>3</v>
      </c>
      <c r="BJ836" s="1">
        <v>3</v>
      </c>
      <c r="BK836" t="s">
        <v>3458</v>
      </c>
      <c r="BL836" t="s">
        <v>3459</v>
      </c>
    </row>
    <row r="837" spans="1:64" x14ac:dyDescent="0.3">
      <c r="A837" t="s">
        <v>3463</v>
      </c>
      <c r="B837" t="s">
        <v>3460</v>
      </c>
      <c r="C837" t="s">
        <v>3461</v>
      </c>
      <c r="D837" s="1">
        <v>20.526499999999999</v>
      </c>
      <c r="E837" s="1">
        <v>18.894549999999999</v>
      </c>
      <c r="F837" s="14">
        <f t="shared" si="96"/>
        <v>19.710524999999997</v>
      </c>
      <c r="G837" s="1">
        <v>20.80002</v>
      </c>
      <c r="H837" s="1">
        <v>18.472110000000001</v>
      </c>
      <c r="I837" s="14">
        <f t="shared" si="97"/>
        <v>19.636065000000002</v>
      </c>
      <c r="J837" s="1">
        <v>20.826409999999999</v>
      </c>
      <c r="K837" s="1">
        <v>21.517399999999999</v>
      </c>
      <c r="L837" s="14">
        <f t="shared" si="98"/>
        <v>21.171904999999999</v>
      </c>
      <c r="M837" s="8">
        <f t="shared" si="99"/>
        <v>7.4459999999994864E-2</v>
      </c>
      <c r="N837" s="8">
        <f t="shared" si="100"/>
        <v>1.5358399999999968</v>
      </c>
      <c r="O837" s="8">
        <f t="shared" si="102"/>
        <v>-1.4613800000000019</v>
      </c>
      <c r="P837" s="13">
        <f t="shared" si="101"/>
        <v>1.0529668372482401</v>
      </c>
      <c r="Q837" s="13">
        <f t="shared" si="101"/>
        <v>2.8995720750918643</v>
      </c>
      <c r="R837" s="13">
        <f t="shared" si="103"/>
        <v>0.36314559872248725</v>
      </c>
      <c r="T837" s="1">
        <v>18</v>
      </c>
      <c r="U837" s="1">
        <v>18</v>
      </c>
      <c r="V837" s="1">
        <v>18</v>
      </c>
      <c r="W837" s="1">
        <v>12.6</v>
      </c>
      <c r="X837" s="1">
        <v>12.6</v>
      </c>
      <c r="Y837" s="1">
        <v>12.6</v>
      </c>
      <c r="Z837" s="1">
        <v>190.36</v>
      </c>
      <c r="AA837" s="1">
        <v>47.832999999999998</v>
      </c>
      <c r="AB837" s="1">
        <v>5789500</v>
      </c>
      <c r="AC837" s="1">
        <v>36</v>
      </c>
      <c r="AD837" s="1">
        <v>2</v>
      </c>
      <c r="AE837" s="1">
        <v>1</v>
      </c>
      <c r="AF837" s="1">
        <v>5</v>
      </c>
      <c r="AG837" s="1">
        <v>1</v>
      </c>
      <c r="AH837" s="1">
        <v>14</v>
      </c>
      <c r="AI837" s="1">
        <v>11</v>
      </c>
      <c r="AJ837" s="1">
        <v>2</v>
      </c>
      <c r="AK837" s="1">
        <v>1</v>
      </c>
      <c r="AL837" s="1">
        <v>5</v>
      </c>
      <c r="AM837" s="1">
        <v>1</v>
      </c>
      <c r="AN837" s="1">
        <v>14</v>
      </c>
      <c r="AO837" s="1">
        <v>11</v>
      </c>
      <c r="AP837" s="1">
        <v>2</v>
      </c>
      <c r="AQ837" s="1">
        <v>1</v>
      </c>
      <c r="AR837" s="1">
        <v>5</v>
      </c>
      <c r="AS837" s="1">
        <v>1</v>
      </c>
      <c r="AT837" s="1">
        <v>14</v>
      </c>
      <c r="AU837" s="1">
        <v>11</v>
      </c>
      <c r="AV837" s="1">
        <v>1</v>
      </c>
      <c r="AW837" s="1">
        <v>0.8</v>
      </c>
      <c r="AX837" s="1">
        <v>3.3</v>
      </c>
      <c r="AY837" s="1">
        <v>0.8</v>
      </c>
      <c r="AZ837" s="1">
        <v>10</v>
      </c>
      <c r="BA837" s="1">
        <v>7.7</v>
      </c>
      <c r="BB837" s="1">
        <v>765070</v>
      </c>
      <c r="BC837" s="1">
        <v>112770</v>
      </c>
      <c r="BD837" s="1">
        <v>876670</v>
      </c>
      <c r="BE837" s="1">
        <v>180180</v>
      </c>
      <c r="BF837" s="1">
        <v>2301000</v>
      </c>
      <c r="BG837" s="1">
        <v>1553800</v>
      </c>
      <c r="BH837" s="1">
        <v>18</v>
      </c>
      <c r="BI837" s="1">
        <v>18</v>
      </c>
      <c r="BJ837" s="1">
        <v>18</v>
      </c>
      <c r="BK837" t="s">
        <v>3462</v>
      </c>
      <c r="BL837" t="s">
        <v>3463</v>
      </c>
    </row>
    <row r="838" spans="1:64" x14ac:dyDescent="0.3">
      <c r="A838" t="s">
        <v>3467</v>
      </c>
      <c r="B838" t="s">
        <v>3464</v>
      </c>
      <c r="C838" t="s">
        <v>3465</v>
      </c>
      <c r="D838" s="1">
        <v>21.506930000000001</v>
      </c>
      <c r="E838" s="1">
        <v>19.65671</v>
      </c>
      <c r="F838" s="14">
        <f t="shared" si="96"/>
        <v>20.58182</v>
      </c>
      <c r="G838" s="1">
        <v>20.23678</v>
      </c>
      <c r="H838" s="1">
        <v>18.83934</v>
      </c>
      <c r="I838" s="14">
        <f t="shared" si="97"/>
        <v>19.538060000000002</v>
      </c>
      <c r="J838" s="1">
        <v>19.922999999999998</v>
      </c>
      <c r="K838" s="1">
        <v>20.837230000000002</v>
      </c>
      <c r="L838" s="14">
        <f t="shared" si="98"/>
        <v>20.380115</v>
      </c>
      <c r="M838" s="8">
        <f t="shared" si="99"/>
        <v>1.0437599999999989</v>
      </c>
      <c r="N838" s="8">
        <f t="shared" si="100"/>
        <v>0.84205499999999844</v>
      </c>
      <c r="O838" s="8">
        <f t="shared" si="102"/>
        <v>0.20170500000000047</v>
      </c>
      <c r="P838" s="13">
        <f t="shared" si="101"/>
        <v>2.0615936519830664</v>
      </c>
      <c r="Q838" s="13">
        <f t="shared" si="101"/>
        <v>1.7926017373623737</v>
      </c>
      <c r="R838" s="13">
        <f t="shared" si="103"/>
        <v>1.1500567075297419</v>
      </c>
      <c r="T838" s="1">
        <v>14</v>
      </c>
      <c r="U838" s="1">
        <v>14</v>
      </c>
      <c r="V838" s="1">
        <v>14</v>
      </c>
      <c r="W838" s="1">
        <v>18.2</v>
      </c>
      <c r="X838" s="1">
        <v>18.2</v>
      </c>
      <c r="Y838" s="1">
        <v>18.2</v>
      </c>
      <c r="Z838" s="1">
        <v>100.69</v>
      </c>
      <c r="AA838" s="1">
        <v>18.312000000000001</v>
      </c>
      <c r="AB838" s="1">
        <v>12654000</v>
      </c>
      <c r="AC838" s="1">
        <v>32</v>
      </c>
      <c r="AD838" s="1">
        <v>8</v>
      </c>
      <c r="AE838" s="1">
        <v>4</v>
      </c>
      <c r="AF838" s="1">
        <v>5</v>
      </c>
      <c r="AG838" s="1">
        <v>1</v>
      </c>
      <c r="AH838" s="1">
        <v>3</v>
      </c>
      <c r="AI838" s="1">
        <v>6</v>
      </c>
      <c r="AJ838" s="1">
        <v>8</v>
      </c>
      <c r="AK838" s="1">
        <v>4</v>
      </c>
      <c r="AL838" s="1">
        <v>5</v>
      </c>
      <c r="AM838" s="1">
        <v>1</v>
      </c>
      <c r="AN838" s="1">
        <v>3</v>
      </c>
      <c r="AO838" s="1">
        <v>6</v>
      </c>
      <c r="AP838" s="1">
        <v>8</v>
      </c>
      <c r="AQ838" s="1">
        <v>4</v>
      </c>
      <c r="AR838" s="1">
        <v>5</v>
      </c>
      <c r="AS838" s="1">
        <v>1</v>
      </c>
      <c r="AT838" s="1">
        <v>3</v>
      </c>
      <c r="AU838" s="1">
        <v>6</v>
      </c>
      <c r="AV838" s="1">
        <v>10.8</v>
      </c>
      <c r="AW838" s="1">
        <v>4.3</v>
      </c>
      <c r="AX838" s="1">
        <v>7.1</v>
      </c>
      <c r="AY838" s="1">
        <v>0.8</v>
      </c>
      <c r="AZ838" s="1">
        <v>3.6</v>
      </c>
      <c r="BA838" s="1">
        <v>9</v>
      </c>
      <c r="BB838" s="1">
        <v>6490400</v>
      </c>
      <c r="BC838" s="1">
        <v>1665000</v>
      </c>
      <c r="BD838" s="1">
        <v>1709900</v>
      </c>
      <c r="BE838" s="1">
        <v>850770</v>
      </c>
      <c r="BF838" s="1">
        <v>720990</v>
      </c>
      <c r="BG838" s="1">
        <v>1217300</v>
      </c>
      <c r="BH838" s="1">
        <v>14</v>
      </c>
      <c r="BI838" s="1">
        <v>14</v>
      </c>
      <c r="BJ838" s="1">
        <v>14</v>
      </c>
      <c r="BK838" t="s">
        <v>3466</v>
      </c>
      <c r="BL838" t="s">
        <v>3467</v>
      </c>
    </row>
    <row r="839" spans="1:64" x14ac:dyDescent="0.3">
      <c r="A839" t="s">
        <v>3471</v>
      </c>
      <c r="B839" t="s">
        <v>3468</v>
      </c>
      <c r="C839" t="s">
        <v>3469</v>
      </c>
      <c r="D839" s="1">
        <v>20.607379999999999</v>
      </c>
      <c r="E839" s="1">
        <v>18.76585</v>
      </c>
      <c r="F839" s="14">
        <f t="shared" si="96"/>
        <v>19.686615</v>
      </c>
      <c r="G839" s="1">
        <v>21.035910000000001</v>
      </c>
      <c r="H839" s="1">
        <v>18.33155</v>
      </c>
      <c r="I839" s="14">
        <f t="shared" si="97"/>
        <v>19.683730000000001</v>
      </c>
      <c r="J839" s="1">
        <v>20.467320000000001</v>
      </c>
      <c r="K839" s="1">
        <v>20.279689999999999</v>
      </c>
      <c r="L839" s="14">
        <f t="shared" si="98"/>
        <v>20.373505000000002</v>
      </c>
      <c r="M839" s="8">
        <f t="shared" si="99"/>
        <v>2.8849999999991383E-3</v>
      </c>
      <c r="N839" s="8">
        <f t="shared" si="100"/>
        <v>0.68977500000000092</v>
      </c>
      <c r="O839" s="8">
        <f t="shared" si="102"/>
        <v>-0.68689000000000178</v>
      </c>
      <c r="P839" s="13">
        <f t="shared" si="101"/>
        <v>1.0020017304086424</v>
      </c>
      <c r="Q839" s="13">
        <f t="shared" si="101"/>
        <v>1.6130319334056207</v>
      </c>
      <c r="R839" s="13">
        <f t="shared" si="103"/>
        <v>0.62119150257186773</v>
      </c>
      <c r="T839" s="1">
        <v>22</v>
      </c>
      <c r="U839" s="1">
        <v>9</v>
      </c>
      <c r="V839" s="1">
        <v>9</v>
      </c>
      <c r="W839" s="1">
        <v>37.6</v>
      </c>
      <c r="X839" s="1">
        <v>17.2</v>
      </c>
      <c r="Y839" s="1">
        <v>17.2</v>
      </c>
      <c r="Z839" s="1">
        <v>70.02</v>
      </c>
      <c r="AA839" s="1">
        <v>34.576999999999998</v>
      </c>
      <c r="AB839" s="1">
        <v>12741000</v>
      </c>
      <c r="AC839" s="1">
        <v>22</v>
      </c>
      <c r="AD839" s="1">
        <v>16</v>
      </c>
      <c r="AE839" s="1">
        <v>9</v>
      </c>
      <c r="AF839" s="1">
        <v>11</v>
      </c>
      <c r="AG839" s="1">
        <v>11</v>
      </c>
      <c r="AH839" s="1">
        <v>15</v>
      </c>
      <c r="AI839" s="1">
        <v>11</v>
      </c>
      <c r="AJ839" s="1">
        <v>6</v>
      </c>
      <c r="AK839" s="1">
        <v>1</v>
      </c>
      <c r="AL839" s="1">
        <v>2</v>
      </c>
      <c r="AM839" s="1">
        <v>2</v>
      </c>
      <c r="AN839" s="1">
        <v>4</v>
      </c>
      <c r="AO839" s="1">
        <v>3</v>
      </c>
      <c r="AP839" s="1">
        <v>6</v>
      </c>
      <c r="AQ839" s="1">
        <v>1</v>
      </c>
      <c r="AR839" s="1">
        <v>2</v>
      </c>
      <c r="AS839" s="1">
        <v>2</v>
      </c>
      <c r="AT839" s="1">
        <v>4</v>
      </c>
      <c r="AU839" s="1">
        <v>3</v>
      </c>
      <c r="AV839" s="1">
        <v>26.4</v>
      </c>
      <c r="AW839" s="1">
        <v>13.9</v>
      </c>
      <c r="AX839" s="1">
        <v>16.899999999999999</v>
      </c>
      <c r="AY839" s="1">
        <v>15.2</v>
      </c>
      <c r="AZ839" s="1">
        <v>27.5</v>
      </c>
      <c r="BA839" s="1">
        <v>21</v>
      </c>
      <c r="BB839" s="1">
        <v>6921900</v>
      </c>
      <c r="BC839" s="1">
        <v>1379500</v>
      </c>
      <c r="BD839" s="1">
        <v>1898200</v>
      </c>
      <c r="BE839" s="1">
        <v>927240</v>
      </c>
      <c r="BF839" s="1">
        <v>786960</v>
      </c>
      <c r="BG839" s="1">
        <v>827120</v>
      </c>
      <c r="BH839" s="1">
        <v>22</v>
      </c>
      <c r="BI839" s="1">
        <v>9</v>
      </c>
      <c r="BJ839" s="1">
        <v>9</v>
      </c>
      <c r="BK839" t="s">
        <v>3470</v>
      </c>
      <c r="BL839" t="s">
        <v>3471</v>
      </c>
    </row>
    <row r="840" spans="1:64" x14ac:dyDescent="0.3">
      <c r="A840" t="s">
        <v>3475</v>
      </c>
      <c r="B840" t="s">
        <v>3472</v>
      </c>
      <c r="C840" t="s">
        <v>3473</v>
      </c>
      <c r="D840" s="1">
        <v>20.50601</v>
      </c>
      <c r="E840" s="1">
        <v>19.336749999999999</v>
      </c>
      <c r="F840" s="14">
        <f t="shared" si="96"/>
        <v>19.921379999999999</v>
      </c>
      <c r="G840" s="1">
        <v>20.36645</v>
      </c>
      <c r="H840" s="1">
        <v>17.81363</v>
      </c>
      <c r="I840" s="14">
        <f t="shared" si="97"/>
        <v>19.090040000000002</v>
      </c>
      <c r="J840" s="1">
        <v>20.592310000000001</v>
      </c>
      <c r="K840" s="1">
        <v>20.856580000000001</v>
      </c>
      <c r="L840" s="14">
        <f t="shared" si="98"/>
        <v>20.724445000000003</v>
      </c>
      <c r="M840" s="8">
        <f t="shared" si="99"/>
        <v>0.8313399999999973</v>
      </c>
      <c r="N840" s="8">
        <f t="shared" si="100"/>
        <v>1.634405000000001</v>
      </c>
      <c r="O840" s="8">
        <f t="shared" si="102"/>
        <v>-0.80306500000000369</v>
      </c>
      <c r="P840" s="13">
        <f t="shared" si="101"/>
        <v>1.7793372741561975</v>
      </c>
      <c r="Q840" s="13">
        <f t="shared" si="101"/>
        <v>3.1045948309473581</v>
      </c>
      <c r="R840" s="13">
        <f t="shared" si="103"/>
        <v>0.57313027014647122</v>
      </c>
      <c r="T840" s="1">
        <v>7</v>
      </c>
      <c r="U840" s="1">
        <v>5</v>
      </c>
      <c r="V840" s="1">
        <v>5</v>
      </c>
      <c r="W840" s="1">
        <v>29.5</v>
      </c>
      <c r="X840" s="1">
        <v>23.2</v>
      </c>
      <c r="Y840" s="1">
        <v>23.2</v>
      </c>
      <c r="Z840" s="1">
        <v>33.929000000000002</v>
      </c>
      <c r="AA840" s="1">
        <v>23.954000000000001</v>
      </c>
      <c r="AB840" s="1">
        <v>6665600</v>
      </c>
      <c r="AC840" s="1">
        <v>23</v>
      </c>
      <c r="AD840" s="1">
        <v>4</v>
      </c>
      <c r="AE840" s="1">
        <v>3</v>
      </c>
      <c r="AF840" s="1">
        <v>5</v>
      </c>
      <c r="AG840" s="1">
        <v>3</v>
      </c>
      <c r="AH840" s="1">
        <v>7</v>
      </c>
      <c r="AI840" s="1">
        <v>6</v>
      </c>
      <c r="AJ840" s="1">
        <v>2</v>
      </c>
      <c r="AK840" s="1">
        <v>1</v>
      </c>
      <c r="AL840" s="1">
        <v>3</v>
      </c>
      <c r="AM840" s="1">
        <v>1</v>
      </c>
      <c r="AN840" s="1">
        <v>5</v>
      </c>
      <c r="AO840" s="1">
        <v>4</v>
      </c>
      <c r="AP840" s="1">
        <v>2</v>
      </c>
      <c r="AQ840" s="1">
        <v>1</v>
      </c>
      <c r="AR840" s="1">
        <v>3</v>
      </c>
      <c r="AS840" s="1">
        <v>1</v>
      </c>
      <c r="AT840" s="1">
        <v>5</v>
      </c>
      <c r="AU840" s="1">
        <v>4</v>
      </c>
      <c r="AV840" s="1">
        <v>14.1</v>
      </c>
      <c r="AW840" s="1">
        <v>11.1</v>
      </c>
      <c r="AX840" s="1">
        <v>21.8</v>
      </c>
      <c r="AY840" s="1">
        <v>11.1</v>
      </c>
      <c r="AZ840" s="1">
        <v>29.5</v>
      </c>
      <c r="BA840" s="1">
        <v>24.2</v>
      </c>
      <c r="BB840" s="1">
        <v>1121300</v>
      </c>
      <c r="BC840" s="1">
        <v>674390</v>
      </c>
      <c r="BD840" s="1">
        <v>1657600</v>
      </c>
      <c r="BE840" s="1">
        <v>1579900</v>
      </c>
      <c r="BF840" s="1">
        <v>1084700</v>
      </c>
      <c r="BG840" s="1">
        <v>547790</v>
      </c>
      <c r="BH840" s="1" t="s">
        <v>50</v>
      </c>
      <c r="BI840" s="1" t="s">
        <v>50</v>
      </c>
      <c r="BJ840" s="1" t="s">
        <v>50</v>
      </c>
      <c r="BK840" t="s">
        <v>3474</v>
      </c>
      <c r="BL840" t="s">
        <v>3476</v>
      </c>
    </row>
    <row r="841" spans="1:64" x14ac:dyDescent="0.3">
      <c r="A841" t="s">
        <v>3480</v>
      </c>
      <c r="B841" t="s">
        <v>3477</v>
      </c>
      <c r="C841" t="s">
        <v>3478</v>
      </c>
      <c r="D841" s="1">
        <v>20.384589999999999</v>
      </c>
      <c r="E841" s="1">
        <v>19.513839999999998</v>
      </c>
      <c r="F841" s="14">
        <f t="shared" ref="F841:F904" si="104">AVERAGE(D841:E841)</f>
        <v>19.949214999999999</v>
      </c>
      <c r="G841" s="1">
        <v>20.34657</v>
      </c>
      <c r="H841" s="1">
        <v>18.710159999999998</v>
      </c>
      <c r="I841" s="14">
        <f t="shared" ref="I841:I904" si="105">AVERAGE(G841:H841)</f>
        <v>19.528365000000001</v>
      </c>
      <c r="J841" s="1">
        <v>19.936900000000001</v>
      </c>
      <c r="K841" s="1">
        <v>21.34224</v>
      </c>
      <c r="L841" s="14">
        <f t="shared" ref="L841:L904" si="106">AVERAGE(J841:K841)</f>
        <v>20.639569999999999</v>
      </c>
      <c r="M841" s="8">
        <f t="shared" ref="M841:M904" si="107">F841-I841</f>
        <v>0.42084999999999795</v>
      </c>
      <c r="N841" s="8">
        <f t="shared" ref="N841:N904" si="108">L841-I841</f>
        <v>1.1112049999999982</v>
      </c>
      <c r="O841" s="8">
        <f t="shared" si="102"/>
        <v>-0.69035500000000027</v>
      </c>
      <c r="P841" s="13">
        <f t="shared" ref="P841:Q904" si="109">2^M841</f>
        <v>1.3387160606528481</v>
      </c>
      <c r="Q841" s="13">
        <f t="shared" si="109"/>
        <v>2.1602600603827256</v>
      </c>
      <c r="R841" s="13">
        <f t="shared" si="103"/>
        <v>0.61970134300204238</v>
      </c>
      <c r="T841" s="1">
        <v>10</v>
      </c>
      <c r="U841" s="1">
        <v>10</v>
      </c>
      <c r="V841" s="1">
        <v>10</v>
      </c>
      <c r="W841" s="1">
        <v>18.100000000000001</v>
      </c>
      <c r="X841" s="1">
        <v>18.100000000000001</v>
      </c>
      <c r="Y841" s="1">
        <v>18.100000000000001</v>
      </c>
      <c r="Z841" s="1">
        <v>68.995999999999995</v>
      </c>
      <c r="AA841" s="1">
        <v>71.540999999999997</v>
      </c>
      <c r="AB841" s="1">
        <v>12149000</v>
      </c>
      <c r="AC841" s="1">
        <v>22</v>
      </c>
      <c r="AD841" s="1">
        <v>6</v>
      </c>
      <c r="AE841" s="1">
        <v>3</v>
      </c>
      <c r="AF841" s="1">
        <v>3</v>
      </c>
      <c r="AG841" s="1">
        <v>1</v>
      </c>
      <c r="AH841" s="1">
        <v>3</v>
      </c>
      <c r="AI841" s="1">
        <v>4</v>
      </c>
      <c r="AJ841" s="1">
        <v>6</v>
      </c>
      <c r="AK841" s="1">
        <v>3</v>
      </c>
      <c r="AL841" s="1">
        <v>3</v>
      </c>
      <c r="AM841" s="1">
        <v>1</v>
      </c>
      <c r="AN841" s="1">
        <v>3</v>
      </c>
      <c r="AO841" s="1">
        <v>4</v>
      </c>
      <c r="AP841" s="1">
        <v>6</v>
      </c>
      <c r="AQ841" s="1">
        <v>3</v>
      </c>
      <c r="AR841" s="1">
        <v>3</v>
      </c>
      <c r="AS841" s="1">
        <v>1</v>
      </c>
      <c r="AT841" s="1">
        <v>3</v>
      </c>
      <c r="AU841" s="1">
        <v>4</v>
      </c>
      <c r="AV841" s="1">
        <v>12.1</v>
      </c>
      <c r="AW841" s="1">
        <v>6.6</v>
      </c>
      <c r="AX841" s="1">
        <v>4</v>
      </c>
      <c r="AY841" s="1">
        <v>2.2000000000000002</v>
      </c>
      <c r="AZ841" s="1">
        <v>4.8</v>
      </c>
      <c r="BA841" s="1">
        <v>8.1999999999999993</v>
      </c>
      <c r="BB841" s="1">
        <v>7636300</v>
      </c>
      <c r="BC841" s="1">
        <v>486120</v>
      </c>
      <c r="BD841" s="1">
        <v>2488500</v>
      </c>
      <c r="BE841" s="1">
        <v>201080</v>
      </c>
      <c r="BF841" s="1">
        <v>424050</v>
      </c>
      <c r="BG841" s="1">
        <v>913250</v>
      </c>
      <c r="BH841" s="1">
        <v>10</v>
      </c>
      <c r="BI841" s="1">
        <v>10</v>
      </c>
      <c r="BJ841" s="1">
        <v>10</v>
      </c>
      <c r="BK841" t="s">
        <v>3479</v>
      </c>
      <c r="BL841" t="s">
        <v>3480</v>
      </c>
    </row>
    <row r="842" spans="1:64" x14ac:dyDescent="0.3">
      <c r="A842" t="s">
        <v>3484</v>
      </c>
      <c r="B842" t="s">
        <v>3481</v>
      </c>
      <c r="C842" t="s">
        <v>3482</v>
      </c>
      <c r="D842" s="1">
        <v>20.71163</v>
      </c>
      <c r="E842" s="1">
        <v>18.859950000000001</v>
      </c>
      <c r="F842" s="14">
        <f t="shared" si="104"/>
        <v>19.785789999999999</v>
      </c>
      <c r="G842" s="1">
        <v>21.758089999999999</v>
      </c>
      <c r="H842" s="1">
        <v>17.644839999999999</v>
      </c>
      <c r="I842" s="14">
        <f t="shared" si="105"/>
        <v>19.701464999999999</v>
      </c>
      <c r="J842" s="1">
        <v>18.60408</v>
      </c>
      <c r="K842" s="1">
        <v>20.541419999999999</v>
      </c>
      <c r="L842" s="14">
        <f t="shared" si="106"/>
        <v>19.572749999999999</v>
      </c>
      <c r="M842" s="8">
        <f t="shared" si="107"/>
        <v>8.4324999999999761E-2</v>
      </c>
      <c r="N842" s="8">
        <f t="shared" si="108"/>
        <v>-0.12871499999999969</v>
      </c>
      <c r="O842" s="8">
        <f t="shared" ref="O842:O905" si="110">F842-L842</f>
        <v>0.21303999999999945</v>
      </c>
      <c r="P842" s="13">
        <f t="shared" si="109"/>
        <v>1.0601915888615485</v>
      </c>
      <c r="Q842" s="13">
        <f t="shared" si="109"/>
        <v>0.91464575713055807</v>
      </c>
      <c r="R842" s="13">
        <f t="shared" ref="R842:R905" si="111">2^O842</f>
        <v>1.1591280893136149</v>
      </c>
      <c r="T842" s="1">
        <v>3</v>
      </c>
      <c r="U842" s="1">
        <v>3</v>
      </c>
      <c r="V842" s="1">
        <v>3</v>
      </c>
      <c r="W842" s="1">
        <v>31.2</v>
      </c>
      <c r="X842" s="1">
        <v>31.2</v>
      </c>
      <c r="Y842" s="1">
        <v>31.2</v>
      </c>
      <c r="Z842" s="1">
        <v>10.834</v>
      </c>
      <c r="AA842" s="1">
        <v>18.677</v>
      </c>
      <c r="AB842" s="1">
        <v>15937000</v>
      </c>
      <c r="AC842" s="1">
        <v>36</v>
      </c>
      <c r="AD842" s="1">
        <v>3</v>
      </c>
      <c r="AE842" s="1">
        <v>1</v>
      </c>
      <c r="AF842" s="1">
        <v>3</v>
      </c>
      <c r="AG842" s="1">
        <v>1</v>
      </c>
      <c r="AH842" s="1">
        <v>1</v>
      </c>
      <c r="AI842" s="1">
        <v>2</v>
      </c>
      <c r="AJ842" s="1">
        <v>3</v>
      </c>
      <c r="AK842" s="1">
        <v>1</v>
      </c>
      <c r="AL842" s="1">
        <v>3</v>
      </c>
      <c r="AM842" s="1">
        <v>1</v>
      </c>
      <c r="AN842" s="1">
        <v>1</v>
      </c>
      <c r="AO842" s="1">
        <v>2</v>
      </c>
      <c r="AP842" s="1">
        <v>3</v>
      </c>
      <c r="AQ842" s="1">
        <v>1</v>
      </c>
      <c r="AR842" s="1">
        <v>3</v>
      </c>
      <c r="AS842" s="1">
        <v>1</v>
      </c>
      <c r="AT842" s="1">
        <v>1</v>
      </c>
      <c r="AU842" s="1">
        <v>2</v>
      </c>
      <c r="AV842" s="1">
        <v>31.2</v>
      </c>
      <c r="AW842" s="1">
        <v>11.8</v>
      </c>
      <c r="AX842" s="1">
        <v>31.2</v>
      </c>
      <c r="AY842" s="1">
        <v>11.8</v>
      </c>
      <c r="AZ842" s="1">
        <v>11.8</v>
      </c>
      <c r="BA842" s="1">
        <v>23.7</v>
      </c>
      <c r="BB842" s="1">
        <v>1646600</v>
      </c>
      <c r="BC842" s="1">
        <v>2631000</v>
      </c>
      <c r="BD842" s="1">
        <v>5304500</v>
      </c>
      <c r="BE842" s="1">
        <v>5701000</v>
      </c>
      <c r="BF842" s="1">
        <v>117980</v>
      </c>
      <c r="BG842" s="1">
        <v>535830</v>
      </c>
      <c r="BH842" s="1">
        <v>3</v>
      </c>
      <c r="BI842" s="1">
        <v>3</v>
      </c>
      <c r="BJ842" s="1">
        <v>3</v>
      </c>
      <c r="BK842" t="s">
        <v>3483</v>
      </c>
      <c r="BL842" t="s">
        <v>3484</v>
      </c>
    </row>
    <row r="843" spans="1:64" x14ac:dyDescent="0.3">
      <c r="A843" t="s">
        <v>3488</v>
      </c>
      <c r="B843" t="s">
        <v>3485</v>
      </c>
      <c r="C843" t="s">
        <v>3486</v>
      </c>
      <c r="D843" s="1">
        <v>20.349160000000001</v>
      </c>
      <c r="E843" s="1">
        <v>17.999079999999999</v>
      </c>
      <c r="F843" s="14">
        <f t="shared" si="104"/>
        <v>19.174120000000002</v>
      </c>
      <c r="G843" s="1">
        <v>21.03932</v>
      </c>
      <c r="H843" s="1">
        <v>17.902349999999998</v>
      </c>
      <c r="I843" s="14">
        <f t="shared" si="105"/>
        <v>19.470835000000001</v>
      </c>
      <c r="J843" s="1">
        <v>20.818000000000001</v>
      </c>
      <c r="K843" s="1">
        <v>20.416689999999999</v>
      </c>
      <c r="L843" s="14">
        <f t="shared" si="106"/>
        <v>20.617345</v>
      </c>
      <c r="M843" s="8">
        <f t="shared" si="107"/>
        <v>-0.29671499999999895</v>
      </c>
      <c r="N843" s="8">
        <f t="shared" si="108"/>
        <v>1.1465099999999993</v>
      </c>
      <c r="O843" s="8">
        <f t="shared" si="110"/>
        <v>-1.4432249999999982</v>
      </c>
      <c r="P843" s="13">
        <f t="shared" si="109"/>
        <v>0.81410399294426672</v>
      </c>
      <c r="Q843" s="13">
        <f t="shared" si="109"/>
        <v>2.213777149306202</v>
      </c>
      <c r="R843" s="13">
        <f t="shared" si="111"/>
        <v>0.36774432927876544</v>
      </c>
      <c r="T843" s="1">
        <v>16</v>
      </c>
      <c r="U843" s="1">
        <v>8</v>
      </c>
      <c r="V843" s="1">
        <v>6</v>
      </c>
      <c r="W843" s="1">
        <v>38.4</v>
      </c>
      <c r="X843" s="1">
        <v>25</v>
      </c>
      <c r="Y843" s="1">
        <v>20.100000000000001</v>
      </c>
      <c r="Z843" s="1">
        <v>32.707999999999998</v>
      </c>
      <c r="AA843" s="1">
        <v>64.563999999999993</v>
      </c>
      <c r="AB843" s="1">
        <v>9126300</v>
      </c>
      <c r="AC843" s="1">
        <v>21</v>
      </c>
      <c r="AD843" s="1">
        <v>8</v>
      </c>
      <c r="AE843" s="1">
        <v>2</v>
      </c>
      <c r="AF843" s="1">
        <v>5</v>
      </c>
      <c r="AG843" s="1">
        <v>2</v>
      </c>
      <c r="AH843" s="1">
        <v>12</v>
      </c>
      <c r="AI843" s="1">
        <v>4</v>
      </c>
      <c r="AJ843" s="1">
        <v>4</v>
      </c>
      <c r="AK843" s="1">
        <v>0</v>
      </c>
      <c r="AL843" s="1">
        <v>3</v>
      </c>
      <c r="AM843" s="1">
        <v>0</v>
      </c>
      <c r="AN843" s="1">
        <v>5</v>
      </c>
      <c r="AO843" s="1">
        <v>2</v>
      </c>
      <c r="AP843" s="1">
        <v>3</v>
      </c>
      <c r="AQ843" s="1">
        <v>0</v>
      </c>
      <c r="AR843" s="1">
        <v>2</v>
      </c>
      <c r="AS843" s="1">
        <v>0</v>
      </c>
      <c r="AT843" s="1">
        <v>3</v>
      </c>
      <c r="AU843" s="1">
        <v>1</v>
      </c>
      <c r="AV843" s="1">
        <v>24.6</v>
      </c>
      <c r="AW843" s="1">
        <v>8.1</v>
      </c>
      <c r="AX843" s="1">
        <v>21.1</v>
      </c>
      <c r="AY843" s="1">
        <v>8.1</v>
      </c>
      <c r="AZ843" s="1">
        <v>28.2</v>
      </c>
      <c r="BA843" s="1">
        <v>17.600000000000001</v>
      </c>
      <c r="BB843" s="1">
        <v>5084100</v>
      </c>
      <c r="BC843" s="1">
        <v>0</v>
      </c>
      <c r="BD843" s="1">
        <v>2626900</v>
      </c>
      <c r="BE843" s="1">
        <v>0</v>
      </c>
      <c r="BF843" s="1">
        <v>1245000</v>
      </c>
      <c r="BG843" s="1">
        <v>170260</v>
      </c>
      <c r="BH843" s="1">
        <v>16</v>
      </c>
      <c r="BI843" s="1">
        <v>8</v>
      </c>
      <c r="BJ843" s="1">
        <v>6</v>
      </c>
      <c r="BK843" t="s">
        <v>3487</v>
      </c>
      <c r="BL843" t="s">
        <v>3488</v>
      </c>
    </row>
    <row r="844" spans="1:64" x14ac:dyDescent="0.3">
      <c r="A844" t="s">
        <v>3492</v>
      </c>
      <c r="B844" t="s">
        <v>3489</v>
      </c>
      <c r="C844" t="s">
        <v>3490</v>
      </c>
      <c r="D844" s="1">
        <v>20.07038</v>
      </c>
      <c r="E844" s="1">
        <v>19.5532</v>
      </c>
      <c r="F844" s="14">
        <f t="shared" si="104"/>
        <v>19.811790000000002</v>
      </c>
      <c r="G844" s="1">
        <v>19.234870000000001</v>
      </c>
      <c r="H844" s="1">
        <v>18.598669999999998</v>
      </c>
      <c r="I844" s="14">
        <f t="shared" si="105"/>
        <v>18.91677</v>
      </c>
      <c r="J844" s="1">
        <v>20.856349999999999</v>
      </c>
      <c r="K844" s="1">
        <v>19.930980000000002</v>
      </c>
      <c r="L844" s="14">
        <f t="shared" si="106"/>
        <v>20.393664999999999</v>
      </c>
      <c r="M844" s="8">
        <f t="shared" si="107"/>
        <v>0.89502000000000237</v>
      </c>
      <c r="N844" s="8">
        <f t="shared" si="108"/>
        <v>1.476894999999999</v>
      </c>
      <c r="O844" s="8">
        <f t="shared" si="110"/>
        <v>-0.58187499999999659</v>
      </c>
      <c r="P844" s="13">
        <f t="shared" si="109"/>
        <v>1.8596356650719963</v>
      </c>
      <c r="Q844" s="13">
        <f t="shared" si="109"/>
        <v>2.7834901926101474</v>
      </c>
      <c r="R844" s="13">
        <f t="shared" si="111"/>
        <v>0.66809492270140525</v>
      </c>
      <c r="T844" s="1">
        <v>12</v>
      </c>
      <c r="U844" s="1">
        <v>12</v>
      </c>
      <c r="V844" s="1">
        <v>12</v>
      </c>
      <c r="W844" s="1">
        <v>17.399999999999999</v>
      </c>
      <c r="X844" s="1">
        <v>17.399999999999999</v>
      </c>
      <c r="Y844" s="1">
        <v>17.399999999999999</v>
      </c>
      <c r="Z844" s="1">
        <v>111.08</v>
      </c>
      <c r="AA844" s="1">
        <v>31.928999999999998</v>
      </c>
      <c r="AB844" s="1">
        <v>6853800</v>
      </c>
      <c r="AC844" s="1">
        <v>25</v>
      </c>
      <c r="AD844" s="1">
        <v>5</v>
      </c>
      <c r="AE844" s="1">
        <v>0</v>
      </c>
      <c r="AF844" s="1">
        <v>3</v>
      </c>
      <c r="AG844" s="1">
        <v>2</v>
      </c>
      <c r="AH844" s="1">
        <v>9</v>
      </c>
      <c r="AI844" s="1">
        <v>3</v>
      </c>
      <c r="AJ844" s="1">
        <v>5</v>
      </c>
      <c r="AK844" s="1">
        <v>0</v>
      </c>
      <c r="AL844" s="1">
        <v>3</v>
      </c>
      <c r="AM844" s="1">
        <v>2</v>
      </c>
      <c r="AN844" s="1">
        <v>9</v>
      </c>
      <c r="AO844" s="1">
        <v>3</v>
      </c>
      <c r="AP844" s="1">
        <v>5</v>
      </c>
      <c r="AQ844" s="1">
        <v>0</v>
      </c>
      <c r="AR844" s="1">
        <v>3</v>
      </c>
      <c r="AS844" s="1">
        <v>2</v>
      </c>
      <c r="AT844" s="1">
        <v>9</v>
      </c>
      <c r="AU844" s="1">
        <v>3</v>
      </c>
      <c r="AV844" s="1">
        <v>7.7</v>
      </c>
      <c r="AW844" s="1">
        <v>0</v>
      </c>
      <c r="AX844" s="1">
        <v>2.9</v>
      </c>
      <c r="AY844" s="1">
        <v>2.1</v>
      </c>
      <c r="AZ844" s="1">
        <v>14.4</v>
      </c>
      <c r="BA844" s="1">
        <v>5.4</v>
      </c>
      <c r="BB844" s="1">
        <v>2598000</v>
      </c>
      <c r="BC844" s="1">
        <v>0</v>
      </c>
      <c r="BD844" s="1">
        <v>949930</v>
      </c>
      <c r="BE844" s="1">
        <v>430320</v>
      </c>
      <c r="BF844" s="1">
        <v>2607300</v>
      </c>
      <c r="BG844" s="1">
        <v>268180</v>
      </c>
      <c r="BH844" s="1">
        <v>12</v>
      </c>
      <c r="BI844" s="1">
        <v>12</v>
      </c>
      <c r="BJ844" s="1">
        <v>12</v>
      </c>
      <c r="BK844" t="s">
        <v>3491</v>
      </c>
      <c r="BL844" t="s">
        <v>3492</v>
      </c>
    </row>
    <row r="845" spans="1:64" x14ac:dyDescent="0.3">
      <c r="A845" t="s">
        <v>3496</v>
      </c>
      <c r="B845" t="s">
        <v>3493</v>
      </c>
      <c r="C845" t="s">
        <v>3494</v>
      </c>
      <c r="D845" s="1">
        <v>20.832909999999998</v>
      </c>
      <c r="E845" s="1">
        <v>18.239719999999998</v>
      </c>
      <c r="F845" s="14">
        <f t="shared" si="104"/>
        <v>19.536314999999998</v>
      </c>
      <c r="G845" s="1">
        <v>19.54832</v>
      </c>
      <c r="H845" s="1">
        <v>18.67182</v>
      </c>
      <c r="I845" s="14">
        <f t="shared" si="105"/>
        <v>19.11007</v>
      </c>
      <c r="J845" s="1">
        <v>21.267800000000001</v>
      </c>
      <c r="K845" s="1">
        <v>20.46294</v>
      </c>
      <c r="L845" s="14">
        <f t="shared" si="106"/>
        <v>20.865369999999999</v>
      </c>
      <c r="M845" s="8">
        <f t="shared" si="107"/>
        <v>0.42624499999999799</v>
      </c>
      <c r="N845" s="8">
        <f t="shared" si="108"/>
        <v>1.7552999999999983</v>
      </c>
      <c r="O845" s="8">
        <f t="shared" si="110"/>
        <v>-1.3290550000000003</v>
      </c>
      <c r="P845" s="13">
        <f t="shared" si="109"/>
        <v>1.343731600270013</v>
      </c>
      <c r="Q845" s="13">
        <f t="shared" si="109"/>
        <v>3.3759651237476169</v>
      </c>
      <c r="R845" s="13">
        <f t="shared" si="111"/>
        <v>0.39802887500755735</v>
      </c>
      <c r="T845" s="1">
        <v>4</v>
      </c>
      <c r="U845" s="1">
        <v>4</v>
      </c>
      <c r="V845" s="1">
        <v>4</v>
      </c>
      <c r="W845" s="1">
        <v>22.4</v>
      </c>
      <c r="X845" s="1">
        <v>22.4</v>
      </c>
      <c r="Y845" s="1">
        <v>22.4</v>
      </c>
      <c r="Z845" s="1">
        <v>19.888999999999999</v>
      </c>
      <c r="AA845" s="1">
        <v>19.452999999999999</v>
      </c>
      <c r="AB845" s="1">
        <v>4245200</v>
      </c>
      <c r="AC845" s="1">
        <v>26</v>
      </c>
      <c r="AD845" s="1">
        <v>2</v>
      </c>
      <c r="AE845" s="1">
        <v>2</v>
      </c>
      <c r="AF845" s="1">
        <v>1</v>
      </c>
      <c r="AG845" s="1">
        <v>3</v>
      </c>
      <c r="AH845" s="1">
        <v>2</v>
      </c>
      <c r="AI845" s="1">
        <v>2</v>
      </c>
      <c r="AJ845" s="1">
        <v>2</v>
      </c>
      <c r="AK845" s="1">
        <v>2</v>
      </c>
      <c r="AL845" s="1">
        <v>1</v>
      </c>
      <c r="AM845" s="1">
        <v>3</v>
      </c>
      <c r="AN845" s="1">
        <v>2</v>
      </c>
      <c r="AO845" s="1">
        <v>2</v>
      </c>
      <c r="AP845" s="1">
        <v>2</v>
      </c>
      <c r="AQ845" s="1">
        <v>2</v>
      </c>
      <c r="AR845" s="1">
        <v>1</v>
      </c>
      <c r="AS845" s="1">
        <v>3</v>
      </c>
      <c r="AT845" s="1">
        <v>2</v>
      </c>
      <c r="AU845" s="1">
        <v>2</v>
      </c>
      <c r="AV845" s="1">
        <v>17.2</v>
      </c>
      <c r="AW845" s="1">
        <v>11.5</v>
      </c>
      <c r="AX845" s="1">
        <v>5.2</v>
      </c>
      <c r="AY845" s="1">
        <v>21.3</v>
      </c>
      <c r="AZ845" s="1">
        <v>17.2</v>
      </c>
      <c r="BA845" s="1">
        <v>17.2</v>
      </c>
      <c r="BB845" s="1">
        <v>1208400</v>
      </c>
      <c r="BC845" s="1">
        <v>443640</v>
      </c>
      <c r="BD845" s="1">
        <v>301460</v>
      </c>
      <c r="BE845" s="1">
        <v>885520</v>
      </c>
      <c r="BF845" s="1">
        <v>1136100</v>
      </c>
      <c r="BG845" s="1">
        <v>270070</v>
      </c>
      <c r="BH845" s="1">
        <v>4</v>
      </c>
      <c r="BI845" s="1">
        <v>4</v>
      </c>
      <c r="BJ845" s="1">
        <v>4</v>
      </c>
      <c r="BK845" t="s">
        <v>3495</v>
      </c>
      <c r="BL845" t="s">
        <v>3496</v>
      </c>
    </row>
    <row r="846" spans="1:64" x14ac:dyDescent="0.3">
      <c r="A846" t="s">
        <v>3500</v>
      </c>
      <c r="B846" t="s">
        <v>3497</v>
      </c>
      <c r="C846" t="s">
        <v>3498</v>
      </c>
      <c r="D846" s="1">
        <v>21.042670000000001</v>
      </c>
      <c r="E846" s="1">
        <v>19.57837</v>
      </c>
      <c r="F846" s="14">
        <f t="shared" si="104"/>
        <v>20.31052</v>
      </c>
      <c r="G846" s="1">
        <v>18.868580000000001</v>
      </c>
      <c r="H846" s="1">
        <v>17.607669999999999</v>
      </c>
      <c r="I846" s="14">
        <f t="shared" si="105"/>
        <v>18.238125</v>
      </c>
      <c r="J846" s="1">
        <v>21.907129999999999</v>
      </c>
      <c r="K846" s="1">
        <v>21.614730000000002</v>
      </c>
      <c r="L846" s="14">
        <f t="shared" si="106"/>
        <v>21.760930000000002</v>
      </c>
      <c r="M846" s="8">
        <f t="shared" si="107"/>
        <v>2.0723950000000002</v>
      </c>
      <c r="N846" s="8">
        <f t="shared" si="108"/>
        <v>3.5228050000000017</v>
      </c>
      <c r="O846" s="8">
        <f t="shared" si="110"/>
        <v>-1.4504100000000015</v>
      </c>
      <c r="P846" s="13">
        <f t="shared" si="109"/>
        <v>4.2058430096730701</v>
      </c>
      <c r="Q846" s="13">
        <f t="shared" si="109"/>
        <v>11.493967740145001</v>
      </c>
      <c r="R846" s="13">
        <f t="shared" si="111"/>
        <v>0.36591741901130592</v>
      </c>
      <c r="T846" s="1">
        <v>4</v>
      </c>
      <c r="U846" s="1">
        <v>4</v>
      </c>
      <c r="V846" s="1">
        <v>4</v>
      </c>
      <c r="W846" s="1">
        <v>32.4</v>
      </c>
      <c r="X846" s="1">
        <v>32.4</v>
      </c>
      <c r="Y846" s="1">
        <v>32.4</v>
      </c>
      <c r="Z846" s="1">
        <v>16.831</v>
      </c>
      <c r="AA846" s="1">
        <v>9.8770000000000007</v>
      </c>
      <c r="AB846" s="1">
        <v>3040500</v>
      </c>
      <c r="AC846" s="1">
        <v>19</v>
      </c>
      <c r="AD846" s="1">
        <v>2</v>
      </c>
      <c r="AE846" s="1">
        <v>1</v>
      </c>
      <c r="AF846" s="1">
        <v>0</v>
      </c>
      <c r="AG846" s="1">
        <v>1</v>
      </c>
      <c r="AH846" s="1">
        <v>4</v>
      </c>
      <c r="AI846" s="1">
        <v>2</v>
      </c>
      <c r="AJ846" s="1">
        <v>2</v>
      </c>
      <c r="AK846" s="1">
        <v>1</v>
      </c>
      <c r="AL846" s="1">
        <v>0</v>
      </c>
      <c r="AM846" s="1">
        <v>1</v>
      </c>
      <c r="AN846" s="1">
        <v>4</v>
      </c>
      <c r="AO846" s="1">
        <v>2</v>
      </c>
      <c r="AP846" s="1">
        <v>2</v>
      </c>
      <c r="AQ846" s="1">
        <v>1</v>
      </c>
      <c r="AR846" s="1">
        <v>0</v>
      </c>
      <c r="AS846" s="1">
        <v>1</v>
      </c>
      <c r="AT846" s="1">
        <v>4</v>
      </c>
      <c r="AU846" s="1">
        <v>2</v>
      </c>
      <c r="AV846" s="1">
        <v>13.8</v>
      </c>
      <c r="AW846" s="1">
        <v>6.9</v>
      </c>
      <c r="AX846" s="1">
        <v>0</v>
      </c>
      <c r="AY846" s="1">
        <v>6.9</v>
      </c>
      <c r="AZ846" s="1">
        <v>32.4</v>
      </c>
      <c r="BA846" s="1">
        <v>13.8</v>
      </c>
      <c r="BB846" s="1">
        <v>822290</v>
      </c>
      <c r="BC846" s="1">
        <v>420840</v>
      </c>
      <c r="BD846" s="1">
        <v>0</v>
      </c>
      <c r="BE846" s="1">
        <v>700820</v>
      </c>
      <c r="BF846" s="1">
        <v>824040</v>
      </c>
      <c r="BG846" s="1">
        <v>272540</v>
      </c>
      <c r="BH846" s="1">
        <v>4</v>
      </c>
      <c r="BI846" s="1">
        <v>4</v>
      </c>
      <c r="BJ846" s="1">
        <v>4</v>
      </c>
      <c r="BK846" t="s">
        <v>3499</v>
      </c>
      <c r="BL846" t="s">
        <v>3500</v>
      </c>
    </row>
    <row r="847" spans="1:64" x14ac:dyDescent="0.3">
      <c r="A847" t="s">
        <v>3504</v>
      </c>
      <c r="B847" t="s">
        <v>3501</v>
      </c>
      <c r="C847" t="s">
        <v>3502</v>
      </c>
      <c r="D847" s="1">
        <v>20.527069999999998</v>
      </c>
      <c r="E847" s="1">
        <v>19.26999</v>
      </c>
      <c r="F847" s="14">
        <f t="shared" si="104"/>
        <v>19.898530000000001</v>
      </c>
      <c r="G847" s="1">
        <v>18.107430000000001</v>
      </c>
      <c r="H847" s="1">
        <v>18.12724</v>
      </c>
      <c r="I847" s="14">
        <f t="shared" si="105"/>
        <v>18.117335000000001</v>
      </c>
      <c r="J847" s="1">
        <v>21.330300000000001</v>
      </c>
      <c r="K847" s="1">
        <v>20.203710000000001</v>
      </c>
      <c r="L847" s="14">
        <f t="shared" si="106"/>
        <v>20.767005000000001</v>
      </c>
      <c r="M847" s="8">
        <f t="shared" si="107"/>
        <v>1.7811950000000003</v>
      </c>
      <c r="N847" s="8">
        <f t="shared" si="108"/>
        <v>2.6496700000000004</v>
      </c>
      <c r="O847" s="8">
        <f t="shared" si="110"/>
        <v>-0.86847500000000011</v>
      </c>
      <c r="P847" s="13">
        <f t="shared" si="109"/>
        <v>3.4371075605694106</v>
      </c>
      <c r="Q847" s="13">
        <f t="shared" si="109"/>
        <v>6.2752372302092576</v>
      </c>
      <c r="R847" s="13">
        <f t="shared" si="111"/>
        <v>0.54772551769406097</v>
      </c>
      <c r="T847" s="1">
        <v>3</v>
      </c>
      <c r="U847" s="1">
        <v>3</v>
      </c>
      <c r="V847" s="1">
        <v>3</v>
      </c>
      <c r="W847" s="1">
        <v>18.3</v>
      </c>
      <c r="X847" s="1">
        <v>18.3</v>
      </c>
      <c r="Y847" s="1">
        <v>18.3</v>
      </c>
      <c r="Z847" s="1">
        <v>13.81</v>
      </c>
      <c r="AA847" s="1">
        <v>7.1356999999999999</v>
      </c>
      <c r="AB847" s="1">
        <v>1528100</v>
      </c>
      <c r="AC847" s="1">
        <v>8</v>
      </c>
      <c r="AD847" s="1">
        <v>3</v>
      </c>
      <c r="AE847" s="1">
        <v>0</v>
      </c>
      <c r="AF847" s="1">
        <v>0</v>
      </c>
      <c r="AG847" s="1">
        <v>1</v>
      </c>
      <c r="AH847" s="1">
        <v>2</v>
      </c>
      <c r="AI847" s="1">
        <v>2</v>
      </c>
      <c r="AJ847" s="1">
        <v>3</v>
      </c>
      <c r="AK847" s="1">
        <v>0</v>
      </c>
      <c r="AL847" s="1">
        <v>0</v>
      </c>
      <c r="AM847" s="1">
        <v>1</v>
      </c>
      <c r="AN847" s="1">
        <v>2</v>
      </c>
      <c r="AO847" s="1">
        <v>2</v>
      </c>
      <c r="AP847" s="1">
        <v>3</v>
      </c>
      <c r="AQ847" s="1">
        <v>0</v>
      </c>
      <c r="AR847" s="1">
        <v>0</v>
      </c>
      <c r="AS847" s="1">
        <v>1</v>
      </c>
      <c r="AT847" s="1">
        <v>2</v>
      </c>
      <c r="AU847" s="1">
        <v>2</v>
      </c>
      <c r="AV847" s="1">
        <v>18.3</v>
      </c>
      <c r="AW847" s="1">
        <v>0</v>
      </c>
      <c r="AX847" s="1">
        <v>0</v>
      </c>
      <c r="AY847" s="1">
        <v>9.1999999999999993</v>
      </c>
      <c r="AZ847" s="1">
        <v>10.7</v>
      </c>
      <c r="BA847" s="1">
        <v>10.7</v>
      </c>
      <c r="BB847" s="1">
        <v>582620</v>
      </c>
      <c r="BC847" s="1">
        <v>0</v>
      </c>
      <c r="BD847" s="1">
        <v>0</v>
      </c>
      <c r="BE847" s="1">
        <v>318620</v>
      </c>
      <c r="BF847" s="1">
        <v>455530</v>
      </c>
      <c r="BG847" s="1">
        <v>171360</v>
      </c>
      <c r="BH847" s="1">
        <v>3</v>
      </c>
      <c r="BI847" s="1">
        <v>3</v>
      </c>
      <c r="BJ847" s="1">
        <v>3</v>
      </c>
      <c r="BK847" t="s">
        <v>3503</v>
      </c>
      <c r="BL847" t="s">
        <v>3504</v>
      </c>
    </row>
    <row r="848" spans="1:64" x14ac:dyDescent="0.3">
      <c r="A848" t="s">
        <v>3508</v>
      </c>
      <c r="B848" t="s">
        <v>3505</v>
      </c>
      <c r="C848" t="s">
        <v>3506</v>
      </c>
      <c r="D848" s="1">
        <v>19.276060000000001</v>
      </c>
      <c r="E848" s="1">
        <v>19.699390000000001</v>
      </c>
      <c r="F848" s="14">
        <f t="shared" si="104"/>
        <v>19.487725000000001</v>
      </c>
      <c r="G848" s="1">
        <v>19.103079999999999</v>
      </c>
      <c r="H848" s="1">
        <v>17.260269999999998</v>
      </c>
      <c r="I848" s="14">
        <f t="shared" si="105"/>
        <v>18.181674999999998</v>
      </c>
      <c r="J848" s="1">
        <v>20.921579999999999</v>
      </c>
      <c r="K848" s="1">
        <v>20.398849999999999</v>
      </c>
      <c r="L848" s="14">
        <f t="shared" si="106"/>
        <v>20.660215000000001</v>
      </c>
      <c r="M848" s="8">
        <f t="shared" si="107"/>
        <v>1.3060500000000026</v>
      </c>
      <c r="N848" s="8">
        <f t="shared" si="108"/>
        <v>2.4785400000000024</v>
      </c>
      <c r="O848" s="8">
        <f t="shared" si="110"/>
        <v>-1.1724899999999998</v>
      </c>
      <c r="P848" s="13">
        <f t="shared" si="109"/>
        <v>2.4726362153980053</v>
      </c>
      <c r="Q848" s="13">
        <f t="shared" si="109"/>
        <v>5.573331627428793</v>
      </c>
      <c r="R848" s="13">
        <f t="shared" si="111"/>
        <v>0.44365495913235897</v>
      </c>
      <c r="T848" s="1">
        <v>10</v>
      </c>
      <c r="U848" s="1">
        <v>10</v>
      </c>
      <c r="V848" s="1">
        <v>10</v>
      </c>
      <c r="W848" s="1">
        <v>15.6</v>
      </c>
      <c r="X848" s="1">
        <v>15.6</v>
      </c>
      <c r="Y848" s="1">
        <v>15.6</v>
      </c>
      <c r="Z848" s="1">
        <v>78.863</v>
      </c>
      <c r="AA848" s="1">
        <v>58.451000000000001</v>
      </c>
      <c r="AB848" s="1">
        <v>8063500</v>
      </c>
      <c r="AC848" s="1">
        <v>32</v>
      </c>
      <c r="AD848" s="1">
        <v>2</v>
      </c>
      <c r="AE848" s="1">
        <v>4</v>
      </c>
      <c r="AF848" s="1">
        <v>2</v>
      </c>
      <c r="AG848" s="1">
        <v>1</v>
      </c>
      <c r="AH848" s="1">
        <v>5</v>
      </c>
      <c r="AI848" s="1">
        <v>8</v>
      </c>
      <c r="AJ848" s="1">
        <v>2</v>
      </c>
      <c r="AK848" s="1">
        <v>4</v>
      </c>
      <c r="AL848" s="1">
        <v>2</v>
      </c>
      <c r="AM848" s="1">
        <v>1</v>
      </c>
      <c r="AN848" s="1">
        <v>5</v>
      </c>
      <c r="AO848" s="1">
        <v>8</v>
      </c>
      <c r="AP848" s="1">
        <v>2</v>
      </c>
      <c r="AQ848" s="1">
        <v>4</v>
      </c>
      <c r="AR848" s="1">
        <v>2</v>
      </c>
      <c r="AS848" s="1">
        <v>1</v>
      </c>
      <c r="AT848" s="1">
        <v>5</v>
      </c>
      <c r="AU848" s="1">
        <v>8</v>
      </c>
      <c r="AV848" s="1">
        <v>3.2</v>
      </c>
      <c r="AW848" s="1">
        <v>6.7</v>
      </c>
      <c r="AX848" s="1">
        <v>3.6</v>
      </c>
      <c r="AY848" s="1">
        <v>2.1</v>
      </c>
      <c r="AZ848" s="1">
        <v>9.1</v>
      </c>
      <c r="BA848" s="1">
        <v>11.9</v>
      </c>
      <c r="BB848" s="1">
        <v>416820</v>
      </c>
      <c r="BC848" s="1">
        <v>2097100</v>
      </c>
      <c r="BD848" s="1">
        <v>565370</v>
      </c>
      <c r="BE848" s="1">
        <v>2776900</v>
      </c>
      <c r="BF848" s="1">
        <v>1148800</v>
      </c>
      <c r="BG848" s="1">
        <v>1058500</v>
      </c>
      <c r="BH848" s="1">
        <v>10</v>
      </c>
      <c r="BI848" s="1">
        <v>10</v>
      </c>
      <c r="BJ848" s="1">
        <v>10</v>
      </c>
      <c r="BK848" t="s">
        <v>3507</v>
      </c>
      <c r="BL848" t="s">
        <v>3508</v>
      </c>
    </row>
    <row r="849" spans="1:64" x14ac:dyDescent="0.3">
      <c r="A849" t="s">
        <v>3512</v>
      </c>
      <c r="B849" t="s">
        <v>3509</v>
      </c>
      <c r="C849" t="s">
        <v>3510</v>
      </c>
      <c r="D849" s="1">
        <v>21.428750000000001</v>
      </c>
      <c r="E849" s="1">
        <v>17.73461</v>
      </c>
      <c r="F849" s="14">
        <f t="shared" si="104"/>
        <v>19.581679999999999</v>
      </c>
      <c r="G849" s="1">
        <v>18.550989999999999</v>
      </c>
      <c r="H849" s="1">
        <v>17.251110000000001</v>
      </c>
      <c r="I849" s="14">
        <f t="shared" si="105"/>
        <v>17.901049999999998</v>
      </c>
      <c r="J849" s="1">
        <v>20.70345</v>
      </c>
      <c r="K849" s="1">
        <v>20.37613</v>
      </c>
      <c r="L849" s="14">
        <f t="shared" si="106"/>
        <v>20.53979</v>
      </c>
      <c r="M849" s="8">
        <f t="shared" si="107"/>
        <v>1.6806300000000007</v>
      </c>
      <c r="N849" s="8">
        <f t="shared" si="108"/>
        <v>2.6387400000000021</v>
      </c>
      <c r="O849" s="8">
        <f t="shared" si="110"/>
        <v>-0.95811000000000135</v>
      </c>
      <c r="P849" s="13">
        <f t="shared" si="109"/>
        <v>3.2056790694221302</v>
      </c>
      <c r="Q849" s="13">
        <f t="shared" si="109"/>
        <v>6.227875050502468</v>
      </c>
      <c r="R849" s="13">
        <f t="shared" si="111"/>
        <v>0.51473079395892729</v>
      </c>
      <c r="T849" s="1">
        <v>4</v>
      </c>
      <c r="U849" s="1">
        <v>4</v>
      </c>
      <c r="V849" s="1">
        <v>4</v>
      </c>
      <c r="W849" s="1">
        <v>35.700000000000003</v>
      </c>
      <c r="X849" s="1">
        <v>35.700000000000003</v>
      </c>
      <c r="Y849" s="1">
        <v>35.700000000000003</v>
      </c>
      <c r="Z849" s="1">
        <v>23.597999999999999</v>
      </c>
      <c r="AA849" s="1">
        <v>42.048000000000002</v>
      </c>
      <c r="AB849" s="1">
        <v>4773800</v>
      </c>
      <c r="AC849" s="1">
        <v>12</v>
      </c>
      <c r="AD849" s="1">
        <v>3</v>
      </c>
      <c r="AE849" s="1">
        <v>0</v>
      </c>
      <c r="AF849" s="1">
        <v>0</v>
      </c>
      <c r="AG849" s="1">
        <v>0</v>
      </c>
      <c r="AH849" s="1">
        <v>3</v>
      </c>
      <c r="AI849" s="1">
        <v>2</v>
      </c>
      <c r="AJ849" s="1">
        <v>3</v>
      </c>
      <c r="AK849" s="1">
        <v>0</v>
      </c>
      <c r="AL849" s="1">
        <v>0</v>
      </c>
      <c r="AM849" s="1">
        <v>0</v>
      </c>
      <c r="AN849" s="1">
        <v>3</v>
      </c>
      <c r="AO849" s="1">
        <v>2</v>
      </c>
      <c r="AP849" s="1">
        <v>3</v>
      </c>
      <c r="AQ849" s="1">
        <v>0</v>
      </c>
      <c r="AR849" s="1">
        <v>0</v>
      </c>
      <c r="AS849" s="1">
        <v>0</v>
      </c>
      <c r="AT849" s="1">
        <v>3</v>
      </c>
      <c r="AU849" s="1">
        <v>2</v>
      </c>
      <c r="AV849" s="1">
        <v>25.8</v>
      </c>
      <c r="AW849" s="1">
        <v>0</v>
      </c>
      <c r="AX849" s="1">
        <v>0</v>
      </c>
      <c r="AY849" s="1">
        <v>0</v>
      </c>
      <c r="AZ849" s="1">
        <v>29.9</v>
      </c>
      <c r="BA849" s="1">
        <v>19.899999999999999</v>
      </c>
      <c r="BB849" s="1">
        <v>4028800</v>
      </c>
      <c r="BC849" s="1">
        <v>0</v>
      </c>
      <c r="BD849" s="1">
        <v>0</v>
      </c>
      <c r="BE849" s="1">
        <v>0</v>
      </c>
      <c r="BF849" s="1">
        <v>633770</v>
      </c>
      <c r="BG849" s="1">
        <v>111170</v>
      </c>
      <c r="BH849" s="1">
        <v>4</v>
      </c>
      <c r="BI849" s="1">
        <v>4</v>
      </c>
      <c r="BJ849" s="1">
        <v>4</v>
      </c>
      <c r="BK849" t="s">
        <v>3511</v>
      </c>
      <c r="BL849" t="s">
        <v>3512</v>
      </c>
    </row>
    <row r="850" spans="1:64" x14ac:dyDescent="0.3">
      <c r="A850" t="s">
        <v>3516</v>
      </c>
      <c r="B850" t="s">
        <v>3513</v>
      </c>
      <c r="C850" t="s">
        <v>3514</v>
      </c>
      <c r="D850" s="1">
        <v>20.227530000000002</v>
      </c>
      <c r="E850" s="1">
        <v>19.608180000000001</v>
      </c>
      <c r="F850" s="14">
        <f t="shared" si="104"/>
        <v>19.917855000000003</v>
      </c>
      <c r="G850" s="1">
        <v>18.809090000000001</v>
      </c>
      <c r="H850" s="1">
        <v>18.49832</v>
      </c>
      <c r="I850" s="14">
        <f t="shared" si="105"/>
        <v>18.653705000000002</v>
      </c>
      <c r="J850" s="1">
        <v>20.52373</v>
      </c>
      <c r="K850" s="1">
        <v>21.326080000000001</v>
      </c>
      <c r="L850" s="14">
        <f t="shared" si="106"/>
        <v>20.924905000000003</v>
      </c>
      <c r="M850" s="8">
        <f t="shared" si="107"/>
        <v>1.2641500000000008</v>
      </c>
      <c r="N850" s="8">
        <f t="shared" si="108"/>
        <v>2.2712000000000003</v>
      </c>
      <c r="O850" s="8">
        <f t="shared" si="110"/>
        <v>-1.0070499999999996</v>
      </c>
      <c r="P850" s="13">
        <f t="shared" si="109"/>
        <v>2.4018565680048352</v>
      </c>
      <c r="Q850" s="13">
        <f t="shared" si="109"/>
        <v>4.8272448307287679</v>
      </c>
      <c r="R850" s="13">
        <f t="shared" si="111"/>
        <v>0.49756261640498323</v>
      </c>
      <c r="T850" s="1">
        <v>6</v>
      </c>
      <c r="U850" s="1">
        <v>6</v>
      </c>
      <c r="V850" s="1">
        <v>6</v>
      </c>
      <c r="W850" s="1">
        <v>21.8</v>
      </c>
      <c r="X850" s="1">
        <v>21.8</v>
      </c>
      <c r="Y850" s="1">
        <v>21.8</v>
      </c>
      <c r="Z850" s="1">
        <v>40.241</v>
      </c>
      <c r="AA850" s="1">
        <v>20.332000000000001</v>
      </c>
      <c r="AB850" s="1">
        <v>3165900</v>
      </c>
      <c r="AC850" s="1">
        <v>15</v>
      </c>
      <c r="AD850" s="1">
        <v>2</v>
      </c>
      <c r="AE850" s="1">
        <v>0</v>
      </c>
      <c r="AF850" s="1">
        <v>1</v>
      </c>
      <c r="AG850" s="1">
        <v>0</v>
      </c>
      <c r="AH850" s="1">
        <v>4</v>
      </c>
      <c r="AI850" s="1">
        <v>4</v>
      </c>
      <c r="AJ850" s="1">
        <v>2</v>
      </c>
      <c r="AK850" s="1">
        <v>0</v>
      </c>
      <c r="AL850" s="1">
        <v>1</v>
      </c>
      <c r="AM850" s="1">
        <v>0</v>
      </c>
      <c r="AN850" s="1">
        <v>4</v>
      </c>
      <c r="AO850" s="1">
        <v>4</v>
      </c>
      <c r="AP850" s="1">
        <v>2</v>
      </c>
      <c r="AQ850" s="1">
        <v>0</v>
      </c>
      <c r="AR850" s="1">
        <v>1</v>
      </c>
      <c r="AS850" s="1">
        <v>0</v>
      </c>
      <c r="AT850" s="1">
        <v>4</v>
      </c>
      <c r="AU850" s="1">
        <v>4</v>
      </c>
      <c r="AV850" s="1">
        <v>8.8000000000000007</v>
      </c>
      <c r="AW850" s="1">
        <v>0</v>
      </c>
      <c r="AX850" s="1">
        <v>3.8</v>
      </c>
      <c r="AY850" s="1">
        <v>0</v>
      </c>
      <c r="AZ850" s="1">
        <v>13.3</v>
      </c>
      <c r="BA850" s="1">
        <v>15.6</v>
      </c>
      <c r="BB850" s="1">
        <v>1285900</v>
      </c>
      <c r="BC850" s="1">
        <v>0</v>
      </c>
      <c r="BD850" s="1">
        <v>0</v>
      </c>
      <c r="BE850" s="1">
        <v>0</v>
      </c>
      <c r="BF850" s="1">
        <v>721630</v>
      </c>
      <c r="BG850" s="1">
        <v>1158300</v>
      </c>
      <c r="BH850" s="1" t="s">
        <v>50</v>
      </c>
      <c r="BI850" s="1" t="s">
        <v>50</v>
      </c>
      <c r="BJ850" s="1" t="s">
        <v>50</v>
      </c>
      <c r="BK850" t="s">
        <v>3515</v>
      </c>
      <c r="BL850" t="s">
        <v>3517</v>
      </c>
    </row>
    <row r="851" spans="1:64" x14ac:dyDescent="0.3">
      <c r="A851" t="s">
        <v>3521</v>
      </c>
      <c r="B851" t="s">
        <v>3518</v>
      </c>
      <c r="C851" t="s">
        <v>3519</v>
      </c>
      <c r="D851" s="1">
        <v>20.96275</v>
      </c>
      <c r="E851" s="1">
        <v>17.714279999999999</v>
      </c>
      <c r="F851" s="14">
        <f t="shared" si="104"/>
        <v>19.338515000000001</v>
      </c>
      <c r="G851" s="1">
        <v>18.822179999999999</v>
      </c>
      <c r="H851" s="1">
        <v>18.128309999999999</v>
      </c>
      <c r="I851" s="14">
        <f t="shared" si="105"/>
        <v>18.475245000000001</v>
      </c>
      <c r="J851" s="1">
        <v>20.878229999999999</v>
      </c>
      <c r="K851" s="1">
        <v>20.999210000000001</v>
      </c>
      <c r="L851" s="14">
        <f t="shared" si="106"/>
        <v>20.93872</v>
      </c>
      <c r="M851" s="8">
        <f t="shared" si="107"/>
        <v>0.86326999999999998</v>
      </c>
      <c r="N851" s="8">
        <f t="shared" si="108"/>
        <v>2.463474999999999</v>
      </c>
      <c r="O851" s="8">
        <f t="shared" si="110"/>
        <v>-1.600204999999999</v>
      </c>
      <c r="P851" s="13">
        <f t="shared" si="109"/>
        <v>1.8191569264889851</v>
      </c>
      <c r="Q851" s="13">
        <f t="shared" si="109"/>
        <v>5.5154362423060164</v>
      </c>
      <c r="R851" s="13">
        <f t="shared" si="111"/>
        <v>0.3298301070974563</v>
      </c>
      <c r="T851" s="1">
        <v>8</v>
      </c>
      <c r="U851" s="1">
        <v>8</v>
      </c>
      <c r="V851" s="1">
        <v>8</v>
      </c>
      <c r="W851" s="1">
        <v>24.5</v>
      </c>
      <c r="X851" s="1">
        <v>24.5</v>
      </c>
      <c r="Y851" s="1">
        <v>24.5</v>
      </c>
      <c r="Z851" s="1">
        <v>39.829000000000001</v>
      </c>
      <c r="AA851" s="1">
        <v>21.774000000000001</v>
      </c>
      <c r="AB851" s="1">
        <v>5360400</v>
      </c>
      <c r="AC851" s="1">
        <v>21</v>
      </c>
      <c r="AD851" s="1">
        <v>3</v>
      </c>
      <c r="AE851" s="1">
        <v>0</v>
      </c>
      <c r="AF851" s="1">
        <v>1</v>
      </c>
      <c r="AG851" s="1">
        <v>0</v>
      </c>
      <c r="AH851" s="1">
        <v>7</v>
      </c>
      <c r="AI851" s="1">
        <v>3</v>
      </c>
      <c r="AJ851" s="1">
        <v>3</v>
      </c>
      <c r="AK851" s="1">
        <v>0</v>
      </c>
      <c r="AL851" s="1">
        <v>1</v>
      </c>
      <c r="AM851" s="1">
        <v>0</v>
      </c>
      <c r="AN851" s="1">
        <v>7</v>
      </c>
      <c r="AO851" s="1">
        <v>3</v>
      </c>
      <c r="AP851" s="1">
        <v>3</v>
      </c>
      <c r="AQ851" s="1">
        <v>0</v>
      </c>
      <c r="AR851" s="1">
        <v>1</v>
      </c>
      <c r="AS851" s="1">
        <v>0</v>
      </c>
      <c r="AT851" s="1">
        <v>7</v>
      </c>
      <c r="AU851" s="1">
        <v>3</v>
      </c>
      <c r="AV851" s="1">
        <v>9.6999999999999993</v>
      </c>
      <c r="AW851" s="1">
        <v>0</v>
      </c>
      <c r="AX851" s="1">
        <v>3.9</v>
      </c>
      <c r="AY851" s="1">
        <v>0</v>
      </c>
      <c r="AZ851" s="1">
        <v>21.1</v>
      </c>
      <c r="BA851" s="1">
        <v>9.5</v>
      </c>
      <c r="BB851" s="1">
        <v>1905300</v>
      </c>
      <c r="BC851" s="1">
        <v>0</v>
      </c>
      <c r="BD851" s="1">
        <v>109070</v>
      </c>
      <c r="BE851" s="1">
        <v>0</v>
      </c>
      <c r="BF851" s="1">
        <v>2857400</v>
      </c>
      <c r="BG851" s="1">
        <v>488700</v>
      </c>
      <c r="BH851" s="1">
        <v>8</v>
      </c>
      <c r="BI851" s="1">
        <v>8</v>
      </c>
      <c r="BJ851" s="1">
        <v>8</v>
      </c>
      <c r="BK851" t="s">
        <v>3520</v>
      </c>
      <c r="BL851" t="s">
        <v>3521</v>
      </c>
    </row>
    <row r="852" spans="1:64" x14ac:dyDescent="0.3">
      <c r="A852" t="s">
        <v>3525</v>
      </c>
      <c r="B852" t="s">
        <v>3522</v>
      </c>
      <c r="C852" t="s">
        <v>3523</v>
      </c>
      <c r="D852" s="1">
        <v>21.106739999999999</v>
      </c>
      <c r="E852" s="1">
        <v>19.099920000000001</v>
      </c>
      <c r="F852" s="14">
        <f t="shared" si="104"/>
        <v>20.10333</v>
      </c>
      <c r="G852" s="1">
        <v>19.114599999999999</v>
      </c>
      <c r="H852" s="1">
        <v>18.186489999999999</v>
      </c>
      <c r="I852" s="14">
        <f t="shared" si="105"/>
        <v>18.650545000000001</v>
      </c>
      <c r="J852" s="1">
        <v>21.109100000000002</v>
      </c>
      <c r="K852" s="1">
        <v>20.800730000000001</v>
      </c>
      <c r="L852" s="14">
        <f t="shared" si="106"/>
        <v>20.954915</v>
      </c>
      <c r="M852" s="8">
        <f t="shared" si="107"/>
        <v>1.4527849999999987</v>
      </c>
      <c r="N852" s="8">
        <f t="shared" si="108"/>
        <v>2.3043699999999987</v>
      </c>
      <c r="O852" s="8">
        <f t="shared" si="110"/>
        <v>-0.85158500000000004</v>
      </c>
      <c r="P852" s="13">
        <f t="shared" si="109"/>
        <v>2.7373596562627327</v>
      </c>
      <c r="Q852" s="13">
        <f t="shared" si="109"/>
        <v>4.9395170757058038</v>
      </c>
      <c r="R852" s="13">
        <f t="shared" si="111"/>
        <v>0.55417556297679038</v>
      </c>
      <c r="T852" s="1">
        <v>5</v>
      </c>
      <c r="U852" s="1">
        <v>5</v>
      </c>
      <c r="V852" s="1">
        <v>5</v>
      </c>
      <c r="W852" s="1">
        <v>20.5</v>
      </c>
      <c r="X852" s="1">
        <v>20.5</v>
      </c>
      <c r="Y852" s="1">
        <v>20.5</v>
      </c>
      <c r="Z852" s="1">
        <v>48.226999999999997</v>
      </c>
      <c r="AA852" s="1">
        <v>29.420999999999999</v>
      </c>
      <c r="AB852" s="1">
        <v>16845000</v>
      </c>
      <c r="AC852" s="1">
        <v>19</v>
      </c>
      <c r="AD852" s="1">
        <v>2</v>
      </c>
      <c r="AE852" s="1">
        <v>1</v>
      </c>
      <c r="AF852" s="1">
        <v>1</v>
      </c>
      <c r="AG852" s="1">
        <v>1</v>
      </c>
      <c r="AH852" s="1">
        <v>5</v>
      </c>
      <c r="AI852" s="1">
        <v>2</v>
      </c>
      <c r="AJ852" s="1">
        <v>2</v>
      </c>
      <c r="AK852" s="1">
        <v>1</v>
      </c>
      <c r="AL852" s="1">
        <v>1</v>
      </c>
      <c r="AM852" s="1">
        <v>1</v>
      </c>
      <c r="AN852" s="1">
        <v>5</v>
      </c>
      <c r="AO852" s="1">
        <v>2</v>
      </c>
      <c r="AP852" s="1">
        <v>2</v>
      </c>
      <c r="AQ852" s="1">
        <v>1</v>
      </c>
      <c r="AR852" s="1">
        <v>1</v>
      </c>
      <c r="AS852" s="1">
        <v>1</v>
      </c>
      <c r="AT852" s="1">
        <v>5</v>
      </c>
      <c r="AU852" s="1">
        <v>2</v>
      </c>
      <c r="AV852" s="1">
        <v>5.4</v>
      </c>
      <c r="AW852" s="1">
        <v>2.2999999999999998</v>
      </c>
      <c r="AX852" s="1">
        <v>2.2999999999999998</v>
      </c>
      <c r="AY852" s="1">
        <v>2.2999999999999998</v>
      </c>
      <c r="AZ852" s="1">
        <v>20.5</v>
      </c>
      <c r="BA852" s="1">
        <v>5.4</v>
      </c>
      <c r="BB852" s="1">
        <v>2741200</v>
      </c>
      <c r="BC852" s="1">
        <v>1100800</v>
      </c>
      <c r="BD852" s="1">
        <v>6405400</v>
      </c>
      <c r="BE852" s="1">
        <v>3078800</v>
      </c>
      <c r="BF852" s="1">
        <v>3015900</v>
      </c>
      <c r="BG852" s="1">
        <v>502590</v>
      </c>
      <c r="BH852" s="1">
        <v>5</v>
      </c>
      <c r="BI852" s="1">
        <v>5</v>
      </c>
      <c r="BJ852" s="1">
        <v>5</v>
      </c>
      <c r="BK852" t="s">
        <v>3524</v>
      </c>
      <c r="BL852" t="s">
        <v>3525</v>
      </c>
    </row>
    <row r="853" spans="1:64" x14ac:dyDescent="0.3">
      <c r="A853" t="s">
        <v>3529</v>
      </c>
      <c r="B853" t="s">
        <v>3526</v>
      </c>
      <c r="C853" t="s">
        <v>3527</v>
      </c>
      <c r="D853" s="1">
        <v>20.985309999999998</v>
      </c>
      <c r="E853" s="1">
        <v>18.69136</v>
      </c>
      <c r="F853" s="14">
        <f t="shared" si="104"/>
        <v>19.838335000000001</v>
      </c>
      <c r="G853" s="1">
        <v>19.909780000000001</v>
      </c>
      <c r="H853" s="1">
        <v>19.581050000000001</v>
      </c>
      <c r="I853" s="14">
        <f t="shared" si="105"/>
        <v>19.745415000000001</v>
      </c>
      <c r="J853" s="1">
        <v>21.049199999999999</v>
      </c>
      <c r="K853" s="1">
        <v>20.761990000000001</v>
      </c>
      <c r="L853" s="14">
        <f t="shared" si="106"/>
        <v>20.905594999999998</v>
      </c>
      <c r="M853" s="8">
        <f t="shared" si="107"/>
        <v>9.2919999999999447E-2</v>
      </c>
      <c r="N853" s="8">
        <f t="shared" si="108"/>
        <v>1.1601799999999969</v>
      </c>
      <c r="O853" s="8">
        <f t="shared" si="110"/>
        <v>-1.0672599999999974</v>
      </c>
      <c r="P853" s="13">
        <f t="shared" si="109"/>
        <v>1.066526638397411</v>
      </c>
      <c r="Q853" s="13">
        <f t="shared" si="109"/>
        <v>2.2348530935322741</v>
      </c>
      <c r="R853" s="13">
        <f t="shared" si="111"/>
        <v>0.47722449474820883</v>
      </c>
      <c r="T853" s="1">
        <v>6</v>
      </c>
      <c r="U853" s="1">
        <v>6</v>
      </c>
      <c r="V853" s="1">
        <v>6</v>
      </c>
      <c r="W853" s="1">
        <v>47.4</v>
      </c>
      <c r="X853" s="1">
        <v>47.4</v>
      </c>
      <c r="Y853" s="1">
        <v>47.4</v>
      </c>
      <c r="Z853" s="1">
        <v>21.855</v>
      </c>
      <c r="AA853" s="1">
        <v>41.317</v>
      </c>
      <c r="AB853" s="1">
        <v>3902800</v>
      </c>
      <c r="AC853" s="1">
        <v>18</v>
      </c>
      <c r="AD853" s="1">
        <v>2</v>
      </c>
      <c r="AE853" s="1">
        <v>1</v>
      </c>
      <c r="AF853" s="1">
        <v>0</v>
      </c>
      <c r="AG853" s="1">
        <v>2</v>
      </c>
      <c r="AH853" s="1">
        <v>6</v>
      </c>
      <c r="AI853" s="1">
        <v>3</v>
      </c>
      <c r="AJ853" s="1">
        <v>2</v>
      </c>
      <c r="AK853" s="1">
        <v>1</v>
      </c>
      <c r="AL853" s="1">
        <v>0</v>
      </c>
      <c r="AM853" s="1">
        <v>2</v>
      </c>
      <c r="AN853" s="1">
        <v>6</v>
      </c>
      <c r="AO853" s="1">
        <v>3</v>
      </c>
      <c r="AP853" s="1">
        <v>2</v>
      </c>
      <c r="AQ853" s="1">
        <v>1</v>
      </c>
      <c r="AR853" s="1">
        <v>0</v>
      </c>
      <c r="AS853" s="1">
        <v>2</v>
      </c>
      <c r="AT853" s="1">
        <v>6</v>
      </c>
      <c r="AU853" s="1">
        <v>3</v>
      </c>
      <c r="AV853" s="1">
        <v>11.3</v>
      </c>
      <c r="AW853" s="1">
        <v>5.7</v>
      </c>
      <c r="AX853" s="1">
        <v>0</v>
      </c>
      <c r="AY853" s="1">
        <v>11.3</v>
      </c>
      <c r="AZ853" s="1">
        <v>47.4</v>
      </c>
      <c r="BA853" s="1">
        <v>22.2</v>
      </c>
      <c r="BB853" s="1">
        <v>1874800</v>
      </c>
      <c r="BC853" s="1">
        <v>272050</v>
      </c>
      <c r="BD853" s="1">
        <v>0</v>
      </c>
      <c r="BE853" s="1">
        <v>352440</v>
      </c>
      <c r="BF853" s="1">
        <v>1070700</v>
      </c>
      <c r="BG853" s="1">
        <v>332800</v>
      </c>
      <c r="BH853" s="1" t="s">
        <v>50</v>
      </c>
      <c r="BI853" s="1" t="s">
        <v>50</v>
      </c>
      <c r="BJ853" s="1" t="s">
        <v>50</v>
      </c>
      <c r="BK853" t="s">
        <v>3528</v>
      </c>
      <c r="BL853" t="s">
        <v>3530</v>
      </c>
    </row>
    <row r="854" spans="1:64" x14ac:dyDescent="0.3">
      <c r="A854" t="s">
        <v>3534</v>
      </c>
      <c r="B854" t="s">
        <v>3531</v>
      </c>
      <c r="C854" t="s">
        <v>3532</v>
      </c>
      <c r="D854" s="1">
        <v>20.385850000000001</v>
      </c>
      <c r="E854" s="1">
        <v>19.156040000000001</v>
      </c>
      <c r="F854" s="14">
        <f t="shared" si="104"/>
        <v>19.770945000000001</v>
      </c>
      <c r="G854" s="1">
        <v>19.891780000000001</v>
      </c>
      <c r="H854" s="1">
        <v>19.492069999999998</v>
      </c>
      <c r="I854" s="14">
        <f t="shared" si="105"/>
        <v>19.691924999999998</v>
      </c>
      <c r="J854" s="1">
        <v>20.603400000000001</v>
      </c>
      <c r="K854" s="1">
        <v>20.905799999999999</v>
      </c>
      <c r="L854" s="14">
        <f t="shared" si="106"/>
        <v>20.7546</v>
      </c>
      <c r="M854" s="8">
        <f t="shared" si="107"/>
        <v>7.9020000000003421E-2</v>
      </c>
      <c r="N854" s="8">
        <f t="shared" si="108"/>
        <v>1.0626750000000023</v>
      </c>
      <c r="O854" s="8">
        <f t="shared" si="110"/>
        <v>-0.98365499999999884</v>
      </c>
      <c r="P854" s="13">
        <f t="shared" si="109"/>
        <v>1.0563002686814209</v>
      </c>
      <c r="Q854" s="13">
        <f t="shared" si="109"/>
        <v>2.0888009226205724</v>
      </c>
      <c r="R854" s="13">
        <f t="shared" si="111"/>
        <v>0.5056969562021284</v>
      </c>
      <c r="T854" s="1">
        <v>14</v>
      </c>
      <c r="U854" s="1">
        <v>14</v>
      </c>
      <c r="V854" s="1">
        <v>14</v>
      </c>
      <c r="W854" s="1">
        <v>16.7</v>
      </c>
      <c r="X854" s="1">
        <v>16.7</v>
      </c>
      <c r="Y854" s="1">
        <v>16.7</v>
      </c>
      <c r="Z854" s="1">
        <v>114.33</v>
      </c>
      <c r="AA854" s="1">
        <v>158.03</v>
      </c>
      <c r="AB854" s="1">
        <v>7302000</v>
      </c>
      <c r="AC854" s="1">
        <v>32</v>
      </c>
      <c r="AD854" s="1">
        <v>3</v>
      </c>
      <c r="AE854" s="1">
        <v>2</v>
      </c>
      <c r="AF854" s="1">
        <v>2</v>
      </c>
      <c r="AG854" s="1">
        <v>2</v>
      </c>
      <c r="AH854" s="1">
        <v>9</v>
      </c>
      <c r="AI854" s="1">
        <v>8</v>
      </c>
      <c r="AJ854" s="1">
        <v>3</v>
      </c>
      <c r="AK854" s="1">
        <v>2</v>
      </c>
      <c r="AL854" s="1">
        <v>2</v>
      </c>
      <c r="AM854" s="1">
        <v>2</v>
      </c>
      <c r="AN854" s="1">
        <v>9</v>
      </c>
      <c r="AO854" s="1">
        <v>8</v>
      </c>
      <c r="AP854" s="1">
        <v>3</v>
      </c>
      <c r="AQ854" s="1">
        <v>2</v>
      </c>
      <c r="AR854" s="1">
        <v>2</v>
      </c>
      <c r="AS854" s="1">
        <v>2</v>
      </c>
      <c r="AT854" s="1">
        <v>9</v>
      </c>
      <c r="AU854" s="1">
        <v>8</v>
      </c>
      <c r="AV854" s="1">
        <v>4.0999999999999996</v>
      </c>
      <c r="AW854" s="1">
        <v>2.4</v>
      </c>
      <c r="AX854" s="1">
        <v>2.7</v>
      </c>
      <c r="AY854" s="1">
        <v>2.7</v>
      </c>
      <c r="AZ854" s="1">
        <v>11.6</v>
      </c>
      <c r="BA854" s="1">
        <v>9.5</v>
      </c>
      <c r="BB854" s="1">
        <v>1203600</v>
      </c>
      <c r="BC854" s="1">
        <v>820440</v>
      </c>
      <c r="BD854" s="1">
        <v>1180100</v>
      </c>
      <c r="BE854" s="1">
        <v>997230</v>
      </c>
      <c r="BF854" s="1">
        <v>2058000</v>
      </c>
      <c r="BG854" s="1">
        <v>1042600</v>
      </c>
      <c r="BH854" s="1">
        <v>14</v>
      </c>
      <c r="BI854" s="1">
        <v>14</v>
      </c>
      <c r="BJ854" s="1">
        <v>14</v>
      </c>
      <c r="BK854" t="s">
        <v>3533</v>
      </c>
      <c r="BL854" t="s">
        <v>3534</v>
      </c>
    </row>
    <row r="855" spans="1:64" x14ac:dyDescent="0.3">
      <c r="A855" t="s">
        <v>3538</v>
      </c>
      <c r="B855" t="s">
        <v>3535</v>
      </c>
      <c r="C855" t="s">
        <v>3536</v>
      </c>
      <c r="D855" s="1">
        <v>20.63449</v>
      </c>
      <c r="E855" s="1">
        <v>18.063389999999998</v>
      </c>
      <c r="F855" s="14">
        <f t="shared" si="104"/>
        <v>19.348939999999999</v>
      </c>
      <c r="G855" s="1">
        <v>20.220700000000001</v>
      </c>
      <c r="H855" s="1">
        <v>19.107610000000001</v>
      </c>
      <c r="I855" s="14">
        <f t="shared" si="105"/>
        <v>19.664155000000001</v>
      </c>
      <c r="J855" s="1">
        <v>19.695250000000001</v>
      </c>
      <c r="K855" s="1">
        <v>19.787220000000001</v>
      </c>
      <c r="L855" s="14">
        <f t="shared" si="106"/>
        <v>19.741235000000003</v>
      </c>
      <c r="M855" s="8">
        <f t="shared" si="107"/>
        <v>-0.31521500000000202</v>
      </c>
      <c r="N855" s="8">
        <f t="shared" si="108"/>
        <v>7.7080000000002258E-2</v>
      </c>
      <c r="O855" s="8">
        <f t="shared" si="110"/>
        <v>-0.39229500000000428</v>
      </c>
      <c r="P855" s="13">
        <f t="shared" si="109"/>
        <v>0.80373120445376423</v>
      </c>
      <c r="Q855" s="13">
        <f t="shared" si="109"/>
        <v>1.0548808104590346</v>
      </c>
      <c r="R855" s="13">
        <f t="shared" si="111"/>
        <v>0.76191660373840531</v>
      </c>
      <c r="T855" s="1">
        <v>4</v>
      </c>
      <c r="U855" s="1">
        <v>4</v>
      </c>
      <c r="V855" s="1">
        <v>4</v>
      </c>
      <c r="W855" s="1">
        <v>12.2</v>
      </c>
      <c r="X855" s="1">
        <v>12.2</v>
      </c>
      <c r="Y855" s="1">
        <v>12.2</v>
      </c>
      <c r="Z855" s="1">
        <v>41.488999999999997</v>
      </c>
      <c r="AA855" s="1">
        <v>13.284000000000001</v>
      </c>
      <c r="AB855" s="1">
        <v>5664400</v>
      </c>
      <c r="AC855" s="1">
        <v>20</v>
      </c>
      <c r="AD855" s="1">
        <v>3</v>
      </c>
      <c r="AE855" s="1">
        <v>1</v>
      </c>
      <c r="AF855" s="1">
        <v>4</v>
      </c>
      <c r="AG855" s="1">
        <v>1</v>
      </c>
      <c r="AH855" s="1">
        <v>2</v>
      </c>
      <c r="AI855" s="1">
        <v>2</v>
      </c>
      <c r="AJ855" s="1">
        <v>3</v>
      </c>
      <c r="AK855" s="1">
        <v>1</v>
      </c>
      <c r="AL855" s="1">
        <v>4</v>
      </c>
      <c r="AM855" s="1">
        <v>1</v>
      </c>
      <c r="AN855" s="1">
        <v>2</v>
      </c>
      <c r="AO855" s="1">
        <v>2</v>
      </c>
      <c r="AP855" s="1">
        <v>3</v>
      </c>
      <c r="AQ855" s="1">
        <v>1</v>
      </c>
      <c r="AR855" s="1">
        <v>4</v>
      </c>
      <c r="AS855" s="1">
        <v>1</v>
      </c>
      <c r="AT855" s="1">
        <v>2</v>
      </c>
      <c r="AU855" s="1">
        <v>2</v>
      </c>
      <c r="AV855" s="1">
        <v>9</v>
      </c>
      <c r="AW855" s="1">
        <v>3.3</v>
      </c>
      <c r="AX855" s="1">
        <v>12.2</v>
      </c>
      <c r="AY855" s="1">
        <v>3.3</v>
      </c>
      <c r="AZ855" s="1">
        <v>6.5</v>
      </c>
      <c r="BA855" s="1">
        <v>5.4</v>
      </c>
      <c r="BB855" s="1">
        <v>1867100</v>
      </c>
      <c r="BC855" s="1">
        <v>228990</v>
      </c>
      <c r="BD855" s="1">
        <v>2549100</v>
      </c>
      <c r="BE855" s="1">
        <v>416090</v>
      </c>
      <c r="BF855" s="1">
        <v>247900</v>
      </c>
      <c r="BG855" s="1">
        <v>355180</v>
      </c>
      <c r="BH855" s="1" t="s">
        <v>50</v>
      </c>
      <c r="BI855" s="1" t="s">
        <v>50</v>
      </c>
      <c r="BJ855" s="1" t="s">
        <v>50</v>
      </c>
      <c r="BK855" t="s">
        <v>3537</v>
      </c>
      <c r="BL855" t="s">
        <v>3539</v>
      </c>
    </row>
    <row r="856" spans="1:64" x14ac:dyDescent="0.3">
      <c r="A856" t="s">
        <v>3543</v>
      </c>
      <c r="B856" t="s">
        <v>3540</v>
      </c>
      <c r="C856" t="s">
        <v>3541</v>
      </c>
      <c r="D856" s="1">
        <v>19.186</v>
      </c>
      <c r="E856" s="1">
        <v>17.496320000000001</v>
      </c>
      <c r="F856" s="14">
        <f t="shared" si="104"/>
        <v>18.341160000000002</v>
      </c>
      <c r="G856" s="1">
        <v>19.80264</v>
      </c>
      <c r="H856" s="1">
        <v>20.532979999999998</v>
      </c>
      <c r="I856" s="14">
        <f t="shared" si="105"/>
        <v>20.167809999999999</v>
      </c>
      <c r="J856" s="1">
        <v>20.138339999999999</v>
      </c>
      <c r="K856" s="1">
        <v>20.53668</v>
      </c>
      <c r="L856" s="14">
        <f t="shared" si="106"/>
        <v>20.337510000000002</v>
      </c>
      <c r="M856" s="8">
        <f t="shared" si="107"/>
        <v>-1.8266499999999972</v>
      </c>
      <c r="N856" s="8">
        <f t="shared" si="108"/>
        <v>0.1697000000000024</v>
      </c>
      <c r="O856" s="8">
        <f t="shared" si="110"/>
        <v>-1.9963499999999996</v>
      </c>
      <c r="P856" s="13">
        <f t="shared" si="109"/>
        <v>0.28191848859273133</v>
      </c>
      <c r="Q856" s="13">
        <f t="shared" si="109"/>
        <v>1.1248245596763355</v>
      </c>
      <c r="R856" s="13">
        <f t="shared" si="111"/>
        <v>0.25063329758184905</v>
      </c>
      <c r="T856" s="1">
        <v>9</v>
      </c>
      <c r="U856" s="1">
        <v>9</v>
      </c>
      <c r="V856" s="1">
        <v>8</v>
      </c>
      <c r="W856" s="1">
        <v>28.6</v>
      </c>
      <c r="X856" s="1">
        <v>28.6</v>
      </c>
      <c r="Y856" s="1">
        <v>26.5</v>
      </c>
      <c r="Z856" s="1">
        <v>44.048999999999999</v>
      </c>
      <c r="AA856" s="1">
        <v>29.422000000000001</v>
      </c>
      <c r="AB856" s="1">
        <v>6538500</v>
      </c>
      <c r="AC856" s="1">
        <v>23</v>
      </c>
      <c r="AD856" s="1">
        <v>0</v>
      </c>
      <c r="AE856" s="1">
        <v>0</v>
      </c>
      <c r="AF856" s="1">
        <v>6</v>
      </c>
      <c r="AG856" s="1">
        <v>4</v>
      </c>
      <c r="AH856" s="1">
        <v>6</v>
      </c>
      <c r="AI856" s="1">
        <v>4</v>
      </c>
      <c r="AJ856" s="1">
        <v>0</v>
      </c>
      <c r="AK856" s="1">
        <v>0</v>
      </c>
      <c r="AL856" s="1">
        <v>6</v>
      </c>
      <c r="AM856" s="1">
        <v>4</v>
      </c>
      <c r="AN856" s="1">
        <v>6</v>
      </c>
      <c r="AO856" s="1">
        <v>4</v>
      </c>
      <c r="AP856" s="1">
        <v>0</v>
      </c>
      <c r="AQ856" s="1">
        <v>0</v>
      </c>
      <c r="AR856" s="1">
        <v>5</v>
      </c>
      <c r="AS856" s="1">
        <v>3</v>
      </c>
      <c r="AT856" s="1">
        <v>6</v>
      </c>
      <c r="AU856" s="1">
        <v>4</v>
      </c>
      <c r="AV856" s="1">
        <v>0</v>
      </c>
      <c r="AW856" s="1">
        <v>0</v>
      </c>
      <c r="AX856" s="1">
        <v>16.2</v>
      </c>
      <c r="AY856" s="1">
        <v>11.7</v>
      </c>
      <c r="AZ856" s="1">
        <v>21.5</v>
      </c>
      <c r="BA856" s="1">
        <v>9.8000000000000007</v>
      </c>
      <c r="BB856" s="1">
        <v>0</v>
      </c>
      <c r="BC856" s="1">
        <v>0</v>
      </c>
      <c r="BD856" s="1">
        <v>2732900</v>
      </c>
      <c r="BE856" s="1">
        <v>2686300</v>
      </c>
      <c r="BF856" s="1">
        <v>752520</v>
      </c>
      <c r="BG856" s="1">
        <v>366840</v>
      </c>
      <c r="BH856" s="1" t="s">
        <v>50</v>
      </c>
      <c r="BI856" s="1" t="s">
        <v>50</v>
      </c>
      <c r="BJ856" s="1" t="s">
        <v>50</v>
      </c>
      <c r="BK856" t="s">
        <v>3542</v>
      </c>
      <c r="BL856" t="s">
        <v>3544</v>
      </c>
    </row>
    <row r="857" spans="1:64" x14ac:dyDescent="0.3">
      <c r="A857" t="s">
        <v>3548</v>
      </c>
      <c r="B857" t="s">
        <v>3545</v>
      </c>
      <c r="C857" t="s">
        <v>3546</v>
      </c>
      <c r="D857" s="1">
        <v>20.96106</v>
      </c>
      <c r="E857" s="1">
        <v>18.117100000000001</v>
      </c>
      <c r="F857" s="14">
        <f t="shared" si="104"/>
        <v>19.539079999999998</v>
      </c>
      <c r="G857" s="1">
        <v>18.092610000000001</v>
      </c>
      <c r="H857" s="1">
        <v>19.139810000000001</v>
      </c>
      <c r="I857" s="14">
        <f t="shared" si="105"/>
        <v>18.616210000000002</v>
      </c>
      <c r="J857" s="1">
        <v>20.625869999999999</v>
      </c>
      <c r="K857" s="1">
        <v>20.463439999999999</v>
      </c>
      <c r="L857" s="14">
        <f t="shared" si="106"/>
        <v>20.544654999999999</v>
      </c>
      <c r="M857" s="8">
        <f t="shared" si="107"/>
        <v>0.92286999999999608</v>
      </c>
      <c r="N857" s="8">
        <f t="shared" si="108"/>
        <v>1.9284449999999964</v>
      </c>
      <c r="O857" s="8">
        <f t="shared" si="110"/>
        <v>-1.0055750000000003</v>
      </c>
      <c r="P857" s="13">
        <f t="shared" si="109"/>
        <v>1.8958830861780338</v>
      </c>
      <c r="Q857" s="13">
        <f t="shared" si="109"/>
        <v>3.8064470247401694</v>
      </c>
      <c r="R857" s="13">
        <f t="shared" si="111"/>
        <v>0.4980715806250971</v>
      </c>
      <c r="T857" s="1">
        <v>3</v>
      </c>
      <c r="U857" s="1">
        <v>3</v>
      </c>
      <c r="V857" s="1">
        <v>3</v>
      </c>
      <c r="W857" s="1">
        <v>16.2</v>
      </c>
      <c r="X857" s="1">
        <v>16.2</v>
      </c>
      <c r="Y857" s="1">
        <v>16.2</v>
      </c>
      <c r="Z857" s="1">
        <v>20.625</v>
      </c>
      <c r="AA857" s="1">
        <v>6.1765999999999996</v>
      </c>
      <c r="AB857" s="1">
        <v>3150600</v>
      </c>
      <c r="AC857" s="1">
        <v>10</v>
      </c>
      <c r="AD857" s="1">
        <v>2</v>
      </c>
      <c r="AE857" s="1">
        <v>1</v>
      </c>
      <c r="AF857" s="1">
        <v>1</v>
      </c>
      <c r="AG857" s="1">
        <v>1</v>
      </c>
      <c r="AH857" s="1">
        <v>3</v>
      </c>
      <c r="AI857" s="1">
        <v>2</v>
      </c>
      <c r="AJ857" s="1">
        <v>2</v>
      </c>
      <c r="AK857" s="1">
        <v>1</v>
      </c>
      <c r="AL857" s="1">
        <v>1</v>
      </c>
      <c r="AM857" s="1">
        <v>1</v>
      </c>
      <c r="AN857" s="1">
        <v>3</v>
      </c>
      <c r="AO857" s="1">
        <v>2</v>
      </c>
      <c r="AP857" s="1">
        <v>2</v>
      </c>
      <c r="AQ857" s="1">
        <v>1</v>
      </c>
      <c r="AR857" s="1">
        <v>1</v>
      </c>
      <c r="AS857" s="1">
        <v>1</v>
      </c>
      <c r="AT857" s="1">
        <v>3</v>
      </c>
      <c r="AU857" s="1">
        <v>2</v>
      </c>
      <c r="AV857" s="1">
        <v>9.5</v>
      </c>
      <c r="AW857" s="1">
        <v>5</v>
      </c>
      <c r="AX857" s="1">
        <v>5</v>
      </c>
      <c r="AY857" s="1">
        <v>5</v>
      </c>
      <c r="AZ857" s="1">
        <v>16.2</v>
      </c>
      <c r="BA857" s="1">
        <v>9.5</v>
      </c>
      <c r="BB857" s="1">
        <v>1492100</v>
      </c>
      <c r="BC857" s="1">
        <v>81727</v>
      </c>
      <c r="BD857" s="1">
        <v>61382</v>
      </c>
      <c r="BE857" s="1">
        <v>137640</v>
      </c>
      <c r="BF857" s="1">
        <v>1151000</v>
      </c>
      <c r="BG857" s="1">
        <v>226700</v>
      </c>
      <c r="BH857" s="1">
        <v>3</v>
      </c>
      <c r="BI857" s="1">
        <v>3</v>
      </c>
      <c r="BJ857" s="1">
        <v>3</v>
      </c>
      <c r="BK857" t="s">
        <v>3547</v>
      </c>
      <c r="BL857" t="s">
        <v>3548</v>
      </c>
    </row>
    <row r="858" spans="1:64" x14ac:dyDescent="0.3">
      <c r="A858" t="s">
        <v>3552</v>
      </c>
      <c r="B858" t="s">
        <v>3549</v>
      </c>
      <c r="C858" t="s">
        <v>3550</v>
      </c>
      <c r="D858" s="1">
        <v>21.110250000000001</v>
      </c>
      <c r="E858" s="1">
        <v>18.047979999999999</v>
      </c>
      <c r="F858" s="14">
        <f t="shared" si="104"/>
        <v>19.579115000000002</v>
      </c>
      <c r="G858" s="1">
        <v>18.66188</v>
      </c>
      <c r="H858" s="1">
        <v>18.95167</v>
      </c>
      <c r="I858" s="14">
        <f t="shared" si="105"/>
        <v>18.806775000000002</v>
      </c>
      <c r="J858" s="1">
        <v>19.91189</v>
      </c>
      <c r="K858" s="1">
        <v>19.748090000000001</v>
      </c>
      <c r="L858" s="14">
        <f t="shared" si="106"/>
        <v>19.829990000000002</v>
      </c>
      <c r="M858" s="8">
        <f t="shared" si="107"/>
        <v>0.7723399999999998</v>
      </c>
      <c r="N858" s="8">
        <f t="shared" si="108"/>
        <v>1.0232150000000004</v>
      </c>
      <c r="O858" s="8">
        <f t="shared" si="110"/>
        <v>-0.25087500000000063</v>
      </c>
      <c r="P858" s="13">
        <f t="shared" si="109"/>
        <v>1.7080379147197462</v>
      </c>
      <c r="Q858" s="13">
        <f t="shared" si="109"/>
        <v>2.0324431516009596</v>
      </c>
      <c r="R858" s="13">
        <f t="shared" si="111"/>
        <v>0.84038656302604153</v>
      </c>
      <c r="T858" s="1">
        <v>2</v>
      </c>
      <c r="U858" s="1">
        <v>2</v>
      </c>
      <c r="V858" s="1">
        <v>2</v>
      </c>
      <c r="W858" s="1">
        <v>21.5</v>
      </c>
      <c r="X858" s="1">
        <v>21.5</v>
      </c>
      <c r="Y858" s="1">
        <v>21.5</v>
      </c>
      <c r="Z858" s="1">
        <v>13.840999999999999</v>
      </c>
      <c r="AA858" s="1">
        <v>14.3</v>
      </c>
      <c r="AB858" s="1">
        <v>1923300</v>
      </c>
      <c r="AC858" s="1">
        <v>12</v>
      </c>
      <c r="AD858" s="1">
        <v>2</v>
      </c>
      <c r="AE858" s="1">
        <v>1</v>
      </c>
      <c r="AF858" s="1">
        <v>1</v>
      </c>
      <c r="AG858" s="1">
        <v>1</v>
      </c>
      <c r="AH858" s="1">
        <v>2</v>
      </c>
      <c r="AI858" s="1">
        <v>2</v>
      </c>
      <c r="AJ858" s="1">
        <v>2</v>
      </c>
      <c r="AK858" s="1">
        <v>1</v>
      </c>
      <c r="AL858" s="1">
        <v>1</v>
      </c>
      <c r="AM858" s="1">
        <v>1</v>
      </c>
      <c r="AN858" s="1">
        <v>2</v>
      </c>
      <c r="AO858" s="1">
        <v>2</v>
      </c>
      <c r="AP858" s="1">
        <v>2</v>
      </c>
      <c r="AQ858" s="1">
        <v>1</v>
      </c>
      <c r="AR858" s="1">
        <v>1</v>
      </c>
      <c r="AS858" s="1">
        <v>1</v>
      </c>
      <c r="AT858" s="1">
        <v>2</v>
      </c>
      <c r="AU858" s="1">
        <v>2</v>
      </c>
      <c r="AV858" s="1">
        <v>21.5</v>
      </c>
      <c r="AW858" s="1">
        <v>9.9</v>
      </c>
      <c r="AX858" s="1">
        <v>11.6</v>
      </c>
      <c r="AY858" s="1">
        <v>9.9</v>
      </c>
      <c r="AZ858" s="1">
        <v>21.5</v>
      </c>
      <c r="BA858" s="1">
        <v>21.5</v>
      </c>
      <c r="BB858" s="1">
        <v>654140</v>
      </c>
      <c r="BC858" s="1">
        <v>330250</v>
      </c>
      <c r="BD858" s="1">
        <v>94437</v>
      </c>
      <c r="BE858" s="1">
        <v>502860</v>
      </c>
      <c r="BF858" s="1">
        <v>223750</v>
      </c>
      <c r="BG858" s="1">
        <v>117840</v>
      </c>
      <c r="BH858" s="1">
        <v>2</v>
      </c>
      <c r="BI858" s="1">
        <v>2</v>
      </c>
      <c r="BJ858" s="1">
        <v>2</v>
      </c>
      <c r="BK858" t="s">
        <v>3551</v>
      </c>
      <c r="BL858" t="s">
        <v>3552</v>
      </c>
    </row>
    <row r="859" spans="1:64" x14ac:dyDescent="0.3">
      <c r="A859" t="s">
        <v>3556</v>
      </c>
      <c r="B859" t="s">
        <v>3553</v>
      </c>
      <c r="C859" t="s">
        <v>3554</v>
      </c>
      <c r="D859" s="1">
        <v>21.106549999999999</v>
      </c>
      <c r="E859" s="1">
        <v>18.302119999999999</v>
      </c>
      <c r="F859" s="14">
        <f t="shared" si="104"/>
        <v>19.704335</v>
      </c>
      <c r="G859" s="1">
        <v>18.10389</v>
      </c>
      <c r="H859" s="1">
        <v>19.318079999999998</v>
      </c>
      <c r="I859" s="14">
        <f t="shared" si="105"/>
        <v>18.710985000000001</v>
      </c>
      <c r="J859" s="1">
        <v>20.080570000000002</v>
      </c>
      <c r="K859" s="1">
        <v>20.351430000000001</v>
      </c>
      <c r="L859" s="14">
        <f t="shared" si="106"/>
        <v>20.216000000000001</v>
      </c>
      <c r="M859" s="8">
        <f t="shared" si="107"/>
        <v>0.99334999999999951</v>
      </c>
      <c r="N859" s="8">
        <f t="shared" si="108"/>
        <v>1.5050150000000002</v>
      </c>
      <c r="O859" s="8">
        <f t="shared" si="110"/>
        <v>-0.5116650000000007</v>
      </c>
      <c r="P859" s="13">
        <f t="shared" si="109"/>
        <v>1.9908023567242894</v>
      </c>
      <c r="Q859" s="13">
        <f t="shared" si="109"/>
        <v>2.8382762223947724</v>
      </c>
      <c r="R859" s="13">
        <f t="shared" si="111"/>
        <v>0.70141247741016777</v>
      </c>
      <c r="T859" s="1">
        <v>7</v>
      </c>
      <c r="U859" s="1">
        <v>4</v>
      </c>
      <c r="V859" s="1">
        <v>4</v>
      </c>
      <c r="W859" s="1">
        <v>42.3</v>
      </c>
      <c r="X859" s="1">
        <v>27.4</v>
      </c>
      <c r="Y859" s="1">
        <v>27.4</v>
      </c>
      <c r="Z859" s="1">
        <v>23.707000000000001</v>
      </c>
      <c r="AA859" s="1">
        <v>32.654000000000003</v>
      </c>
      <c r="AB859" s="1">
        <v>6323200</v>
      </c>
      <c r="AC859" s="1">
        <v>34</v>
      </c>
      <c r="AD859" s="1">
        <v>4</v>
      </c>
      <c r="AE859" s="1">
        <v>3</v>
      </c>
      <c r="AF859" s="1">
        <v>3</v>
      </c>
      <c r="AG859" s="1">
        <v>3</v>
      </c>
      <c r="AH859" s="1">
        <v>7</v>
      </c>
      <c r="AI859" s="1">
        <v>6</v>
      </c>
      <c r="AJ859" s="1">
        <v>2</v>
      </c>
      <c r="AK859" s="1">
        <v>1</v>
      </c>
      <c r="AL859" s="1">
        <v>1</v>
      </c>
      <c r="AM859" s="1">
        <v>1</v>
      </c>
      <c r="AN859" s="1">
        <v>4</v>
      </c>
      <c r="AO859" s="1">
        <v>3</v>
      </c>
      <c r="AP859" s="1">
        <v>2</v>
      </c>
      <c r="AQ859" s="1">
        <v>1</v>
      </c>
      <c r="AR859" s="1">
        <v>1</v>
      </c>
      <c r="AS859" s="1">
        <v>1</v>
      </c>
      <c r="AT859" s="1">
        <v>4</v>
      </c>
      <c r="AU859" s="1">
        <v>3</v>
      </c>
      <c r="AV859" s="1">
        <v>22.3</v>
      </c>
      <c r="AW859" s="1">
        <v>15.8</v>
      </c>
      <c r="AX859" s="1">
        <v>15.8</v>
      </c>
      <c r="AY859" s="1">
        <v>15.8</v>
      </c>
      <c r="AZ859" s="1">
        <v>42.3</v>
      </c>
      <c r="BA859" s="1">
        <v>35.799999999999997</v>
      </c>
      <c r="BB859" s="1">
        <v>2124000</v>
      </c>
      <c r="BC859" s="1">
        <v>819840</v>
      </c>
      <c r="BD859" s="1">
        <v>1201200</v>
      </c>
      <c r="BE859" s="1">
        <v>1371400</v>
      </c>
      <c r="BF859" s="1">
        <v>607440</v>
      </c>
      <c r="BG859" s="1">
        <v>199380</v>
      </c>
      <c r="BH859" s="1">
        <v>7</v>
      </c>
      <c r="BI859" s="1">
        <v>4</v>
      </c>
      <c r="BJ859" s="1">
        <v>4</v>
      </c>
      <c r="BK859" t="s">
        <v>3555</v>
      </c>
      <c r="BL859" t="s">
        <v>3556</v>
      </c>
    </row>
    <row r="860" spans="1:64" x14ac:dyDescent="0.3">
      <c r="A860" t="s">
        <v>3560</v>
      </c>
      <c r="B860" t="s">
        <v>3557</v>
      </c>
      <c r="C860" t="s">
        <v>3558</v>
      </c>
      <c r="D860" s="1">
        <v>21.092939999999999</v>
      </c>
      <c r="E860" s="1">
        <v>18.35389</v>
      </c>
      <c r="F860" s="14">
        <f t="shared" si="104"/>
        <v>19.723414999999999</v>
      </c>
      <c r="G860" s="1">
        <v>20.145569999999999</v>
      </c>
      <c r="H860" s="1">
        <v>20.01577</v>
      </c>
      <c r="I860" s="14">
        <f t="shared" si="105"/>
        <v>20.080669999999998</v>
      </c>
      <c r="J860" s="1">
        <v>20.11159</v>
      </c>
      <c r="K860" s="1">
        <v>20.236429999999999</v>
      </c>
      <c r="L860" s="14">
        <f t="shared" si="106"/>
        <v>20.174009999999999</v>
      </c>
      <c r="M860" s="8">
        <f t="shared" si="107"/>
        <v>-0.35725499999999855</v>
      </c>
      <c r="N860" s="8">
        <f t="shared" si="108"/>
        <v>9.3340000000001311E-2</v>
      </c>
      <c r="O860" s="8">
        <f t="shared" si="110"/>
        <v>-0.45059499999999986</v>
      </c>
      <c r="P860" s="13">
        <f t="shared" si="109"/>
        <v>0.78064849881435494</v>
      </c>
      <c r="Q860" s="13">
        <f t="shared" si="109"/>
        <v>1.0668371727684911</v>
      </c>
      <c r="R860" s="13">
        <f t="shared" si="111"/>
        <v>0.73174099922721714</v>
      </c>
      <c r="T860" s="1">
        <v>10</v>
      </c>
      <c r="U860" s="1">
        <v>10</v>
      </c>
      <c r="V860" s="1">
        <v>10</v>
      </c>
      <c r="W860" s="1">
        <v>28.6</v>
      </c>
      <c r="X860" s="1">
        <v>28.6</v>
      </c>
      <c r="Y860" s="1">
        <v>28.6</v>
      </c>
      <c r="Z860" s="1">
        <v>50.151000000000003</v>
      </c>
      <c r="AA860" s="1">
        <v>22.672999999999998</v>
      </c>
      <c r="AB860" s="1">
        <v>7655700</v>
      </c>
      <c r="AC860" s="1">
        <v>25</v>
      </c>
      <c r="AD860" s="1">
        <v>4</v>
      </c>
      <c r="AE860" s="1">
        <v>0</v>
      </c>
      <c r="AF860" s="1">
        <v>5</v>
      </c>
      <c r="AG860" s="1">
        <v>4</v>
      </c>
      <c r="AH860" s="1">
        <v>5</v>
      </c>
      <c r="AI860" s="1">
        <v>3</v>
      </c>
      <c r="AJ860" s="1">
        <v>4</v>
      </c>
      <c r="AK860" s="1">
        <v>0</v>
      </c>
      <c r="AL860" s="1">
        <v>5</v>
      </c>
      <c r="AM860" s="1">
        <v>4</v>
      </c>
      <c r="AN860" s="1">
        <v>5</v>
      </c>
      <c r="AO860" s="1">
        <v>3</v>
      </c>
      <c r="AP860" s="1">
        <v>4</v>
      </c>
      <c r="AQ860" s="1">
        <v>0</v>
      </c>
      <c r="AR860" s="1">
        <v>5</v>
      </c>
      <c r="AS860" s="1">
        <v>4</v>
      </c>
      <c r="AT860" s="1">
        <v>5</v>
      </c>
      <c r="AU860" s="1">
        <v>3</v>
      </c>
      <c r="AV860" s="1">
        <v>8.8000000000000007</v>
      </c>
      <c r="AW860" s="1">
        <v>0</v>
      </c>
      <c r="AX860" s="1">
        <v>12.1</v>
      </c>
      <c r="AY860" s="1">
        <v>10.4</v>
      </c>
      <c r="AZ860" s="1">
        <v>14.5</v>
      </c>
      <c r="BA860" s="1">
        <v>8.4</v>
      </c>
      <c r="BB860" s="1">
        <v>1834100</v>
      </c>
      <c r="BC860" s="1">
        <v>0</v>
      </c>
      <c r="BD860" s="1">
        <v>2061200</v>
      </c>
      <c r="BE860" s="1">
        <v>2482200</v>
      </c>
      <c r="BF860" s="1">
        <v>942880</v>
      </c>
      <c r="BG860" s="1">
        <v>335250</v>
      </c>
      <c r="BH860" s="1">
        <v>10</v>
      </c>
      <c r="BI860" s="1">
        <v>10</v>
      </c>
      <c r="BJ860" s="1">
        <v>10</v>
      </c>
      <c r="BK860" t="s">
        <v>3559</v>
      </c>
      <c r="BL860" t="s">
        <v>3560</v>
      </c>
    </row>
    <row r="861" spans="1:64" x14ac:dyDescent="0.3">
      <c r="A861" t="s">
        <v>3564</v>
      </c>
      <c r="B861" t="s">
        <v>3561</v>
      </c>
      <c r="C861" t="s">
        <v>3562</v>
      </c>
      <c r="D861" s="1">
        <v>20.404579999999999</v>
      </c>
      <c r="E861" s="1">
        <v>18.103809999999999</v>
      </c>
      <c r="F861" s="14">
        <f t="shared" si="104"/>
        <v>19.254194999999999</v>
      </c>
      <c r="G861" s="1">
        <v>19.828869999999998</v>
      </c>
      <c r="H861" s="1">
        <v>20.068449999999999</v>
      </c>
      <c r="I861" s="14">
        <f t="shared" si="105"/>
        <v>19.948659999999997</v>
      </c>
      <c r="J861" s="1">
        <v>20.533740000000002</v>
      </c>
      <c r="K861" s="1">
        <v>20.019439999999999</v>
      </c>
      <c r="L861" s="14">
        <f t="shared" si="106"/>
        <v>20.276589999999999</v>
      </c>
      <c r="M861" s="8">
        <f t="shared" si="107"/>
        <v>-0.69446499999999745</v>
      </c>
      <c r="N861" s="8">
        <f t="shared" si="108"/>
        <v>0.32793000000000205</v>
      </c>
      <c r="O861" s="8">
        <f t="shared" si="110"/>
        <v>-1.0223949999999995</v>
      </c>
      <c r="P861" s="13">
        <f t="shared" si="109"/>
        <v>0.61793842849951131</v>
      </c>
      <c r="Q861" s="13">
        <f t="shared" si="109"/>
        <v>1.2552110865833026</v>
      </c>
      <c r="R861" s="13">
        <f t="shared" si="111"/>
        <v>0.49229841506701955</v>
      </c>
      <c r="T861" s="1">
        <v>9</v>
      </c>
      <c r="U861" s="1">
        <v>9</v>
      </c>
      <c r="V861" s="1">
        <v>9</v>
      </c>
      <c r="W861" s="1">
        <v>11.1</v>
      </c>
      <c r="X861" s="1">
        <v>11.1</v>
      </c>
      <c r="Y861" s="1">
        <v>11.1</v>
      </c>
      <c r="Z861" s="1">
        <v>86.191000000000003</v>
      </c>
      <c r="AA861" s="1">
        <v>30.827999999999999</v>
      </c>
      <c r="AB861" s="1">
        <v>6517300</v>
      </c>
      <c r="AC861" s="1">
        <v>28</v>
      </c>
      <c r="AD861" s="1">
        <v>2</v>
      </c>
      <c r="AE861" s="1">
        <v>2</v>
      </c>
      <c r="AF861" s="1">
        <v>4</v>
      </c>
      <c r="AG861" s="1">
        <v>1</v>
      </c>
      <c r="AH861" s="1">
        <v>5</v>
      </c>
      <c r="AI861" s="1">
        <v>5</v>
      </c>
      <c r="AJ861" s="1">
        <v>2</v>
      </c>
      <c r="AK861" s="1">
        <v>2</v>
      </c>
      <c r="AL861" s="1">
        <v>4</v>
      </c>
      <c r="AM861" s="1">
        <v>1</v>
      </c>
      <c r="AN861" s="1">
        <v>5</v>
      </c>
      <c r="AO861" s="1">
        <v>5</v>
      </c>
      <c r="AP861" s="1">
        <v>2</v>
      </c>
      <c r="AQ861" s="1">
        <v>2</v>
      </c>
      <c r="AR861" s="1">
        <v>4</v>
      </c>
      <c r="AS861" s="1">
        <v>1</v>
      </c>
      <c r="AT861" s="1">
        <v>5</v>
      </c>
      <c r="AU861" s="1">
        <v>5</v>
      </c>
      <c r="AV861" s="1">
        <v>3</v>
      </c>
      <c r="AW861" s="1">
        <v>2.7</v>
      </c>
      <c r="AX861" s="1">
        <v>5.4</v>
      </c>
      <c r="AY861" s="1">
        <v>1.4</v>
      </c>
      <c r="AZ861" s="1">
        <v>7.3</v>
      </c>
      <c r="BA861" s="1">
        <v>6.9</v>
      </c>
      <c r="BB861" s="1">
        <v>1002400</v>
      </c>
      <c r="BC861" s="1">
        <v>806570</v>
      </c>
      <c r="BD861" s="1">
        <v>1375400</v>
      </c>
      <c r="BE861" s="1">
        <v>539390</v>
      </c>
      <c r="BF861" s="1">
        <v>2199800</v>
      </c>
      <c r="BG861" s="1">
        <v>593840</v>
      </c>
      <c r="BH861" s="1">
        <v>9</v>
      </c>
      <c r="BI861" s="1">
        <v>9</v>
      </c>
      <c r="BJ861" s="1">
        <v>9</v>
      </c>
      <c r="BK861" t="s">
        <v>3563</v>
      </c>
      <c r="BL861" t="s">
        <v>3564</v>
      </c>
    </row>
    <row r="862" spans="1:64" x14ac:dyDescent="0.3">
      <c r="A862" t="s">
        <v>3568</v>
      </c>
      <c r="B862" t="s">
        <v>3565</v>
      </c>
      <c r="C862" t="s">
        <v>3566</v>
      </c>
      <c r="D862" s="1">
        <v>20.829740000000001</v>
      </c>
      <c r="E862" s="1">
        <v>18.527519999999999</v>
      </c>
      <c r="F862" s="14">
        <f t="shared" si="104"/>
        <v>19.678629999999998</v>
      </c>
      <c r="G862" s="1">
        <v>18.80519</v>
      </c>
      <c r="H862" s="1">
        <v>20.380469999999999</v>
      </c>
      <c r="I862" s="14">
        <f t="shared" si="105"/>
        <v>19.592829999999999</v>
      </c>
      <c r="J862" s="1">
        <v>21.15202</v>
      </c>
      <c r="K862" s="1">
        <v>19.054200000000002</v>
      </c>
      <c r="L862" s="14">
        <f t="shared" si="106"/>
        <v>20.103110000000001</v>
      </c>
      <c r="M862" s="8">
        <f t="shared" si="107"/>
        <v>8.5799999999998988E-2</v>
      </c>
      <c r="N862" s="8">
        <f t="shared" si="108"/>
        <v>0.51028000000000162</v>
      </c>
      <c r="O862" s="8">
        <f t="shared" si="110"/>
        <v>-0.42448000000000263</v>
      </c>
      <c r="P862" s="13">
        <f t="shared" si="109"/>
        <v>1.0612760746476693</v>
      </c>
      <c r="Q862" s="13">
        <f t="shared" si="109"/>
        <v>1.4243266038048805</v>
      </c>
      <c r="R862" s="13">
        <f t="shared" si="111"/>
        <v>0.74510724704054898</v>
      </c>
      <c r="T862" s="1">
        <v>8</v>
      </c>
      <c r="U862" s="1">
        <v>6</v>
      </c>
      <c r="V862" s="1">
        <v>6</v>
      </c>
      <c r="W862" s="1">
        <v>51.9</v>
      </c>
      <c r="X862" s="1">
        <v>47.5</v>
      </c>
      <c r="Y862" s="1">
        <v>47.5</v>
      </c>
      <c r="Z862" s="1">
        <v>18.762</v>
      </c>
      <c r="AA862" s="1">
        <v>13.324999999999999</v>
      </c>
      <c r="AB862" s="1">
        <v>2745800</v>
      </c>
      <c r="AC862" s="1">
        <v>18</v>
      </c>
      <c r="AD862" s="1">
        <v>5</v>
      </c>
      <c r="AE862" s="1">
        <v>1</v>
      </c>
      <c r="AF862" s="1">
        <v>0</v>
      </c>
      <c r="AG862" s="1">
        <v>4</v>
      </c>
      <c r="AH862" s="1">
        <v>6</v>
      </c>
      <c r="AI862" s="1">
        <v>1</v>
      </c>
      <c r="AJ862" s="1">
        <v>4</v>
      </c>
      <c r="AK862" s="1">
        <v>0</v>
      </c>
      <c r="AL862" s="1">
        <v>0</v>
      </c>
      <c r="AM862" s="1">
        <v>2</v>
      </c>
      <c r="AN862" s="1">
        <v>5</v>
      </c>
      <c r="AO862" s="1">
        <v>1</v>
      </c>
      <c r="AP862" s="1">
        <v>4</v>
      </c>
      <c r="AQ862" s="1">
        <v>0</v>
      </c>
      <c r="AR862" s="1">
        <v>0</v>
      </c>
      <c r="AS862" s="1">
        <v>2</v>
      </c>
      <c r="AT862" s="1">
        <v>5</v>
      </c>
      <c r="AU862" s="1">
        <v>1</v>
      </c>
      <c r="AV862" s="1">
        <v>28.4</v>
      </c>
      <c r="AW862" s="1">
        <v>4.3</v>
      </c>
      <c r="AX862" s="1">
        <v>0</v>
      </c>
      <c r="AY862" s="1">
        <v>23.5</v>
      </c>
      <c r="AZ862" s="1">
        <v>45.7</v>
      </c>
      <c r="BA862" s="1">
        <v>11.7</v>
      </c>
      <c r="BB862" s="1">
        <v>1549000</v>
      </c>
      <c r="BC862" s="1">
        <v>0</v>
      </c>
      <c r="BD862" s="1">
        <v>0</v>
      </c>
      <c r="BE862" s="1">
        <v>305080</v>
      </c>
      <c r="BF862" s="1">
        <v>761790</v>
      </c>
      <c r="BG862" s="1">
        <v>129930</v>
      </c>
      <c r="BH862" s="1">
        <v>8</v>
      </c>
      <c r="BI862" s="1">
        <v>6</v>
      </c>
      <c r="BJ862" s="1">
        <v>6</v>
      </c>
      <c r="BK862" t="s">
        <v>3567</v>
      </c>
      <c r="BL862" t="s">
        <v>3568</v>
      </c>
    </row>
    <row r="863" spans="1:64" x14ac:dyDescent="0.3">
      <c r="A863" t="s">
        <v>3572</v>
      </c>
      <c r="B863" t="s">
        <v>3569</v>
      </c>
      <c r="C863" t="s">
        <v>3570</v>
      </c>
      <c r="D863" s="1">
        <v>23.267420000000001</v>
      </c>
      <c r="E863" s="1">
        <v>18.55376</v>
      </c>
      <c r="F863" s="14">
        <f t="shared" si="104"/>
        <v>20.910589999999999</v>
      </c>
      <c r="G863" s="1">
        <v>19.46978</v>
      </c>
      <c r="H863" s="1">
        <v>19.323399999999999</v>
      </c>
      <c r="I863" s="14">
        <f t="shared" si="105"/>
        <v>19.39659</v>
      </c>
      <c r="J863" s="1">
        <v>23.243189999999998</v>
      </c>
      <c r="K863" s="1">
        <v>23.241810000000001</v>
      </c>
      <c r="L863" s="14">
        <f t="shared" si="106"/>
        <v>23.2425</v>
      </c>
      <c r="M863" s="8">
        <f t="shared" si="107"/>
        <v>1.5139999999999993</v>
      </c>
      <c r="N863" s="8">
        <f t="shared" si="108"/>
        <v>3.8459099999999999</v>
      </c>
      <c r="O863" s="8">
        <f t="shared" si="110"/>
        <v>-2.3319100000000006</v>
      </c>
      <c r="P863" s="13">
        <f t="shared" si="109"/>
        <v>2.8560079593701273</v>
      </c>
      <c r="Q863" s="13">
        <f t="shared" si="109"/>
        <v>14.37918497755904</v>
      </c>
      <c r="R863" s="13">
        <f t="shared" si="111"/>
        <v>0.1986209902596964</v>
      </c>
      <c r="T863" s="1">
        <v>6</v>
      </c>
      <c r="U863" s="1">
        <v>6</v>
      </c>
      <c r="V863" s="1">
        <v>6</v>
      </c>
      <c r="W863" s="1">
        <v>55</v>
      </c>
      <c r="X863" s="1">
        <v>55</v>
      </c>
      <c r="Y863" s="1">
        <v>55</v>
      </c>
      <c r="Z863" s="1">
        <v>12.349</v>
      </c>
      <c r="AA863" s="1">
        <v>32.622</v>
      </c>
      <c r="AB863" s="1">
        <v>13627000</v>
      </c>
      <c r="AC863" s="1">
        <v>27</v>
      </c>
      <c r="AD863" s="1">
        <v>2</v>
      </c>
      <c r="AE863" s="1">
        <v>1</v>
      </c>
      <c r="AF863" s="1">
        <v>1</v>
      </c>
      <c r="AG863" s="1">
        <v>1</v>
      </c>
      <c r="AH863" s="1">
        <v>4</v>
      </c>
      <c r="AI863" s="1">
        <v>5</v>
      </c>
      <c r="AJ863" s="1">
        <v>2</v>
      </c>
      <c r="AK863" s="1">
        <v>1</v>
      </c>
      <c r="AL863" s="1">
        <v>1</v>
      </c>
      <c r="AM863" s="1">
        <v>1</v>
      </c>
      <c r="AN863" s="1">
        <v>4</v>
      </c>
      <c r="AO863" s="1">
        <v>5</v>
      </c>
      <c r="AP863" s="1">
        <v>2</v>
      </c>
      <c r="AQ863" s="1">
        <v>1</v>
      </c>
      <c r="AR863" s="1">
        <v>1</v>
      </c>
      <c r="AS863" s="1">
        <v>1</v>
      </c>
      <c r="AT863" s="1">
        <v>4</v>
      </c>
      <c r="AU863" s="1">
        <v>5</v>
      </c>
      <c r="AV863" s="1">
        <v>22</v>
      </c>
      <c r="AW863" s="1">
        <v>9.1999999999999993</v>
      </c>
      <c r="AX863" s="1">
        <v>9.1999999999999993</v>
      </c>
      <c r="AY863" s="1">
        <v>9.1999999999999993</v>
      </c>
      <c r="AZ863" s="1">
        <v>45.9</v>
      </c>
      <c r="BA863" s="1">
        <v>54.1</v>
      </c>
      <c r="BB863" s="1">
        <v>3876300</v>
      </c>
      <c r="BC863" s="1">
        <v>1581200</v>
      </c>
      <c r="BD863" s="1">
        <v>757300</v>
      </c>
      <c r="BE863" s="1">
        <v>4501800</v>
      </c>
      <c r="BF863" s="1">
        <v>1821000</v>
      </c>
      <c r="BG863" s="1">
        <v>1089800</v>
      </c>
      <c r="BH863" s="1">
        <v>6</v>
      </c>
      <c r="BI863" s="1">
        <v>6</v>
      </c>
      <c r="BJ863" s="1">
        <v>6</v>
      </c>
      <c r="BK863" t="s">
        <v>3571</v>
      </c>
      <c r="BL863" t="s">
        <v>3572</v>
      </c>
    </row>
    <row r="864" spans="1:64" x14ac:dyDescent="0.3">
      <c r="A864" t="s">
        <v>3576</v>
      </c>
      <c r="B864" t="s">
        <v>3573</v>
      </c>
      <c r="C864" t="s">
        <v>3574</v>
      </c>
      <c r="D864" s="1">
        <v>22.07385</v>
      </c>
      <c r="E864" s="1">
        <v>19.406639999999999</v>
      </c>
      <c r="F864" s="14">
        <f t="shared" si="104"/>
        <v>20.740245000000002</v>
      </c>
      <c r="G864" s="1">
        <v>18.789539999999999</v>
      </c>
      <c r="H864" s="1">
        <v>19.811769999999999</v>
      </c>
      <c r="I864" s="14">
        <f t="shared" si="105"/>
        <v>19.300654999999999</v>
      </c>
      <c r="J864" s="1">
        <v>23.09441</v>
      </c>
      <c r="K864" s="1">
        <v>22.20571</v>
      </c>
      <c r="L864" s="14">
        <f t="shared" si="106"/>
        <v>22.65006</v>
      </c>
      <c r="M864" s="8">
        <f t="shared" si="107"/>
        <v>1.4395900000000026</v>
      </c>
      <c r="N864" s="8">
        <f t="shared" si="108"/>
        <v>3.3494050000000009</v>
      </c>
      <c r="O864" s="8">
        <f t="shared" si="110"/>
        <v>-1.9098149999999983</v>
      </c>
      <c r="P864" s="13">
        <f t="shared" si="109"/>
        <v>2.7124376967489088</v>
      </c>
      <c r="Q864" s="13">
        <f t="shared" si="109"/>
        <v>10.192280625025965</v>
      </c>
      <c r="R864" s="13">
        <f t="shared" si="111"/>
        <v>0.26612666944126639</v>
      </c>
      <c r="T864" s="1">
        <v>7</v>
      </c>
      <c r="U864" s="1">
        <v>7</v>
      </c>
      <c r="V864" s="1">
        <v>7</v>
      </c>
      <c r="W864" s="1">
        <v>53.6</v>
      </c>
      <c r="X864" s="1">
        <v>53.6</v>
      </c>
      <c r="Y864" s="1">
        <v>53.6</v>
      </c>
      <c r="Z864" s="1">
        <v>23.225000000000001</v>
      </c>
      <c r="AA864" s="1">
        <v>59.99</v>
      </c>
      <c r="AB864" s="1">
        <v>10053000</v>
      </c>
      <c r="AC864" s="1">
        <v>34</v>
      </c>
      <c r="AD864" s="1">
        <v>4</v>
      </c>
      <c r="AE864" s="1">
        <v>1</v>
      </c>
      <c r="AF864" s="1">
        <v>1</v>
      </c>
      <c r="AG864" s="1">
        <v>1</v>
      </c>
      <c r="AH864" s="1">
        <v>7</v>
      </c>
      <c r="AI864" s="1">
        <v>3</v>
      </c>
      <c r="AJ864" s="1">
        <v>4</v>
      </c>
      <c r="AK864" s="1">
        <v>1</v>
      </c>
      <c r="AL864" s="1">
        <v>1</v>
      </c>
      <c r="AM864" s="1">
        <v>1</v>
      </c>
      <c r="AN864" s="1">
        <v>7</v>
      </c>
      <c r="AO864" s="1">
        <v>3</v>
      </c>
      <c r="AP864" s="1">
        <v>4</v>
      </c>
      <c r="AQ864" s="1">
        <v>1</v>
      </c>
      <c r="AR864" s="1">
        <v>1</v>
      </c>
      <c r="AS864" s="1">
        <v>1</v>
      </c>
      <c r="AT864" s="1">
        <v>7</v>
      </c>
      <c r="AU864" s="1">
        <v>3</v>
      </c>
      <c r="AV864" s="1">
        <v>28.7</v>
      </c>
      <c r="AW864" s="1">
        <v>6.7</v>
      </c>
      <c r="AX864" s="1">
        <v>6.7</v>
      </c>
      <c r="AY864" s="1">
        <v>6.7</v>
      </c>
      <c r="AZ864" s="1">
        <v>53.6</v>
      </c>
      <c r="BA864" s="1">
        <v>23.9</v>
      </c>
      <c r="BB864" s="1">
        <v>3586600</v>
      </c>
      <c r="BC864" s="1">
        <v>99938</v>
      </c>
      <c r="BD864" s="1">
        <v>37846</v>
      </c>
      <c r="BE864" s="1">
        <v>733160</v>
      </c>
      <c r="BF864" s="1">
        <v>4668500</v>
      </c>
      <c r="BG864" s="1">
        <v>927030</v>
      </c>
      <c r="BH864" s="1">
        <v>7</v>
      </c>
      <c r="BI864" s="1">
        <v>7</v>
      </c>
      <c r="BJ864" s="1">
        <v>7</v>
      </c>
      <c r="BK864" t="s">
        <v>3575</v>
      </c>
      <c r="BL864" t="s">
        <v>3576</v>
      </c>
    </row>
    <row r="865" spans="1:64" x14ac:dyDescent="0.3">
      <c r="A865" t="s">
        <v>3580</v>
      </c>
      <c r="B865" t="s">
        <v>3577</v>
      </c>
      <c r="C865" t="s">
        <v>3578</v>
      </c>
      <c r="D865" s="1">
        <v>21.160599999999999</v>
      </c>
      <c r="E865" s="1">
        <v>18.148109999999999</v>
      </c>
      <c r="F865" s="14">
        <f t="shared" si="104"/>
        <v>19.654354999999999</v>
      </c>
      <c r="G865" s="1">
        <v>20.200119999999998</v>
      </c>
      <c r="H865" s="1">
        <v>18.8886</v>
      </c>
      <c r="I865" s="14">
        <f t="shared" si="105"/>
        <v>19.544359999999998</v>
      </c>
      <c r="J865" s="1">
        <v>21.700109999999999</v>
      </c>
      <c r="K865" s="1">
        <v>21.870190000000001</v>
      </c>
      <c r="L865" s="14">
        <f t="shared" si="106"/>
        <v>21.785150000000002</v>
      </c>
      <c r="M865" s="8">
        <f t="shared" si="107"/>
        <v>0.1099950000000014</v>
      </c>
      <c r="N865" s="8">
        <f t="shared" si="108"/>
        <v>2.2407900000000041</v>
      </c>
      <c r="O865" s="8">
        <f t="shared" si="110"/>
        <v>-2.1307950000000027</v>
      </c>
      <c r="P865" s="13">
        <f t="shared" si="109"/>
        <v>1.0792244961908632</v>
      </c>
      <c r="Q865" s="13">
        <f t="shared" si="109"/>
        <v>4.7265581355684017</v>
      </c>
      <c r="R865" s="13">
        <f t="shared" si="111"/>
        <v>0.228332005073514</v>
      </c>
      <c r="T865" s="1">
        <v>3</v>
      </c>
      <c r="U865" s="1">
        <v>3</v>
      </c>
      <c r="V865" s="1">
        <v>3</v>
      </c>
      <c r="W865" s="1">
        <v>27.2</v>
      </c>
      <c r="X865" s="1">
        <v>27.2</v>
      </c>
      <c r="Y865" s="1">
        <v>27.2</v>
      </c>
      <c r="Z865" s="1">
        <v>24.843</v>
      </c>
      <c r="AA865" s="1">
        <v>120.07</v>
      </c>
      <c r="AB865" s="1">
        <v>11895000</v>
      </c>
      <c r="AC865" s="1">
        <v>34</v>
      </c>
      <c r="AD865" s="1">
        <v>2</v>
      </c>
      <c r="AE865" s="1">
        <v>1</v>
      </c>
      <c r="AF865" s="1">
        <v>2</v>
      </c>
      <c r="AG865" s="1">
        <v>1</v>
      </c>
      <c r="AH865" s="1">
        <v>2</v>
      </c>
      <c r="AI865" s="1">
        <v>2</v>
      </c>
      <c r="AJ865" s="1">
        <v>2</v>
      </c>
      <c r="AK865" s="1">
        <v>1</v>
      </c>
      <c r="AL865" s="1">
        <v>2</v>
      </c>
      <c r="AM865" s="1">
        <v>1</v>
      </c>
      <c r="AN865" s="1">
        <v>2</v>
      </c>
      <c r="AO865" s="1">
        <v>2</v>
      </c>
      <c r="AP865" s="1">
        <v>2</v>
      </c>
      <c r="AQ865" s="1">
        <v>1</v>
      </c>
      <c r="AR865" s="1">
        <v>2</v>
      </c>
      <c r="AS865" s="1">
        <v>1</v>
      </c>
      <c r="AT865" s="1">
        <v>2</v>
      </c>
      <c r="AU865" s="1">
        <v>2</v>
      </c>
      <c r="AV865" s="1">
        <v>13.4</v>
      </c>
      <c r="AW865" s="1">
        <v>6.2</v>
      </c>
      <c r="AX865" s="1">
        <v>13.4</v>
      </c>
      <c r="AY865" s="1">
        <v>6.2</v>
      </c>
      <c r="AZ865" s="1">
        <v>21</v>
      </c>
      <c r="BA865" s="1">
        <v>21</v>
      </c>
      <c r="BB865" s="1">
        <v>3199800</v>
      </c>
      <c r="BC865" s="1">
        <v>273760</v>
      </c>
      <c r="BD865" s="1">
        <v>4329100</v>
      </c>
      <c r="BE865" s="1">
        <v>1852100</v>
      </c>
      <c r="BF865" s="1">
        <v>1523600</v>
      </c>
      <c r="BG865" s="1">
        <v>716370</v>
      </c>
      <c r="BH865" s="1">
        <v>3</v>
      </c>
      <c r="BI865" s="1">
        <v>3</v>
      </c>
      <c r="BJ865" s="1">
        <v>3</v>
      </c>
      <c r="BK865" t="s">
        <v>3579</v>
      </c>
      <c r="BL865" t="s">
        <v>3580</v>
      </c>
    </row>
    <row r="866" spans="1:64" x14ac:dyDescent="0.3">
      <c r="A866" t="s">
        <v>3584</v>
      </c>
      <c r="B866" t="s">
        <v>3581</v>
      </c>
      <c r="C866" t="s">
        <v>3582</v>
      </c>
      <c r="D866" s="1">
        <v>20.494630000000001</v>
      </c>
      <c r="E866" s="1">
        <v>18.034579999999998</v>
      </c>
      <c r="F866" s="14">
        <f t="shared" si="104"/>
        <v>19.264605</v>
      </c>
      <c r="G866" s="1">
        <v>20.656569999999999</v>
      </c>
      <c r="H866" s="1">
        <v>19.171250000000001</v>
      </c>
      <c r="I866" s="14">
        <f t="shared" si="105"/>
        <v>19.913910000000001</v>
      </c>
      <c r="J866" s="1">
        <v>23.832190000000001</v>
      </c>
      <c r="K866" s="1">
        <v>21.919540000000001</v>
      </c>
      <c r="L866" s="14">
        <f t="shared" si="106"/>
        <v>22.875865000000001</v>
      </c>
      <c r="M866" s="8">
        <f t="shared" si="107"/>
        <v>-0.6493050000000018</v>
      </c>
      <c r="N866" s="8">
        <f t="shared" si="108"/>
        <v>2.9619549999999997</v>
      </c>
      <c r="O866" s="8">
        <f t="shared" si="110"/>
        <v>-3.6112600000000015</v>
      </c>
      <c r="P866" s="13">
        <f t="shared" si="109"/>
        <v>0.63758738931017211</v>
      </c>
      <c r="Q866" s="13">
        <f t="shared" si="109"/>
        <v>7.7917911059438554</v>
      </c>
      <c r="R866" s="13">
        <f t="shared" si="111"/>
        <v>8.1828090697118119E-2</v>
      </c>
      <c r="T866" s="1">
        <v>10</v>
      </c>
      <c r="U866" s="1">
        <v>10</v>
      </c>
      <c r="V866" s="1">
        <v>10</v>
      </c>
      <c r="W866" s="1">
        <v>44.3</v>
      </c>
      <c r="X866" s="1">
        <v>44.3</v>
      </c>
      <c r="Y866" s="1">
        <v>44.3</v>
      </c>
      <c r="Z866" s="1">
        <v>30.84</v>
      </c>
      <c r="AA866" s="1">
        <v>76.965000000000003</v>
      </c>
      <c r="AB866" s="1">
        <v>16111000</v>
      </c>
      <c r="AC866" s="1">
        <v>52</v>
      </c>
      <c r="AD866" s="1">
        <v>3</v>
      </c>
      <c r="AE866" s="1">
        <v>0</v>
      </c>
      <c r="AF866" s="1">
        <v>3</v>
      </c>
      <c r="AG866" s="1">
        <v>1</v>
      </c>
      <c r="AH866" s="1">
        <v>10</v>
      </c>
      <c r="AI866" s="1">
        <v>5</v>
      </c>
      <c r="AJ866" s="1">
        <v>3</v>
      </c>
      <c r="AK866" s="1">
        <v>0</v>
      </c>
      <c r="AL866" s="1">
        <v>3</v>
      </c>
      <c r="AM866" s="1">
        <v>1</v>
      </c>
      <c r="AN866" s="1">
        <v>10</v>
      </c>
      <c r="AO866" s="1">
        <v>5</v>
      </c>
      <c r="AP866" s="1">
        <v>3</v>
      </c>
      <c r="AQ866" s="1">
        <v>0</v>
      </c>
      <c r="AR866" s="1">
        <v>3</v>
      </c>
      <c r="AS866" s="1">
        <v>1</v>
      </c>
      <c r="AT866" s="1">
        <v>10</v>
      </c>
      <c r="AU866" s="1">
        <v>5</v>
      </c>
      <c r="AV866" s="1">
        <v>16.100000000000001</v>
      </c>
      <c r="AW866" s="1">
        <v>0</v>
      </c>
      <c r="AX866" s="1">
        <v>16.100000000000001</v>
      </c>
      <c r="AY866" s="1">
        <v>4.3</v>
      </c>
      <c r="AZ866" s="1">
        <v>44.3</v>
      </c>
      <c r="BA866" s="1">
        <v>26.9</v>
      </c>
      <c r="BB866" s="1">
        <v>699510</v>
      </c>
      <c r="BC866" s="1">
        <v>0</v>
      </c>
      <c r="BD866" s="1">
        <v>3251300</v>
      </c>
      <c r="BE866" s="1">
        <v>1915000</v>
      </c>
      <c r="BF866" s="1">
        <v>8759000</v>
      </c>
      <c r="BG866" s="1">
        <v>1486000</v>
      </c>
      <c r="BH866" s="1">
        <v>10</v>
      </c>
      <c r="BI866" s="1">
        <v>10</v>
      </c>
      <c r="BJ866" s="1">
        <v>10</v>
      </c>
      <c r="BK866" t="s">
        <v>3583</v>
      </c>
      <c r="BL866" t="s">
        <v>3584</v>
      </c>
    </row>
    <row r="867" spans="1:64" x14ac:dyDescent="0.3">
      <c r="A867" t="s">
        <v>3588</v>
      </c>
      <c r="B867" t="s">
        <v>3585</v>
      </c>
      <c r="C867" t="s">
        <v>3586</v>
      </c>
      <c r="D867" s="1">
        <v>21.77824</v>
      </c>
      <c r="E867" s="1">
        <v>19.060590000000001</v>
      </c>
      <c r="F867" s="14">
        <f t="shared" si="104"/>
        <v>20.419415000000001</v>
      </c>
      <c r="G867" s="1">
        <v>20.134329999999999</v>
      </c>
      <c r="H867" s="1">
        <v>18.11759</v>
      </c>
      <c r="I867" s="14">
        <f t="shared" si="105"/>
        <v>19.125959999999999</v>
      </c>
      <c r="J867" s="1">
        <v>21.612970000000001</v>
      </c>
      <c r="K867" s="1">
        <v>21.507899999999999</v>
      </c>
      <c r="L867" s="14">
        <f t="shared" si="106"/>
        <v>21.560434999999998</v>
      </c>
      <c r="M867" s="8">
        <f t="shared" si="107"/>
        <v>1.2934550000000016</v>
      </c>
      <c r="N867" s="8">
        <f t="shared" si="108"/>
        <v>2.4344749999999991</v>
      </c>
      <c r="O867" s="8">
        <f t="shared" si="110"/>
        <v>-1.1410199999999975</v>
      </c>
      <c r="P867" s="13">
        <f t="shared" si="109"/>
        <v>2.4511435884063983</v>
      </c>
      <c r="Q867" s="13">
        <f t="shared" si="109"/>
        <v>5.4056758364394897</v>
      </c>
      <c r="R867" s="13">
        <f t="shared" si="111"/>
        <v>0.4534388784253981</v>
      </c>
      <c r="T867" s="1">
        <v>5</v>
      </c>
      <c r="U867" s="1">
        <v>5</v>
      </c>
      <c r="V867" s="1">
        <v>5</v>
      </c>
      <c r="W867" s="1">
        <v>44.6</v>
      </c>
      <c r="X867" s="1">
        <v>44.6</v>
      </c>
      <c r="Y867" s="1">
        <v>44.6</v>
      </c>
      <c r="Z867" s="1">
        <v>20.082000000000001</v>
      </c>
      <c r="AA867" s="1">
        <v>20.140999999999998</v>
      </c>
      <c r="AB867" s="1">
        <v>5639600</v>
      </c>
      <c r="AC867" s="1">
        <v>29</v>
      </c>
      <c r="AD867" s="1">
        <v>2</v>
      </c>
      <c r="AE867" s="1">
        <v>1</v>
      </c>
      <c r="AF867" s="1">
        <v>0</v>
      </c>
      <c r="AG867" s="1">
        <v>1</v>
      </c>
      <c r="AH867" s="1">
        <v>5</v>
      </c>
      <c r="AI867" s="1">
        <v>3</v>
      </c>
      <c r="AJ867" s="1">
        <v>2</v>
      </c>
      <c r="AK867" s="1">
        <v>1</v>
      </c>
      <c r="AL867" s="1">
        <v>0</v>
      </c>
      <c r="AM867" s="1">
        <v>1</v>
      </c>
      <c r="AN867" s="1">
        <v>5</v>
      </c>
      <c r="AO867" s="1">
        <v>3</v>
      </c>
      <c r="AP867" s="1">
        <v>2</v>
      </c>
      <c r="AQ867" s="1">
        <v>1</v>
      </c>
      <c r="AR867" s="1">
        <v>0</v>
      </c>
      <c r="AS867" s="1">
        <v>1</v>
      </c>
      <c r="AT867" s="1">
        <v>5</v>
      </c>
      <c r="AU867" s="1">
        <v>3</v>
      </c>
      <c r="AV867" s="1">
        <v>12.6</v>
      </c>
      <c r="AW867" s="1">
        <v>6.3</v>
      </c>
      <c r="AX867" s="1">
        <v>0</v>
      </c>
      <c r="AY867" s="1">
        <v>6.3</v>
      </c>
      <c r="AZ867" s="1">
        <v>44.6</v>
      </c>
      <c r="BA867" s="1">
        <v>29.7</v>
      </c>
      <c r="BB867" s="1">
        <v>1121200</v>
      </c>
      <c r="BC867" s="1">
        <v>258090</v>
      </c>
      <c r="BD867" s="1">
        <v>0</v>
      </c>
      <c r="BE867" s="1">
        <v>1152600</v>
      </c>
      <c r="BF867" s="1">
        <v>2449800</v>
      </c>
      <c r="BG867" s="1">
        <v>658010</v>
      </c>
      <c r="BH867" s="1">
        <v>5</v>
      </c>
      <c r="BI867" s="1">
        <v>5</v>
      </c>
      <c r="BJ867" s="1">
        <v>5</v>
      </c>
      <c r="BK867" t="s">
        <v>3587</v>
      </c>
      <c r="BL867" t="s">
        <v>3588</v>
      </c>
    </row>
    <row r="868" spans="1:64" x14ac:dyDescent="0.3">
      <c r="A868" t="s">
        <v>3592</v>
      </c>
      <c r="B868" t="s">
        <v>3589</v>
      </c>
      <c r="C868" t="s">
        <v>3590</v>
      </c>
      <c r="D868" s="1">
        <v>21.304189999999998</v>
      </c>
      <c r="E868" s="1">
        <v>17.805689999999998</v>
      </c>
      <c r="F868" s="14">
        <f t="shared" si="104"/>
        <v>19.554939999999998</v>
      </c>
      <c r="G868" s="1">
        <v>20.066970000000001</v>
      </c>
      <c r="H868" s="1">
        <v>19.07048</v>
      </c>
      <c r="I868" s="14">
        <f t="shared" si="105"/>
        <v>19.568725000000001</v>
      </c>
      <c r="J868" s="1">
        <v>22.799980000000001</v>
      </c>
      <c r="K868" s="1">
        <v>22.373950000000001</v>
      </c>
      <c r="L868" s="14">
        <f t="shared" si="106"/>
        <v>22.586964999999999</v>
      </c>
      <c r="M868" s="8">
        <f t="shared" si="107"/>
        <v>-1.3785000000002157E-2</v>
      </c>
      <c r="N868" s="8">
        <f t="shared" si="108"/>
        <v>3.0182399999999987</v>
      </c>
      <c r="O868" s="8">
        <f t="shared" si="110"/>
        <v>-3.0320250000000009</v>
      </c>
      <c r="P868" s="13">
        <f t="shared" si="109"/>
        <v>0.99049047040523819</v>
      </c>
      <c r="Q868" s="13">
        <f t="shared" si="109"/>
        <v>8.1017861219552607</v>
      </c>
      <c r="R868" s="13">
        <f t="shared" si="111"/>
        <v>0.1222558156307138</v>
      </c>
      <c r="T868" s="1">
        <v>6</v>
      </c>
      <c r="U868" s="1">
        <v>6</v>
      </c>
      <c r="V868" s="1">
        <v>6</v>
      </c>
      <c r="W868" s="1">
        <v>49.7</v>
      </c>
      <c r="X868" s="1">
        <v>49.7</v>
      </c>
      <c r="Y868" s="1">
        <v>49.7</v>
      </c>
      <c r="Z868" s="1">
        <v>20.417000000000002</v>
      </c>
      <c r="AA868" s="1">
        <v>34.283999999999999</v>
      </c>
      <c r="AB868" s="1">
        <v>11324000</v>
      </c>
      <c r="AC868" s="1">
        <v>29</v>
      </c>
      <c r="AD868" s="1">
        <v>3</v>
      </c>
      <c r="AE868" s="1">
        <v>1</v>
      </c>
      <c r="AF868" s="1">
        <v>2</v>
      </c>
      <c r="AG868" s="1">
        <v>1</v>
      </c>
      <c r="AH868" s="1">
        <v>6</v>
      </c>
      <c r="AI868" s="1">
        <v>3</v>
      </c>
      <c r="AJ868" s="1">
        <v>3</v>
      </c>
      <c r="AK868" s="1">
        <v>1</v>
      </c>
      <c r="AL868" s="1">
        <v>2</v>
      </c>
      <c r="AM868" s="1">
        <v>1</v>
      </c>
      <c r="AN868" s="1">
        <v>6</v>
      </c>
      <c r="AO868" s="1">
        <v>3</v>
      </c>
      <c r="AP868" s="1">
        <v>3</v>
      </c>
      <c r="AQ868" s="1">
        <v>1</v>
      </c>
      <c r="AR868" s="1">
        <v>2</v>
      </c>
      <c r="AS868" s="1">
        <v>1</v>
      </c>
      <c r="AT868" s="1">
        <v>6</v>
      </c>
      <c r="AU868" s="1">
        <v>3</v>
      </c>
      <c r="AV868" s="1">
        <v>18.8</v>
      </c>
      <c r="AW868" s="1">
        <v>6.1</v>
      </c>
      <c r="AX868" s="1">
        <v>11</v>
      </c>
      <c r="AY868" s="1">
        <v>6.1</v>
      </c>
      <c r="AZ868" s="1">
        <v>49.7</v>
      </c>
      <c r="BA868" s="1">
        <v>23.2</v>
      </c>
      <c r="BB868" s="1">
        <v>2202900</v>
      </c>
      <c r="BC868" s="1">
        <v>976640</v>
      </c>
      <c r="BD868" s="1">
        <v>506360</v>
      </c>
      <c r="BE868" s="1">
        <v>1444300</v>
      </c>
      <c r="BF868" s="1">
        <v>5377400</v>
      </c>
      <c r="BG868" s="1">
        <v>816750</v>
      </c>
      <c r="BH868" s="1">
        <v>6</v>
      </c>
      <c r="BI868" s="1">
        <v>6</v>
      </c>
      <c r="BJ868" s="1">
        <v>6</v>
      </c>
      <c r="BK868" t="s">
        <v>3591</v>
      </c>
      <c r="BL868" t="s">
        <v>3592</v>
      </c>
    </row>
    <row r="869" spans="1:64" x14ac:dyDescent="0.3">
      <c r="A869" t="s">
        <v>3596</v>
      </c>
      <c r="B869" t="s">
        <v>3593</v>
      </c>
      <c r="C869" t="s">
        <v>3594</v>
      </c>
      <c r="D869" s="1">
        <v>22.54156</v>
      </c>
      <c r="E869" s="1">
        <v>18.294</v>
      </c>
      <c r="F869" s="14">
        <f t="shared" si="104"/>
        <v>20.41778</v>
      </c>
      <c r="G869" s="1">
        <v>19.165939999999999</v>
      </c>
      <c r="H869" s="1">
        <v>18.11429</v>
      </c>
      <c r="I869" s="14">
        <f t="shared" si="105"/>
        <v>18.640115000000002</v>
      </c>
      <c r="J869" s="1">
        <v>22.704129999999999</v>
      </c>
      <c r="K869" s="1">
        <v>22.15971</v>
      </c>
      <c r="L869" s="14">
        <f t="shared" si="106"/>
        <v>22.431919999999998</v>
      </c>
      <c r="M869" s="8">
        <f t="shared" si="107"/>
        <v>1.7776649999999989</v>
      </c>
      <c r="N869" s="8">
        <f t="shared" si="108"/>
        <v>3.7918049999999965</v>
      </c>
      <c r="O869" s="8">
        <f t="shared" si="110"/>
        <v>-2.0141399999999976</v>
      </c>
      <c r="P869" s="13">
        <f t="shared" si="109"/>
        <v>3.4287078933584563</v>
      </c>
      <c r="Q869" s="13">
        <f t="shared" si="109"/>
        <v>13.849912916317862</v>
      </c>
      <c r="R869" s="13">
        <f t="shared" si="111"/>
        <v>0.24756169328102987</v>
      </c>
      <c r="T869" s="1">
        <v>14</v>
      </c>
      <c r="U869" s="1">
        <v>14</v>
      </c>
      <c r="V869" s="1">
        <v>14</v>
      </c>
      <c r="W869" s="1">
        <v>47.4</v>
      </c>
      <c r="X869" s="1">
        <v>47.4</v>
      </c>
      <c r="Y869" s="1">
        <v>47.4</v>
      </c>
      <c r="Z869" s="1">
        <v>41.307000000000002</v>
      </c>
      <c r="AA869" s="1">
        <v>68.786000000000001</v>
      </c>
      <c r="AB869" s="1">
        <v>35003000</v>
      </c>
      <c r="AC869" s="1">
        <v>37</v>
      </c>
      <c r="AD869" s="1">
        <v>5</v>
      </c>
      <c r="AE869" s="1">
        <v>1</v>
      </c>
      <c r="AF869" s="1">
        <v>3</v>
      </c>
      <c r="AG869" s="1">
        <v>2</v>
      </c>
      <c r="AH869" s="1">
        <v>8</v>
      </c>
      <c r="AI869" s="1">
        <v>6</v>
      </c>
      <c r="AJ869" s="1">
        <v>5</v>
      </c>
      <c r="AK869" s="1">
        <v>1</v>
      </c>
      <c r="AL869" s="1">
        <v>3</v>
      </c>
      <c r="AM869" s="1">
        <v>2</v>
      </c>
      <c r="AN869" s="1">
        <v>8</v>
      </c>
      <c r="AO869" s="1">
        <v>6</v>
      </c>
      <c r="AP869" s="1">
        <v>5</v>
      </c>
      <c r="AQ869" s="1">
        <v>1</v>
      </c>
      <c r="AR869" s="1">
        <v>3</v>
      </c>
      <c r="AS869" s="1">
        <v>2</v>
      </c>
      <c r="AT869" s="1">
        <v>8</v>
      </c>
      <c r="AU869" s="1">
        <v>6</v>
      </c>
      <c r="AV869" s="1">
        <v>15.9</v>
      </c>
      <c r="AW869" s="1">
        <v>3</v>
      </c>
      <c r="AX869" s="1">
        <v>6.6</v>
      </c>
      <c r="AY869" s="1">
        <v>4.9000000000000004</v>
      </c>
      <c r="AZ869" s="1">
        <v>32.299999999999997</v>
      </c>
      <c r="BA869" s="1">
        <v>21.4</v>
      </c>
      <c r="BB869" s="1">
        <v>15136000</v>
      </c>
      <c r="BC869" s="1">
        <v>64057</v>
      </c>
      <c r="BD869" s="1">
        <v>5677400</v>
      </c>
      <c r="BE869" s="1">
        <v>1984900</v>
      </c>
      <c r="BF869" s="1">
        <v>10733000</v>
      </c>
      <c r="BG869" s="1">
        <v>1407400</v>
      </c>
      <c r="BH869" s="1">
        <v>14</v>
      </c>
      <c r="BI869" s="1">
        <v>14</v>
      </c>
      <c r="BJ869" s="1">
        <v>14</v>
      </c>
      <c r="BK869" t="s">
        <v>3595</v>
      </c>
      <c r="BL869" t="s">
        <v>3596</v>
      </c>
    </row>
    <row r="870" spans="1:64" x14ac:dyDescent="0.3">
      <c r="A870" t="s">
        <v>3600</v>
      </c>
      <c r="B870" t="s">
        <v>3597</v>
      </c>
      <c r="C870" t="s">
        <v>3598</v>
      </c>
      <c r="D870" s="1">
        <v>20.86974</v>
      </c>
      <c r="E870" s="1">
        <v>19.320399999999999</v>
      </c>
      <c r="F870" s="14">
        <f t="shared" si="104"/>
        <v>20.09507</v>
      </c>
      <c r="G870" s="1">
        <v>18.904419999999998</v>
      </c>
      <c r="H870" s="1">
        <v>18.63212</v>
      </c>
      <c r="I870" s="14">
        <f t="shared" si="105"/>
        <v>18.768270000000001</v>
      </c>
      <c r="J870" s="1">
        <v>21.913969999999999</v>
      </c>
      <c r="K870" s="1">
        <v>21.724589999999999</v>
      </c>
      <c r="L870" s="14">
        <f t="shared" si="106"/>
        <v>21.819279999999999</v>
      </c>
      <c r="M870" s="8">
        <f t="shared" si="107"/>
        <v>1.3267999999999986</v>
      </c>
      <c r="N870" s="8">
        <f t="shared" si="108"/>
        <v>3.051009999999998</v>
      </c>
      <c r="O870" s="8">
        <f t="shared" si="110"/>
        <v>-1.7242099999999994</v>
      </c>
      <c r="P870" s="13">
        <f t="shared" si="109"/>
        <v>2.5084566390075853</v>
      </c>
      <c r="Q870" s="13">
        <f t="shared" si="109"/>
        <v>8.2879195557617678</v>
      </c>
      <c r="R870" s="13">
        <f t="shared" si="111"/>
        <v>0.30266421170361202</v>
      </c>
      <c r="T870" s="1">
        <v>7</v>
      </c>
      <c r="U870" s="1">
        <v>7</v>
      </c>
      <c r="V870" s="1">
        <v>7</v>
      </c>
      <c r="W870" s="1">
        <v>13.8</v>
      </c>
      <c r="X870" s="1">
        <v>13.8</v>
      </c>
      <c r="Y870" s="1">
        <v>13.8</v>
      </c>
      <c r="Z870" s="1">
        <v>59.850999999999999</v>
      </c>
      <c r="AA870" s="1">
        <v>48.241999999999997</v>
      </c>
      <c r="AB870" s="1">
        <v>14848000</v>
      </c>
      <c r="AC870" s="1">
        <v>23</v>
      </c>
      <c r="AD870" s="1">
        <v>3</v>
      </c>
      <c r="AE870" s="1">
        <v>1</v>
      </c>
      <c r="AF870" s="1">
        <v>2</v>
      </c>
      <c r="AG870" s="1">
        <v>2</v>
      </c>
      <c r="AH870" s="1">
        <v>4</v>
      </c>
      <c r="AI870" s="1">
        <v>5</v>
      </c>
      <c r="AJ870" s="1">
        <v>3</v>
      </c>
      <c r="AK870" s="1">
        <v>1</v>
      </c>
      <c r="AL870" s="1">
        <v>2</v>
      </c>
      <c r="AM870" s="1">
        <v>2</v>
      </c>
      <c r="AN870" s="1">
        <v>4</v>
      </c>
      <c r="AO870" s="1">
        <v>5</v>
      </c>
      <c r="AP870" s="1">
        <v>3</v>
      </c>
      <c r="AQ870" s="1">
        <v>1</v>
      </c>
      <c r="AR870" s="1">
        <v>2</v>
      </c>
      <c r="AS870" s="1">
        <v>2</v>
      </c>
      <c r="AT870" s="1">
        <v>4</v>
      </c>
      <c r="AU870" s="1">
        <v>5</v>
      </c>
      <c r="AV870" s="1">
        <v>5.5</v>
      </c>
      <c r="AW870" s="1">
        <v>1.7</v>
      </c>
      <c r="AX870" s="1">
        <v>3.7</v>
      </c>
      <c r="AY870" s="1">
        <v>3.5</v>
      </c>
      <c r="AZ870" s="1">
        <v>8.5</v>
      </c>
      <c r="BA870" s="1">
        <v>10.1</v>
      </c>
      <c r="BB870" s="1">
        <v>5634400</v>
      </c>
      <c r="BC870" s="1">
        <v>90896</v>
      </c>
      <c r="BD870" s="1">
        <v>2219400</v>
      </c>
      <c r="BE870" s="1">
        <v>3006100</v>
      </c>
      <c r="BF870" s="1">
        <v>2615800</v>
      </c>
      <c r="BG870" s="1">
        <v>1281500</v>
      </c>
      <c r="BH870" s="1">
        <v>7</v>
      </c>
      <c r="BI870" s="1">
        <v>7</v>
      </c>
      <c r="BJ870" s="1">
        <v>7</v>
      </c>
      <c r="BK870" t="s">
        <v>3599</v>
      </c>
      <c r="BL870" t="s">
        <v>3600</v>
      </c>
    </row>
    <row r="871" spans="1:64" x14ac:dyDescent="0.3">
      <c r="A871" t="s">
        <v>3604</v>
      </c>
      <c r="B871" t="s">
        <v>3601</v>
      </c>
      <c r="C871" t="s">
        <v>3602</v>
      </c>
      <c r="D871" s="1">
        <v>21.39958</v>
      </c>
      <c r="E871" s="1">
        <v>17.915700000000001</v>
      </c>
      <c r="F871" s="14">
        <f t="shared" si="104"/>
        <v>19.657640000000001</v>
      </c>
      <c r="G871" s="1">
        <v>17.638660000000002</v>
      </c>
      <c r="H871" s="1">
        <v>17.877379999999999</v>
      </c>
      <c r="I871" s="14">
        <f t="shared" si="105"/>
        <v>17.758020000000002</v>
      </c>
      <c r="J871" s="1">
        <v>21.922920000000001</v>
      </c>
      <c r="K871" s="1">
        <v>21.425270000000001</v>
      </c>
      <c r="L871" s="14">
        <f t="shared" si="106"/>
        <v>21.674095000000001</v>
      </c>
      <c r="M871" s="8">
        <f t="shared" si="107"/>
        <v>1.8996199999999988</v>
      </c>
      <c r="N871" s="8">
        <f t="shared" si="108"/>
        <v>3.9160749999999993</v>
      </c>
      <c r="O871" s="8">
        <f t="shared" si="110"/>
        <v>-2.0164550000000006</v>
      </c>
      <c r="P871" s="13">
        <f t="shared" si="109"/>
        <v>3.7311490672337664</v>
      </c>
      <c r="Q871" s="13">
        <f t="shared" si="109"/>
        <v>15.095796764599971</v>
      </c>
      <c r="R871" s="13">
        <f t="shared" si="111"/>
        <v>0.24716476549176955</v>
      </c>
      <c r="T871" s="1">
        <v>6</v>
      </c>
      <c r="U871" s="1">
        <v>6</v>
      </c>
      <c r="V871" s="1">
        <v>6</v>
      </c>
      <c r="W871" s="1">
        <v>46</v>
      </c>
      <c r="X871" s="1">
        <v>46</v>
      </c>
      <c r="Y871" s="1">
        <v>46</v>
      </c>
      <c r="Z871" s="1">
        <v>18.154</v>
      </c>
      <c r="AA871" s="1">
        <v>22.053000000000001</v>
      </c>
      <c r="AB871" s="1">
        <v>4149000</v>
      </c>
      <c r="AC871" s="1">
        <v>25</v>
      </c>
      <c r="AD871" s="1">
        <v>2</v>
      </c>
      <c r="AE871" s="1">
        <v>2</v>
      </c>
      <c r="AF871" s="1">
        <v>1</v>
      </c>
      <c r="AG871" s="1">
        <v>2</v>
      </c>
      <c r="AH871" s="1">
        <v>5</v>
      </c>
      <c r="AI871" s="1">
        <v>3</v>
      </c>
      <c r="AJ871" s="1">
        <v>2</v>
      </c>
      <c r="AK871" s="1">
        <v>2</v>
      </c>
      <c r="AL871" s="1">
        <v>1</v>
      </c>
      <c r="AM871" s="1">
        <v>2</v>
      </c>
      <c r="AN871" s="1">
        <v>5</v>
      </c>
      <c r="AO871" s="1">
        <v>3</v>
      </c>
      <c r="AP871" s="1">
        <v>2</v>
      </c>
      <c r="AQ871" s="1">
        <v>2</v>
      </c>
      <c r="AR871" s="1">
        <v>1</v>
      </c>
      <c r="AS871" s="1">
        <v>2</v>
      </c>
      <c r="AT871" s="1">
        <v>5</v>
      </c>
      <c r="AU871" s="1">
        <v>3</v>
      </c>
      <c r="AV871" s="1">
        <v>15.5</v>
      </c>
      <c r="AW871" s="1">
        <v>13.7</v>
      </c>
      <c r="AX871" s="1">
        <v>8.6999999999999993</v>
      </c>
      <c r="AY871" s="1">
        <v>13.7</v>
      </c>
      <c r="AZ871" s="1">
        <v>41</v>
      </c>
      <c r="BA871" s="1">
        <v>27.3</v>
      </c>
      <c r="BB871" s="1">
        <v>787790</v>
      </c>
      <c r="BC871" s="1">
        <v>392080</v>
      </c>
      <c r="BD871" s="1">
        <v>109000</v>
      </c>
      <c r="BE871" s="1">
        <v>1022600</v>
      </c>
      <c r="BF871" s="1">
        <v>1327100</v>
      </c>
      <c r="BG871" s="1">
        <v>510430</v>
      </c>
      <c r="BH871" s="1">
        <v>6</v>
      </c>
      <c r="BI871" s="1">
        <v>6</v>
      </c>
      <c r="BJ871" s="1">
        <v>6</v>
      </c>
      <c r="BK871" t="s">
        <v>3603</v>
      </c>
      <c r="BL871" t="s">
        <v>3604</v>
      </c>
    </row>
    <row r="872" spans="1:64" x14ac:dyDescent="0.3">
      <c r="A872" t="s">
        <v>3608</v>
      </c>
      <c r="B872" t="s">
        <v>3605</v>
      </c>
      <c r="C872" t="s">
        <v>3606</v>
      </c>
      <c r="D872" s="1">
        <v>22.023070000000001</v>
      </c>
      <c r="E872" s="1">
        <v>19.149509999999999</v>
      </c>
      <c r="F872" s="14">
        <f t="shared" si="104"/>
        <v>20.586289999999998</v>
      </c>
      <c r="G872" s="1">
        <v>17.531130000000001</v>
      </c>
      <c r="H872" s="1">
        <v>18.54907</v>
      </c>
      <c r="I872" s="14">
        <f t="shared" si="105"/>
        <v>18.040100000000002</v>
      </c>
      <c r="J872" s="1">
        <v>22.137519999999999</v>
      </c>
      <c r="K872" s="1">
        <v>22.30444</v>
      </c>
      <c r="L872" s="14">
        <f t="shared" si="106"/>
        <v>22.220979999999997</v>
      </c>
      <c r="M872" s="8">
        <f t="shared" si="107"/>
        <v>2.5461899999999957</v>
      </c>
      <c r="N872" s="8">
        <f t="shared" si="108"/>
        <v>4.1808799999999948</v>
      </c>
      <c r="O872" s="8">
        <f t="shared" si="110"/>
        <v>-1.6346899999999991</v>
      </c>
      <c r="P872" s="13">
        <f t="shared" si="109"/>
        <v>5.8408972262414167</v>
      </c>
      <c r="Q872" s="13">
        <f t="shared" si="109"/>
        <v>18.137201931665757</v>
      </c>
      <c r="R872" s="13">
        <f t="shared" si="111"/>
        <v>0.32203959840375307</v>
      </c>
      <c r="T872" s="1">
        <v>8</v>
      </c>
      <c r="U872" s="1">
        <v>8</v>
      </c>
      <c r="V872" s="1">
        <v>8</v>
      </c>
      <c r="W872" s="1">
        <v>55.7</v>
      </c>
      <c r="X872" s="1">
        <v>55.7</v>
      </c>
      <c r="Y872" s="1">
        <v>55.7</v>
      </c>
      <c r="Z872" s="1">
        <v>20.747</v>
      </c>
      <c r="AA872" s="1">
        <v>15.18</v>
      </c>
      <c r="AB872" s="1">
        <v>7280100</v>
      </c>
      <c r="AC872" s="1">
        <v>16</v>
      </c>
      <c r="AD872" s="1">
        <v>3</v>
      </c>
      <c r="AE872" s="1">
        <v>0</v>
      </c>
      <c r="AF872" s="1">
        <v>0</v>
      </c>
      <c r="AG872" s="1">
        <v>0</v>
      </c>
      <c r="AH872" s="1">
        <v>6</v>
      </c>
      <c r="AI872" s="1">
        <v>4</v>
      </c>
      <c r="AJ872" s="1">
        <v>3</v>
      </c>
      <c r="AK872" s="1">
        <v>0</v>
      </c>
      <c r="AL872" s="1">
        <v>0</v>
      </c>
      <c r="AM872" s="1">
        <v>0</v>
      </c>
      <c r="AN872" s="1">
        <v>6</v>
      </c>
      <c r="AO872" s="1">
        <v>4</v>
      </c>
      <c r="AP872" s="1">
        <v>3</v>
      </c>
      <c r="AQ872" s="1">
        <v>0</v>
      </c>
      <c r="AR872" s="1">
        <v>0</v>
      </c>
      <c r="AS872" s="1">
        <v>0</v>
      </c>
      <c r="AT872" s="1">
        <v>6</v>
      </c>
      <c r="AU872" s="1">
        <v>4</v>
      </c>
      <c r="AV872" s="1">
        <v>19.899999999999999</v>
      </c>
      <c r="AW872" s="1">
        <v>0</v>
      </c>
      <c r="AX872" s="1">
        <v>0</v>
      </c>
      <c r="AY872" s="1">
        <v>0</v>
      </c>
      <c r="AZ872" s="1">
        <v>46.6</v>
      </c>
      <c r="BA872" s="1">
        <v>23.9</v>
      </c>
      <c r="BB872" s="1">
        <v>2502100</v>
      </c>
      <c r="BC872" s="1">
        <v>0</v>
      </c>
      <c r="BD872" s="1">
        <v>0</v>
      </c>
      <c r="BE872" s="1">
        <v>0</v>
      </c>
      <c r="BF872" s="1">
        <v>3529400</v>
      </c>
      <c r="BG872" s="1">
        <v>1248600</v>
      </c>
      <c r="BH872" s="1">
        <v>8</v>
      </c>
      <c r="BI872" s="1">
        <v>8</v>
      </c>
      <c r="BJ872" s="1">
        <v>8</v>
      </c>
      <c r="BK872" t="s">
        <v>3607</v>
      </c>
      <c r="BL872" t="s">
        <v>3608</v>
      </c>
    </row>
    <row r="873" spans="1:64" x14ac:dyDescent="0.3">
      <c r="A873" t="s">
        <v>3612</v>
      </c>
      <c r="B873" t="s">
        <v>3609</v>
      </c>
      <c r="C873" t="s">
        <v>3610</v>
      </c>
      <c r="D873" s="1">
        <v>21.054770000000001</v>
      </c>
      <c r="E873" s="1">
        <v>19.499839999999999</v>
      </c>
      <c r="F873" s="14">
        <f t="shared" si="104"/>
        <v>20.277304999999998</v>
      </c>
      <c r="G873" s="1">
        <v>17.305679999999999</v>
      </c>
      <c r="H873" s="1">
        <v>19.345079999999999</v>
      </c>
      <c r="I873" s="14">
        <f t="shared" si="105"/>
        <v>18.325379999999999</v>
      </c>
      <c r="J873" s="1">
        <v>21.79804</v>
      </c>
      <c r="K873" s="1">
        <v>21.78556</v>
      </c>
      <c r="L873" s="14">
        <f t="shared" si="106"/>
        <v>21.791800000000002</v>
      </c>
      <c r="M873" s="8">
        <f t="shared" si="107"/>
        <v>1.9519249999999992</v>
      </c>
      <c r="N873" s="8">
        <f t="shared" si="108"/>
        <v>3.4664200000000029</v>
      </c>
      <c r="O873" s="8">
        <f t="shared" si="110"/>
        <v>-1.5144950000000037</v>
      </c>
      <c r="P873" s="13">
        <f t="shared" si="109"/>
        <v>3.8689041842256491</v>
      </c>
      <c r="Q873" s="13">
        <f t="shared" si="109"/>
        <v>11.053413006463005</v>
      </c>
      <c r="R873" s="13">
        <f t="shared" si="111"/>
        <v>0.35001896536060634</v>
      </c>
      <c r="T873" s="1">
        <v>2</v>
      </c>
      <c r="U873" s="1">
        <v>2</v>
      </c>
      <c r="V873" s="1">
        <v>2</v>
      </c>
      <c r="W873" s="1">
        <v>18.399999999999999</v>
      </c>
      <c r="X873" s="1">
        <v>18.399999999999999</v>
      </c>
      <c r="Y873" s="1">
        <v>18.399999999999999</v>
      </c>
      <c r="Z873" s="1">
        <v>16.690999999999999</v>
      </c>
      <c r="AA873" s="1">
        <v>22.347999999999999</v>
      </c>
      <c r="AB873" s="1">
        <v>10225000</v>
      </c>
      <c r="AC873" s="1">
        <v>33</v>
      </c>
      <c r="AD873" s="1">
        <v>2</v>
      </c>
      <c r="AE873" s="1">
        <v>1</v>
      </c>
      <c r="AF873" s="1">
        <v>1</v>
      </c>
      <c r="AG873" s="1">
        <v>1</v>
      </c>
      <c r="AH873" s="1">
        <v>2</v>
      </c>
      <c r="AI873" s="1">
        <v>2</v>
      </c>
      <c r="AJ873" s="1">
        <v>2</v>
      </c>
      <c r="AK873" s="1">
        <v>1</v>
      </c>
      <c r="AL873" s="1">
        <v>1</v>
      </c>
      <c r="AM873" s="1">
        <v>1</v>
      </c>
      <c r="AN873" s="1">
        <v>2</v>
      </c>
      <c r="AO873" s="1">
        <v>2</v>
      </c>
      <c r="AP873" s="1">
        <v>2</v>
      </c>
      <c r="AQ873" s="1">
        <v>1</v>
      </c>
      <c r="AR873" s="1">
        <v>1</v>
      </c>
      <c r="AS873" s="1">
        <v>1</v>
      </c>
      <c r="AT873" s="1">
        <v>2</v>
      </c>
      <c r="AU873" s="1">
        <v>2</v>
      </c>
      <c r="AV873" s="1">
        <v>18.399999999999999</v>
      </c>
      <c r="AW873" s="1">
        <v>8.6</v>
      </c>
      <c r="AX873" s="1">
        <v>8.6</v>
      </c>
      <c r="AY873" s="1">
        <v>8.6</v>
      </c>
      <c r="AZ873" s="1">
        <v>18.399999999999999</v>
      </c>
      <c r="BA873" s="1">
        <v>18.399999999999999</v>
      </c>
      <c r="BB873" s="1">
        <v>2631100</v>
      </c>
      <c r="BC873" s="1">
        <v>2060300</v>
      </c>
      <c r="BD873" s="1">
        <v>1290900</v>
      </c>
      <c r="BE873" s="1">
        <v>1979800</v>
      </c>
      <c r="BF873" s="1">
        <v>1655400</v>
      </c>
      <c r="BG873" s="1">
        <v>607070</v>
      </c>
      <c r="BH873" s="1">
        <v>2</v>
      </c>
      <c r="BI873" s="1">
        <v>2</v>
      </c>
      <c r="BJ873" s="1">
        <v>2</v>
      </c>
      <c r="BK873" t="s">
        <v>3611</v>
      </c>
      <c r="BL873" t="s">
        <v>3612</v>
      </c>
    </row>
    <row r="874" spans="1:64" x14ac:dyDescent="0.3">
      <c r="A874" t="s">
        <v>3616</v>
      </c>
      <c r="B874" t="s">
        <v>3613</v>
      </c>
      <c r="C874" t="s">
        <v>3614</v>
      </c>
      <c r="D874" s="1">
        <v>22.19707</v>
      </c>
      <c r="E874" s="1">
        <v>17.240169999999999</v>
      </c>
      <c r="F874" s="14">
        <f t="shared" si="104"/>
        <v>19.718620000000001</v>
      </c>
      <c r="G874" s="1">
        <v>17.68863</v>
      </c>
      <c r="H874" s="1">
        <v>18.85444</v>
      </c>
      <c r="I874" s="14">
        <f t="shared" si="105"/>
        <v>18.271535</v>
      </c>
      <c r="J874" s="1">
        <v>22.122440000000001</v>
      </c>
      <c r="K874" s="1">
        <v>21.956810000000001</v>
      </c>
      <c r="L874" s="14">
        <f t="shared" si="106"/>
        <v>22.039625000000001</v>
      </c>
      <c r="M874" s="8">
        <f t="shared" si="107"/>
        <v>1.4470850000000013</v>
      </c>
      <c r="N874" s="8">
        <f t="shared" si="108"/>
        <v>3.7680900000000008</v>
      </c>
      <c r="O874" s="8">
        <f t="shared" si="110"/>
        <v>-2.3210049999999995</v>
      </c>
      <c r="P874" s="13">
        <f t="shared" si="109"/>
        <v>2.7265658523045997</v>
      </c>
      <c r="Q874" s="13">
        <f t="shared" si="109"/>
        <v>13.62410921363343</v>
      </c>
      <c r="R874" s="13">
        <f t="shared" si="111"/>
        <v>0.2001280090720477</v>
      </c>
      <c r="T874" s="1">
        <v>5</v>
      </c>
      <c r="U874" s="1">
        <v>5</v>
      </c>
      <c r="V874" s="1">
        <v>5</v>
      </c>
      <c r="W874" s="1">
        <v>49.3</v>
      </c>
      <c r="X874" s="1">
        <v>49.3</v>
      </c>
      <c r="Y874" s="1">
        <v>49.3</v>
      </c>
      <c r="Z874" s="1">
        <v>15.648999999999999</v>
      </c>
      <c r="AA874" s="1">
        <v>9.7919999999999998</v>
      </c>
      <c r="AB874" s="1">
        <v>5703400</v>
      </c>
      <c r="AC874" s="1">
        <v>14</v>
      </c>
      <c r="AD874" s="1">
        <v>3</v>
      </c>
      <c r="AE874" s="1">
        <v>1</v>
      </c>
      <c r="AF874" s="1">
        <v>0</v>
      </c>
      <c r="AG874" s="1">
        <v>1</v>
      </c>
      <c r="AH874" s="1">
        <v>5</v>
      </c>
      <c r="AI874" s="1">
        <v>2</v>
      </c>
      <c r="AJ874" s="1">
        <v>3</v>
      </c>
      <c r="AK874" s="1">
        <v>1</v>
      </c>
      <c r="AL874" s="1">
        <v>0</v>
      </c>
      <c r="AM874" s="1">
        <v>1</v>
      </c>
      <c r="AN874" s="1">
        <v>5</v>
      </c>
      <c r="AO874" s="1">
        <v>2</v>
      </c>
      <c r="AP874" s="1">
        <v>3</v>
      </c>
      <c r="AQ874" s="1">
        <v>1</v>
      </c>
      <c r="AR874" s="1">
        <v>0</v>
      </c>
      <c r="AS874" s="1">
        <v>1</v>
      </c>
      <c r="AT874" s="1">
        <v>5</v>
      </c>
      <c r="AU874" s="1">
        <v>2</v>
      </c>
      <c r="AV874" s="1">
        <v>19</v>
      </c>
      <c r="AW874" s="1">
        <v>8.5</v>
      </c>
      <c r="AX874" s="1">
        <v>0</v>
      </c>
      <c r="AY874" s="1">
        <v>8.5</v>
      </c>
      <c r="AZ874" s="1">
        <v>49.3</v>
      </c>
      <c r="BA874" s="1">
        <v>30.3</v>
      </c>
      <c r="BB874" s="1">
        <v>1605600</v>
      </c>
      <c r="BC874" s="1">
        <v>114570</v>
      </c>
      <c r="BD874" s="1">
        <v>0</v>
      </c>
      <c r="BE874" s="1">
        <v>2407600</v>
      </c>
      <c r="BF874" s="1">
        <v>1392400</v>
      </c>
      <c r="BG874" s="1">
        <v>183230</v>
      </c>
      <c r="BH874" s="1">
        <v>5</v>
      </c>
      <c r="BI874" s="1">
        <v>5</v>
      </c>
      <c r="BJ874" s="1">
        <v>5</v>
      </c>
      <c r="BK874" t="s">
        <v>3615</v>
      </c>
      <c r="BL874" t="s">
        <v>3616</v>
      </c>
    </row>
    <row r="875" spans="1:64" x14ac:dyDescent="0.3">
      <c r="A875" t="s">
        <v>3620</v>
      </c>
      <c r="B875" t="s">
        <v>3617</v>
      </c>
      <c r="C875" t="s">
        <v>3618</v>
      </c>
      <c r="D875" s="1">
        <v>22.463909999999998</v>
      </c>
      <c r="E875" s="1">
        <v>17.269950000000001</v>
      </c>
      <c r="F875" s="14">
        <f t="shared" si="104"/>
        <v>19.86693</v>
      </c>
      <c r="G875" s="1">
        <v>18.382059999999999</v>
      </c>
      <c r="H875" s="1">
        <v>19.521000000000001</v>
      </c>
      <c r="I875" s="14">
        <f t="shared" si="105"/>
        <v>18.951529999999998</v>
      </c>
      <c r="J875" s="1">
        <v>21.064150000000001</v>
      </c>
      <c r="K875" s="1">
        <v>20.901759999999999</v>
      </c>
      <c r="L875" s="14">
        <f t="shared" si="106"/>
        <v>20.982955</v>
      </c>
      <c r="M875" s="8">
        <f t="shared" si="107"/>
        <v>0.91540000000000177</v>
      </c>
      <c r="N875" s="8">
        <f t="shared" si="108"/>
        <v>2.0314250000000023</v>
      </c>
      <c r="O875" s="8">
        <f t="shared" si="110"/>
        <v>-1.1160250000000005</v>
      </c>
      <c r="P875" s="13">
        <f t="shared" si="109"/>
        <v>1.8860919350717251</v>
      </c>
      <c r="Q875" s="13">
        <f t="shared" si="109"/>
        <v>4.0880844522790074</v>
      </c>
      <c r="R875" s="13">
        <f t="shared" si="111"/>
        <v>0.46136325144170509</v>
      </c>
      <c r="T875" s="1">
        <v>49</v>
      </c>
      <c r="U875" s="1">
        <v>4</v>
      </c>
      <c r="V875" s="1">
        <v>4</v>
      </c>
      <c r="W875" s="1">
        <v>62.9</v>
      </c>
      <c r="X875" s="1">
        <v>10.1</v>
      </c>
      <c r="Y875" s="1">
        <v>10.1</v>
      </c>
      <c r="Z875" s="1">
        <v>60.066000000000003</v>
      </c>
      <c r="AA875" s="1">
        <v>20.734999999999999</v>
      </c>
      <c r="AB875" s="1">
        <v>17132000</v>
      </c>
      <c r="AC875" s="1">
        <v>51</v>
      </c>
      <c r="AD875" s="1">
        <v>25</v>
      </c>
      <c r="AE875" s="1">
        <v>26</v>
      </c>
      <c r="AF875" s="1">
        <v>32</v>
      </c>
      <c r="AG875" s="1">
        <v>20</v>
      </c>
      <c r="AH875" s="1">
        <v>39</v>
      </c>
      <c r="AI875" s="1">
        <v>28</v>
      </c>
      <c r="AJ875" s="1">
        <v>2</v>
      </c>
      <c r="AK875" s="1">
        <v>1</v>
      </c>
      <c r="AL875" s="1">
        <v>1</v>
      </c>
      <c r="AM875" s="1">
        <v>1</v>
      </c>
      <c r="AN875" s="1">
        <v>4</v>
      </c>
      <c r="AO875" s="1">
        <v>3</v>
      </c>
      <c r="AP875" s="1">
        <v>2</v>
      </c>
      <c r="AQ875" s="1">
        <v>1</v>
      </c>
      <c r="AR875" s="1">
        <v>1</v>
      </c>
      <c r="AS875" s="1">
        <v>1</v>
      </c>
      <c r="AT875" s="1">
        <v>4</v>
      </c>
      <c r="AU875" s="1">
        <v>3</v>
      </c>
      <c r="AV875" s="1">
        <v>38.700000000000003</v>
      </c>
      <c r="AW875" s="1">
        <v>39.700000000000003</v>
      </c>
      <c r="AX875" s="1">
        <v>45.9</v>
      </c>
      <c r="AY875" s="1">
        <v>32.799999999999997</v>
      </c>
      <c r="AZ875" s="1">
        <v>53.9</v>
      </c>
      <c r="BA875" s="1">
        <v>43.3</v>
      </c>
      <c r="BB875" s="1">
        <v>2964100</v>
      </c>
      <c r="BC875" s="1">
        <v>4987600</v>
      </c>
      <c r="BD875" s="1">
        <v>4976300</v>
      </c>
      <c r="BE875" s="1">
        <v>1426800</v>
      </c>
      <c r="BF875" s="1">
        <v>2091700</v>
      </c>
      <c r="BG875" s="1">
        <v>685240</v>
      </c>
      <c r="BH875" s="1">
        <v>49</v>
      </c>
      <c r="BI875" s="1">
        <v>4</v>
      </c>
      <c r="BJ875" s="1">
        <v>4</v>
      </c>
      <c r="BK875" t="s">
        <v>3619</v>
      </c>
      <c r="BL875" t="s">
        <v>3620</v>
      </c>
    </row>
    <row r="876" spans="1:64" x14ac:dyDescent="0.3">
      <c r="A876" t="s">
        <v>3624</v>
      </c>
      <c r="B876" t="s">
        <v>3621</v>
      </c>
      <c r="C876" t="s">
        <v>3622</v>
      </c>
      <c r="D876" s="1">
        <v>21.90091</v>
      </c>
      <c r="E876" s="1">
        <v>18.030529999999999</v>
      </c>
      <c r="F876" s="14">
        <f t="shared" si="104"/>
        <v>19.965719999999997</v>
      </c>
      <c r="G876" s="1">
        <v>17.250419999999998</v>
      </c>
      <c r="H876" s="1">
        <v>17.695720000000001</v>
      </c>
      <c r="I876" s="14">
        <f t="shared" si="105"/>
        <v>17.47307</v>
      </c>
      <c r="J876" s="1">
        <v>21.573810000000002</v>
      </c>
      <c r="K876" s="1">
        <v>21.917359999999999</v>
      </c>
      <c r="L876" s="14">
        <f t="shared" si="106"/>
        <v>21.745584999999998</v>
      </c>
      <c r="M876" s="8">
        <f t="shared" si="107"/>
        <v>2.4926499999999976</v>
      </c>
      <c r="N876" s="8">
        <f t="shared" si="108"/>
        <v>4.2725149999999985</v>
      </c>
      <c r="O876" s="8">
        <f t="shared" si="110"/>
        <v>-1.7798650000000009</v>
      </c>
      <c r="P876" s="13">
        <f t="shared" si="109"/>
        <v>5.6281079481609959</v>
      </c>
      <c r="Q876" s="13">
        <f t="shared" si="109"/>
        <v>19.326587259831321</v>
      </c>
      <c r="R876" s="13">
        <f t="shared" si="111"/>
        <v>0.29121064534029456</v>
      </c>
      <c r="T876" s="1">
        <v>6</v>
      </c>
      <c r="U876" s="1">
        <v>6</v>
      </c>
      <c r="V876" s="1">
        <v>6</v>
      </c>
      <c r="W876" s="1">
        <v>43</v>
      </c>
      <c r="X876" s="1">
        <v>43</v>
      </c>
      <c r="Y876" s="1">
        <v>43</v>
      </c>
      <c r="Z876" s="1">
        <v>21.646000000000001</v>
      </c>
      <c r="AA876" s="1">
        <v>42.936</v>
      </c>
      <c r="AB876" s="1">
        <v>5978200</v>
      </c>
      <c r="AC876" s="1">
        <v>24</v>
      </c>
      <c r="AD876" s="1">
        <v>3</v>
      </c>
      <c r="AE876" s="1">
        <v>1</v>
      </c>
      <c r="AF876" s="1">
        <v>2</v>
      </c>
      <c r="AG876" s="1">
        <v>1</v>
      </c>
      <c r="AH876" s="1">
        <v>5</v>
      </c>
      <c r="AI876" s="1">
        <v>3</v>
      </c>
      <c r="AJ876" s="1">
        <v>3</v>
      </c>
      <c r="AK876" s="1">
        <v>1</v>
      </c>
      <c r="AL876" s="1">
        <v>2</v>
      </c>
      <c r="AM876" s="1">
        <v>1</v>
      </c>
      <c r="AN876" s="1">
        <v>5</v>
      </c>
      <c r="AO876" s="1">
        <v>3</v>
      </c>
      <c r="AP876" s="1">
        <v>3</v>
      </c>
      <c r="AQ876" s="1">
        <v>1</v>
      </c>
      <c r="AR876" s="1">
        <v>2</v>
      </c>
      <c r="AS876" s="1">
        <v>1</v>
      </c>
      <c r="AT876" s="1">
        <v>5</v>
      </c>
      <c r="AU876" s="1">
        <v>3</v>
      </c>
      <c r="AV876" s="1">
        <v>23.2</v>
      </c>
      <c r="AW876" s="1">
        <v>4.3</v>
      </c>
      <c r="AX876" s="1">
        <v>13</v>
      </c>
      <c r="AY876" s="1">
        <v>8.6999999999999993</v>
      </c>
      <c r="AZ876" s="1">
        <v>43</v>
      </c>
      <c r="BA876" s="1">
        <v>26.1</v>
      </c>
      <c r="BB876" s="1">
        <v>1753400</v>
      </c>
      <c r="BC876" s="1">
        <v>560770</v>
      </c>
      <c r="BD876" s="1">
        <v>479350</v>
      </c>
      <c r="BE876" s="1">
        <v>98826</v>
      </c>
      <c r="BF876" s="1">
        <v>2303900</v>
      </c>
      <c r="BG876" s="1">
        <v>781970</v>
      </c>
      <c r="BH876" s="1">
        <v>6</v>
      </c>
      <c r="BI876" s="1">
        <v>6</v>
      </c>
      <c r="BJ876" s="1">
        <v>6</v>
      </c>
      <c r="BK876" t="s">
        <v>3623</v>
      </c>
      <c r="BL876" t="s">
        <v>3624</v>
      </c>
    </row>
    <row r="877" spans="1:64" x14ac:dyDescent="0.3">
      <c r="A877" t="s">
        <v>3628</v>
      </c>
      <c r="B877" t="s">
        <v>3625</v>
      </c>
      <c r="C877" t="s">
        <v>3626</v>
      </c>
      <c r="D877" s="1">
        <v>20.548490000000001</v>
      </c>
      <c r="E877" s="1">
        <v>21.398900000000001</v>
      </c>
      <c r="F877" s="14">
        <f t="shared" si="104"/>
        <v>20.973694999999999</v>
      </c>
      <c r="G877" s="1">
        <v>20.411829999999998</v>
      </c>
      <c r="H877" s="1">
        <v>16.78274</v>
      </c>
      <c r="I877" s="14">
        <f t="shared" si="105"/>
        <v>18.597284999999999</v>
      </c>
      <c r="J877" s="1">
        <v>19.129380000000001</v>
      </c>
      <c r="K877" s="1">
        <v>17.89453</v>
      </c>
      <c r="L877" s="14">
        <f t="shared" si="106"/>
        <v>18.511955</v>
      </c>
      <c r="M877" s="8">
        <f t="shared" si="107"/>
        <v>2.3764099999999999</v>
      </c>
      <c r="N877" s="8">
        <f t="shared" si="108"/>
        <v>-8.5329999999999018E-2</v>
      </c>
      <c r="O877" s="8">
        <f t="shared" si="110"/>
        <v>2.4617399999999989</v>
      </c>
      <c r="P877" s="13">
        <f t="shared" si="109"/>
        <v>5.1924304967046808</v>
      </c>
      <c r="Q877" s="13">
        <f t="shared" si="109"/>
        <v>0.94256890939405913</v>
      </c>
      <c r="R877" s="13">
        <f t="shared" si="111"/>
        <v>5.5088073083618818</v>
      </c>
      <c r="T877" s="1">
        <v>11</v>
      </c>
      <c r="U877" s="1">
        <v>11</v>
      </c>
      <c r="V877" s="1">
        <v>11</v>
      </c>
      <c r="W877" s="1">
        <v>18.8</v>
      </c>
      <c r="X877" s="1">
        <v>18.8</v>
      </c>
      <c r="Y877" s="1">
        <v>18.8</v>
      </c>
      <c r="Z877" s="1">
        <v>78.578999999999994</v>
      </c>
      <c r="AA877" s="1">
        <v>14.84</v>
      </c>
      <c r="AB877" s="1">
        <v>5269500</v>
      </c>
      <c r="AC877" s="1">
        <v>19</v>
      </c>
      <c r="AD877" s="1">
        <v>2</v>
      </c>
      <c r="AE877" s="1">
        <v>5</v>
      </c>
      <c r="AF877" s="1">
        <v>3</v>
      </c>
      <c r="AG877" s="1">
        <v>1</v>
      </c>
      <c r="AH877" s="1">
        <v>0</v>
      </c>
      <c r="AI877" s="1">
        <v>6</v>
      </c>
      <c r="AJ877" s="1">
        <v>2</v>
      </c>
      <c r="AK877" s="1">
        <v>5</v>
      </c>
      <c r="AL877" s="1">
        <v>3</v>
      </c>
      <c r="AM877" s="1">
        <v>1</v>
      </c>
      <c r="AN877" s="1">
        <v>0</v>
      </c>
      <c r="AO877" s="1">
        <v>6</v>
      </c>
      <c r="AP877" s="1">
        <v>2</v>
      </c>
      <c r="AQ877" s="1">
        <v>5</v>
      </c>
      <c r="AR877" s="1">
        <v>3</v>
      </c>
      <c r="AS877" s="1">
        <v>1</v>
      </c>
      <c r="AT877" s="1">
        <v>0</v>
      </c>
      <c r="AU877" s="1">
        <v>6</v>
      </c>
      <c r="AV877" s="1">
        <v>3.1</v>
      </c>
      <c r="AW877" s="1">
        <v>7</v>
      </c>
      <c r="AX877" s="1">
        <v>3.9</v>
      </c>
      <c r="AY877" s="1">
        <v>1.6</v>
      </c>
      <c r="AZ877" s="1">
        <v>0</v>
      </c>
      <c r="BA877" s="1">
        <v>12.4</v>
      </c>
      <c r="BB877" s="1">
        <v>1564700</v>
      </c>
      <c r="BC877" s="1">
        <v>1294200</v>
      </c>
      <c r="BD877" s="1">
        <v>1506300</v>
      </c>
      <c r="BE877" s="1">
        <v>323300</v>
      </c>
      <c r="BF877" s="1">
        <v>0</v>
      </c>
      <c r="BG877" s="1">
        <v>581030</v>
      </c>
      <c r="BH877" s="1">
        <v>11</v>
      </c>
      <c r="BI877" s="1">
        <v>11</v>
      </c>
      <c r="BJ877" s="1">
        <v>11</v>
      </c>
      <c r="BK877" t="s">
        <v>3627</v>
      </c>
      <c r="BL877" t="s">
        <v>3628</v>
      </c>
    </row>
    <row r="878" spans="1:64" x14ac:dyDescent="0.3">
      <c r="A878" t="s">
        <v>3632</v>
      </c>
      <c r="B878" t="s">
        <v>3629</v>
      </c>
      <c r="C878" t="s">
        <v>3630</v>
      </c>
      <c r="D878" s="1">
        <v>21.193940000000001</v>
      </c>
      <c r="E878" s="1">
        <v>21.891819999999999</v>
      </c>
      <c r="F878" s="14">
        <f t="shared" si="104"/>
        <v>21.54288</v>
      </c>
      <c r="G878" s="1">
        <v>21.957270000000001</v>
      </c>
      <c r="H878" s="1">
        <v>18.1722</v>
      </c>
      <c r="I878" s="14">
        <f t="shared" si="105"/>
        <v>20.064734999999999</v>
      </c>
      <c r="J878" s="1">
        <v>18.464289999999998</v>
      </c>
      <c r="K878" s="1">
        <v>19.23404</v>
      </c>
      <c r="L878" s="14">
        <f t="shared" si="106"/>
        <v>18.849164999999999</v>
      </c>
      <c r="M878" s="8">
        <f t="shared" si="107"/>
        <v>1.4781450000000014</v>
      </c>
      <c r="N878" s="8">
        <f t="shared" si="108"/>
        <v>-1.2155699999999996</v>
      </c>
      <c r="O878" s="8">
        <f t="shared" si="110"/>
        <v>2.693715000000001</v>
      </c>
      <c r="P878" s="13">
        <f t="shared" si="109"/>
        <v>2.7859029481798179</v>
      </c>
      <c r="Q878" s="13">
        <f t="shared" si="109"/>
        <v>0.43060291766015935</v>
      </c>
      <c r="R878" s="13">
        <f t="shared" si="111"/>
        <v>6.4697725768279852</v>
      </c>
      <c r="T878" s="1">
        <v>6</v>
      </c>
      <c r="U878" s="1">
        <v>6</v>
      </c>
      <c r="V878" s="1">
        <v>6</v>
      </c>
      <c r="W878" s="1">
        <v>13</v>
      </c>
      <c r="X878" s="1">
        <v>13</v>
      </c>
      <c r="Y878" s="1">
        <v>13</v>
      </c>
      <c r="Z878" s="1">
        <v>50.314999999999998</v>
      </c>
      <c r="AA878" s="1">
        <v>11.571</v>
      </c>
      <c r="AB878" s="1">
        <v>6625100</v>
      </c>
      <c r="AC878" s="1">
        <v>23</v>
      </c>
      <c r="AD878" s="1">
        <v>5</v>
      </c>
      <c r="AE878" s="1">
        <v>3</v>
      </c>
      <c r="AF878" s="1">
        <v>2</v>
      </c>
      <c r="AG878" s="1">
        <v>2</v>
      </c>
      <c r="AH878" s="1">
        <v>0</v>
      </c>
      <c r="AI878" s="1">
        <v>0</v>
      </c>
      <c r="AJ878" s="1">
        <v>5</v>
      </c>
      <c r="AK878" s="1">
        <v>3</v>
      </c>
      <c r="AL878" s="1">
        <v>2</v>
      </c>
      <c r="AM878" s="1">
        <v>2</v>
      </c>
      <c r="AN878" s="1">
        <v>0</v>
      </c>
      <c r="AO878" s="1">
        <v>0</v>
      </c>
      <c r="AP878" s="1">
        <v>5</v>
      </c>
      <c r="AQ878" s="1">
        <v>3</v>
      </c>
      <c r="AR878" s="1">
        <v>2</v>
      </c>
      <c r="AS878" s="1">
        <v>2</v>
      </c>
      <c r="AT878" s="1">
        <v>0</v>
      </c>
      <c r="AU878" s="1">
        <v>0</v>
      </c>
      <c r="AV878" s="1">
        <v>11.4</v>
      </c>
      <c r="AW878" s="1">
        <v>5.8</v>
      </c>
      <c r="AX878" s="1">
        <v>4.3</v>
      </c>
      <c r="AY878" s="1">
        <v>5.2</v>
      </c>
      <c r="AZ878" s="1">
        <v>0</v>
      </c>
      <c r="BA878" s="1">
        <v>0</v>
      </c>
      <c r="BB878" s="1">
        <v>2138300</v>
      </c>
      <c r="BC878" s="1">
        <v>1230900</v>
      </c>
      <c r="BD878" s="1">
        <v>1780900</v>
      </c>
      <c r="BE878" s="1">
        <v>1475000</v>
      </c>
      <c r="BF878" s="1">
        <v>0</v>
      </c>
      <c r="BG878" s="1">
        <v>0</v>
      </c>
      <c r="BH878" s="1">
        <v>6</v>
      </c>
      <c r="BI878" s="1">
        <v>6</v>
      </c>
      <c r="BJ878" s="1">
        <v>6</v>
      </c>
      <c r="BK878" t="s">
        <v>3631</v>
      </c>
      <c r="BL878" t="s">
        <v>3632</v>
      </c>
    </row>
    <row r="879" spans="1:64" x14ac:dyDescent="0.3">
      <c r="A879" t="s">
        <v>3636</v>
      </c>
      <c r="B879" t="s">
        <v>3633</v>
      </c>
      <c r="C879" t="s">
        <v>3634</v>
      </c>
      <c r="D879" s="1">
        <v>21.413799999999998</v>
      </c>
      <c r="E879" s="1">
        <v>20.929189999999998</v>
      </c>
      <c r="F879" s="14">
        <f t="shared" si="104"/>
        <v>21.171495</v>
      </c>
      <c r="G879" s="1">
        <v>21.759920000000001</v>
      </c>
      <c r="H879" s="1">
        <v>19.227239999999998</v>
      </c>
      <c r="I879" s="14">
        <f t="shared" si="105"/>
        <v>20.493580000000001</v>
      </c>
      <c r="J879" s="1">
        <v>18.41882</v>
      </c>
      <c r="K879" s="1">
        <v>18.952970000000001</v>
      </c>
      <c r="L879" s="14">
        <f t="shared" si="106"/>
        <v>18.685895000000002</v>
      </c>
      <c r="M879" s="8">
        <f t="shared" si="107"/>
        <v>0.67791499999999871</v>
      </c>
      <c r="N879" s="8">
        <f t="shared" si="108"/>
        <v>-1.8076849999999993</v>
      </c>
      <c r="O879" s="8">
        <f t="shared" si="110"/>
        <v>2.485599999999998</v>
      </c>
      <c r="P879" s="13">
        <f t="shared" si="109"/>
        <v>1.5998259961240517</v>
      </c>
      <c r="Q879" s="13">
        <f t="shared" si="109"/>
        <v>0.28564892387882679</v>
      </c>
      <c r="R879" s="13">
        <f t="shared" si="111"/>
        <v>5.6006722321933315</v>
      </c>
      <c r="T879" s="1">
        <v>5</v>
      </c>
      <c r="U879" s="1">
        <v>5</v>
      </c>
      <c r="V879" s="1">
        <v>5</v>
      </c>
      <c r="W879" s="1">
        <v>13.6</v>
      </c>
      <c r="X879" s="1">
        <v>13.6</v>
      </c>
      <c r="Y879" s="1">
        <v>13.6</v>
      </c>
      <c r="Z879" s="1">
        <v>46.276000000000003</v>
      </c>
      <c r="AA879" s="1">
        <v>18.04</v>
      </c>
      <c r="AB879" s="1">
        <v>11110000</v>
      </c>
      <c r="AC879" s="1">
        <v>32</v>
      </c>
      <c r="AD879" s="1">
        <v>3</v>
      </c>
      <c r="AE879" s="1">
        <v>2</v>
      </c>
      <c r="AF879" s="1">
        <v>4</v>
      </c>
      <c r="AG879" s="1">
        <v>1</v>
      </c>
      <c r="AH879" s="1">
        <v>1</v>
      </c>
      <c r="AI879" s="1">
        <v>0</v>
      </c>
      <c r="AJ879" s="1">
        <v>3</v>
      </c>
      <c r="AK879" s="1">
        <v>2</v>
      </c>
      <c r="AL879" s="1">
        <v>4</v>
      </c>
      <c r="AM879" s="1">
        <v>1</v>
      </c>
      <c r="AN879" s="1">
        <v>1</v>
      </c>
      <c r="AO879" s="1">
        <v>0</v>
      </c>
      <c r="AP879" s="1">
        <v>3</v>
      </c>
      <c r="AQ879" s="1">
        <v>2</v>
      </c>
      <c r="AR879" s="1">
        <v>4</v>
      </c>
      <c r="AS879" s="1">
        <v>1</v>
      </c>
      <c r="AT879" s="1">
        <v>1</v>
      </c>
      <c r="AU879" s="1">
        <v>0</v>
      </c>
      <c r="AV879" s="1">
        <v>9.1</v>
      </c>
      <c r="AW879" s="1">
        <v>6.2</v>
      </c>
      <c r="AX879" s="1">
        <v>10.6</v>
      </c>
      <c r="AY879" s="1">
        <v>2.2000000000000002</v>
      </c>
      <c r="AZ879" s="1">
        <v>4</v>
      </c>
      <c r="BA879" s="1">
        <v>0</v>
      </c>
      <c r="BB879" s="1">
        <v>6158300</v>
      </c>
      <c r="BC879" s="1">
        <v>1247800</v>
      </c>
      <c r="BD879" s="1">
        <v>3527600</v>
      </c>
      <c r="BE879" s="1">
        <v>128510</v>
      </c>
      <c r="BF879" s="1">
        <v>48250</v>
      </c>
      <c r="BG879" s="1">
        <v>0</v>
      </c>
      <c r="BH879" s="1">
        <v>5</v>
      </c>
      <c r="BI879" s="1">
        <v>5</v>
      </c>
      <c r="BJ879" s="1">
        <v>5</v>
      </c>
      <c r="BK879" t="s">
        <v>3635</v>
      </c>
      <c r="BL879" t="s">
        <v>3636</v>
      </c>
    </row>
    <row r="880" spans="1:64" x14ac:dyDescent="0.3">
      <c r="A880" t="s">
        <v>3640</v>
      </c>
      <c r="B880" t="s">
        <v>3637</v>
      </c>
      <c r="C880" t="s">
        <v>3638</v>
      </c>
      <c r="D880" s="1">
        <v>22.214569999999998</v>
      </c>
      <c r="E880" s="1">
        <v>21.464880000000001</v>
      </c>
      <c r="F880" s="14">
        <f t="shared" si="104"/>
        <v>21.839725000000001</v>
      </c>
      <c r="G880" s="1">
        <v>20.930409999999998</v>
      </c>
      <c r="H880" s="1">
        <v>18.294460000000001</v>
      </c>
      <c r="I880" s="14">
        <f t="shared" si="105"/>
        <v>19.612434999999998</v>
      </c>
      <c r="J880" s="1">
        <v>18.62932</v>
      </c>
      <c r="K880" s="1">
        <v>19.077549999999999</v>
      </c>
      <c r="L880" s="14">
        <f t="shared" si="106"/>
        <v>18.853434999999998</v>
      </c>
      <c r="M880" s="8">
        <f t="shared" si="107"/>
        <v>2.2272900000000035</v>
      </c>
      <c r="N880" s="8">
        <f t="shared" si="108"/>
        <v>-0.75900000000000034</v>
      </c>
      <c r="O880" s="8">
        <f t="shared" si="110"/>
        <v>2.9862900000000039</v>
      </c>
      <c r="P880" s="13">
        <f t="shared" si="109"/>
        <v>4.6825357203686186</v>
      </c>
      <c r="Q880" s="13">
        <f t="shared" si="109"/>
        <v>0.59090577346718254</v>
      </c>
      <c r="R880" s="13">
        <f t="shared" si="111"/>
        <v>7.9243357073556773</v>
      </c>
      <c r="T880" s="1">
        <v>4</v>
      </c>
      <c r="U880" s="1">
        <v>4</v>
      </c>
      <c r="V880" s="1">
        <v>4</v>
      </c>
      <c r="W880" s="1">
        <v>13.9</v>
      </c>
      <c r="X880" s="1">
        <v>13.9</v>
      </c>
      <c r="Y880" s="1">
        <v>13.9</v>
      </c>
      <c r="Z880" s="1">
        <v>36.923999999999999</v>
      </c>
      <c r="AA880" s="1">
        <v>14.371</v>
      </c>
      <c r="AB880" s="1">
        <v>11121000</v>
      </c>
      <c r="AC880" s="1">
        <v>14</v>
      </c>
      <c r="AD880" s="1">
        <v>4</v>
      </c>
      <c r="AE880" s="1">
        <v>2</v>
      </c>
      <c r="AF880" s="1">
        <v>2</v>
      </c>
      <c r="AG880" s="1">
        <v>2</v>
      </c>
      <c r="AH880" s="1">
        <v>0</v>
      </c>
      <c r="AI880" s="1">
        <v>1</v>
      </c>
      <c r="AJ880" s="1">
        <v>4</v>
      </c>
      <c r="AK880" s="1">
        <v>2</v>
      </c>
      <c r="AL880" s="1">
        <v>2</v>
      </c>
      <c r="AM880" s="1">
        <v>2</v>
      </c>
      <c r="AN880" s="1">
        <v>0</v>
      </c>
      <c r="AO880" s="1">
        <v>1</v>
      </c>
      <c r="AP880" s="1">
        <v>4</v>
      </c>
      <c r="AQ880" s="1">
        <v>2</v>
      </c>
      <c r="AR880" s="1">
        <v>2</v>
      </c>
      <c r="AS880" s="1">
        <v>2</v>
      </c>
      <c r="AT880" s="1">
        <v>0</v>
      </c>
      <c r="AU880" s="1">
        <v>1</v>
      </c>
      <c r="AV880" s="1">
        <v>13.9</v>
      </c>
      <c r="AW880" s="1">
        <v>6.6</v>
      </c>
      <c r="AX880" s="1">
        <v>6.6</v>
      </c>
      <c r="AY880" s="1">
        <v>6.6</v>
      </c>
      <c r="AZ880" s="1">
        <v>0</v>
      </c>
      <c r="BA880" s="1">
        <v>3.3</v>
      </c>
      <c r="BB880" s="1">
        <v>5943800</v>
      </c>
      <c r="BC880" s="1">
        <v>3232500</v>
      </c>
      <c r="BD880" s="1">
        <v>1084100</v>
      </c>
      <c r="BE880" s="1">
        <v>630370</v>
      </c>
      <c r="BF880" s="1">
        <v>0</v>
      </c>
      <c r="BG880" s="1">
        <v>230710</v>
      </c>
      <c r="BH880" s="1">
        <v>4</v>
      </c>
      <c r="BI880" s="1">
        <v>4</v>
      </c>
      <c r="BJ880" s="1">
        <v>4</v>
      </c>
      <c r="BK880" t="s">
        <v>3639</v>
      </c>
      <c r="BL880" t="s">
        <v>3640</v>
      </c>
    </row>
    <row r="881" spans="1:64" x14ac:dyDescent="0.3">
      <c r="A881" t="s">
        <v>3644</v>
      </c>
      <c r="B881" t="s">
        <v>3641</v>
      </c>
      <c r="C881" t="s">
        <v>3642</v>
      </c>
      <c r="D881" s="1">
        <v>20.727920000000001</v>
      </c>
      <c r="E881" s="1">
        <v>20.980920000000001</v>
      </c>
      <c r="F881" s="14">
        <f t="shared" si="104"/>
        <v>20.854420000000001</v>
      </c>
      <c r="G881" s="1">
        <v>21.123889999999999</v>
      </c>
      <c r="H881" s="1">
        <v>19.081130000000002</v>
      </c>
      <c r="I881" s="14">
        <f t="shared" si="105"/>
        <v>20.102510000000002</v>
      </c>
      <c r="J881" s="1">
        <v>19.313220000000001</v>
      </c>
      <c r="K881" s="1">
        <v>18.755610000000001</v>
      </c>
      <c r="L881" s="14">
        <f t="shared" si="106"/>
        <v>19.034415000000003</v>
      </c>
      <c r="M881" s="8">
        <f t="shared" si="107"/>
        <v>0.75190999999999875</v>
      </c>
      <c r="N881" s="8">
        <f t="shared" si="108"/>
        <v>-1.0680949999999996</v>
      </c>
      <c r="O881" s="8">
        <f t="shared" si="110"/>
        <v>1.8200049999999983</v>
      </c>
      <c r="P881" s="13">
        <f t="shared" si="109"/>
        <v>1.6840208492526063</v>
      </c>
      <c r="Q881" s="13">
        <f t="shared" si="109"/>
        <v>0.4769483676751603</v>
      </c>
      <c r="R881" s="13">
        <f t="shared" si="111"/>
        <v>3.5308242220456831</v>
      </c>
      <c r="T881" s="1">
        <v>5</v>
      </c>
      <c r="U881" s="1">
        <v>5</v>
      </c>
      <c r="V881" s="1">
        <v>5</v>
      </c>
      <c r="W881" s="1">
        <v>22.8</v>
      </c>
      <c r="X881" s="1">
        <v>22.8</v>
      </c>
      <c r="Y881" s="1">
        <v>22.8</v>
      </c>
      <c r="Z881" s="1">
        <v>28.234999999999999</v>
      </c>
      <c r="AA881" s="1">
        <v>17.256</v>
      </c>
      <c r="AB881" s="1">
        <v>8170000</v>
      </c>
      <c r="AC881" s="1">
        <v>19</v>
      </c>
      <c r="AD881" s="1">
        <v>3</v>
      </c>
      <c r="AE881" s="1">
        <v>3</v>
      </c>
      <c r="AF881" s="1">
        <v>3</v>
      </c>
      <c r="AG881" s="1">
        <v>3</v>
      </c>
      <c r="AH881" s="1">
        <v>3</v>
      </c>
      <c r="AI881" s="1">
        <v>2</v>
      </c>
      <c r="AJ881" s="1">
        <v>3</v>
      </c>
      <c r="AK881" s="1">
        <v>3</v>
      </c>
      <c r="AL881" s="1">
        <v>3</v>
      </c>
      <c r="AM881" s="1">
        <v>3</v>
      </c>
      <c r="AN881" s="1">
        <v>3</v>
      </c>
      <c r="AO881" s="1">
        <v>2</v>
      </c>
      <c r="AP881" s="1">
        <v>3</v>
      </c>
      <c r="AQ881" s="1">
        <v>3</v>
      </c>
      <c r="AR881" s="1">
        <v>3</v>
      </c>
      <c r="AS881" s="1">
        <v>3</v>
      </c>
      <c r="AT881" s="1">
        <v>3</v>
      </c>
      <c r="AU881" s="1">
        <v>2</v>
      </c>
      <c r="AV881" s="1">
        <v>13.2</v>
      </c>
      <c r="AW881" s="1">
        <v>13.2</v>
      </c>
      <c r="AX881" s="1">
        <v>13.2</v>
      </c>
      <c r="AY881" s="1">
        <v>14</v>
      </c>
      <c r="AZ881" s="1">
        <v>15.4</v>
      </c>
      <c r="BA881" s="1">
        <v>11.4</v>
      </c>
      <c r="BB881" s="1">
        <v>2398700</v>
      </c>
      <c r="BC881" s="1">
        <v>1037800</v>
      </c>
      <c r="BD881" s="1">
        <v>3648900</v>
      </c>
      <c r="BE881" s="1">
        <v>843410</v>
      </c>
      <c r="BF881" s="1">
        <v>44491</v>
      </c>
      <c r="BG881" s="1">
        <v>196600</v>
      </c>
      <c r="BH881" s="1">
        <v>5</v>
      </c>
      <c r="BI881" s="1">
        <v>5</v>
      </c>
      <c r="BJ881" s="1">
        <v>5</v>
      </c>
      <c r="BK881" t="s">
        <v>3643</v>
      </c>
      <c r="BL881" t="s">
        <v>3644</v>
      </c>
    </row>
    <row r="882" spans="1:64" x14ac:dyDescent="0.3">
      <c r="A882" t="s">
        <v>3648</v>
      </c>
      <c r="B882" t="s">
        <v>3645</v>
      </c>
      <c r="C882" t="s">
        <v>3646</v>
      </c>
      <c r="D882" s="1">
        <v>20.75638</v>
      </c>
      <c r="E882" s="1">
        <v>20.678049999999999</v>
      </c>
      <c r="F882" s="14">
        <f t="shared" si="104"/>
        <v>20.717214999999999</v>
      </c>
      <c r="G882" s="1">
        <v>17.763280000000002</v>
      </c>
      <c r="H882" s="1">
        <v>21.94924</v>
      </c>
      <c r="I882" s="14">
        <f t="shared" si="105"/>
        <v>19.856259999999999</v>
      </c>
      <c r="J882" s="1">
        <v>19.499400000000001</v>
      </c>
      <c r="K882" s="1">
        <v>19.13383</v>
      </c>
      <c r="L882" s="14">
        <f t="shared" si="106"/>
        <v>19.316614999999999</v>
      </c>
      <c r="M882" s="8">
        <f t="shared" si="107"/>
        <v>0.86095500000000058</v>
      </c>
      <c r="N882" s="8">
        <f t="shared" si="108"/>
        <v>-0.53964500000000015</v>
      </c>
      <c r="O882" s="8">
        <f t="shared" si="110"/>
        <v>1.4006000000000007</v>
      </c>
      <c r="P882" s="13">
        <f t="shared" si="109"/>
        <v>1.8162401830801893</v>
      </c>
      <c r="Q882" s="13">
        <f t="shared" si="109"/>
        <v>0.68794016778913647</v>
      </c>
      <c r="R882" s="13">
        <f t="shared" si="111"/>
        <v>2.6401135856292854</v>
      </c>
      <c r="T882" s="1">
        <v>6</v>
      </c>
      <c r="U882" s="1">
        <v>6</v>
      </c>
      <c r="V882" s="1">
        <v>6</v>
      </c>
      <c r="W882" s="1">
        <v>30.1</v>
      </c>
      <c r="X882" s="1">
        <v>30.1</v>
      </c>
      <c r="Y882" s="1">
        <v>30.1</v>
      </c>
      <c r="Z882" s="1">
        <v>22.774000000000001</v>
      </c>
      <c r="AA882" s="1">
        <v>17.207000000000001</v>
      </c>
      <c r="AB882" s="1">
        <v>4617700</v>
      </c>
      <c r="AC882" s="1">
        <v>21</v>
      </c>
      <c r="AD882" s="1">
        <v>2</v>
      </c>
      <c r="AE882" s="1">
        <v>2</v>
      </c>
      <c r="AF882" s="1">
        <v>1</v>
      </c>
      <c r="AG882" s="1">
        <v>3</v>
      </c>
      <c r="AH882" s="1">
        <v>4</v>
      </c>
      <c r="AI882" s="1">
        <v>2</v>
      </c>
      <c r="AJ882" s="1">
        <v>2</v>
      </c>
      <c r="AK882" s="1">
        <v>2</v>
      </c>
      <c r="AL882" s="1">
        <v>1</v>
      </c>
      <c r="AM882" s="1">
        <v>3</v>
      </c>
      <c r="AN882" s="1">
        <v>4</v>
      </c>
      <c r="AO882" s="1">
        <v>2</v>
      </c>
      <c r="AP882" s="1">
        <v>2</v>
      </c>
      <c r="AQ882" s="1">
        <v>2</v>
      </c>
      <c r="AR882" s="1">
        <v>1</v>
      </c>
      <c r="AS882" s="1">
        <v>3</v>
      </c>
      <c r="AT882" s="1">
        <v>4</v>
      </c>
      <c r="AU882" s="1">
        <v>2</v>
      </c>
      <c r="AV882" s="1">
        <v>11.9</v>
      </c>
      <c r="AW882" s="1">
        <v>10.4</v>
      </c>
      <c r="AX882" s="1">
        <v>6.2</v>
      </c>
      <c r="AY882" s="1">
        <v>16.100000000000001</v>
      </c>
      <c r="AZ882" s="1">
        <v>25.9</v>
      </c>
      <c r="BA882" s="1">
        <v>12.4</v>
      </c>
      <c r="BB882" s="1">
        <v>1011800</v>
      </c>
      <c r="BC882" s="1">
        <v>666170</v>
      </c>
      <c r="BD882" s="1">
        <v>166650</v>
      </c>
      <c r="BE882" s="1">
        <v>1916000</v>
      </c>
      <c r="BF882" s="1">
        <v>625310</v>
      </c>
      <c r="BG882" s="1">
        <v>231660</v>
      </c>
      <c r="BH882" s="1">
        <v>6</v>
      </c>
      <c r="BI882" s="1">
        <v>6</v>
      </c>
      <c r="BJ882" s="1">
        <v>6</v>
      </c>
      <c r="BK882" t="s">
        <v>3647</v>
      </c>
      <c r="BL882" t="s">
        <v>3648</v>
      </c>
    </row>
    <row r="883" spans="1:64" x14ac:dyDescent="0.3">
      <c r="A883" t="s">
        <v>3652</v>
      </c>
      <c r="B883" t="s">
        <v>3649</v>
      </c>
      <c r="C883" t="s">
        <v>3650</v>
      </c>
      <c r="D883" s="1">
        <v>20.797799999999999</v>
      </c>
      <c r="E883" s="1">
        <v>21.411059999999999</v>
      </c>
      <c r="F883" s="14">
        <f t="shared" si="104"/>
        <v>21.104430000000001</v>
      </c>
      <c r="G883" s="1">
        <v>17.732230000000001</v>
      </c>
      <c r="H883" s="1">
        <v>20.039929999999998</v>
      </c>
      <c r="I883" s="14">
        <f t="shared" si="105"/>
        <v>18.88608</v>
      </c>
      <c r="J883" s="1">
        <v>19.27384</v>
      </c>
      <c r="K883" s="1">
        <v>18.037140000000001</v>
      </c>
      <c r="L883" s="14">
        <f t="shared" si="106"/>
        <v>18.65549</v>
      </c>
      <c r="M883" s="8">
        <f t="shared" si="107"/>
        <v>2.2183500000000009</v>
      </c>
      <c r="N883" s="8">
        <f t="shared" si="108"/>
        <v>-0.23058999999999941</v>
      </c>
      <c r="O883" s="8">
        <f t="shared" si="110"/>
        <v>2.4489400000000003</v>
      </c>
      <c r="P883" s="13">
        <f t="shared" si="109"/>
        <v>4.6536090018429208</v>
      </c>
      <c r="Q883" s="13">
        <f t="shared" si="109"/>
        <v>0.85228627218994291</v>
      </c>
      <c r="R883" s="13">
        <f t="shared" si="111"/>
        <v>5.4601477856559963</v>
      </c>
      <c r="T883" s="1">
        <v>7</v>
      </c>
      <c r="U883" s="1">
        <v>7</v>
      </c>
      <c r="V883" s="1">
        <v>7</v>
      </c>
      <c r="W883" s="1">
        <v>9.5</v>
      </c>
      <c r="X883" s="1">
        <v>9.5</v>
      </c>
      <c r="Y883" s="1">
        <v>9.5</v>
      </c>
      <c r="Z883" s="1">
        <v>72.313000000000002</v>
      </c>
      <c r="AA883" s="1">
        <v>9.0982000000000003</v>
      </c>
      <c r="AB883" s="1">
        <v>6852800</v>
      </c>
      <c r="AC883" s="1">
        <v>18</v>
      </c>
      <c r="AD883" s="1">
        <v>3</v>
      </c>
      <c r="AE883" s="1">
        <v>5</v>
      </c>
      <c r="AF883" s="1">
        <v>1</v>
      </c>
      <c r="AG883" s="1">
        <v>2</v>
      </c>
      <c r="AH883" s="1">
        <v>2</v>
      </c>
      <c r="AI883" s="1">
        <v>1</v>
      </c>
      <c r="AJ883" s="1">
        <v>3</v>
      </c>
      <c r="AK883" s="1">
        <v>5</v>
      </c>
      <c r="AL883" s="1">
        <v>1</v>
      </c>
      <c r="AM883" s="1">
        <v>2</v>
      </c>
      <c r="AN883" s="1">
        <v>2</v>
      </c>
      <c r="AO883" s="1">
        <v>1</v>
      </c>
      <c r="AP883" s="1">
        <v>3</v>
      </c>
      <c r="AQ883" s="1">
        <v>5</v>
      </c>
      <c r="AR883" s="1">
        <v>1</v>
      </c>
      <c r="AS883" s="1">
        <v>2</v>
      </c>
      <c r="AT883" s="1">
        <v>2</v>
      </c>
      <c r="AU883" s="1">
        <v>1</v>
      </c>
      <c r="AV883" s="1">
        <v>4.0999999999999996</v>
      </c>
      <c r="AW883" s="1">
        <v>7.2</v>
      </c>
      <c r="AX883" s="1">
        <v>1.5</v>
      </c>
      <c r="AY883" s="1">
        <v>2.9</v>
      </c>
      <c r="AZ883" s="1">
        <v>2.6</v>
      </c>
      <c r="BA883" s="1">
        <v>1.5</v>
      </c>
      <c r="BB883" s="1">
        <v>2438300</v>
      </c>
      <c r="BC883" s="1">
        <v>3192400</v>
      </c>
      <c r="BD883" s="1">
        <v>40399</v>
      </c>
      <c r="BE883" s="1">
        <v>978740</v>
      </c>
      <c r="BF883" s="1">
        <v>163680</v>
      </c>
      <c r="BG883" s="1">
        <v>39278</v>
      </c>
      <c r="BH883" s="1">
        <v>7</v>
      </c>
      <c r="BI883" s="1">
        <v>7</v>
      </c>
      <c r="BJ883" s="1">
        <v>7</v>
      </c>
      <c r="BK883" t="s">
        <v>3651</v>
      </c>
      <c r="BL883" t="s">
        <v>3652</v>
      </c>
    </row>
    <row r="884" spans="1:64" x14ac:dyDescent="0.3">
      <c r="A884" t="s">
        <v>3656</v>
      </c>
      <c r="B884" t="s">
        <v>3653</v>
      </c>
      <c r="C884" t="s">
        <v>3654</v>
      </c>
      <c r="D884" s="1">
        <v>19.79025</v>
      </c>
      <c r="E884" s="1">
        <v>20.10942</v>
      </c>
      <c r="F884" s="14">
        <f t="shared" si="104"/>
        <v>19.949835</v>
      </c>
      <c r="G884" s="1">
        <v>18.873640000000002</v>
      </c>
      <c r="H884" s="1">
        <v>21.167300000000001</v>
      </c>
      <c r="I884" s="14">
        <f t="shared" si="105"/>
        <v>20.020470000000003</v>
      </c>
      <c r="J884" s="1">
        <v>18.386500000000002</v>
      </c>
      <c r="K884" s="1">
        <v>18.12219</v>
      </c>
      <c r="L884" s="14">
        <f t="shared" si="106"/>
        <v>18.254345000000001</v>
      </c>
      <c r="M884" s="8">
        <f t="shared" si="107"/>
        <v>-7.063500000000289E-2</v>
      </c>
      <c r="N884" s="8">
        <f t="shared" si="108"/>
        <v>-1.7661250000000024</v>
      </c>
      <c r="O884" s="8">
        <f t="shared" si="110"/>
        <v>1.6954899999999995</v>
      </c>
      <c r="P884" s="13">
        <f t="shared" si="109"/>
        <v>0.95221878816054717</v>
      </c>
      <c r="Q884" s="13">
        <f t="shared" si="109"/>
        <v>0.29399733854089061</v>
      </c>
      <c r="R884" s="13">
        <f t="shared" si="111"/>
        <v>3.2388687356368973</v>
      </c>
      <c r="T884" s="1">
        <v>4</v>
      </c>
      <c r="U884" s="1">
        <v>4</v>
      </c>
      <c r="V884" s="1">
        <v>4</v>
      </c>
      <c r="W884" s="1">
        <v>9.1</v>
      </c>
      <c r="X884" s="1">
        <v>9.1</v>
      </c>
      <c r="Y884" s="1">
        <v>9.1</v>
      </c>
      <c r="Z884" s="1">
        <v>53.32</v>
      </c>
      <c r="AA884" s="1">
        <v>15.284000000000001</v>
      </c>
      <c r="AB884" s="1">
        <v>6837300</v>
      </c>
      <c r="AC884" s="1">
        <v>11</v>
      </c>
      <c r="AD884" s="1">
        <v>2</v>
      </c>
      <c r="AE884" s="1">
        <v>3</v>
      </c>
      <c r="AF884" s="1">
        <v>1</v>
      </c>
      <c r="AG884" s="1">
        <v>4</v>
      </c>
      <c r="AH884" s="1">
        <v>0</v>
      </c>
      <c r="AI884" s="1">
        <v>1</v>
      </c>
      <c r="AJ884" s="1">
        <v>2</v>
      </c>
      <c r="AK884" s="1">
        <v>3</v>
      </c>
      <c r="AL884" s="1">
        <v>1</v>
      </c>
      <c r="AM884" s="1">
        <v>4</v>
      </c>
      <c r="AN884" s="1">
        <v>0</v>
      </c>
      <c r="AO884" s="1">
        <v>1</v>
      </c>
      <c r="AP884" s="1">
        <v>2</v>
      </c>
      <c r="AQ884" s="1">
        <v>3</v>
      </c>
      <c r="AR884" s="1">
        <v>1</v>
      </c>
      <c r="AS884" s="1">
        <v>4</v>
      </c>
      <c r="AT884" s="1">
        <v>0</v>
      </c>
      <c r="AU884" s="1">
        <v>1</v>
      </c>
      <c r="AV884" s="1">
        <v>4.7</v>
      </c>
      <c r="AW884" s="1">
        <v>7.2</v>
      </c>
      <c r="AX884" s="1">
        <v>2.5</v>
      </c>
      <c r="AY884" s="1">
        <v>9.1</v>
      </c>
      <c r="AZ884" s="1">
        <v>0</v>
      </c>
      <c r="BA884" s="1">
        <v>2.5</v>
      </c>
      <c r="BB884" s="1">
        <v>1615200</v>
      </c>
      <c r="BC884" s="1">
        <v>602020</v>
      </c>
      <c r="BD884" s="1">
        <v>568150</v>
      </c>
      <c r="BE884" s="1">
        <v>4004800</v>
      </c>
      <c r="BF884" s="1">
        <v>0</v>
      </c>
      <c r="BG884" s="1">
        <v>47144</v>
      </c>
      <c r="BH884" s="1">
        <v>4</v>
      </c>
      <c r="BI884" s="1">
        <v>4</v>
      </c>
      <c r="BJ884" s="1">
        <v>4</v>
      </c>
      <c r="BK884" t="s">
        <v>3655</v>
      </c>
      <c r="BL884" t="s">
        <v>3656</v>
      </c>
    </row>
    <row r="885" spans="1:64" x14ac:dyDescent="0.3">
      <c r="A885" t="s">
        <v>3660</v>
      </c>
      <c r="B885" t="s">
        <v>3657</v>
      </c>
      <c r="C885" t="s">
        <v>3658</v>
      </c>
      <c r="D885" s="1">
        <v>21.132580000000001</v>
      </c>
      <c r="E885" s="1">
        <v>21.107250000000001</v>
      </c>
      <c r="F885" s="14">
        <f t="shared" si="104"/>
        <v>21.119914999999999</v>
      </c>
      <c r="G885" s="1">
        <v>18.706499999999998</v>
      </c>
      <c r="H885" s="1">
        <v>21.204899999999999</v>
      </c>
      <c r="I885" s="14">
        <f t="shared" si="105"/>
        <v>19.9557</v>
      </c>
      <c r="J885" s="1">
        <v>18.38578</v>
      </c>
      <c r="K885" s="1">
        <v>19.06906</v>
      </c>
      <c r="L885" s="14">
        <f t="shared" si="106"/>
        <v>18.727420000000002</v>
      </c>
      <c r="M885" s="8">
        <f t="shared" si="107"/>
        <v>1.1642149999999987</v>
      </c>
      <c r="N885" s="8">
        <f t="shared" si="108"/>
        <v>-1.228279999999998</v>
      </c>
      <c r="O885" s="8">
        <f t="shared" si="110"/>
        <v>2.3924949999999967</v>
      </c>
      <c r="P885" s="13">
        <f t="shared" si="109"/>
        <v>2.2411123889609712</v>
      </c>
      <c r="Q885" s="13">
        <f t="shared" si="109"/>
        <v>0.42682601024759909</v>
      </c>
      <c r="R885" s="13">
        <f t="shared" si="111"/>
        <v>5.2506462473102697</v>
      </c>
      <c r="T885" s="1">
        <v>2</v>
      </c>
      <c r="U885" s="1">
        <v>2</v>
      </c>
      <c r="V885" s="1">
        <v>2</v>
      </c>
      <c r="W885" s="1">
        <v>10.7</v>
      </c>
      <c r="X885" s="1">
        <v>10.7</v>
      </c>
      <c r="Y885" s="1">
        <v>10.7</v>
      </c>
      <c r="Z885" s="1">
        <v>15.847</v>
      </c>
      <c r="AA885" s="1">
        <v>3.0607000000000002</v>
      </c>
      <c r="AB885" s="1">
        <v>2351500</v>
      </c>
      <c r="AC885" s="1">
        <v>12</v>
      </c>
      <c r="AD885" s="1">
        <v>2</v>
      </c>
      <c r="AE885" s="1">
        <v>2</v>
      </c>
      <c r="AF885" s="1">
        <v>1</v>
      </c>
      <c r="AG885" s="1">
        <v>2</v>
      </c>
      <c r="AH885" s="1">
        <v>1</v>
      </c>
      <c r="AI885" s="1">
        <v>0</v>
      </c>
      <c r="AJ885" s="1">
        <v>2</v>
      </c>
      <c r="AK885" s="1">
        <v>2</v>
      </c>
      <c r="AL885" s="1">
        <v>1</v>
      </c>
      <c r="AM885" s="1">
        <v>2</v>
      </c>
      <c r="AN885" s="1">
        <v>1</v>
      </c>
      <c r="AO885" s="1">
        <v>0</v>
      </c>
      <c r="AP885" s="1">
        <v>2</v>
      </c>
      <c r="AQ885" s="1">
        <v>2</v>
      </c>
      <c r="AR885" s="1">
        <v>1</v>
      </c>
      <c r="AS885" s="1">
        <v>2</v>
      </c>
      <c r="AT885" s="1">
        <v>1</v>
      </c>
      <c r="AU885" s="1">
        <v>0</v>
      </c>
      <c r="AV885" s="1">
        <v>10.7</v>
      </c>
      <c r="AW885" s="1">
        <v>10.7</v>
      </c>
      <c r="AX885" s="1">
        <v>5</v>
      </c>
      <c r="AY885" s="1">
        <v>10.7</v>
      </c>
      <c r="AZ885" s="1">
        <v>5.7</v>
      </c>
      <c r="BA885" s="1">
        <v>0</v>
      </c>
      <c r="BB885" s="1">
        <v>580270</v>
      </c>
      <c r="BC885" s="1">
        <v>627590</v>
      </c>
      <c r="BD885" s="1">
        <v>113670</v>
      </c>
      <c r="BE885" s="1">
        <v>945890</v>
      </c>
      <c r="BF885" s="1">
        <v>84069</v>
      </c>
      <c r="BG885" s="1">
        <v>0</v>
      </c>
      <c r="BH885" s="1" t="s">
        <v>50</v>
      </c>
      <c r="BI885" s="1" t="s">
        <v>50</v>
      </c>
      <c r="BJ885" s="1" t="s">
        <v>50</v>
      </c>
      <c r="BK885" t="s">
        <v>3659</v>
      </c>
      <c r="BL885" t="s">
        <v>3660</v>
      </c>
    </row>
    <row r="886" spans="1:64" x14ac:dyDescent="0.3">
      <c r="A886" t="s">
        <v>3664</v>
      </c>
      <c r="B886" t="s">
        <v>3661</v>
      </c>
      <c r="C886" t="s">
        <v>3662</v>
      </c>
      <c r="D886" s="1">
        <v>20.37941</v>
      </c>
      <c r="E886" s="1">
        <v>19.880839999999999</v>
      </c>
      <c r="F886" s="14">
        <f t="shared" si="104"/>
        <v>20.130125</v>
      </c>
      <c r="G886" s="1">
        <v>18.97185</v>
      </c>
      <c r="H886" s="1">
        <v>20.257069999999999</v>
      </c>
      <c r="I886" s="14">
        <f t="shared" si="105"/>
        <v>19.614460000000001</v>
      </c>
      <c r="J886" s="1">
        <v>18.635429999999999</v>
      </c>
      <c r="K886" s="1">
        <v>16.457380000000001</v>
      </c>
      <c r="L886" s="14">
        <f t="shared" si="106"/>
        <v>17.546405</v>
      </c>
      <c r="M886" s="8">
        <f t="shared" si="107"/>
        <v>0.51566499999999849</v>
      </c>
      <c r="N886" s="8">
        <f t="shared" si="108"/>
        <v>-2.0680550000000011</v>
      </c>
      <c r="O886" s="8">
        <f t="shared" si="110"/>
        <v>2.5837199999999996</v>
      </c>
      <c r="P886" s="13">
        <f t="shared" si="109"/>
        <v>1.429652976239655</v>
      </c>
      <c r="Q886" s="13">
        <f t="shared" si="109"/>
        <v>0.23848079583756782</v>
      </c>
      <c r="R886" s="13">
        <f t="shared" si="111"/>
        <v>5.9948348093127342</v>
      </c>
      <c r="T886" s="1">
        <v>4</v>
      </c>
      <c r="U886" s="1">
        <v>4</v>
      </c>
      <c r="V886" s="1">
        <v>4</v>
      </c>
      <c r="W886" s="1">
        <v>8.3000000000000007</v>
      </c>
      <c r="X886" s="1">
        <v>8.3000000000000007</v>
      </c>
      <c r="Y886" s="1">
        <v>8.3000000000000007</v>
      </c>
      <c r="Z886" s="1">
        <v>57.258000000000003</v>
      </c>
      <c r="AA886" s="1">
        <v>22.433</v>
      </c>
      <c r="AB886" s="1">
        <v>1728400</v>
      </c>
      <c r="AC886" s="1">
        <v>18</v>
      </c>
      <c r="AD886" s="1">
        <v>2</v>
      </c>
      <c r="AE886" s="1">
        <v>3</v>
      </c>
      <c r="AF886" s="1">
        <v>1</v>
      </c>
      <c r="AG886" s="1">
        <v>3</v>
      </c>
      <c r="AH886" s="1">
        <v>0</v>
      </c>
      <c r="AI886" s="1">
        <v>0</v>
      </c>
      <c r="AJ886" s="1">
        <v>2</v>
      </c>
      <c r="AK886" s="1">
        <v>3</v>
      </c>
      <c r="AL886" s="1">
        <v>1</v>
      </c>
      <c r="AM886" s="1">
        <v>3</v>
      </c>
      <c r="AN886" s="1">
        <v>0</v>
      </c>
      <c r="AO886" s="1">
        <v>0</v>
      </c>
      <c r="AP886" s="1">
        <v>2</v>
      </c>
      <c r="AQ886" s="1">
        <v>3</v>
      </c>
      <c r="AR886" s="1">
        <v>1</v>
      </c>
      <c r="AS886" s="1">
        <v>3</v>
      </c>
      <c r="AT886" s="1">
        <v>0</v>
      </c>
      <c r="AU886" s="1">
        <v>0</v>
      </c>
      <c r="AV886" s="1">
        <v>4.4000000000000004</v>
      </c>
      <c r="AW886" s="1">
        <v>6.3</v>
      </c>
      <c r="AX886" s="1">
        <v>2.2999999999999998</v>
      </c>
      <c r="AY886" s="1">
        <v>6.5</v>
      </c>
      <c r="AZ886" s="1">
        <v>0</v>
      </c>
      <c r="BA886" s="1">
        <v>0</v>
      </c>
      <c r="BB886" s="1">
        <v>361170</v>
      </c>
      <c r="BC886" s="1">
        <v>213860</v>
      </c>
      <c r="BD886" s="1">
        <v>352630</v>
      </c>
      <c r="BE886" s="1">
        <v>800690</v>
      </c>
      <c r="BF886" s="1">
        <v>0</v>
      </c>
      <c r="BG886" s="1">
        <v>0</v>
      </c>
      <c r="BH886" s="1" t="s">
        <v>50</v>
      </c>
      <c r="BI886" s="1" t="s">
        <v>50</v>
      </c>
      <c r="BJ886" s="1" t="s">
        <v>50</v>
      </c>
      <c r="BK886" t="s">
        <v>3663</v>
      </c>
      <c r="BL886" t="s">
        <v>3665</v>
      </c>
    </row>
    <row r="887" spans="1:64" x14ac:dyDescent="0.3">
      <c r="A887" t="s">
        <v>3669</v>
      </c>
      <c r="B887" t="s">
        <v>3666</v>
      </c>
      <c r="C887" t="s">
        <v>3667</v>
      </c>
      <c r="D887" s="1">
        <v>21.640899999999998</v>
      </c>
      <c r="E887" s="1">
        <v>21.07104</v>
      </c>
      <c r="F887" s="14">
        <f t="shared" si="104"/>
        <v>21.355969999999999</v>
      </c>
      <c r="G887" s="1">
        <v>18.3126</v>
      </c>
      <c r="H887" s="1">
        <v>20.900880000000001</v>
      </c>
      <c r="I887" s="14">
        <f t="shared" si="105"/>
        <v>19.606740000000002</v>
      </c>
      <c r="J887" s="1">
        <v>17.735469999999999</v>
      </c>
      <c r="K887" s="1">
        <v>17.99625</v>
      </c>
      <c r="L887" s="14">
        <f t="shared" si="106"/>
        <v>17.865859999999998</v>
      </c>
      <c r="M887" s="8">
        <f t="shared" si="107"/>
        <v>1.7492299999999972</v>
      </c>
      <c r="N887" s="8">
        <f t="shared" si="108"/>
        <v>-1.7408800000000042</v>
      </c>
      <c r="O887" s="8">
        <f t="shared" si="110"/>
        <v>3.4901100000000014</v>
      </c>
      <c r="P887" s="13">
        <f t="shared" si="109"/>
        <v>3.3617909158696544</v>
      </c>
      <c r="Q887" s="13">
        <f t="shared" si="109"/>
        <v>0.29918712545823645</v>
      </c>
      <c r="R887" s="13">
        <f t="shared" si="111"/>
        <v>11.236415707128838</v>
      </c>
      <c r="T887" s="1">
        <v>5</v>
      </c>
      <c r="U887" s="1">
        <v>5</v>
      </c>
      <c r="V887" s="1">
        <v>5</v>
      </c>
      <c r="W887" s="1">
        <v>29.5</v>
      </c>
      <c r="X887" s="1">
        <v>29.5</v>
      </c>
      <c r="Y887" s="1">
        <v>29.5</v>
      </c>
      <c r="Z887" s="1">
        <v>33.24</v>
      </c>
      <c r="AA887" s="1">
        <v>31.423999999999999</v>
      </c>
      <c r="AB887" s="1">
        <v>12006000</v>
      </c>
      <c r="AC887" s="1">
        <v>28</v>
      </c>
      <c r="AD887" s="1">
        <v>2</v>
      </c>
      <c r="AE887" s="1">
        <v>2</v>
      </c>
      <c r="AF887" s="1">
        <v>1</v>
      </c>
      <c r="AG887" s="1">
        <v>2</v>
      </c>
      <c r="AH887" s="1">
        <v>3</v>
      </c>
      <c r="AI887" s="1">
        <v>3</v>
      </c>
      <c r="AJ887" s="1">
        <v>2</v>
      </c>
      <c r="AK887" s="1">
        <v>2</v>
      </c>
      <c r="AL887" s="1">
        <v>1</v>
      </c>
      <c r="AM887" s="1">
        <v>2</v>
      </c>
      <c r="AN887" s="1">
        <v>3</v>
      </c>
      <c r="AO887" s="1">
        <v>3</v>
      </c>
      <c r="AP887" s="1">
        <v>2</v>
      </c>
      <c r="AQ887" s="1">
        <v>2</v>
      </c>
      <c r="AR887" s="1">
        <v>1</v>
      </c>
      <c r="AS887" s="1">
        <v>2</v>
      </c>
      <c r="AT887" s="1">
        <v>3</v>
      </c>
      <c r="AU887" s="1">
        <v>3</v>
      </c>
      <c r="AV887" s="1">
        <v>7.1</v>
      </c>
      <c r="AW887" s="1">
        <v>7.1</v>
      </c>
      <c r="AX887" s="1">
        <v>4.2</v>
      </c>
      <c r="AY887" s="1">
        <v>7.1</v>
      </c>
      <c r="AZ887" s="1">
        <v>24.4</v>
      </c>
      <c r="BA887" s="1">
        <v>16.3</v>
      </c>
      <c r="BB887" s="1">
        <v>4062200</v>
      </c>
      <c r="BC887" s="1">
        <v>1636000</v>
      </c>
      <c r="BD887" s="1">
        <v>1952900</v>
      </c>
      <c r="BE887" s="1">
        <v>3079200</v>
      </c>
      <c r="BF887" s="1">
        <v>735890</v>
      </c>
      <c r="BG887" s="1">
        <v>539610</v>
      </c>
      <c r="BH887" s="1">
        <v>5</v>
      </c>
      <c r="BI887" s="1">
        <v>5</v>
      </c>
      <c r="BJ887" s="1">
        <v>5</v>
      </c>
      <c r="BK887" t="s">
        <v>3668</v>
      </c>
      <c r="BL887" t="s">
        <v>3669</v>
      </c>
    </row>
    <row r="888" spans="1:64" x14ac:dyDescent="0.3">
      <c r="A888" t="s">
        <v>3673</v>
      </c>
      <c r="B888" t="s">
        <v>3670</v>
      </c>
      <c r="C888" t="s">
        <v>3671</v>
      </c>
      <c r="D888" s="1">
        <v>20.99493</v>
      </c>
      <c r="E888" s="1">
        <v>21.041060000000002</v>
      </c>
      <c r="F888" s="14">
        <f t="shared" si="104"/>
        <v>21.017994999999999</v>
      </c>
      <c r="G888" s="1">
        <v>18.822710000000001</v>
      </c>
      <c r="H888" s="1">
        <v>20.58747</v>
      </c>
      <c r="I888" s="14">
        <f t="shared" si="105"/>
        <v>19.705089999999998</v>
      </c>
      <c r="J888" s="1">
        <v>20.481580000000001</v>
      </c>
      <c r="K888" s="1">
        <v>18.65335</v>
      </c>
      <c r="L888" s="14">
        <f t="shared" si="106"/>
        <v>19.567464999999999</v>
      </c>
      <c r="M888" s="8">
        <f t="shared" si="107"/>
        <v>1.3129050000000007</v>
      </c>
      <c r="N888" s="8">
        <f t="shared" si="108"/>
        <v>-0.13762499999999989</v>
      </c>
      <c r="O888" s="8">
        <f t="shared" si="110"/>
        <v>1.4505300000000005</v>
      </c>
      <c r="P888" s="13">
        <f t="shared" si="109"/>
        <v>2.484412962117641</v>
      </c>
      <c r="Q888" s="13">
        <f t="shared" si="109"/>
        <v>0.90901436602232766</v>
      </c>
      <c r="R888" s="13">
        <f t="shared" si="111"/>
        <v>2.7330843768607918</v>
      </c>
      <c r="T888" s="1">
        <v>8</v>
      </c>
      <c r="U888" s="1">
        <v>8</v>
      </c>
      <c r="V888" s="1">
        <v>8</v>
      </c>
      <c r="W888" s="1">
        <v>31.8</v>
      </c>
      <c r="X888" s="1">
        <v>31.8</v>
      </c>
      <c r="Y888" s="1">
        <v>31.8</v>
      </c>
      <c r="Z888" s="1">
        <v>34.595999999999997</v>
      </c>
      <c r="AA888" s="1">
        <v>30.055</v>
      </c>
      <c r="AB888" s="1">
        <v>9895200</v>
      </c>
      <c r="AC888" s="1">
        <v>27</v>
      </c>
      <c r="AD888" s="1">
        <v>6</v>
      </c>
      <c r="AE888" s="1">
        <v>3</v>
      </c>
      <c r="AF888" s="1">
        <v>4</v>
      </c>
      <c r="AG888" s="1">
        <v>4</v>
      </c>
      <c r="AH888" s="1">
        <v>4</v>
      </c>
      <c r="AI888" s="1">
        <v>0</v>
      </c>
      <c r="AJ888" s="1">
        <v>6</v>
      </c>
      <c r="AK888" s="1">
        <v>3</v>
      </c>
      <c r="AL888" s="1">
        <v>4</v>
      </c>
      <c r="AM888" s="1">
        <v>4</v>
      </c>
      <c r="AN888" s="1">
        <v>4</v>
      </c>
      <c r="AO888" s="1">
        <v>0</v>
      </c>
      <c r="AP888" s="1">
        <v>6</v>
      </c>
      <c r="AQ888" s="1">
        <v>3</v>
      </c>
      <c r="AR888" s="1">
        <v>4</v>
      </c>
      <c r="AS888" s="1">
        <v>4</v>
      </c>
      <c r="AT888" s="1">
        <v>4</v>
      </c>
      <c r="AU888" s="1">
        <v>0</v>
      </c>
      <c r="AV888" s="1">
        <v>22.9</v>
      </c>
      <c r="AW888" s="1">
        <v>11.5</v>
      </c>
      <c r="AX888" s="1">
        <v>16.899999999999999</v>
      </c>
      <c r="AY888" s="1">
        <v>14</v>
      </c>
      <c r="AZ888" s="1">
        <v>17.8</v>
      </c>
      <c r="BA888" s="1">
        <v>0</v>
      </c>
      <c r="BB888" s="1">
        <v>4766200</v>
      </c>
      <c r="BC888" s="1">
        <v>937940</v>
      </c>
      <c r="BD888" s="1">
        <v>518790</v>
      </c>
      <c r="BE888" s="1">
        <v>2845800</v>
      </c>
      <c r="BF888" s="1">
        <v>826410</v>
      </c>
      <c r="BG888" s="1">
        <v>0</v>
      </c>
      <c r="BH888" s="1" t="s">
        <v>50</v>
      </c>
      <c r="BI888" s="1" t="s">
        <v>50</v>
      </c>
      <c r="BJ888" s="1" t="s">
        <v>50</v>
      </c>
      <c r="BK888" t="s">
        <v>3672</v>
      </c>
      <c r="BL888" t="s">
        <v>3673</v>
      </c>
    </row>
    <row r="889" spans="1:64" x14ac:dyDescent="0.3">
      <c r="A889" t="s">
        <v>3677</v>
      </c>
      <c r="B889" t="s">
        <v>3674</v>
      </c>
      <c r="C889" t="s">
        <v>3675</v>
      </c>
      <c r="D889" s="1">
        <v>20.858550000000001</v>
      </c>
      <c r="E889" s="1">
        <v>21.36778</v>
      </c>
      <c r="F889" s="14">
        <f t="shared" si="104"/>
        <v>21.113165000000002</v>
      </c>
      <c r="G889" s="1">
        <v>18.067129999999999</v>
      </c>
      <c r="H889" s="1">
        <v>20.733309999999999</v>
      </c>
      <c r="I889" s="14">
        <f t="shared" si="105"/>
        <v>19.400219999999997</v>
      </c>
      <c r="J889" s="1">
        <v>19.55688</v>
      </c>
      <c r="K889" s="1">
        <v>18.528289999999998</v>
      </c>
      <c r="L889" s="14">
        <f t="shared" si="106"/>
        <v>19.042584999999999</v>
      </c>
      <c r="M889" s="8">
        <f t="shared" si="107"/>
        <v>1.7129450000000048</v>
      </c>
      <c r="N889" s="8">
        <f t="shared" si="108"/>
        <v>-0.35763499999999837</v>
      </c>
      <c r="O889" s="8">
        <f t="shared" si="110"/>
        <v>2.0705800000000032</v>
      </c>
      <c r="P889" s="13">
        <f t="shared" si="109"/>
        <v>3.2782934494753762</v>
      </c>
      <c r="Q889" s="13">
        <f t="shared" si="109"/>
        <v>0.78044290625539969</v>
      </c>
      <c r="R889" s="13">
        <f t="shared" si="111"/>
        <v>4.2005551247877646</v>
      </c>
      <c r="T889" s="1">
        <v>5</v>
      </c>
      <c r="U889" s="1">
        <v>5</v>
      </c>
      <c r="V889" s="1">
        <v>5</v>
      </c>
      <c r="W889" s="1">
        <v>18.3</v>
      </c>
      <c r="X889" s="1">
        <v>18.3</v>
      </c>
      <c r="Y889" s="1">
        <v>18.3</v>
      </c>
      <c r="Z889" s="1">
        <v>41.488</v>
      </c>
      <c r="AA889" s="1">
        <v>26.943999999999999</v>
      </c>
      <c r="AB889" s="1">
        <v>14953000</v>
      </c>
      <c r="AC889" s="1">
        <v>34</v>
      </c>
      <c r="AD889" s="1">
        <v>3</v>
      </c>
      <c r="AE889" s="1">
        <v>3</v>
      </c>
      <c r="AF889" s="1">
        <v>1</v>
      </c>
      <c r="AG889" s="1">
        <v>4</v>
      </c>
      <c r="AH889" s="1">
        <v>2</v>
      </c>
      <c r="AI889" s="1">
        <v>2</v>
      </c>
      <c r="AJ889" s="1">
        <v>3</v>
      </c>
      <c r="AK889" s="1">
        <v>3</v>
      </c>
      <c r="AL889" s="1">
        <v>1</v>
      </c>
      <c r="AM889" s="1">
        <v>4</v>
      </c>
      <c r="AN889" s="1">
        <v>2</v>
      </c>
      <c r="AO889" s="1">
        <v>2</v>
      </c>
      <c r="AP889" s="1">
        <v>3</v>
      </c>
      <c r="AQ889" s="1">
        <v>3</v>
      </c>
      <c r="AR889" s="1">
        <v>1</v>
      </c>
      <c r="AS889" s="1">
        <v>4</v>
      </c>
      <c r="AT889" s="1">
        <v>2</v>
      </c>
      <c r="AU889" s="1">
        <v>2</v>
      </c>
      <c r="AV889" s="1">
        <v>8.1999999999999993</v>
      </c>
      <c r="AW889" s="1">
        <v>8.1999999999999993</v>
      </c>
      <c r="AX889" s="1">
        <v>3.2</v>
      </c>
      <c r="AY889" s="1">
        <v>11.9</v>
      </c>
      <c r="AZ889" s="1">
        <v>5.8</v>
      </c>
      <c r="BA889" s="1">
        <v>9.5</v>
      </c>
      <c r="BB889" s="1">
        <v>3867200</v>
      </c>
      <c r="BC889" s="1">
        <v>4179900</v>
      </c>
      <c r="BD889" s="1">
        <v>3778700</v>
      </c>
      <c r="BE889" s="1">
        <v>2743600</v>
      </c>
      <c r="BF889" s="1">
        <v>285770</v>
      </c>
      <c r="BG889" s="1">
        <v>97695</v>
      </c>
      <c r="BH889" s="1">
        <v>5</v>
      </c>
      <c r="BI889" s="1">
        <v>5</v>
      </c>
      <c r="BJ889" s="1">
        <v>5</v>
      </c>
      <c r="BK889" t="s">
        <v>3676</v>
      </c>
      <c r="BL889" t="s">
        <v>3677</v>
      </c>
    </row>
    <row r="890" spans="1:64" x14ac:dyDescent="0.3">
      <c r="A890" t="s">
        <v>3681</v>
      </c>
      <c r="B890" t="s">
        <v>3678</v>
      </c>
      <c r="C890" t="s">
        <v>3679</v>
      </c>
      <c r="D890" s="1">
        <v>20.398119999999999</v>
      </c>
      <c r="E890" s="1">
        <v>20.073789999999999</v>
      </c>
      <c r="F890" s="14">
        <f t="shared" si="104"/>
        <v>20.235954999999997</v>
      </c>
      <c r="G890" s="1">
        <v>18.154</v>
      </c>
      <c r="H890" s="1">
        <v>20.425319999999999</v>
      </c>
      <c r="I890" s="14">
        <f t="shared" si="105"/>
        <v>19.289659999999998</v>
      </c>
      <c r="J890" s="1">
        <v>18.942499999999999</v>
      </c>
      <c r="K890" s="1">
        <v>18.159839999999999</v>
      </c>
      <c r="L890" s="14">
        <f t="shared" si="106"/>
        <v>18.551169999999999</v>
      </c>
      <c r="M890" s="8">
        <f t="shared" si="107"/>
        <v>0.94629499999999922</v>
      </c>
      <c r="N890" s="8">
        <f t="shared" si="108"/>
        <v>-0.73848999999999876</v>
      </c>
      <c r="O890" s="8">
        <f t="shared" si="110"/>
        <v>1.684784999999998</v>
      </c>
      <c r="P890" s="13">
        <f t="shared" si="109"/>
        <v>1.9269177608553198</v>
      </c>
      <c r="Q890" s="13">
        <f t="shared" si="109"/>
        <v>0.59936635226353485</v>
      </c>
      <c r="R890" s="13">
        <f t="shared" si="111"/>
        <v>3.2149248178150569</v>
      </c>
      <c r="T890" s="1">
        <v>5</v>
      </c>
      <c r="U890" s="1">
        <v>5</v>
      </c>
      <c r="V890" s="1">
        <v>3</v>
      </c>
      <c r="W890" s="1">
        <v>6.9</v>
      </c>
      <c r="X890" s="1">
        <v>6.9</v>
      </c>
      <c r="Y890" s="1">
        <v>4.4000000000000004</v>
      </c>
      <c r="Z890" s="1">
        <v>83.415999999999997</v>
      </c>
      <c r="AA890" s="1">
        <v>6.9511000000000003</v>
      </c>
      <c r="AB890" s="1">
        <v>4897300</v>
      </c>
      <c r="AC890" s="1">
        <v>13</v>
      </c>
      <c r="AD890" s="1">
        <v>2</v>
      </c>
      <c r="AE890" s="1">
        <v>4</v>
      </c>
      <c r="AF890" s="1">
        <v>1</v>
      </c>
      <c r="AG890" s="1">
        <v>3</v>
      </c>
      <c r="AH890" s="1">
        <v>0</v>
      </c>
      <c r="AI890" s="1">
        <v>2</v>
      </c>
      <c r="AJ890" s="1">
        <v>2</v>
      </c>
      <c r="AK890" s="1">
        <v>4</v>
      </c>
      <c r="AL890" s="1">
        <v>1</v>
      </c>
      <c r="AM890" s="1">
        <v>3</v>
      </c>
      <c r="AN890" s="1">
        <v>0</v>
      </c>
      <c r="AO890" s="1">
        <v>2</v>
      </c>
      <c r="AP890" s="1">
        <v>1</v>
      </c>
      <c r="AQ890" s="1">
        <v>2</v>
      </c>
      <c r="AR890" s="1">
        <v>1</v>
      </c>
      <c r="AS890" s="1">
        <v>2</v>
      </c>
      <c r="AT890" s="1">
        <v>0</v>
      </c>
      <c r="AU890" s="1">
        <v>2</v>
      </c>
      <c r="AV890" s="1">
        <v>2.6</v>
      </c>
      <c r="AW890" s="1">
        <v>4.9000000000000004</v>
      </c>
      <c r="AX890" s="1">
        <v>1.2</v>
      </c>
      <c r="AY890" s="1">
        <v>3.9</v>
      </c>
      <c r="AZ890" s="1">
        <v>0</v>
      </c>
      <c r="BA890" s="1">
        <v>3.1</v>
      </c>
      <c r="BB890" s="1">
        <v>908290</v>
      </c>
      <c r="BC890" s="1">
        <v>1161700</v>
      </c>
      <c r="BD890" s="1">
        <v>849220</v>
      </c>
      <c r="BE890" s="1">
        <v>1911800</v>
      </c>
      <c r="BF890" s="1">
        <v>0</v>
      </c>
      <c r="BG890" s="1">
        <v>66249</v>
      </c>
      <c r="BH890" s="1">
        <v>5</v>
      </c>
      <c r="BI890" s="1">
        <v>5</v>
      </c>
      <c r="BJ890" s="1">
        <v>3</v>
      </c>
      <c r="BK890" t="s">
        <v>3680</v>
      </c>
      <c r="BL890" t="s">
        <v>3681</v>
      </c>
    </row>
    <row r="891" spans="1:64" x14ac:dyDescent="0.3">
      <c r="A891" t="s">
        <v>3685</v>
      </c>
      <c r="B891" t="s">
        <v>3682</v>
      </c>
      <c r="C891" t="s">
        <v>3683</v>
      </c>
      <c r="D891" s="1">
        <v>21.558800000000002</v>
      </c>
      <c r="E891" s="1">
        <v>20.544440000000002</v>
      </c>
      <c r="F891" s="14">
        <f t="shared" si="104"/>
        <v>21.05162</v>
      </c>
      <c r="G891" s="1">
        <v>17.81467</v>
      </c>
      <c r="H891" s="1">
        <v>19.29363</v>
      </c>
      <c r="I891" s="14">
        <f t="shared" si="105"/>
        <v>18.55415</v>
      </c>
      <c r="J891" s="1">
        <v>21.119209999999999</v>
      </c>
      <c r="K891" s="1">
        <v>17.467040000000001</v>
      </c>
      <c r="L891" s="14">
        <f t="shared" si="106"/>
        <v>19.293125</v>
      </c>
      <c r="M891" s="8">
        <f t="shared" si="107"/>
        <v>2.4974699999999999</v>
      </c>
      <c r="N891" s="8">
        <f t="shared" si="108"/>
        <v>0.73897499999999994</v>
      </c>
      <c r="O891" s="8">
        <f t="shared" si="110"/>
        <v>1.7584949999999999</v>
      </c>
      <c r="P891" s="13">
        <f t="shared" si="109"/>
        <v>5.6469427303496378</v>
      </c>
      <c r="Q891" s="13">
        <f t="shared" si="109"/>
        <v>1.6689896406736364</v>
      </c>
      <c r="R891" s="13">
        <f t="shared" si="111"/>
        <v>3.3834498385924205</v>
      </c>
      <c r="T891" s="1">
        <v>11</v>
      </c>
      <c r="U891" s="1">
        <v>9</v>
      </c>
      <c r="V891" s="1">
        <v>9</v>
      </c>
      <c r="W891" s="1">
        <v>48.9</v>
      </c>
      <c r="X891" s="1">
        <v>42.6</v>
      </c>
      <c r="Y891" s="1">
        <v>42.6</v>
      </c>
      <c r="Z891" s="1">
        <v>31.806000000000001</v>
      </c>
      <c r="AA891" s="1">
        <v>90.432000000000002</v>
      </c>
      <c r="AB891" s="1">
        <v>13995000</v>
      </c>
      <c r="AC891" s="1">
        <v>17</v>
      </c>
      <c r="AD891" s="1">
        <v>9</v>
      </c>
      <c r="AE891" s="1">
        <v>5</v>
      </c>
      <c r="AF891" s="1">
        <v>1</v>
      </c>
      <c r="AG891" s="1">
        <v>4</v>
      </c>
      <c r="AH891" s="1">
        <v>5</v>
      </c>
      <c r="AI891" s="1">
        <v>0</v>
      </c>
      <c r="AJ891" s="1">
        <v>7</v>
      </c>
      <c r="AK891" s="1">
        <v>3</v>
      </c>
      <c r="AL891" s="1">
        <v>0</v>
      </c>
      <c r="AM891" s="1">
        <v>2</v>
      </c>
      <c r="AN891" s="1">
        <v>4</v>
      </c>
      <c r="AO891" s="1">
        <v>0</v>
      </c>
      <c r="AP891" s="1">
        <v>7</v>
      </c>
      <c r="AQ891" s="1">
        <v>3</v>
      </c>
      <c r="AR891" s="1">
        <v>0</v>
      </c>
      <c r="AS891" s="1">
        <v>2</v>
      </c>
      <c r="AT891" s="1">
        <v>4</v>
      </c>
      <c r="AU891" s="1">
        <v>0</v>
      </c>
      <c r="AV891" s="1">
        <v>34.1</v>
      </c>
      <c r="AW891" s="1">
        <v>20</v>
      </c>
      <c r="AX891" s="1">
        <v>3.3</v>
      </c>
      <c r="AY891" s="1">
        <v>14.1</v>
      </c>
      <c r="AZ891" s="1">
        <v>25.9</v>
      </c>
      <c r="BA891" s="1">
        <v>0</v>
      </c>
      <c r="BB891" s="1">
        <v>10868000</v>
      </c>
      <c r="BC891" s="1">
        <v>370450</v>
      </c>
      <c r="BD891" s="1">
        <v>0</v>
      </c>
      <c r="BE891" s="1">
        <v>1252800</v>
      </c>
      <c r="BF891" s="1">
        <v>1503900</v>
      </c>
      <c r="BG891" s="1">
        <v>0</v>
      </c>
      <c r="BH891" s="1">
        <v>11</v>
      </c>
      <c r="BI891" s="1">
        <v>9</v>
      </c>
      <c r="BJ891" s="1">
        <v>9</v>
      </c>
      <c r="BK891" t="s">
        <v>3684</v>
      </c>
      <c r="BL891" t="s">
        <v>3685</v>
      </c>
    </row>
    <row r="892" spans="1:64" x14ac:dyDescent="0.3">
      <c r="A892" t="s">
        <v>3689</v>
      </c>
      <c r="B892" t="s">
        <v>3686</v>
      </c>
      <c r="C892" t="s">
        <v>3687</v>
      </c>
      <c r="D892" s="1">
        <v>21.210920000000002</v>
      </c>
      <c r="E892" s="1">
        <v>19.538139999999999</v>
      </c>
      <c r="F892" s="14">
        <f t="shared" si="104"/>
        <v>20.37453</v>
      </c>
      <c r="G892" s="1">
        <v>17.648319999999998</v>
      </c>
      <c r="H892" s="1">
        <v>20.272300000000001</v>
      </c>
      <c r="I892" s="14">
        <f t="shared" si="105"/>
        <v>18.96031</v>
      </c>
      <c r="J892" s="1">
        <v>18.752960000000002</v>
      </c>
      <c r="K892" s="1">
        <v>17.490349999999999</v>
      </c>
      <c r="L892" s="14">
        <f t="shared" si="106"/>
        <v>18.121655000000001</v>
      </c>
      <c r="M892" s="8">
        <f t="shared" si="107"/>
        <v>1.4142200000000003</v>
      </c>
      <c r="N892" s="8">
        <f t="shared" si="108"/>
        <v>-0.83865499999999926</v>
      </c>
      <c r="O892" s="8">
        <f t="shared" si="110"/>
        <v>2.2528749999999995</v>
      </c>
      <c r="P892" s="13">
        <f t="shared" si="109"/>
        <v>2.6651560351840877</v>
      </c>
      <c r="Q892" s="13">
        <f t="shared" si="109"/>
        <v>0.55916462576345061</v>
      </c>
      <c r="R892" s="13">
        <f t="shared" si="111"/>
        <v>4.7663173104794305</v>
      </c>
      <c r="T892" s="1">
        <v>5</v>
      </c>
      <c r="U892" s="1">
        <v>5</v>
      </c>
      <c r="V892" s="1">
        <v>5</v>
      </c>
      <c r="W892" s="1">
        <v>43.8</v>
      </c>
      <c r="X892" s="1">
        <v>43.8</v>
      </c>
      <c r="Y892" s="1">
        <v>43.8</v>
      </c>
      <c r="Z892" s="1">
        <v>16.571999999999999</v>
      </c>
      <c r="AA892" s="1">
        <v>13.853</v>
      </c>
      <c r="AB892" s="1">
        <v>3451400</v>
      </c>
      <c r="AC892" s="1">
        <v>26</v>
      </c>
      <c r="AD892" s="1">
        <v>2</v>
      </c>
      <c r="AE892" s="1">
        <v>2</v>
      </c>
      <c r="AF892" s="1">
        <v>1</v>
      </c>
      <c r="AG892" s="1">
        <v>2</v>
      </c>
      <c r="AH892" s="1">
        <v>2</v>
      </c>
      <c r="AI892" s="1">
        <v>2</v>
      </c>
      <c r="AJ892" s="1">
        <v>2</v>
      </c>
      <c r="AK892" s="1">
        <v>2</v>
      </c>
      <c r="AL892" s="1">
        <v>1</v>
      </c>
      <c r="AM892" s="1">
        <v>2</v>
      </c>
      <c r="AN892" s="1">
        <v>2</v>
      </c>
      <c r="AO892" s="1">
        <v>2</v>
      </c>
      <c r="AP892" s="1">
        <v>2</v>
      </c>
      <c r="AQ892" s="1">
        <v>2</v>
      </c>
      <c r="AR892" s="1">
        <v>1</v>
      </c>
      <c r="AS892" s="1">
        <v>2</v>
      </c>
      <c r="AT892" s="1">
        <v>2</v>
      </c>
      <c r="AU892" s="1">
        <v>2</v>
      </c>
      <c r="AV892" s="1">
        <v>17.8</v>
      </c>
      <c r="AW892" s="1">
        <v>17.8</v>
      </c>
      <c r="AX892" s="1">
        <v>7.5</v>
      </c>
      <c r="AY892" s="1">
        <v>17.8</v>
      </c>
      <c r="AZ892" s="1">
        <v>19.2</v>
      </c>
      <c r="BA892" s="1">
        <v>15.1</v>
      </c>
      <c r="BB892" s="1">
        <v>1493700</v>
      </c>
      <c r="BC892" s="1">
        <v>469260</v>
      </c>
      <c r="BD892" s="1">
        <v>270760</v>
      </c>
      <c r="BE892" s="1">
        <v>847780</v>
      </c>
      <c r="BF892" s="1">
        <v>157240</v>
      </c>
      <c r="BG892" s="1">
        <v>212600</v>
      </c>
      <c r="BH892" s="1">
        <v>5</v>
      </c>
      <c r="BI892" s="1">
        <v>5</v>
      </c>
      <c r="BJ892" s="1">
        <v>5</v>
      </c>
      <c r="BK892" t="s">
        <v>3688</v>
      </c>
      <c r="BL892" t="s">
        <v>3689</v>
      </c>
    </row>
    <row r="893" spans="1:64" x14ac:dyDescent="0.3">
      <c r="A893" t="s">
        <v>3693</v>
      </c>
      <c r="B893" t="s">
        <v>3690</v>
      </c>
      <c r="C893" t="s">
        <v>3691</v>
      </c>
      <c r="D893" s="1">
        <v>20.2149</v>
      </c>
      <c r="E893" s="1">
        <v>20.302070000000001</v>
      </c>
      <c r="F893" s="14">
        <f t="shared" si="104"/>
        <v>20.258485</v>
      </c>
      <c r="G893" s="1">
        <v>17.958870000000001</v>
      </c>
      <c r="H893" s="1">
        <v>20.7362</v>
      </c>
      <c r="I893" s="14">
        <f t="shared" si="105"/>
        <v>19.347535000000001</v>
      </c>
      <c r="J893" s="1">
        <v>19.164549999999998</v>
      </c>
      <c r="K893" s="1">
        <v>17.711490000000001</v>
      </c>
      <c r="L893" s="14">
        <f t="shared" si="106"/>
        <v>18.438020000000002</v>
      </c>
      <c r="M893" s="8">
        <f t="shared" si="107"/>
        <v>0.9109499999999997</v>
      </c>
      <c r="N893" s="8">
        <f t="shared" si="108"/>
        <v>-0.90951499999999896</v>
      </c>
      <c r="O893" s="8">
        <f t="shared" si="110"/>
        <v>1.8204649999999987</v>
      </c>
      <c r="P893" s="13">
        <f t="shared" si="109"/>
        <v>1.8802832382377421</v>
      </c>
      <c r="Q893" s="13">
        <f t="shared" si="109"/>
        <v>0.53236402936120963</v>
      </c>
      <c r="R893" s="13">
        <f t="shared" si="111"/>
        <v>3.5319501967364659</v>
      </c>
      <c r="T893" s="1">
        <v>6</v>
      </c>
      <c r="U893" s="1">
        <v>6</v>
      </c>
      <c r="V893" s="1">
        <v>6</v>
      </c>
      <c r="W893" s="1">
        <v>17.3</v>
      </c>
      <c r="X893" s="1">
        <v>17.3</v>
      </c>
      <c r="Y893" s="1">
        <v>17.3</v>
      </c>
      <c r="Z893" s="1">
        <v>46.564</v>
      </c>
      <c r="AA893" s="1">
        <v>20.116</v>
      </c>
      <c r="AB893" s="1">
        <v>6443000</v>
      </c>
      <c r="AC893" s="1">
        <v>13</v>
      </c>
      <c r="AD893" s="1">
        <v>4</v>
      </c>
      <c r="AE893" s="1">
        <v>2</v>
      </c>
      <c r="AF893" s="1">
        <v>1</v>
      </c>
      <c r="AG893" s="1">
        <v>4</v>
      </c>
      <c r="AH893" s="1">
        <v>0</v>
      </c>
      <c r="AI893" s="1">
        <v>0</v>
      </c>
      <c r="AJ893" s="1">
        <v>4</v>
      </c>
      <c r="AK893" s="1">
        <v>2</v>
      </c>
      <c r="AL893" s="1">
        <v>1</v>
      </c>
      <c r="AM893" s="1">
        <v>4</v>
      </c>
      <c r="AN893" s="1">
        <v>0</v>
      </c>
      <c r="AO893" s="1">
        <v>0</v>
      </c>
      <c r="AP893" s="1">
        <v>4</v>
      </c>
      <c r="AQ893" s="1">
        <v>2</v>
      </c>
      <c r="AR893" s="1">
        <v>1</v>
      </c>
      <c r="AS893" s="1">
        <v>4</v>
      </c>
      <c r="AT893" s="1">
        <v>0</v>
      </c>
      <c r="AU893" s="1">
        <v>0</v>
      </c>
      <c r="AV893" s="1">
        <v>12.2</v>
      </c>
      <c r="AW893" s="1">
        <v>5.6</v>
      </c>
      <c r="AX893" s="1">
        <v>2.7</v>
      </c>
      <c r="AY893" s="1">
        <v>10.7</v>
      </c>
      <c r="AZ893" s="1">
        <v>0</v>
      </c>
      <c r="BA893" s="1">
        <v>0</v>
      </c>
      <c r="BB893" s="1">
        <v>2746300</v>
      </c>
      <c r="BC893" s="1">
        <v>678270</v>
      </c>
      <c r="BD893" s="1">
        <v>0</v>
      </c>
      <c r="BE893" s="1">
        <v>3018400</v>
      </c>
      <c r="BF893" s="1">
        <v>0</v>
      </c>
      <c r="BG893" s="1">
        <v>0</v>
      </c>
      <c r="BH893" s="1">
        <v>6</v>
      </c>
      <c r="BI893" s="1">
        <v>6</v>
      </c>
      <c r="BJ893" s="1">
        <v>6</v>
      </c>
      <c r="BK893" t="s">
        <v>3692</v>
      </c>
      <c r="BL893" t="s">
        <v>3693</v>
      </c>
    </row>
    <row r="894" spans="1:64" x14ac:dyDescent="0.3">
      <c r="A894" t="s">
        <v>3697</v>
      </c>
      <c r="B894" t="s">
        <v>3694</v>
      </c>
      <c r="C894" t="s">
        <v>3695</v>
      </c>
      <c r="D894" s="1">
        <v>20.88166</v>
      </c>
      <c r="E894" s="1">
        <v>18.33924</v>
      </c>
      <c r="F894" s="14">
        <f t="shared" si="104"/>
        <v>19.61045</v>
      </c>
      <c r="G894" s="1">
        <v>21.323229999999999</v>
      </c>
      <c r="H894" s="1">
        <v>20.5197</v>
      </c>
      <c r="I894" s="14">
        <f t="shared" si="105"/>
        <v>20.921464999999998</v>
      </c>
      <c r="J894" s="1">
        <v>21.590350000000001</v>
      </c>
      <c r="K894" s="1">
        <v>17.834910000000001</v>
      </c>
      <c r="L894" s="14">
        <f t="shared" si="106"/>
        <v>19.712630000000001</v>
      </c>
      <c r="M894" s="8">
        <f t="shared" si="107"/>
        <v>-1.3110149999999976</v>
      </c>
      <c r="N894" s="8">
        <f t="shared" si="108"/>
        <v>-1.208834999999997</v>
      </c>
      <c r="O894" s="8">
        <f t="shared" si="110"/>
        <v>-0.1021800000000006</v>
      </c>
      <c r="P894" s="13">
        <f t="shared" si="109"/>
        <v>0.4030372252629546</v>
      </c>
      <c r="Q894" s="13">
        <f t="shared" si="109"/>
        <v>0.43261782065394688</v>
      </c>
      <c r="R894" s="13">
        <f t="shared" si="111"/>
        <v>0.93162418657123713</v>
      </c>
      <c r="T894" s="1">
        <v>2</v>
      </c>
      <c r="U894" s="1">
        <v>2</v>
      </c>
      <c r="V894" s="1">
        <v>2</v>
      </c>
      <c r="W894" s="1">
        <v>13.8</v>
      </c>
      <c r="X894" s="1">
        <v>13.8</v>
      </c>
      <c r="Y894" s="1">
        <v>13.8</v>
      </c>
      <c r="Z894" s="1">
        <v>14.365</v>
      </c>
      <c r="AA894" s="1">
        <v>3.452</v>
      </c>
      <c r="AB894" s="1">
        <v>5811200</v>
      </c>
      <c r="AC894" s="1">
        <v>11</v>
      </c>
      <c r="AD894" s="1">
        <v>2</v>
      </c>
      <c r="AE894" s="1">
        <v>0</v>
      </c>
      <c r="AF894" s="1">
        <v>2</v>
      </c>
      <c r="AG894" s="1">
        <v>2</v>
      </c>
      <c r="AH894" s="1">
        <v>2</v>
      </c>
      <c r="AI894" s="1">
        <v>0</v>
      </c>
      <c r="AJ894" s="1">
        <v>2</v>
      </c>
      <c r="AK894" s="1">
        <v>0</v>
      </c>
      <c r="AL894" s="1">
        <v>2</v>
      </c>
      <c r="AM894" s="1">
        <v>2</v>
      </c>
      <c r="AN894" s="1">
        <v>2</v>
      </c>
      <c r="AO894" s="1">
        <v>0</v>
      </c>
      <c r="AP894" s="1">
        <v>2</v>
      </c>
      <c r="AQ894" s="1">
        <v>0</v>
      </c>
      <c r="AR894" s="1">
        <v>2</v>
      </c>
      <c r="AS894" s="1">
        <v>2</v>
      </c>
      <c r="AT894" s="1">
        <v>2</v>
      </c>
      <c r="AU894" s="1">
        <v>0</v>
      </c>
      <c r="AV894" s="1">
        <v>13.8</v>
      </c>
      <c r="AW894" s="1">
        <v>0</v>
      </c>
      <c r="AX894" s="1">
        <v>13.8</v>
      </c>
      <c r="AY894" s="1">
        <v>13.8</v>
      </c>
      <c r="AZ894" s="1">
        <v>13.8</v>
      </c>
      <c r="BA894" s="1">
        <v>0</v>
      </c>
      <c r="BB894" s="1">
        <v>591660</v>
      </c>
      <c r="BC894" s="1">
        <v>0</v>
      </c>
      <c r="BD894" s="1">
        <v>4358600</v>
      </c>
      <c r="BE894" s="1">
        <v>482680</v>
      </c>
      <c r="BF894" s="1">
        <v>378260</v>
      </c>
      <c r="BG894" s="1">
        <v>0</v>
      </c>
      <c r="BH894" s="1">
        <v>2</v>
      </c>
      <c r="BI894" s="1">
        <v>2</v>
      </c>
      <c r="BJ894" s="1">
        <v>2</v>
      </c>
      <c r="BK894" t="s">
        <v>3696</v>
      </c>
      <c r="BL894" t="s">
        <v>3697</v>
      </c>
    </row>
    <row r="895" spans="1:64" x14ac:dyDescent="0.3">
      <c r="A895" t="s">
        <v>3701</v>
      </c>
      <c r="B895" t="s">
        <v>3698</v>
      </c>
      <c r="C895" t="s">
        <v>3699</v>
      </c>
      <c r="D895" s="1">
        <v>21.651579999999999</v>
      </c>
      <c r="E895" s="1">
        <v>19.207000000000001</v>
      </c>
      <c r="F895" s="14">
        <f t="shared" si="104"/>
        <v>20.429290000000002</v>
      </c>
      <c r="G895" s="1">
        <v>20.72974</v>
      </c>
      <c r="H895" s="1">
        <v>21.45974</v>
      </c>
      <c r="I895" s="14">
        <f t="shared" si="105"/>
        <v>21.094740000000002</v>
      </c>
      <c r="J895" s="1">
        <v>21.579799999999999</v>
      </c>
      <c r="K895" s="1">
        <v>18.940860000000001</v>
      </c>
      <c r="L895" s="14">
        <f t="shared" si="106"/>
        <v>20.26033</v>
      </c>
      <c r="M895" s="8">
        <f t="shared" si="107"/>
        <v>-0.66544999999999987</v>
      </c>
      <c r="N895" s="8">
        <f t="shared" si="108"/>
        <v>-0.83441000000000187</v>
      </c>
      <c r="O895" s="8">
        <f t="shared" si="110"/>
        <v>0.168960000000002</v>
      </c>
      <c r="P895" s="13">
        <f t="shared" si="109"/>
        <v>0.63049201304906</v>
      </c>
      <c r="Q895" s="13">
        <f t="shared" si="109"/>
        <v>0.56081234016444226</v>
      </c>
      <c r="R895" s="13">
        <f t="shared" si="111"/>
        <v>1.1242477525800985</v>
      </c>
      <c r="T895" s="1">
        <v>7</v>
      </c>
      <c r="U895" s="1">
        <v>7</v>
      </c>
      <c r="V895" s="1">
        <v>7</v>
      </c>
      <c r="W895" s="1">
        <v>29</v>
      </c>
      <c r="X895" s="1">
        <v>29</v>
      </c>
      <c r="Y895" s="1">
        <v>29</v>
      </c>
      <c r="Z895" s="1">
        <v>32.591999999999999</v>
      </c>
      <c r="AA895" s="1">
        <v>25.283000000000001</v>
      </c>
      <c r="AB895" s="1">
        <v>18941000</v>
      </c>
      <c r="AC895" s="1">
        <v>20</v>
      </c>
      <c r="AD895" s="1">
        <v>4</v>
      </c>
      <c r="AE895" s="1">
        <v>2</v>
      </c>
      <c r="AF895" s="1">
        <v>2</v>
      </c>
      <c r="AG895" s="1">
        <v>3</v>
      </c>
      <c r="AH895" s="1">
        <v>3</v>
      </c>
      <c r="AI895" s="1">
        <v>3</v>
      </c>
      <c r="AJ895" s="1">
        <v>4</v>
      </c>
      <c r="AK895" s="1">
        <v>2</v>
      </c>
      <c r="AL895" s="1">
        <v>2</v>
      </c>
      <c r="AM895" s="1">
        <v>3</v>
      </c>
      <c r="AN895" s="1">
        <v>3</v>
      </c>
      <c r="AO895" s="1">
        <v>3</v>
      </c>
      <c r="AP895" s="1">
        <v>4</v>
      </c>
      <c r="AQ895" s="1">
        <v>2</v>
      </c>
      <c r="AR895" s="1">
        <v>2</v>
      </c>
      <c r="AS895" s="1">
        <v>3</v>
      </c>
      <c r="AT895" s="1">
        <v>3</v>
      </c>
      <c r="AU895" s="1">
        <v>3</v>
      </c>
      <c r="AV895" s="1">
        <v>14.1</v>
      </c>
      <c r="AW895" s="1">
        <v>6.2</v>
      </c>
      <c r="AX895" s="1">
        <v>7.9</v>
      </c>
      <c r="AY895" s="1">
        <v>11.4</v>
      </c>
      <c r="AZ895" s="1">
        <v>15.9</v>
      </c>
      <c r="BA895" s="1">
        <v>11</v>
      </c>
      <c r="BB895" s="1">
        <v>8624700</v>
      </c>
      <c r="BC895" s="1">
        <v>1686500</v>
      </c>
      <c r="BD895" s="1">
        <v>1616400</v>
      </c>
      <c r="BE895" s="1">
        <v>5176400</v>
      </c>
      <c r="BF895" s="1">
        <v>1654000</v>
      </c>
      <c r="BG895" s="1">
        <v>182940</v>
      </c>
      <c r="BH895" s="1">
        <v>7</v>
      </c>
      <c r="BI895" s="1">
        <v>7</v>
      </c>
      <c r="BJ895" s="1">
        <v>7</v>
      </c>
      <c r="BK895" t="s">
        <v>3700</v>
      </c>
      <c r="BL895" t="s">
        <v>3701</v>
      </c>
    </row>
    <row r="896" spans="1:64" x14ac:dyDescent="0.3">
      <c r="A896" t="s">
        <v>3705</v>
      </c>
      <c r="B896" t="s">
        <v>3702</v>
      </c>
      <c r="C896" t="s">
        <v>3703</v>
      </c>
      <c r="D896" s="1">
        <v>20.842690000000001</v>
      </c>
      <c r="E896" s="1">
        <v>18.157769999999999</v>
      </c>
      <c r="F896" s="14">
        <f t="shared" si="104"/>
        <v>19.500230000000002</v>
      </c>
      <c r="G896" s="1">
        <v>20.194959999999998</v>
      </c>
      <c r="H896" s="1">
        <v>20.309190000000001</v>
      </c>
      <c r="I896" s="14">
        <f t="shared" si="105"/>
        <v>20.252074999999998</v>
      </c>
      <c r="J896" s="1">
        <v>20.60594</v>
      </c>
      <c r="K896" s="1">
        <v>18.21378</v>
      </c>
      <c r="L896" s="14">
        <f t="shared" si="106"/>
        <v>19.409860000000002</v>
      </c>
      <c r="M896" s="8">
        <f t="shared" si="107"/>
        <v>-0.75184499999999588</v>
      </c>
      <c r="N896" s="8">
        <f t="shared" si="108"/>
        <v>-0.84221499999999594</v>
      </c>
      <c r="O896" s="8">
        <f t="shared" si="110"/>
        <v>9.0370000000000061E-2</v>
      </c>
      <c r="P896" s="13">
        <f t="shared" si="109"/>
        <v>0.59384363087045233</v>
      </c>
      <c r="Q896" s="13">
        <f t="shared" si="109"/>
        <v>0.55778652991373079</v>
      </c>
      <c r="R896" s="13">
        <f t="shared" si="111"/>
        <v>1.0646431905809888</v>
      </c>
      <c r="T896" s="1">
        <v>6</v>
      </c>
      <c r="U896" s="1">
        <v>6</v>
      </c>
      <c r="V896" s="1">
        <v>6</v>
      </c>
      <c r="W896" s="1">
        <v>20.2</v>
      </c>
      <c r="X896" s="1">
        <v>20.2</v>
      </c>
      <c r="Y896" s="1">
        <v>20.2</v>
      </c>
      <c r="Z896" s="1">
        <v>33.582000000000001</v>
      </c>
      <c r="AA896" s="1">
        <v>13.577999999999999</v>
      </c>
      <c r="AB896" s="1">
        <v>4040600</v>
      </c>
      <c r="AC896" s="1">
        <v>19</v>
      </c>
      <c r="AD896" s="1">
        <v>3</v>
      </c>
      <c r="AE896" s="1">
        <v>1</v>
      </c>
      <c r="AF896" s="1">
        <v>2</v>
      </c>
      <c r="AG896" s="1">
        <v>3</v>
      </c>
      <c r="AH896" s="1">
        <v>4</v>
      </c>
      <c r="AI896" s="1">
        <v>1</v>
      </c>
      <c r="AJ896" s="1">
        <v>3</v>
      </c>
      <c r="AK896" s="1">
        <v>1</v>
      </c>
      <c r="AL896" s="1">
        <v>2</v>
      </c>
      <c r="AM896" s="1">
        <v>3</v>
      </c>
      <c r="AN896" s="1">
        <v>4</v>
      </c>
      <c r="AO896" s="1">
        <v>1</v>
      </c>
      <c r="AP896" s="1">
        <v>3</v>
      </c>
      <c r="AQ896" s="1">
        <v>1</v>
      </c>
      <c r="AR896" s="1">
        <v>2</v>
      </c>
      <c r="AS896" s="1">
        <v>3</v>
      </c>
      <c r="AT896" s="1">
        <v>4</v>
      </c>
      <c r="AU896" s="1">
        <v>1</v>
      </c>
      <c r="AV896" s="1">
        <v>9</v>
      </c>
      <c r="AW896" s="1">
        <v>3.8</v>
      </c>
      <c r="AX896" s="1">
        <v>7.4</v>
      </c>
      <c r="AY896" s="1">
        <v>12.5</v>
      </c>
      <c r="AZ896" s="1">
        <v>16.3</v>
      </c>
      <c r="BA896" s="1">
        <v>5.0999999999999996</v>
      </c>
      <c r="BB896" s="1">
        <v>1022100</v>
      </c>
      <c r="BC896" s="1">
        <v>69987</v>
      </c>
      <c r="BD896" s="1">
        <v>417370</v>
      </c>
      <c r="BE896" s="1">
        <v>1194900</v>
      </c>
      <c r="BF896" s="1">
        <v>1166400</v>
      </c>
      <c r="BG896" s="1">
        <v>169790</v>
      </c>
      <c r="BH896" s="1">
        <v>6</v>
      </c>
      <c r="BI896" s="1">
        <v>6</v>
      </c>
      <c r="BJ896" s="1">
        <v>6</v>
      </c>
      <c r="BK896" t="s">
        <v>3704</v>
      </c>
      <c r="BL896" t="s">
        <v>3705</v>
      </c>
    </row>
    <row r="897" spans="1:64" x14ac:dyDescent="0.3">
      <c r="A897" t="s">
        <v>3709</v>
      </c>
      <c r="B897" t="s">
        <v>3706</v>
      </c>
      <c r="C897" t="s">
        <v>3707</v>
      </c>
      <c r="D897" s="1">
        <v>20.8233</v>
      </c>
      <c r="E897" s="1">
        <v>18.584299999999999</v>
      </c>
      <c r="F897" s="14">
        <f t="shared" si="104"/>
        <v>19.703800000000001</v>
      </c>
      <c r="G897" s="1">
        <v>21.877890000000001</v>
      </c>
      <c r="H897" s="1">
        <v>20.753599999999999</v>
      </c>
      <c r="I897" s="14">
        <f t="shared" si="105"/>
        <v>21.315745</v>
      </c>
      <c r="J897" s="1">
        <v>20.521139999999999</v>
      </c>
      <c r="K897" s="1">
        <v>17.947430000000001</v>
      </c>
      <c r="L897" s="14">
        <f t="shared" si="106"/>
        <v>19.234285</v>
      </c>
      <c r="M897" s="8">
        <f t="shared" si="107"/>
        <v>-1.6119449999999986</v>
      </c>
      <c r="N897" s="8">
        <f t="shared" si="108"/>
        <v>-2.0814599999999999</v>
      </c>
      <c r="O897" s="8">
        <f t="shared" si="110"/>
        <v>0.46951500000000124</v>
      </c>
      <c r="P897" s="13">
        <f t="shared" si="109"/>
        <v>0.32715698986299757</v>
      </c>
      <c r="Q897" s="13">
        <f t="shared" si="109"/>
        <v>0.23627518137721454</v>
      </c>
      <c r="R897" s="13">
        <f t="shared" si="111"/>
        <v>1.3846439052804695</v>
      </c>
      <c r="T897" s="1">
        <v>5</v>
      </c>
      <c r="U897" s="1">
        <v>5</v>
      </c>
      <c r="V897" s="1">
        <v>5</v>
      </c>
      <c r="W897" s="1">
        <v>20.6</v>
      </c>
      <c r="X897" s="1">
        <v>20.6</v>
      </c>
      <c r="Y897" s="1">
        <v>20.6</v>
      </c>
      <c r="Z897" s="1">
        <v>29.841000000000001</v>
      </c>
      <c r="AA897" s="1">
        <v>8.8824000000000005</v>
      </c>
      <c r="AB897" s="1">
        <v>8912300</v>
      </c>
      <c r="AC897" s="1">
        <v>16</v>
      </c>
      <c r="AD897" s="1">
        <v>3</v>
      </c>
      <c r="AE897" s="1">
        <v>0</v>
      </c>
      <c r="AF897" s="1">
        <v>3</v>
      </c>
      <c r="AG897" s="1">
        <v>2</v>
      </c>
      <c r="AH897" s="1">
        <v>3</v>
      </c>
      <c r="AI897" s="1">
        <v>0</v>
      </c>
      <c r="AJ897" s="1">
        <v>3</v>
      </c>
      <c r="AK897" s="1">
        <v>0</v>
      </c>
      <c r="AL897" s="1">
        <v>3</v>
      </c>
      <c r="AM897" s="1">
        <v>2</v>
      </c>
      <c r="AN897" s="1">
        <v>3</v>
      </c>
      <c r="AO897" s="1">
        <v>0</v>
      </c>
      <c r="AP897" s="1">
        <v>3</v>
      </c>
      <c r="AQ897" s="1">
        <v>0</v>
      </c>
      <c r="AR897" s="1">
        <v>3</v>
      </c>
      <c r="AS897" s="1">
        <v>2</v>
      </c>
      <c r="AT897" s="1">
        <v>3</v>
      </c>
      <c r="AU897" s="1">
        <v>0</v>
      </c>
      <c r="AV897" s="1">
        <v>13.8</v>
      </c>
      <c r="AW897" s="1">
        <v>0</v>
      </c>
      <c r="AX897" s="1">
        <v>11.1</v>
      </c>
      <c r="AY897" s="1">
        <v>10.7</v>
      </c>
      <c r="AZ897" s="1">
        <v>10.7</v>
      </c>
      <c r="BA897" s="1">
        <v>0</v>
      </c>
      <c r="BB897" s="1">
        <v>2545600</v>
      </c>
      <c r="BC897" s="1">
        <v>0</v>
      </c>
      <c r="BD897" s="1">
        <v>4558100</v>
      </c>
      <c r="BE897" s="1">
        <v>434170</v>
      </c>
      <c r="BF897" s="1">
        <v>1374400</v>
      </c>
      <c r="BG897" s="1">
        <v>0</v>
      </c>
      <c r="BH897" s="1">
        <v>5</v>
      </c>
      <c r="BI897" s="1">
        <v>5</v>
      </c>
      <c r="BJ897" s="1">
        <v>5</v>
      </c>
      <c r="BK897" t="s">
        <v>3708</v>
      </c>
      <c r="BL897" t="s">
        <v>3709</v>
      </c>
    </row>
    <row r="898" spans="1:64" x14ac:dyDescent="0.3">
      <c r="A898" t="s">
        <v>3713</v>
      </c>
      <c r="B898" t="s">
        <v>3710</v>
      </c>
      <c r="C898" t="s">
        <v>3711</v>
      </c>
      <c r="D898" s="1">
        <v>23.208850000000002</v>
      </c>
      <c r="E898" s="1">
        <v>18.514569999999999</v>
      </c>
      <c r="F898" s="14">
        <f t="shared" si="104"/>
        <v>20.861710000000002</v>
      </c>
      <c r="G898" s="1">
        <v>20.19135</v>
      </c>
      <c r="H898" s="1">
        <v>20.14208</v>
      </c>
      <c r="I898" s="14">
        <f t="shared" si="105"/>
        <v>20.166715</v>
      </c>
      <c r="J898" s="1">
        <v>21.586459999999999</v>
      </c>
      <c r="K898" s="1">
        <v>18.451059999999998</v>
      </c>
      <c r="L898" s="14">
        <f t="shared" si="106"/>
        <v>20.01876</v>
      </c>
      <c r="M898" s="8">
        <f t="shared" si="107"/>
        <v>0.69499500000000225</v>
      </c>
      <c r="N898" s="8">
        <f t="shared" si="108"/>
        <v>-0.14795499999999961</v>
      </c>
      <c r="O898" s="8">
        <f t="shared" si="110"/>
        <v>0.84295000000000186</v>
      </c>
      <c r="P898" s="13">
        <f t="shared" si="109"/>
        <v>1.6188788224786395</v>
      </c>
      <c r="Q898" s="13">
        <f t="shared" si="109"/>
        <v>0.90252887836402529</v>
      </c>
      <c r="R898" s="13">
        <f t="shared" si="111"/>
        <v>1.7937141528513862</v>
      </c>
      <c r="T898" s="1">
        <v>15</v>
      </c>
      <c r="U898" s="1">
        <v>14</v>
      </c>
      <c r="V898" s="1">
        <v>7</v>
      </c>
      <c r="W898" s="1">
        <v>33.5</v>
      </c>
      <c r="X898" s="1">
        <v>32.1</v>
      </c>
      <c r="Y898" s="1">
        <v>18.5</v>
      </c>
      <c r="Z898" s="1">
        <v>53.5</v>
      </c>
      <c r="AA898" s="1">
        <v>36.244</v>
      </c>
      <c r="AB898" s="1">
        <v>16093000</v>
      </c>
      <c r="AC898" s="1">
        <v>37</v>
      </c>
      <c r="AD898" s="1">
        <v>9</v>
      </c>
      <c r="AE898" s="1">
        <v>1</v>
      </c>
      <c r="AF898" s="1">
        <v>3</v>
      </c>
      <c r="AG898" s="1">
        <v>5</v>
      </c>
      <c r="AH898" s="1">
        <v>11</v>
      </c>
      <c r="AI898" s="1">
        <v>0</v>
      </c>
      <c r="AJ898" s="1">
        <v>9</v>
      </c>
      <c r="AK898" s="1">
        <v>0</v>
      </c>
      <c r="AL898" s="1">
        <v>2</v>
      </c>
      <c r="AM898" s="1">
        <v>4</v>
      </c>
      <c r="AN898" s="1">
        <v>11</v>
      </c>
      <c r="AO898" s="1">
        <v>0</v>
      </c>
      <c r="AP898" s="1">
        <v>5</v>
      </c>
      <c r="AQ898" s="1">
        <v>0</v>
      </c>
      <c r="AR898" s="1">
        <v>2</v>
      </c>
      <c r="AS898" s="1">
        <v>2</v>
      </c>
      <c r="AT898" s="1">
        <v>5</v>
      </c>
      <c r="AU898" s="1">
        <v>0</v>
      </c>
      <c r="AV898" s="1">
        <v>22.2</v>
      </c>
      <c r="AW898" s="1">
        <v>1.4</v>
      </c>
      <c r="AX898" s="1">
        <v>4.9000000000000004</v>
      </c>
      <c r="AY898" s="1">
        <v>8.8000000000000007</v>
      </c>
      <c r="AZ898" s="1">
        <v>21.6</v>
      </c>
      <c r="BA898" s="1">
        <v>0</v>
      </c>
      <c r="BB898" s="1">
        <v>7450400</v>
      </c>
      <c r="BC898" s="1">
        <v>0</v>
      </c>
      <c r="BD898" s="1">
        <v>286470</v>
      </c>
      <c r="BE898" s="1">
        <v>1814600</v>
      </c>
      <c r="BF898" s="1">
        <v>6541400</v>
      </c>
      <c r="BG898" s="1">
        <v>0</v>
      </c>
      <c r="BH898" s="1" t="s">
        <v>50</v>
      </c>
      <c r="BI898" s="1" t="s">
        <v>50</v>
      </c>
      <c r="BJ898" s="1" t="s">
        <v>50</v>
      </c>
      <c r="BK898" t="s">
        <v>3712</v>
      </c>
      <c r="BL898" t="s">
        <v>3714</v>
      </c>
    </row>
    <row r="899" spans="1:64" x14ac:dyDescent="0.3">
      <c r="A899" t="s">
        <v>3718</v>
      </c>
      <c r="B899" t="s">
        <v>3715</v>
      </c>
      <c r="C899" t="s">
        <v>3716</v>
      </c>
      <c r="D899" s="1">
        <v>20.799939999999999</v>
      </c>
      <c r="E899" s="1">
        <v>18.738499999999998</v>
      </c>
      <c r="F899" s="14">
        <f t="shared" si="104"/>
        <v>19.769219999999997</v>
      </c>
      <c r="G899" s="1">
        <v>20.521719999999998</v>
      </c>
      <c r="H899" s="1">
        <v>20.999140000000001</v>
      </c>
      <c r="I899" s="14">
        <f t="shared" si="105"/>
        <v>20.760429999999999</v>
      </c>
      <c r="J899" s="1">
        <v>21.606210000000001</v>
      </c>
      <c r="K899" s="1">
        <v>17.790189999999999</v>
      </c>
      <c r="L899" s="14">
        <f t="shared" si="106"/>
        <v>19.6982</v>
      </c>
      <c r="M899" s="8">
        <f t="shared" si="107"/>
        <v>-0.99121000000000237</v>
      </c>
      <c r="N899" s="8">
        <f t="shared" si="108"/>
        <v>-1.0622299999999996</v>
      </c>
      <c r="O899" s="8">
        <f t="shared" si="110"/>
        <v>7.1019999999997196E-2</v>
      </c>
      <c r="P899" s="13">
        <f t="shared" si="109"/>
        <v>0.50305568117757982</v>
      </c>
      <c r="Q899" s="13">
        <f t="shared" si="109"/>
        <v>0.47889125633673468</v>
      </c>
      <c r="R899" s="13">
        <f t="shared" si="111"/>
        <v>1.0504591063651698</v>
      </c>
      <c r="T899" s="1">
        <v>19</v>
      </c>
      <c r="U899" s="1">
        <v>19</v>
      </c>
      <c r="V899" s="1">
        <v>19</v>
      </c>
      <c r="W899" s="1">
        <v>21.3</v>
      </c>
      <c r="X899" s="1">
        <v>21.3</v>
      </c>
      <c r="Y899" s="1">
        <v>21.3</v>
      </c>
      <c r="Z899" s="1">
        <v>131.97999999999999</v>
      </c>
      <c r="AA899" s="1">
        <v>119.26</v>
      </c>
      <c r="AB899" s="1">
        <v>10969000</v>
      </c>
      <c r="AC899" s="1">
        <v>46</v>
      </c>
      <c r="AD899" s="1">
        <v>7</v>
      </c>
      <c r="AE899" s="1">
        <v>1</v>
      </c>
      <c r="AF899" s="1">
        <v>7</v>
      </c>
      <c r="AG899" s="1">
        <v>9</v>
      </c>
      <c r="AH899" s="1">
        <v>14</v>
      </c>
      <c r="AI899" s="1">
        <v>0</v>
      </c>
      <c r="AJ899" s="1">
        <v>7</v>
      </c>
      <c r="AK899" s="1">
        <v>1</v>
      </c>
      <c r="AL899" s="1">
        <v>7</v>
      </c>
      <c r="AM899" s="1">
        <v>9</v>
      </c>
      <c r="AN899" s="1">
        <v>14</v>
      </c>
      <c r="AO899" s="1">
        <v>0</v>
      </c>
      <c r="AP899" s="1">
        <v>7</v>
      </c>
      <c r="AQ899" s="1">
        <v>1</v>
      </c>
      <c r="AR899" s="1">
        <v>7</v>
      </c>
      <c r="AS899" s="1">
        <v>9</v>
      </c>
      <c r="AT899" s="1">
        <v>14</v>
      </c>
      <c r="AU899" s="1">
        <v>0</v>
      </c>
      <c r="AV899" s="1">
        <v>7.3</v>
      </c>
      <c r="AW899" s="1">
        <v>1.3</v>
      </c>
      <c r="AX899" s="1">
        <v>6.2</v>
      </c>
      <c r="AY899" s="1">
        <v>7.8</v>
      </c>
      <c r="AZ899" s="1">
        <v>17.399999999999999</v>
      </c>
      <c r="BA899" s="1">
        <v>0</v>
      </c>
      <c r="BB899" s="1">
        <v>1983100</v>
      </c>
      <c r="BC899" s="1">
        <v>173750</v>
      </c>
      <c r="BD899" s="1">
        <v>1974900</v>
      </c>
      <c r="BE899" s="1">
        <v>3684800</v>
      </c>
      <c r="BF899" s="1">
        <v>3152200</v>
      </c>
      <c r="BG899" s="1">
        <v>0</v>
      </c>
      <c r="BH899" s="1" t="s">
        <v>50</v>
      </c>
      <c r="BI899" s="1" t="s">
        <v>50</v>
      </c>
      <c r="BJ899" s="1" t="s">
        <v>50</v>
      </c>
      <c r="BK899" t="s">
        <v>3717</v>
      </c>
      <c r="BL899" t="s">
        <v>3719</v>
      </c>
    </row>
    <row r="900" spans="1:64" x14ac:dyDescent="0.3">
      <c r="A900" t="s">
        <v>3723</v>
      </c>
      <c r="B900" t="s">
        <v>3720</v>
      </c>
      <c r="C900" t="s">
        <v>3721</v>
      </c>
      <c r="D900" s="1">
        <v>19.751650000000001</v>
      </c>
      <c r="E900" s="1">
        <v>18.328250000000001</v>
      </c>
      <c r="F900" s="14">
        <f t="shared" si="104"/>
        <v>19.039950000000001</v>
      </c>
      <c r="G900" s="1">
        <v>20.199280000000002</v>
      </c>
      <c r="H900" s="1">
        <v>19.95035</v>
      </c>
      <c r="I900" s="14">
        <f t="shared" si="105"/>
        <v>20.074815000000001</v>
      </c>
      <c r="J900" s="1">
        <v>19.007180000000002</v>
      </c>
      <c r="K900" s="1">
        <v>19.029199999999999</v>
      </c>
      <c r="L900" s="14">
        <f t="shared" si="106"/>
        <v>19.018190000000001</v>
      </c>
      <c r="M900" s="8">
        <f t="shared" si="107"/>
        <v>-1.0348649999999999</v>
      </c>
      <c r="N900" s="8">
        <f t="shared" si="108"/>
        <v>-1.0566250000000004</v>
      </c>
      <c r="O900" s="8">
        <f t="shared" si="110"/>
        <v>2.1760000000000446E-2</v>
      </c>
      <c r="P900" s="13">
        <f t="shared" si="109"/>
        <v>0.4880615485470356</v>
      </c>
      <c r="Q900" s="13">
        <f t="shared" si="109"/>
        <v>0.48075541080155526</v>
      </c>
      <c r="R900" s="13">
        <f t="shared" si="111"/>
        <v>1.0151972033623062</v>
      </c>
      <c r="T900" s="1">
        <v>8</v>
      </c>
      <c r="U900" s="1">
        <v>8</v>
      </c>
      <c r="V900" s="1">
        <v>8</v>
      </c>
      <c r="W900" s="1">
        <v>22.9</v>
      </c>
      <c r="X900" s="1">
        <v>22.9</v>
      </c>
      <c r="Y900" s="1">
        <v>22.9</v>
      </c>
      <c r="Z900" s="1">
        <v>57.557000000000002</v>
      </c>
      <c r="AA900" s="1">
        <v>81.997</v>
      </c>
      <c r="AB900" s="1">
        <v>8462000</v>
      </c>
      <c r="AC900" s="1">
        <v>25</v>
      </c>
      <c r="AD900" s="1">
        <v>2</v>
      </c>
      <c r="AE900" s="1">
        <v>2</v>
      </c>
      <c r="AF900" s="1">
        <v>4</v>
      </c>
      <c r="AG900" s="1">
        <v>3</v>
      </c>
      <c r="AH900" s="1">
        <v>3</v>
      </c>
      <c r="AI900" s="1">
        <v>3</v>
      </c>
      <c r="AJ900" s="1">
        <v>2</v>
      </c>
      <c r="AK900" s="1">
        <v>2</v>
      </c>
      <c r="AL900" s="1">
        <v>4</v>
      </c>
      <c r="AM900" s="1">
        <v>3</v>
      </c>
      <c r="AN900" s="1">
        <v>3</v>
      </c>
      <c r="AO900" s="1">
        <v>3</v>
      </c>
      <c r="AP900" s="1">
        <v>2</v>
      </c>
      <c r="AQ900" s="1">
        <v>2</v>
      </c>
      <c r="AR900" s="1">
        <v>4</v>
      </c>
      <c r="AS900" s="1">
        <v>3</v>
      </c>
      <c r="AT900" s="1">
        <v>3</v>
      </c>
      <c r="AU900" s="1">
        <v>3</v>
      </c>
      <c r="AV900" s="1">
        <v>5.7</v>
      </c>
      <c r="AW900" s="1">
        <v>6.9</v>
      </c>
      <c r="AX900" s="1">
        <v>9.8000000000000007</v>
      </c>
      <c r="AY900" s="1">
        <v>7.8</v>
      </c>
      <c r="AZ900" s="1">
        <v>10.1</v>
      </c>
      <c r="BA900" s="1">
        <v>8.8000000000000007</v>
      </c>
      <c r="BB900" s="1">
        <v>1152500</v>
      </c>
      <c r="BC900" s="1">
        <v>779110</v>
      </c>
      <c r="BD900" s="1">
        <v>2317800</v>
      </c>
      <c r="BE900" s="1">
        <v>2411200</v>
      </c>
      <c r="BF900" s="1">
        <v>1458800</v>
      </c>
      <c r="BG900" s="1">
        <v>342600</v>
      </c>
      <c r="BH900" s="1">
        <v>8</v>
      </c>
      <c r="BI900" s="1">
        <v>8</v>
      </c>
      <c r="BJ900" s="1">
        <v>8</v>
      </c>
      <c r="BK900" t="s">
        <v>3722</v>
      </c>
      <c r="BL900" t="s">
        <v>3723</v>
      </c>
    </row>
    <row r="901" spans="1:64" x14ac:dyDescent="0.3">
      <c r="A901" t="s">
        <v>3727</v>
      </c>
      <c r="B901" t="s">
        <v>3724</v>
      </c>
      <c r="C901" t="s">
        <v>3725</v>
      </c>
      <c r="D901" s="1">
        <v>20.14594</v>
      </c>
      <c r="E901" s="1">
        <v>17.51895</v>
      </c>
      <c r="F901" s="14">
        <f t="shared" si="104"/>
        <v>18.832445</v>
      </c>
      <c r="G901" s="1">
        <v>20.067630000000001</v>
      </c>
      <c r="H901" s="1">
        <v>20.06382</v>
      </c>
      <c r="I901" s="14">
        <f t="shared" si="105"/>
        <v>20.065725</v>
      </c>
      <c r="J901" s="1">
        <v>18.84648</v>
      </c>
      <c r="K901" s="1">
        <v>19.971119999999999</v>
      </c>
      <c r="L901" s="14">
        <f t="shared" si="106"/>
        <v>19.408799999999999</v>
      </c>
      <c r="M901" s="8">
        <f t="shared" si="107"/>
        <v>-1.2332800000000006</v>
      </c>
      <c r="N901" s="8">
        <f t="shared" si="108"/>
        <v>-0.65692500000000109</v>
      </c>
      <c r="O901" s="8">
        <f t="shared" si="110"/>
        <v>-0.57635499999999951</v>
      </c>
      <c r="P901" s="13">
        <f t="shared" si="109"/>
        <v>0.42534930443391195</v>
      </c>
      <c r="Q901" s="13">
        <f t="shared" si="109"/>
        <v>0.63422866984200599</v>
      </c>
      <c r="R901" s="13">
        <f t="shared" si="111"/>
        <v>0.6706560656424938</v>
      </c>
      <c r="T901" s="1">
        <v>5</v>
      </c>
      <c r="U901" s="1">
        <v>5</v>
      </c>
      <c r="V901" s="1">
        <v>5</v>
      </c>
      <c r="W901" s="1">
        <v>28.9</v>
      </c>
      <c r="X901" s="1">
        <v>28.9</v>
      </c>
      <c r="Y901" s="1">
        <v>28.9</v>
      </c>
      <c r="Z901" s="1">
        <v>22.574000000000002</v>
      </c>
      <c r="AA901" s="1">
        <v>29.884</v>
      </c>
      <c r="AB901" s="1">
        <v>5495500</v>
      </c>
      <c r="AC901" s="1">
        <v>18</v>
      </c>
      <c r="AD901" s="1">
        <v>4</v>
      </c>
      <c r="AE901" s="1">
        <v>1</v>
      </c>
      <c r="AF901" s="1">
        <v>3</v>
      </c>
      <c r="AG901" s="1">
        <v>2</v>
      </c>
      <c r="AH901" s="1">
        <v>2</v>
      </c>
      <c r="AI901" s="1">
        <v>2</v>
      </c>
      <c r="AJ901" s="1">
        <v>4</v>
      </c>
      <c r="AK901" s="1">
        <v>1</v>
      </c>
      <c r="AL901" s="1">
        <v>3</v>
      </c>
      <c r="AM901" s="1">
        <v>2</v>
      </c>
      <c r="AN901" s="1">
        <v>2</v>
      </c>
      <c r="AO901" s="1">
        <v>2</v>
      </c>
      <c r="AP901" s="1">
        <v>4</v>
      </c>
      <c r="AQ901" s="1">
        <v>1</v>
      </c>
      <c r="AR901" s="1">
        <v>3</v>
      </c>
      <c r="AS901" s="1">
        <v>2</v>
      </c>
      <c r="AT901" s="1">
        <v>2</v>
      </c>
      <c r="AU901" s="1">
        <v>2</v>
      </c>
      <c r="AV901" s="1">
        <v>22.7</v>
      </c>
      <c r="AW901" s="1">
        <v>5.7</v>
      </c>
      <c r="AX901" s="1">
        <v>16.5</v>
      </c>
      <c r="AY901" s="1">
        <v>11.9</v>
      </c>
      <c r="AZ901" s="1">
        <v>12.4</v>
      </c>
      <c r="BA901" s="1">
        <v>12.4</v>
      </c>
      <c r="BB901" s="1">
        <v>925810</v>
      </c>
      <c r="BC901" s="1">
        <v>625990</v>
      </c>
      <c r="BD901" s="1">
        <v>2107700</v>
      </c>
      <c r="BE901" s="1">
        <v>1430700</v>
      </c>
      <c r="BF901" s="1">
        <v>243890</v>
      </c>
      <c r="BG901" s="1">
        <v>161420</v>
      </c>
      <c r="BH901" s="1">
        <v>5</v>
      </c>
      <c r="BI901" s="1">
        <v>5</v>
      </c>
      <c r="BJ901" s="1">
        <v>5</v>
      </c>
      <c r="BK901" t="s">
        <v>3726</v>
      </c>
      <c r="BL901" t="s">
        <v>3727</v>
      </c>
    </row>
    <row r="902" spans="1:64" x14ac:dyDescent="0.3">
      <c r="A902" t="s">
        <v>3731</v>
      </c>
      <c r="B902" t="s">
        <v>3728</v>
      </c>
      <c r="C902" t="s">
        <v>3729</v>
      </c>
      <c r="D902" s="1">
        <v>20.179500000000001</v>
      </c>
      <c r="E902" s="1">
        <v>18.341909999999999</v>
      </c>
      <c r="F902" s="14">
        <f t="shared" si="104"/>
        <v>19.260705000000002</v>
      </c>
      <c r="G902" s="1">
        <v>21.002579999999998</v>
      </c>
      <c r="H902" s="1">
        <v>20.284890000000001</v>
      </c>
      <c r="I902" s="14">
        <f t="shared" si="105"/>
        <v>20.643735</v>
      </c>
      <c r="J902" s="1">
        <v>19.821100000000001</v>
      </c>
      <c r="K902" s="1">
        <v>18.864709999999999</v>
      </c>
      <c r="L902" s="14">
        <f t="shared" si="106"/>
        <v>19.342905000000002</v>
      </c>
      <c r="M902" s="8">
        <f t="shared" si="107"/>
        <v>-1.383029999999998</v>
      </c>
      <c r="N902" s="8">
        <f t="shared" si="108"/>
        <v>-1.3008299999999977</v>
      </c>
      <c r="O902" s="8">
        <f t="shared" si="110"/>
        <v>-8.2200000000000273E-2</v>
      </c>
      <c r="P902" s="13">
        <f t="shared" si="109"/>
        <v>0.38341269199258438</v>
      </c>
      <c r="Q902" s="13">
        <f t="shared" si="109"/>
        <v>0.40589261603563298</v>
      </c>
      <c r="R902" s="13">
        <f t="shared" si="111"/>
        <v>0.94461608032535582</v>
      </c>
      <c r="T902" s="1">
        <v>8</v>
      </c>
      <c r="U902" s="1">
        <v>8</v>
      </c>
      <c r="V902" s="1">
        <v>8</v>
      </c>
      <c r="W902" s="1">
        <v>14.8</v>
      </c>
      <c r="X902" s="1">
        <v>14.8</v>
      </c>
      <c r="Y902" s="1">
        <v>14.8</v>
      </c>
      <c r="Z902" s="1">
        <v>63.542000000000002</v>
      </c>
      <c r="AA902" s="1">
        <v>18.952999999999999</v>
      </c>
      <c r="AB902" s="1">
        <v>6544100</v>
      </c>
      <c r="AC902" s="1">
        <v>20</v>
      </c>
      <c r="AD902" s="1">
        <v>4</v>
      </c>
      <c r="AE902" s="1">
        <v>1</v>
      </c>
      <c r="AF902" s="1">
        <v>5</v>
      </c>
      <c r="AG902" s="1">
        <v>5</v>
      </c>
      <c r="AH902" s="1">
        <v>4</v>
      </c>
      <c r="AI902" s="1">
        <v>0</v>
      </c>
      <c r="AJ902" s="1">
        <v>4</v>
      </c>
      <c r="AK902" s="1">
        <v>1</v>
      </c>
      <c r="AL902" s="1">
        <v>5</v>
      </c>
      <c r="AM902" s="1">
        <v>5</v>
      </c>
      <c r="AN902" s="1">
        <v>4</v>
      </c>
      <c r="AO902" s="1">
        <v>0</v>
      </c>
      <c r="AP902" s="1">
        <v>4</v>
      </c>
      <c r="AQ902" s="1">
        <v>1</v>
      </c>
      <c r="AR902" s="1">
        <v>5</v>
      </c>
      <c r="AS902" s="1">
        <v>5</v>
      </c>
      <c r="AT902" s="1">
        <v>4</v>
      </c>
      <c r="AU902" s="1">
        <v>0</v>
      </c>
      <c r="AV902" s="1">
        <v>7</v>
      </c>
      <c r="AW902" s="1">
        <v>2.1</v>
      </c>
      <c r="AX902" s="1">
        <v>9</v>
      </c>
      <c r="AY902" s="1">
        <v>9.1</v>
      </c>
      <c r="AZ902" s="1">
        <v>7.4</v>
      </c>
      <c r="BA902" s="1">
        <v>0</v>
      </c>
      <c r="BB902" s="1">
        <v>923990</v>
      </c>
      <c r="BC902" s="1">
        <v>251350</v>
      </c>
      <c r="BD902" s="1">
        <v>3941000</v>
      </c>
      <c r="BE902" s="1">
        <v>945570</v>
      </c>
      <c r="BF902" s="1">
        <v>482230</v>
      </c>
      <c r="BG902" s="1">
        <v>0</v>
      </c>
      <c r="BH902" s="1">
        <v>8</v>
      </c>
      <c r="BI902" s="1">
        <v>8</v>
      </c>
      <c r="BJ902" s="1">
        <v>8</v>
      </c>
      <c r="BK902" t="s">
        <v>3730</v>
      </c>
      <c r="BL902" t="s">
        <v>3731</v>
      </c>
    </row>
    <row r="903" spans="1:64" x14ac:dyDescent="0.3">
      <c r="A903" t="s">
        <v>3735</v>
      </c>
      <c r="B903" t="s">
        <v>3732</v>
      </c>
      <c r="C903" t="s">
        <v>3733</v>
      </c>
      <c r="D903" s="1">
        <v>19.94106</v>
      </c>
      <c r="E903" s="1">
        <v>18.327100000000002</v>
      </c>
      <c r="F903" s="14">
        <f t="shared" si="104"/>
        <v>19.134080000000001</v>
      </c>
      <c r="G903" s="1">
        <v>20.952269999999999</v>
      </c>
      <c r="H903" s="1">
        <v>20.108910000000002</v>
      </c>
      <c r="I903" s="14">
        <f t="shared" si="105"/>
        <v>20.53059</v>
      </c>
      <c r="J903" s="1">
        <v>20.09909</v>
      </c>
      <c r="K903" s="1">
        <v>18.804549999999999</v>
      </c>
      <c r="L903" s="14">
        <f t="shared" si="106"/>
        <v>19.451819999999998</v>
      </c>
      <c r="M903" s="8">
        <f t="shared" si="107"/>
        <v>-1.3965099999999993</v>
      </c>
      <c r="N903" s="8">
        <f t="shared" si="108"/>
        <v>-1.0787700000000022</v>
      </c>
      <c r="O903" s="8">
        <f t="shared" si="110"/>
        <v>-0.31773999999999702</v>
      </c>
      <c r="P903" s="13">
        <f t="shared" si="109"/>
        <v>0.37984691255723352</v>
      </c>
      <c r="Q903" s="13">
        <f t="shared" si="109"/>
        <v>0.47343228600077925</v>
      </c>
      <c r="R903" s="13">
        <f t="shared" si="111"/>
        <v>0.80232574707971716</v>
      </c>
      <c r="T903" s="1">
        <v>7</v>
      </c>
      <c r="U903" s="1">
        <v>7</v>
      </c>
      <c r="V903" s="1">
        <v>7</v>
      </c>
      <c r="W903" s="1">
        <v>24.7</v>
      </c>
      <c r="X903" s="1">
        <v>24.7</v>
      </c>
      <c r="Y903" s="1">
        <v>24.7</v>
      </c>
      <c r="Z903" s="1">
        <v>34.746000000000002</v>
      </c>
      <c r="AA903" s="1">
        <v>51.91</v>
      </c>
      <c r="AB903" s="1">
        <v>6141500</v>
      </c>
      <c r="AC903" s="1">
        <v>17</v>
      </c>
      <c r="AD903" s="1">
        <v>3</v>
      </c>
      <c r="AE903" s="1">
        <v>2</v>
      </c>
      <c r="AF903" s="1">
        <v>5</v>
      </c>
      <c r="AG903" s="1">
        <v>2</v>
      </c>
      <c r="AH903" s="1">
        <v>1</v>
      </c>
      <c r="AI903" s="1">
        <v>1</v>
      </c>
      <c r="AJ903" s="1">
        <v>3</v>
      </c>
      <c r="AK903" s="1">
        <v>2</v>
      </c>
      <c r="AL903" s="1">
        <v>5</v>
      </c>
      <c r="AM903" s="1">
        <v>2</v>
      </c>
      <c r="AN903" s="1">
        <v>1</v>
      </c>
      <c r="AO903" s="1">
        <v>1</v>
      </c>
      <c r="AP903" s="1">
        <v>3</v>
      </c>
      <c r="AQ903" s="1">
        <v>2</v>
      </c>
      <c r="AR903" s="1">
        <v>5</v>
      </c>
      <c r="AS903" s="1">
        <v>2</v>
      </c>
      <c r="AT903" s="1">
        <v>1</v>
      </c>
      <c r="AU903" s="1">
        <v>1</v>
      </c>
      <c r="AV903" s="1">
        <v>11.5</v>
      </c>
      <c r="AW903" s="1">
        <v>5.4</v>
      </c>
      <c r="AX903" s="1">
        <v>17.3</v>
      </c>
      <c r="AY903" s="1">
        <v>6.1</v>
      </c>
      <c r="AZ903" s="1">
        <v>4.2</v>
      </c>
      <c r="BA903" s="1">
        <v>2.9</v>
      </c>
      <c r="BB903" s="1">
        <v>1207200</v>
      </c>
      <c r="BC903" s="1">
        <v>126270</v>
      </c>
      <c r="BD903" s="1">
        <v>3617900</v>
      </c>
      <c r="BE903" s="1">
        <v>748940</v>
      </c>
      <c r="BF903" s="1">
        <v>208900</v>
      </c>
      <c r="BG903" s="1">
        <v>232260</v>
      </c>
      <c r="BH903" s="1">
        <v>7</v>
      </c>
      <c r="BI903" s="1">
        <v>7</v>
      </c>
      <c r="BJ903" s="1">
        <v>7</v>
      </c>
      <c r="BK903" t="s">
        <v>3734</v>
      </c>
      <c r="BL903" t="s">
        <v>3735</v>
      </c>
    </row>
    <row r="904" spans="1:64" x14ac:dyDescent="0.3">
      <c r="A904" t="s">
        <v>3739</v>
      </c>
      <c r="B904" t="s">
        <v>3736</v>
      </c>
      <c r="C904" t="s">
        <v>3737</v>
      </c>
      <c r="D904" s="1">
        <v>20.121490000000001</v>
      </c>
      <c r="E904" s="1">
        <v>18.848009999999999</v>
      </c>
      <c r="F904" s="14">
        <f t="shared" si="104"/>
        <v>19.484749999999998</v>
      </c>
      <c r="G904" s="1">
        <v>19.63307</v>
      </c>
      <c r="H904" s="1">
        <v>20.859310000000001</v>
      </c>
      <c r="I904" s="14">
        <f t="shared" si="105"/>
        <v>20.246189999999999</v>
      </c>
      <c r="J904" s="1">
        <v>19.380099999999999</v>
      </c>
      <c r="K904" s="1">
        <v>18.772449999999999</v>
      </c>
      <c r="L904" s="14">
        <f t="shared" si="106"/>
        <v>19.076274999999999</v>
      </c>
      <c r="M904" s="8">
        <f t="shared" si="107"/>
        <v>-0.76144000000000034</v>
      </c>
      <c r="N904" s="8">
        <f t="shared" si="108"/>
        <v>-1.1699149999999996</v>
      </c>
      <c r="O904" s="8">
        <f t="shared" si="110"/>
        <v>0.40847499999999926</v>
      </c>
      <c r="P904" s="13">
        <f t="shared" si="109"/>
        <v>0.5899072315148941</v>
      </c>
      <c r="Q904" s="13">
        <f t="shared" si="109"/>
        <v>0.44444752555358685</v>
      </c>
      <c r="R904" s="13">
        <f t="shared" si="111"/>
        <v>1.3272820695314442</v>
      </c>
      <c r="T904" s="1">
        <v>3</v>
      </c>
      <c r="U904" s="1">
        <v>3</v>
      </c>
      <c r="V904" s="1">
        <v>3</v>
      </c>
      <c r="W904" s="1">
        <v>7.6</v>
      </c>
      <c r="X904" s="1">
        <v>7.6</v>
      </c>
      <c r="Y904" s="1">
        <v>7.6</v>
      </c>
      <c r="Z904" s="1">
        <v>50.286999999999999</v>
      </c>
      <c r="AA904" s="1">
        <v>22.675999999999998</v>
      </c>
      <c r="AB904" s="1">
        <v>4887000</v>
      </c>
      <c r="AC904" s="1">
        <v>26</v>
      </c>
      <c r="AD904" s="1">
        <v>2</v>
      </c>
      <c r="AE904" s="1">
        <v>2</v>
      </c>
      <c r="AF904" s="1">
        <v>2</v>
      </c>
      <c r="AG904" s="1">
        <v>3</v>
      </c>
      <c r="AH904" s="1">
        <v>0</v>
      </c>
      <c r="AI904" s="1">
        <v>1</v>
      </c>
      <c r="AJ904" s="1">
        <v>2</v>
      </c>
      <c r="AK904" s="1">
        <v>2</v>
      </c>
      <c r="AL904" s="1">
        <v>2</v>
      </c>
      <c r="AM904" s="1">
        <v>3</v>
      </c>
      <c r="AN904" s="1">
        <v>0</v>
      </c>
      <c r="AO904" s="1">
        <v>1</v>
      </c>
      <c r="AP904" s="1">
        <v>2</v>
      </c>
      <c r="AQ904" s="1">
        <v>2</v>
      </c>
      <c r="AR904" s="1">
        <v>2</v>
      </c>
      <c r="AS904" s="1">
        <v>3</v>
      </c>
      <c r="AT904" s="1">
        <v>0</v>
      </c>
      <c r="AU904" s="1">
        <v>1</v>
      </c>
      <c r="AV904" s="1">
        <v>5</v>
      </c>
      <c r="AW904" s="1">
        <v>4.8</v>
      </c>
      <c r="AX904" s="1">
        <v>5</v>
      </c>
      <c r="AY904" s="1">
        <v>7.6</v>
      </c>
      <c r="AZ904" s="1">
        <v>0</v>
      </c>
      <c r="BA904" s="1">
        <v>2.7</v>
      </c>
      <c r="BB904" s="1">
        <v>1018100</v>
      </c>
      <c r="BC904" s="1">
        <v>962570</v>
      </c>
      <c r="BD904" s="1">
        <v>849670</v>
      </c>
      <c r="BE904" s="1">
        <v>1992700</v>
      </c>
      <c r="BF904" s="1">
        <v>0</v>
      </c>
      <c r="BG904" s="1">
        <v>63893</v>
      </c>
      <c r="BH904" s="1">
        <v>3</v>
      </c>
      <c r="BI904" s="1">
        <v>3</v>
      </c>
      <c r="BJ904" s="1">
        <v>3</v>
      </c>
      <c r="BK904" t="s">
        <v>3738</v>
      </c>
      <c r="BL904" t="s">
        <v>3739</v>
      </c>
    </row>
    <row r="905" spans="1:64" x14ac:dyDescent="0.3">
      <c r="A905" t="s">
        <v>3743</v>
      </c>
      <c r="B905" t="s">
        <v>3740</v>
      </c>
      <c r="C905" t="s">
        <v>3741</v>
      </c>
      <c r="D905" s="1">
        <v>20.37369</v>
      </c>
      <c r="E905" s="1">
        <v>17.747710000000001</v>
      </c>
      <c r="F905" s="14">
        <f t="shared" ref="F905:F968" si="112">AVERAGE(D905:E905)</f>
        <v>19.060700000000001</v>
      </c>
      <c r="G905" s="1">
        <v>20.27505</v>
      </c>
      <c r="H905" s="1">
        <v>20.084340000000001</v>
      </c>
      <c r="I905" s="14">
        <f t="shared" ref="I905:I968" si="113">AVERAGE(G905:H905)</f>
        <v>20.179695000000002</v>
      </c>
      <c r="J905" s="1">
        <v>19.903510000000001</v>
      </c>
      <c r="K905" s="1">
        <v>18.843710000000002</v>
      </c>
      <c r="L905" s="14">
        <f t="shared" ref="L905:L968" si="114">AVERAGE(J905:K905)</f>
        <v>19.373609999999999</v>
      </c>
      <c r="M905" s="8">
        <f t="shared" ref="M905:M968" si="115">F905-I905</f>
        <v>-1.1189950000000017</v>
      </c>
      <c r="N905" s="8">
        <f t="shared" ref="N905:N968" si="116">L905-I905</f>
        <v>-0.80608500000000305</v>
      </c>
      <c r="O905" s="8">
        <f t="shared" si="110"/>
        <v>-0.31290999999999869</v>
      </c>
      <c r="P905" s="13">
        <f t="shared" ref="P905:Q968" si="117">2^M905</f>
        <v>0.46041444427462402</v>
      </c>
      <c r="Q905" s="13">
        <f t="shared" si="117"/>
        <v>0.57193178881213191</v>
      </c>
      <c r="R905" s="13">
        <f t="shared" si="111"/>
        <v>0.80501635558827267</v>
      </c>
      <c r="T905" s="1">
        <v>4</v>
      </c>
      <c r="U905" s="1">
        <v>4</v>
      </c>
      <c r="V905" s="1">
        <v>4</v>
      </c>
      <c r="W905" s="1">
        <v>25.5</v>
      </c>
      <c r="X905" s="1">
        <v>25.5</v>
      </c>
      <c r="Y905" s="1">
        <v>25.5</v>
      </c>
      <c r="Z905" s="1">
        <v>22.988</v>
      </c>
      <c r="AA905" s="1">
        <v>37.981999999999999</v>
      </c>
      <c r="AB905" s="1">
        <v>3128600</v>
      </c>
      <c r="AC905" s="1">
        <v>16</v>
      </c>
      <c r="AD905" s="1">
        <v>2</v>
      </c>
      <c r="AE905" s="1">
        <v>1</v>
      </c>
      <c r="AF905" s="1">
        <v>1</v>
      </c>
      <c r="AG905" s="1">
        <v>3</v>
      </c>
      <c r="AH905" s="1">
        <v>3</v>
      </c>
      <c r="AI905" s="1">
        <v>1</v>
      </c>
      <c r="AJ905" s="1">
        <v>2</v>
      </c>
      <c r="AK905" s="1">
        <v>1</v>
      </c>
      <c r="AL905" s="1">
        <v>1</v>
      </c>
      <c r="AM905" s="1">
        <v>3</v>
      </c>
      <c r="AN905" s="1">
        <v>3</v>
      </c>
      <c r="AO905" s="1">
        <v>1</v>
      </c>
      <c r="AP905" s="1">
        <v>2</v>
      </c>
      <c r="AQ905" s="1">
        <v>1</v>
      </c>
      <c r="AR905" s="1">
        <v>1</v>
      </c>
      <c r="AS905" s="1">
        <v>3</v>
      </c>
      <c r="AT905" s="1">
        <v>3</v>
      </c>
      <c r="AU905" s="1">
        <v>1</v>
      </c>
      <c r="AV905" s="1">
        <v>14.8</v>
      </c>
      <c r="AW905" s="1">
        <v>7.1</v>
      </c>
      <c r="AX905" s="1">
        <v>7.1</v>
      </c>
      <c r="AY905" s="1">
        <v>19.399999999999999</v>
      </c>
      <c r="AZ905" s="1">
        <v>20.9</v>
      </c>
      <c r="BA905" s="1">
        <v>7.1</v>
      </c>
      <c r="BB905" s="1">
        <v>835590</v>
      </c>
      <c r="BC905" s="1">
        <v>241770</v>
      </c>
      <c r="BD905" s="1">
        <v>753580</v>
      </c>
      <c r="BE905" s="1">
        <v>858520</v>
      </c>
      <c r="BF905" s="1">
        <v>404040</v>
      </c>
      <c r="BG905" s="1">
        <v>35128</v>
      </c>
      <c r="BH905" s="1">
        <v>4</v>
      </c>
      <c r="BI905" s="1">
        <v>4</v>
      </c>
      <c r="BJ905" s="1">
        <v>4</v>
      </c>
      <c r="BK905" t="s">
        <v>3742</v>
      </c>
      <c r="BL905" t="s">
        <v>3743</v>
      </c>
    </row>
    <row r="906" spans="1:64" x14ac:dyDescent="0.3">
      <c r="A906" t="s">
        <v>3747</v>
      </c>
      <c r="B906" t="s">
        <v>3744</v>
      </c>
      <c r="C906" t="s">
        <v>3745</v>
      </c>
      <c r="D906" s="1">
        <v>19.5076</v>
      </c>
      <c r="E906" s="1">
        <v>18.359210000000001</v>
      </c>
      <c r="F906" s="14">
        <f t="shared" si="112"/>
        <v>18.933405</v>
      </c>
      <c r="G906" s="1">
        <v>21.322019999999998</v>
      </c>
      <c r="H906" s="1">
        <v>20.711729999999999</v>
      </c>
      <c r="I906" s="14">
        <f t="shared" si="113"/>
        <v>21.016874999999999</v>
      </c>
      <c r="J906" s="1">
        <v>20.00498</v>
      </c>
      <c r="K906" s="1">
        <v>17.862020000000001</v>
      </c>
      <c r="L906" s="14">
        <f t="shared" si="114"/>
        <v>18.933500000000002</v>
      </c>
      <c r="M906" s="8">
        <f t="shared" si="115"/>
        <v>-2.0834699999999984</v>
      </c>
      <c r="N906" s="8">
        <f t="shared" si="116"/>
        <v>-2.0833749999999966</v>
      </c>
      <c r="O906" s="8">
        <f t="shared" ref="O906:O969" si="118">F906-L906</f>
        <v>-9.5000000001732587E-5</v>
      </c>
      <c r="P906" s="13">
        <f t="shared" si="117"/>
        <v>0.23594622589868688</v>
      </c>
      <c r="Q906" s="13">
        <f t="shared" si="117"/>
        <v>0.23596176322905854</v>
      </c>
      <c r="R906" s="13">
        <f t="shared" ref="R906:R969" si="119">2^O906</f>
        <v>0.99993415318584222</v>
      </c>
      <c r="T906" s="1">
        <v>10</v>
      </c>
      <c r="U906" s="1">
        <v>10</v>
      </c>
      <c r="V906" s="1">
        <v>10</v>
      </c>
      <c r="W906" s="1">
        <v>22.6</v>
      </c>
      <c r="X906" s="1">
        <v>22.6</v>
      </c>
      <c r="Y906" s="1">
        <v>22.6</v>
      </c>
      <c r="Z906" s="1">
        <v>66.022000000000006</v>
      </c>
      <c r="AA906" s="1">
        <v>23.643999999999998</v>
      </c>
      <c r="AB906" s="1">
        <v>5423100</v>
      </c>
      <c r="AC906" s="1">
        <v>19</v>
      </c>
      <c r="AD906" s="1">
        <v>3</v>
      </c>
      <c r="AE906" s="1">
        <v>0</v>
      </c>
      <c r="AF906" s="1">
        <v>7</v>
      </c>
      <c r="AG906" s="1">
        <v>1</v>
      </c>
      <c r="AH906" s="1">
        <v>3</v>
      </c>
      <c r="AI906" s="1">
        <v>2</v>
      </c>
      <c r="AJ906" s="1">
        <v>3</v>
      </c>
      <c r="AK906" s="1">
        <v>0</v>
      </c>
      <c r="AL906" s="1">
        <v>7</v>
      </c>
      <c r="AM906" s="1">
        <v>1</v>
      </c>
      <c r="AN906" s="1">
        <v>3</v>
      </c>
      <c r="AO906" s="1">
        <v>2</v>
      </c>
      <c r="AP906" s="1">
        <v>3</v>
      </c>
      <c r="AQ906" s="1">
        <v>0</v>
      </c>
      <c r="AR906" s="1">
        <v>7</v>
      </c>
      <c r="AS906" s="1">
        <v>1</v>
      </c>
      <c r="AT906" s="1">
        <v>3</v>
      </c>
      <c r="AU906" s="1">
        <v>2</v>
      </c>
      <c r="AV906" s="1">
        <v>5.6</v>
      </c>
      <c r="AW906" s="1">
        <v>0</v>
      </c>
      <c r="AX906" s="1">
        <v>16.3</v>
      </c>
      <c r="AY906" s="1">
        <v>2.2999999999999998</v>
      </c>
      <c r="AZ906" s="1">
        <v>8</v>
      </c>
      <c r="BA906" s="1">
        <v>3.5</v>
      </c>
      <c r="BB906" s="1">
        <v>1160100</v>
      </c>
      <c r="BC906" s="1">
        <v>0</v>
      </c>
      <c r="BD906" s="1">
        <v>3161900</v>
      </c>
      <c r="BE906" s="1">
        <v>443750</v>
      </c>
      <c r="BF906" s="1">
        <v>487570</v>
      </c>
      <c r="BG906" s="1">
        <v>169790</v>
      </c>
      <c r="BH906" s="1">
        <v>10</v>
      </c>
      <c r="BI906" s="1">
        <v>10</v>
      </c>
      <c r="BJ906" s="1">
        <v>10</v>
      </c>
      <c r="BK906" t="s">
        <v>3746</v>
      </c>
      <c r="BL906" t="s">
        <v>3747</v>
      </c>
    </row>
    <row r="907" spans="1:64" x14ac:dyDescent="0.3">
      <c r="A907" t="s">
        <v>3751</v>
      </c>
      <c r="B907" t="s">
        <v>3748</v>
      </c>
      <c r="C907" t="s">
        <v>3749</v>
      </c>
      <c r="D907" s="1">
        <v>20.29513</v>
      </c>
      <c r="E907" s="1">
        <v>18.950150000000001</v>
      </c>
      <c r="F907" s="14">
        <f t="shared" si="112"/>
        <v>19.622640000000001</v>
      </c>
      <c r="G907" s="1">
        <v>21.320969999999999</v>
      </c>
      <c r="H907" s="1">
        <v>18.976900000000001</v>
      </c>
      <c r="I907" s="14">
        <f t="shared" si="113"/>
        <v>20.148935000000002</v>
      </c>
      <c r="J907" s="1">
        <v>19.722999999999999</v>
      </c>
      <c r="K907" s="1">
        <v>18.79044</v>
      </c>
      <c r="L907" s="14">
        <f t="shared" si="114"/>
        <v>19.256720000000001</v>
      </c>
      <c r="M907" s="8">
        <f t="shared" si="115"/>
        <v>-0.52629500000000107</v>
      </c>
      <c r="N907" s="8">
        <f t="shared" si="116"/>
        <v>-0.8922150000000002</v>
      </c>
      <c r="O907" s="8">
        <f t="shared" si="118"/>
        <v>0.36591999999999913</v>
      </c>
      <c r="P907" s="13">
        <f t="shared" si="117"/>
        <v>0.69433557672551183</v>
      </c>
      <c r="Q907" s="13">
        <f t="shared" si="117"/>
        <v>0.53878627302859605</v>
      </c>
      <c r="R907" s="13">
        <f t="shared" si="119"/>
        <v>1.2887031676262843</v>
      </c>
      <c r="T907" s="1">
        <v>8</v>
      </c>
      <c r="U907" s="1">
        <v>8</v>
      </c>
      <c r="V907" s="1">
        <v>8</v>
      </c>
      <c r="W907" s="1">
        <v>11.2</v>
      </c>
      <c r="X907" s="1">
        <v>11.2</v>
      </c>
      <c r="Y907" s="1">
        <v>11.2</v>
      </c>
      <c r="Z907" s="1">
        <v>80.528999999999996</v>
      </c>
      <c r="AA907" s="1">
        <v>14.491</v>
      </c>
      <c r="AB907" s="1">
        <v>5255700</v>
      </c>
      <c r="AC907" s="1">
        <v>19</v>
      </c>
      <c r="AD907" s="1">
        <v>5</v>
      </c>
      <c r="AE907" s="1">
        <v>1</v>
      </c>
      <c r="AF907" s="1">
        <v>3</v>
      </c>
      <c r="AG907" s="1">
        <v>6</v>
      </c>
      <c r="AH907" s="1">
        <v>1</v>
      </c>
      <c r="AI907" s="1">
        <v>0</v>
      </c>
      <c r="AJ907" s="1">
        <v>5</v>
      </c>
      <c r="AK907" s="1">
        <v>1</v>
      </c>
      <c r="AL907" s="1">
        <v>3</v>
      </c>
      <c r="AM907" s="1">
        <v>6</v>
      </c>
      <c r="AN907" s="1">
        <v>1</v>
      </c>
      <c r="AO907" s="1">
        <v>0</v>
      </c>
      <c r="AP907" s="1">
        <v>5</v>
      </c>
      <c r="AQ907" s="1">
        <v>1</v>
      </c>
      <c r="AR907" s="1">
        <v>3</v>
      </c>
      <c r="AS907" s="1">
        <v>6</v>
      </c>
      <c r="AT907" s="1">
        <v>1</v>
      </c>
      <c r="AU907" s="1">
        <v>0</v>
      </c>
      <c r="AV907" s="1">
        <v>6.8</v>
      </c>
      <c r="AW907" s="1">
        <v>1.7</v>
      </c>
      <c r="AX907" s="1">
        <v>4.5</v>
      </c>
      <c r="AY907" s="1">
        <v>8.9</v>
      </c>
      <c r="AZ907" s="1">
        <v>1.7</v>
      </c>
      <c r="BA907" s="1">
        <v>0</v>
      </c>
      <c r="BB907" s="1">
        <v>1170600</v>
      </c>
      <c r="BC907" s="1">
        <v>328550</v>
      </c>
      <c r="BD907" s="1">
        <v>1279500</v>
      </c>
      <c r="BE907" s="1">
        <v>2314500</v>
      </c>
      <c r="BF907" s="1">
        <v>162500</v>
      </c>
      <c r="BG907" s="1">
        <v>0</v>
      </c>
      <c r="BH907" s="1">
        <v>8</v>
      </c>
      <c r="BI907" s="1">
        <v>8</v>
      </c>
      <c r="BJ907" s="1">
        <v>8</v>
      </c>
      <c r="BK907" t="s">
        <v>3750</v>
      </c>
      <c r="BL907" t="s">
        <v>3751</v>
      </c>
    </row>
    <row r="908" spans="1:64" x14ac:dyDescent="0.3">
      <c r="A908" t="s">
        <v>3755</v>
      </c>
      <c r="B908" t="s">
        <v>3752</v>
      </c>
      <c r="C908" t="s">
        <v>3753</v>
      </c>
      <c r="D908" s="1">
        <v>20.474769999999999</v>
      </c>
      <c r="E908" s="1">
        <v>18.20674</v>
      </c>
      <c r="F908" s="14">
        <f t="shared" si="112"/>
        <v>19.340755000000001</v>
      </c>
      <c r="G908" s="1">
        <v>20.52993</v>
      </c>
      <c r="H908" s="1">
        <v>19.963100000000001</v>
      </c>
      <c r="I908" s="14">
        <f t="shared" si="113"/>
        <v>20.246515000000002</v>
      </c>
      <c r="J908" s="1">
        <v>19.42154</v>
      </c>
      <c r="K908" s="1">
        <v>19.22889</v>
      </c>
      <c r="L908" s="14">
        <f t="shared" si="114"/>
        <v>19.325215</v>
      </c>
      <c r="M908" s="8">
        <f t="shared" si="115"/>
        <v>-0.90576000000000079</v>
      </c>
      <c r="N908" s="8">
        <f t="shared" si="116"/>
        <v>-0.92130000000000223</v>
      </c>
      <c r="O908" s="8">
        <f t="shared" si="118"/>
        <v>1.5540000000001442E-2</v>
      </c>
      <c r="P908" s="13">
        <f t="shared" si="117"/>
        <v>0.5337514540305609</v>
      </c>
      <c r="Q908" s="13">
        <f t="shared" si="117"/>
        <v>0.52803299988332586</v>
      </c>
      <c r="R908" s="13">
        <f t="shared" si="119"/>
        <v>1.0108297287262322</v>
      </c>
      <c r="T908" s="1">
        <v>6</v>
      </c>
      <c r="U908" s="1">
        <v>6</v>
      </c>
      <c r="V908" s="1">
        <v>6</v>
      </c>
      <c r="W908" s="1">
        <v>13.6</v>
      </c>
      <c r="X908" s="1">
        <v>13.6</v>
      </c>
      <c r="Y908" s="1">
        <v>13.6</v>
      </c>
      <c r="Z908" s="1">
        <v>65.649000000000001</v>
      </c>
      <c r="AA908" s="1">
        <v>57.61</v>
      </c>
      <c r="AB908" s="1">
        <v>7733600</v>
      </c>
      <c r="AC908" s="1">
        <v>16</v>
      </c>
      <c r="AD908" s="1">
        <v>5</v>
      </c>
      <c r="AE908" s="1">
        <v>1</v>
      </c>
      <c r="AF908" s="1">
        <v>3</v>
      </c>
      <c r="AG908" s="1">
        <v>4</v>
      </c>
      <c r="AH908" s="1">
        <v>1</v>
      </c>
      <c r="AI908" s="1">
        <v>1</v>
      </c>
      <c r="AJ908" s="1">
        <v>5</v>
      </c>
      <c r="AK908" s="1">
        <v>1</v>
      </c>
      <c r="AL908" s="1">
        <v>3</v>
      </c>
      <c r="AM908" s="1">
        <v>4</v>
      </c>
      <c r="AN908" s="1">
        <v>1</v>
      </c>
      <c r="AO908" s="1">
        <v>1</v>
      </c>
      <c r="AP908" s="1">
        <v>5</v>
      </c>
      <c r="AQ908" s="1">
        <v>1</v>
      </c>
      <c r="AR908" s="1">
        <v>3</v>
      </c>
      <c r="AS908" s="1">
        <v>4</v>
      </c>
      <c r="AT908" s="1">
        <v>1</v>
      </c>
      <c r="AU908" s="1">
        <v>1</v>
      </c>
      <c r="AV908" s="1">
        <v>12.4</v>
      </c>
      <c r="AW908" s="1">
        <v>2.7</v>
      </c>
      <c r="AX908" s="1">
        <v>6.5</v>
      </c>
      <c r="AY908" s="1">
        <v>9.5</v>
      </c>
      <c r="AZ908" s="1">
        <v>1.2</v>
      </c>
      <c r="BA908" s="1">
        <v>3.1</v>
      </c>
      <c r="BB908" s="1">
        <v>3196600</v>
      </c>
      <c r="BC908" s="1">
        <v>254240</v>
      </c>
      <c r="BD908" s="1">
        <v>1535600</v>
      </c>
      <c r="BE908" s="1">
        <v>2598300</v>
      </c>
      <c r="BF908" s="1">
        <v>70367</v>
      </c>
      <c r="BG908" s="1">
        <v>78403</v>
      </c>
      <c r="BH908" s="1" t="s">
        <v>50</v>
      </c>
      <c r="BI908" s="1" t="s">
        <v>50</v>
      </c>
      <c r="BJ908" s="1" t="s">
        <v>50</v>
      </c>
      <c r="BK908" t="s">
        <v>3754</v>
      </c>
      <c r="BL908" t="s">
        <v>3755</v>
      </c>
    </row>
    <row r="909" spans="1:64" x14ac:dyDescent="0.3">
      <c r="A909" t="s">
        <v>3759</v>
      </c>
      <c r="B909" t="s">
        <v>3756</v>
      </c>
      <c r="C909" t="s">
        <v>3757</v>
      </c>
      <c r="D909" s="1">
        <v>19.62988</v>
      </c>
      <c r="E909" s="1">
        <v>18.828050000000001</v>
      </c>
      <c r="F909" s="14">
        <f t="shared" si="112"/>
        <v>19.228965000000002</v>
      </c>
      <c r="G909" s="1">
        <v>20.244579999999999</v>
      </c>
      <c r="H909" s="1">
        <v>19.805029999999999</v>
      </c>
      <c r="I909" s="14">
        <f t="shared" si="113"/>
        <v>20.024805000000001</v>
      </c>
      <c r="J909" s="1">
        <v>19.326280000000001</v>
      </c>
      <c r="K909" s="1">
        <v>18.935790000000001</v>
      </c>
      <c r="L909" s="14">
        <f t="shared" si="114"/>
        <v>19.131035000000001</v>
      </c>
      <c r="M909" s="8">
        <f t="shared" si="115"/>
        <v>-0.79583999999999833</v>
      </c>
      <c r="N909" s="8">
        <f t="shared" si="116"/>
        <v>-0.89376999999999995</v>
      </c>
      <c r="O909" s="8">
        <f t="shared" si="118"/>
        <v>9.7930000000001627E-2</v>
      </c>
      <c r="P909" s="13">
        <f t="shared" si="117"/>
        <v>0.57600769893047821</v>
      </c>
      <c r="Q909" s="13">
        <f t="shared" si="117"/>
        <v>0.53820585840361357</v>
      </c>
      <c r="R909" s="13">
        <f t="shared" si="119"/>
        <v>1.0702367689548933</v>
      </c>
      <c r="T909" s="1">
        <v>18</v>
      </c>
      <c r="U909" s="1">
        <v>14</v>
      </c>
      <c r="V909" s="1">
        <v>14</v>
      </c>
      <c r="W909" s="1">
        <v>29.4</v>
      </c>
      <c r="X909" s="1">
        <v>23.1</v>
      </c>
      <c r="Y909" s="1">
        <v>23.1</v>
      </c>
      <c r="Z909" s="1">
        <v>94.510999999999996</v>
      </c>
      <c r="AA909" s="1">
        <v>58.121000000000002</v>
      </c>
      <c r="AB909" s="1">
        <v>7595300</v>
      </c>
      <c r="AC909" s="1">
        <v>28</v>
      </c>
      <c r="AD909" s="1">
        <v>10</v>
      </c>
      <c r="AE909" s="1">
        <v>4</v>
      </c>
      <c r="AF909" s="1">
        <v>10</v>
      </c>
      <c r="AG909" s="1">
        <v>5</v>
      </c>
      <c r="AH909" s="1">
        <v>8</v>
      </c>
      <c r="AI909" s="1">
        <v>6</v>
      </c>
      <c r="AJ909" s="1">
        <v>6</v>
      </c>
      <c r="AK909" s="1">
        <v>2</v>
      </c>
      <c r="AL909" s="1">
        <v>7</v>
      </c>
      <c r="AM909" s="1">
        <v>3</v>
      </c>
      <c r="AN909" s="1">
        <v>5</v>
      </c>
      <c r="AO909" s="1">
        <v>3</v>
      </c>
      <c r="AP909" s="1">
        <v>6</v>
      </c>
      <c r="AQ909" s="1">
        <v>2</v>
      </c>
      <c r="AR909" s="1">
        <v>7</v>
      </c>
      <c r="AS909" s="1">
        <v>3</v>
      </c>
      <c r="AT909" s="1">
        <v>5</v>
      </c>
      <c r="AU909" s="1">
        <v>3</v>
      </c>
      <c r="AV909" s="1">
        <v>16.100000000000001</v>
      </c>
      <c r="AW909" s="1">
        <v>6.1</v>
      </c>
      <c r="AX909" s="1">
        <v>14.5</v>
      </c>
      <c r="AY909" s="1">
        <v>7.7</v>
      </c>
      <c r="AZ909" s="1">
        <v>13.9</v>
      </c>
      <c r="BA909" s="1">
        <v>10.7</v>
      </c>
      <c r="BB909" s="1">
        <v>3101200</v>
      </c>
      <c r="BC909" s="1">
        <v>384200</v>
      </c>
      <c r="BD909" s="1">
        <v>2060000</v>
      </c>
      <c r="BE909" s="1">
        <v>1161700</v>
      </c>
      <c r="BF909" s="1">
        <v>767590</v>
      </c>
      <c r="BG909" s="1">
        <v>120640</v>
      </c>
      <c r="BH909" s="1">
        <v>18</v>
      </c>
      <c r="BI909" s="1">
        <v>14</v>
      </c>
      <c r="BJ909" s="1">
        <v>14</v>
      </c>
      <c r="BK909" t="s">
        <v>3758</v>
      </c>
      <c r="BL909" t="s">
        <v>3759</v>
      </c>
    </row>
    <row r="910" spans="1:64" x14ac:dyDescent="0.3">
      <c r="A910" t="s">
        <v>3763</v>
      </c>
      <c r="B910" t="s">
        <v>3760</v>
      </c>
      <c r="C910" t="s">
        <v>3761</v>
      </c>
      <c r="D910" s="1">
        <v>21.295300000000001</v>
      </c>
      <c r="E910" s="1">
        <v>18.606000000000002</v>
      </c>
      <c r="F910" s="14">
        <f t="shared" si="112"/>
        <v>19.950650000000003</v>
      </c>
      <c r="G910" s="1">
        <v>21.239229999999999</v>
      </c>
      <c r="H910" s="1">
        <v>20.902719999999999</v>
      </c>
      <c r="I910" s="14">
        <f t="shared" si="113"/>
        <v>21.070974999999997</v>
      </c>
      <c r="J910" s="1">
        <v>20.043800000000001</v>
      </c>
      <c r="K910" s="1">
        <v>19.40241</v>
      </c>
      <c r="L910" s="14">
        <f t="shared" si="114"/>
        <v>19.723105</v>
      </c>
      <c r="M910" s="8">
        <f t="shared" si="115"/>
        <v>-1.120324999999994</v>
      </c>
      <c r="N910" s="8">
        <f t="shared" si="116"/>
        <v>-1.3478699999999968</v>
      </c>
      <c r="O910" s="8">
        <f t="shared" si="118"/>
        <v>0.22754500000000277</v>
      </c>
      <c r="P910" s="13">
        <f t="shared" si="117"/>
        <v>0.45999019034616134</v>
      </c>
      <c r="Q910" s="13">
        <f t="shared" si="117"/>
        <v>0.3928716580635217</v>
      </c>
      <c r="R910" s="13">
        <f t="shared" si="119"/>
        <v>1.1708408608894549</v>
      </c>
      <c r="T910" s="1">
        <v>6</v>
      </c>
      <c r="U910" s="1">
        <v>6</v>
      </c>
      <c r="V910" s="1">
        <v>6</v>
      </c>
      <c r="W910" s="1">
        <v>37.5</v>
      </c>
      <c r="X910" s="1">
        <v>37.5</v>
      </c>
      <c r="Y910" s="1">
        <v>37.5</v>
      </c>
      <c r="Z910" s="1">
        <v>20.683</v>
      </c>
      <c r="AA910" s="1">
        <v>36.375</v>
      </c>
      <c r="AB910" s="1">
        <v>4822500</v>
      </c>
      <c r="AC910" s="1">
        <v>19</v>
      </c>
      <c r="AD910" s="1">
        <v>5</v>
      </c>
      <c r="AE910" s="1">
        <v>2</v>
      </c>
      <c r="AF910" s="1">
        <v>4</v>
      </c>
      <c r="AG910" s="1">
        <v>3</v>
      </c>
      <c r="AH910" s="1">
        <v>3</v>
      </c>
      <c r="AI910" s="1">
        <v>0</v>
      </c>
      <c r="AJ910" s="1">
        <v>5</v>
      </c>
      <c r="AK910" s="1">
        <v>2</v>
      </c>
      <c r="AL910" s="1">
        <v>4</v>
      </c>
      <c r="AM910" s="1">
        <v>3</v>
      </c>
      <c r="AN910" s="1">
        <v>3</v>
      </c>
      <c r="AO910" s="1">
        <v>0</v>
      </c>
      <c r="AP910" s="1">
        <v>5</v>
      </c>
      <c r="AQ910" s="1">
        <v>2</v>
      </c>
      <c r="AR910" s="1">
        <v>4</v>
      </c>
      <c r="AS910" s="1">
        <v>3</v>
      </c>
      <c r="AT910" s="1">
        <v>3</v>
      </c>
      <c r="AU910" s="1">
        <v>0</v>
      </c>
      <c r="AV910" s="1">
        <v>27.1</v>
      </c>
      <c r="AW910" s="1">
        <v>12.5</v>
      </c>
      <c r="AX910" s="1">
        <v>21.4</v>
      </c>
      <c r="AY910" s="1">
        <v>17.2</v>
      </c>
      <c r="AZ910" s="1">
        <v>22.4</v>
      </c>
      <c r="BA910" s="1">
        <v>0</v>
      </c>
      <c r="BB910" s="1">
        <v>2691700</v>
      </c>
      <c r="BC910" s="1">
        <v>84618</v>
      </c>
      <c r="BD910" s="1">
        <v>893030</v>
      </c>
      <c r="BE910" s="1">
        <v>903360</v>
      </c>
      <c r="BF910" s="1">
        <v>249840</v>
      </c>
      <c r="BG910" s="1">
        <v>0</v>
      </c>
      <c r="BH910" s="1">
        <v>6</v>
      </c>
      <c r="BI910" s="1">
        <v>6</v>
      </c>
      <c r="BJ910" s="1">
        <v>6</v>
      </c>
      <c r="BK910" t="s">
        <v>3762</v>
      </c>
      <c r="BL910" t="s">
        <v>3763</v>
      </c>
    </row>
    <row r="911" spans="1:64" x14ac:dyDescent="0.3">
      <c r="A911" t="s">
        <v>3767</v>
      </c>
      <c r="B911" t="s">
        <v>3764</v>
      </c>
      <c r="C911" t="s">
        <v>3765</v>
      </c>
      <c r="D911" s="1">
        <v>20.704809999999998</v>
      </c>
      <c r="E911" s="1">
        <v>19.002880000000001</v>
      </c>
      <c r="F911" s="14">
        <f t="shared" si="112"/>
        <v>19.853845</v>
      </c>
      <c r="G911" s="1">
        <v>20.65062</v>
      </c>
      <c r="H911" s="1">
        <v>19.561419999999998</v>
      </c>
      <c r="I911" s="14">
        <f t="shared" si="113"/>
        <v>20.106020000000001</v>
      </c>
      <c r="J911" s="1">
        <v>19.942489999999999</v>
      </c>
      <c r="K911" s="1">
        <v>19.804500000000001</v>
      </c>
      <c r="L911" s="14">
        <f t="shared" si="114"/>
        <v>19.873494999999998</v>
      </c>
      <c r="M911" s="8">
        <f t="shared" si="115"/>
        <v>-0.25217500000000115</v>
      </c>
      <c r="N911" s="8">
        <f t="shared" si="116"/>
        <v>-0.23252500000000254</v>
      </c>
      <c r="O911" s="8">
        <f t="shared" si="118"/>
        <v>-1.9649999999998613E-2</v>
      </c>
      <c r="P911" s="13">
        <f t="shared" si="117"/>
        <v>0.83962963905630816</v>
      </c>
      <c r="Q911" s="13">
        <f t="shared" si="117"/>
        <v>0.85114391818205115</v>
      </c>
      <c r="R911" s="13">
        <f t="shared" si="119"/>
        <v>0.98647199506478722</v>
      </c>
      <c r="T911" s="1">
        <v>6</v>
      </c>
      <c r="U911" s="1">
        <v>6</v>
      </c>
      <c r="V911" s="1">
        <v>6</v>
      </c>
      <c r="W911" s="1">
        <v>26.4</v>
      </c>
      <c r="X911" s="1">
        <v>26.4</v>
      </c>
      <c r="Y911" s="1">
        <v>26.4</v>
      </c>
      <c r="Z911" s="1">
        <v>28.134</v>
      </c>
      <c r="AA911" s="1">
        <v>15.923</v>
      </c>
      <c r="AB911" s="1">
        <v>4012600</v>
      </c>
      <c r="AC911" s="1">
        <v>14</v>
      </c>
      <c r="AD911" s="1">
        <v>2</v>
      </c>
      <c r="AE911" s="1">
        <v>1</v>
      </c>
      <c r="AF911" s="1">
        <v>2</v>
      </c>
      <c r="AG911" s="1">
        <v>2</v>
      </c>
      <c r="AH911" s="1">
        <v>4</v>
      </c>
      <c r="AI911" s="1">
        <v>3</v>
      </c>
      <c r="AJ911" s="1">
        <v>2</v>
      </c>
      <c r="AK911" s="1">
        <v>1</v>
      </c>
      <c r="AL911" s="1">
        <v>2</v>
      </c>
      <c r="AM911" s="1">
        <v>2</v>
      </c>
      <c r="AN911" s="1">
        <v>4</v>
      </c>
      <c r="AO911" s="1">
        <v>3</v>
      </c>
      <c r="AP911" s="1">
        <v>2</v>
      </c>
      <c r="AQ911" s="1">
        <v>1</v>
      </c>
      <c r="AR911" s="1">
        <v>2</v>
      </c>
      <c r="AS911" s="1">
        <v>2</v>
      </c>
      <c r="AT911" s="1">
        <v>4</v>
      </c>
      <c r="AU911" s="1">
        <v>3</v>
      </c>
      <c r="AV911" s="1">
        <v>9.5</v>
      </c>
      <c r="AW911" s="1">
        <v>5</v>
      </c>
      <c r="AX911" s="1">
        <v>9.5</v>
      </c>
      <c r="AY911" s="1">
        <v>10.3</v>
      </c>
      <c r="AZ911" s="1">
        <v>19.8</v>
      </c>
      <c r="BA911" s="1">
        <v>15.3</v>
      </c>
      <c r="BB911" s="1">
        <v>1151800</v>
      </c>
      <c r="BC911" s="1">
        <v>189600</v>
      </c>
      <c r="BD911" s="1">
        <v>968670</v>
      </c>
      <c r="BE911" s="1">
        <v>727460</v>
      </c>
      <c r="BF911" s="1">
        <v>599700</v>
      </c>
      <c r="BG911" s="1">
        <v>375380</v>
      </c>
      <c r="BH911" s="1">
        <v>6</v>
      </c>
      <c r="BI911" s="1">
        <v>6</v>
      </c>
      <c r="BJ911" s="1">
        <v>6</v>
      </c>
      <c r="BK911" t="s">
        <v>3766</v>
      </c>
      <c r="BL911" t="s">
        <v>3767</v>
      </c>
    </row>
    <row r="912" spans="1:64" x14ac:dyDescent="0.3">
      <c r="A912" t="s">
        <v>3771</v>
      </c>
      <c r="B912" t="s">
        <v>3768</v>
      </c>
      <c r="C912" t="s">
        <v>3769</v>
      </c>
      <c r="D912" s="1">
        <v>19.819859999999998</v>
      </c>
      <c r="E912" s="1">
        <v>19.256450000000001</v>
      </c>
      <c r="F912" s="14">
        <f t="shared" si="112"/>
        <v>19.538155</v>
      </c>
      <c r="G912" s="1">
        <v>21.866910000000001</v>
      </c>
      <c r="H912" s="1">
        <v>19.58972</v>
      </c>
      <c r="I912" s="14">
        <f t="shared" si="113"/>
        <v>20.728315000000002</v>
      </c>
      <c r="J912" s="1">
        <v>20.307300000000001</v>
      </c>
      <c r="K912" s="1">
        <v>19.665369999999999</v>
      </c>
      <c r="L912" s="14">
        <f t="shared" si="114"/>
        <v>19.986335</v>
      </c>
      <c r="M912" s="8">
        <f t="shared" si="115"/>
        <v>-1.1901600000000023</v>
      </c>
      <c r="N912" s="8">
        <f t="shared" si="116"/>
        <v>-0.74198000000000164</v>
      </c>
      <c r="O912" s="8">
        <f t="shared" si="118"/>
        <v>-0.44818000000000069</v>
      </c>
      <c r="P912" s="13">
        <f t="shared" si="117"/>
        <v>0.43825425401065604</v>
      </c>
      <c r="Q912" s="13">
        <f t="shared" si="117"/>
        <v>0.59791818723672108</v>
      </c>
      <c r="R912" s="13">
        <f t="shared" si="119"/>
        <v>0.73296692317731316</v>
      </c>
      <c r="T912" s="1">
        <v>12</v>
      </c>
      <c r="U912" s="1">
        <v>12</v>
      </c>
      <c r="V912" s="1">
        <v>12</v>
      </c>
      <c r="W912" s="1">
        <v>24.2</v>
      </c>
      <c r="X912" s="1">
        <v>24.2</v>
      </c>
      <c r="Y912" s="1">
        <v>24.2</v>
      </c>
      <c r="Z912" s="1">
        <v>71.995999999999995</v>
      </c>
      <c r="AA912" s="1">
        <v>31.34</v>
      </c>
      <c r="AB912" s="1">
        <v>10942000</v>
      </c>
      <c r="AC912" s="1">
        <v>30</v>
      </c>
      <c r="AD912" s="1">
        <v>5</v>
      </c>
      <c r="AE912" s="1">
        <v>1</v>
      </c>
      <c r="AF912" s="1">
        <v>7</v>
      </c>
      <c r="AG912" s="1">
        <v>2</v>
      </c>
      <c r="AH912" s="1">
        <v>6</v>
      </c>
      <c r="AI912" s="1">
        <v>4</v>
      </c>
      <c r="AJ912" s="1">
        <v>5</v>
      </c>
      <c r="AK912" s="1">
        <v>1</v>
      </c>
      <c r="AL912" s="1">
        <v>7</v>
      </c>
      <c r="AM912" s="1">
        <v>2</v>
      </c>
      <c r="AN912" s="1">
        <v>6</v>
      </c>
      <c r="AO912" s="1">
        <v>4</v>
      </c>
      <c r="AP912" s="1">
        <v>5</v>
      </c>
      <c r="AQ912" s="1">
        <v>1</v>
      </c>
      <c r="AR912" s="1">
        <v>7</v>
      </c>
      <c r="AS912" s="1">
        <v>2</v>
      </c>
      <c r="AT912" s="1">
        <v>6</v>
      </c>
      <c r="AU912" s="1">
        <v>4</v>
      </c>
      <c r="AV912" s="1">
        <v>10.1</v>
      </c>
      <c r="AW912" s="1">
        <v>1.9</v>
      </c>
      <c r="AX912" s="1">
        <v>13.4</v>
      </c>
      <c r="AY912" s="1">
        <v>3.5</v>
      </c>
      <c r="AZ912" s="1">
        <v>14</v>
      </c>
      <c r="BA912" s="1">
        <v>7.7</v>
      </c>
      <c r="BB912" s="1">
        <v>1759700</v>
      </c>
      <c r="BC912" s="1">
        <v>762960</v>
      </c>
      <c r="BD912" s="1">
        <v>4884700</v>
      </c>
      <c r="BE912" s="1">
        <v>1660500</v>
      </c>
      <c r="BF912" s="1">
        <v>1683300</v>
      </c>
      <c r="BG912" s="1">
        <v>191370</v>
      </c>
      <c r="BH912" s="1">
        <v>12</v>
      </c>
      <c r="BI912" s="1">
        <v>12</v>
      </c>
      <c r="BJ912" s="1">
        <v>12</v>
      </c>
      <c r="BK912" t="s">
        <v>3770</v>
      </c>
      <c r="BL912" t="s">
        <v>3771</v>
      </c>
    </row>
    <row r="913" spans="1:64" x14ac:dyDescent="0.3">
      <c r="A913" t="s">
        <v>3775</v>
      </c>
      <c r="B913" t="s">
        <v>3772</v>
      </c>
      <c r="C913" t="s">
        <v>3773</v>
      </c>
      <c r="D913" s="1">
        <v>20.250029999999999</v>
      </c>
      <c r="E913" s="1">
        <v>18.276309999999999</v>
      </c>
      <c r="F913" s="14">
        <f t="shared" si="112"/>
        <v>19.263169999999999</v>
      </c>
      <c r="G913" s="1">
        <v>21.744230000000002</v>
      </c>
      <c r="H913" s="1">
        <v>20.511520000000001</v>
      </c>
      <c r="I913" s="14">
        <f t="shared" si="113"/>
        <v>21.127875000000003</v>
      </c>
      <c r="J913" s="1">
        <v>20.623550000000002</v>
      </c>
      <c r="K913" s="1">
        <v>20.014410000000002</v>
      </c>
      <c r="L913" s="14">
        <f t="shared" si="114"/>
        <v>20.318980000000003</v>
      </c>
      <c r="M913" s="8">
        <f t="shared" si="115"/>
        <v>-1.8647050000000043</v>
      </c>
      <c r="N913" s="8">
        <f t="shared" si="116"/>
        <v>-0.8088949999999997</v>
      </c>
      <c r="O913" s="8">
        <f t="shared" si="118"/>
        <v>-1.0558100000000046</v>
      </c>
      <c r="P913" s="13">
        <f t="shared" si="117"/>
        <v>0.27457934325667371</v>
      </c>
      <c r="Q913" s="13">
        <f t="shared" si="117"/>
        <v>0.5708188965100276</v>
      </c>
      <c r="R913" s="13">
        <f t="shared" si="119"/>
        <v>0.48102707344736639</v>
      </c>
      <c r="T913" s="1">
        <v>8</v>
      </c>
      <c r="U913" s="1">
        <v>8</v>
      </c>
      <c r="V913" s="1">
        <v>8</v>
      </c>
      <c r="W913" s="1">
        <v>13.4</v>
      </c>
      <c r="X913" s="1">
        <v>13.4</v>
      </c>
      <c r="Y913" s="1">
        <v>13.4</v>
      </c>
      <c r="Z913" s="1">
        <v>89.251999999999995</v>
      </c>
      <c r="AA913" s="1">
        <v>131.88999999999999</v>
      </c>
      <c r="AB913" s="1">
        <v>10902000</v>
      </c>
      <c r="AC913" s="1">
        <v>52</v>
      </c>
      <c r="AD913" s="1">
        <v>4</v>
      </c>
      <c r="AE913" s="1">
        <v>1</v>
      </c>
      <c r="AF913" s="1">
        <v>5</v>
      </c>
      <c r="AG913" s="1">
        <v>4</v>
      </c>
      <c r="AH913" s="1">
        <v>7</v>
      </c>
      <c r="AI913" s="1">
        <v>3</v>
      </c>
      <c r="AJ913" s="1">
        <v>4</v>
      </c>
      <c r="AK913" s="1">
        <v>1</v>
      </c>
      <c r="AL913" s="1">
        <v>5</v>
      </c>
      <c r="AM913" s="1">
        <v>4</v>
      </c>
      <c r="AN913" s="1">
        <v>7</v>
      </c>
      <c r="AO913" s="1">
        <v>3</v>
      </c>
      <c r="AP913" s="1">
        <v>4</v>
      </c>
      <c r="AQ913" s="1">
        <v>1</v>
      </c>
      <c r="AR913" s="1">
        <v>5</v>
      </c>
      <c r="AS913" s="1">
        <v>4</v>
      </c>
      <c r="AT913" s="1">
        <v>7</v>
      </c>
      <c r="AU913" s="1">
        <v>3</v>
      </c>
      <c r="AV913" s="1">
        <v>7.7</v>
      </c>
      <c r="AW913" s="1">
        <v>1.4</v>
      </c>
      <c r="AX913" s="1">
        <v>8.1999999999999993</v>
      </c>
      <c r="AY913" s="1">
        <v>6.7</v>
      </c>
      <c r="AZ913" s="1">
        <v>11</v>
      </c>
      <c r="BA913" s="1">
        <v>4.7</v>
      </c>
      <c r="BB913" s="1">
        <v>2039200</v>
      </c>
      <c r="BC913" s="1">
        <v>138090</v>
      </c>
      <c r="BD913" s="1">
        <v>4710700</v>
      </c>
      <c r="BE913" s="1">
        <v>1844400</v>
      </c>
      <c r="BF913" s="1">
        <v>1715200</v>
      </c>
      <c r="BG913" s="1">
        <v>454660</v>
      </c>
      <c r="BH913" s="1" t="s">
        <v>50</v>
      </c>
      <c r="BI913" s="1" t="s">
        <v>50</v>
      </c>
      <c r="BJ913" s="1" t="s">
        <v>50</v>
      </c>
      <c r="BK913" t="s">
        <v>3774</v>
      </c>
      <c r="BL913" t="s">
        <v>3776</v>
      </c>
    </row>
    <row r="914" spans="1:64" x14ac:dyDescent="0.3">
      <c r="A914" t="s">
        <v>3780</v>
      </c>
      <c r="B914" t="s">
        <v>3777</v>
      </c>
      <c r="C914" t="s">
        <v>3778</v>
      </c>
      <c r="D914" s="1">
        <v>20.49316</v>
      </c>
      <c r="E914" s="1">
        <v>19.370989999999999</v>
      </c>
      <c r="F914" s="14">
        <f t="shared" si="112"/>
        <v>19.932074999999998</v>
      </c>
      <c r="G914" s="1">
        <v>21.127230000000001</v>
      </c>
      <c r="H914" s="1">
        <v>20.708010000000002</v>
      </c>
      <c r="I914" s="14">
        <f t="shared" si="113"/>
        <v>20.917619999999999</v>
      </c>
      <c r="J914" s="1">
        <v>20.16226</v>
      </c>
      <c r="K914" s="1">
        <v>20.0794</v>
      </c>
      <c r="L914" s="14">
        <f t="shared" si="114"/>
        <v>20.120829999999998</v>
      </c>
      <c r="M914" s="8">
        <f t="shared" si="115"/>
        <v>-0.98554500000000189</v>
      </c>
      <c r="N914" s="8">
        <f t="shared" si="116"/>
        <v>-0.79679000000000144</v>
      </c>
      <c r="O914" s="8">
        <f t="shared" si="118"/>
        <v>-0.18875500000000045</v>
      </c>
      <c r="P914" s="13">
        <f t="shared" si="117"/>
        <v>0.50503490258519501</v>
      </c>
      <c r="Q914" s="13">
        <f t="shared" si="117"/>
        <v>0.57562852857721736</v>
      </c>
      <c r="R914" s="13">
        <f t="shared" si="119"/>
        <v>0.87736253071662584</v>
      </c>
      <c r="T914" s="1">
        <v>7</v>
      </c>
      <c r="U914" s="1">
        <v>7</v>
      </c>
      <c r="V914" s="1">
        <v>7</v>
      </c>
      <c r="W914" s="1">
        <v>27.4</v>
      </c>
      <c r="X914" s="1">
        <v>27.4</v>
      </c>
      <c r="Y914" s="1">
        <v>27.4</v>
      </c>
      <c r="Z914" s="1">
        <v>30.18</v>
      </c>
      <c r="AA914" s="1">
        <v>32.829000000000001</v>
      </c>
      <c r="AB914" s="1">
        <v>5309200</v>
      </c>
      <c r="AC914" s="1">
        <v>20</v>
      </c>
      <c r="AD914" s="1">
        <v>5</v>
      </c>
      <c r="AE914" s="1">
        <v>1</v>
      </c>
      <c r="AF914" s="1">
        <v>3</v>
      </c>
      <c r="AG914" s="1">
        <v>3</v>
      </c>
      <c r="AH914" s="1">
        <v>2</v>
      </c>
      <c r="AI914" s="1">
        <v>2</v>
      </c>
      <c r="AJ914" s="1">
        <v>5</v>
      </c>
      <c r="AK914" s="1">
        <v>1</v>
      </c>
      <c r="AL914" s="1">
        <v>3</v>
      </c>
      <c r="AM914" s="1">
        <v>3</v>
      </c>
      <c r="AN914" s="1">
        <v>2</v>
      </c>
      <c r="AO914" s="1">
        <v>2</v>
      </c>
      <c r="AP914" s="1">
        <v>5</v>
      </c>
      <c r="AQ914" s="1">
        <v>1</v>
      </c>
      <c r="AR914" s="1">
        <v>3</v>
      </c>
      <c r="AS914" s="1">
        <v>3</v>
      </c>
      <c r="AT914" s="1">
        <v>2</v>
      </c>
      <c r="AU914" s="1">
        <v>2</v>
      </c>
      <c r="AV914" s="1">
        <v>19.100000000000001</v>
      </c>
      <c r="AW914" s="1">
        <v>5.8</v>
      </c>
      <c r="AX914" s="1">
        <v>17.7</v>
      </c>
      <c r="AY914" s="1">
        <v>11.2</v>
      </c>
      <c r="AZ914" s="1">
        <v>11.9</v>
      </c>
      <c r="BA914" s="1">
        <v>17.7</v>
      </c>
      <c r="BB914" s="1">
        <v>2245900</v>
      </c>
      <c r="BC914" s="1">
        <v>41015</v>
      </c>
      <c r="BD914" s="1">
        <v>1510700</v>
      </c>
      <c r="BE914" s="1">
        <v>1242000</v>
      </c>
      <c r="BF914" s="1">
        <v>164360</v>
      </c>
      <c r="BG914" s="1">
        <v>105250</v>
      </c>
      <c r="BH914" s="1">
        <v>7</v>
      </c>
      <c r="BI914" s="1">
        <v>7</v>
      </c>
      <c r="BJ914" s="1">
        <v>7</v>
      </c>
      <c r="BK914" t="s">
        <v>3779</v>
      </c>
      <c r="BL914" t="s">
        <v>3780</v>
      </c>
    </row>
    <row r="915" spans="1:64" x14ac:dyDescent="0.3">
      <c r="A915" t="s">
        <v>3784</v>
      </c>
      <c r="B915" t="s">
        <v>3781</v>
      </c>
      <c r="C915" t="s">
        <v>3782</v>
      </c>
      <c r="D915" s="1">
        <v>19.898250000000001</v>
      </c>
      <c r="E915" s="1">
        <v>18.806989999999999</v>
      </c>
      <c r="F915" s="14">
        <f t="shared" si="112"/>
        <v>19.352620000000002</v>
      </c>
      <c r="G915" s="1">
        <v>21.3858</v>
      </c>
      <c r="H915" s="1">
        <v>20.370290000000001</v>
      </c>
      <c r="I915" s="14">
        <f t="shared" si="113"/>
        <v>20.878045</v>
      </c>
      <c r="J915" s="1">
        <v>20.845669999999998</v>
      </c>
      <c r="K915" s="1">
        <v>20.13195</v>
      </c>
      <c r="L915" s="14">
        <f t="shared" si="114"/>
        <v>20.488810000000001</v>
      </c>
      <c r="M915" s="8">
        <f t="shared" si="115"/>
        <v>-1.5254249999999985</v>
      </c>
      <c r="N915" s="8">
        <f t="shared" si="116"/>
        <v>-0.38923499999999933</v>
      </c>
      <c r="O915" s="8">
        <f t="shared" si="118"/>
        <v>-1.1361899999999991</v>
      </c>
      <c r="P915" s="13">
        <f t="shared" si="117"/>
        <v>0.34737720688518442</v>
      </c>
      <c r="Q915" s="13">
        <f t="shared" si="117"/>
        <v>0.76353436705232625</v>
      </c>
      <c r="R915" s="13">
        <f t="shared" si="119"/>
        <v>0.45495949085599979</v>
      </c>
      <c r="T915" s="1">
        <v>12</v>
      </c>
      <c r="U915" s="1">
        <v>12</v>
      </c>
      <c r="V915" s="1">
        <v>12</v>
      </c>
      <c r="W915" s="1">
        <v>30.2</v>
      </c>
      <c r="X915" s="1">
        <v>30.2</v>
      </c>
      <c r="Y915" s="1">
        <v>30.2</v>
      </c>
      <c r="Z915" s="1">
        <v>53.29</v>
      </c>
      <c r="AA915" s="1">
        <v>79.472999999999999</v>
      </c>
      <c r="AB915" s="1">
        <v>12356000</v>
      </c>
      <c r="AC915" s="1">
        <v>38</v>
      </c>
      <c r="AD915" s="1">
        <v>3</v>
      </c>
      <c r="AE915" s="1">
        <v>1</v>
      </c>
      <c r="AF915" s="1">
        <v>9</v>
      </c>
      <c r="AG915" s="1">
        <v>3</v>
      </c>
      <c r="AH915" s="1">
        <v>4</v>
      </c>
      <c r="AI915" s="1">
        <v>4</v>
      </c>
      <c r="AJ915" s="1">
        <v>3</v>
      </c>
      <c r="AK915" s="1">
        <v>1</v>
      </c>
      <c r="AL915" s="1">
        <v>9</v>
      </c>
      <c r="AM915" s="1">
        <v>3</v>
      </c>
      <c r="AN915" s="1">
        <v>4</v>
      </c>
      <c r="AO915" s="1">
        <v>4</v>
      </c>
      <c r="AP915" s="1">
        <v>3</v>
      </c>
      <c r="AQ915" s="1">
        <v>1</v>
      </c>
      <c r="AR915" s="1">
        <v>9</v>
      </c>
      <c r="AS915" s="1">
        <v>3</v>
      </c>
      <c r="AT915" s="1">
        <v>4</v>
      </c>
      <c r="AU915" s="1">
        <v>4</v>
      </c>
      <c r="AV915" s="1">
        <v>10.5</v>
      </c>
      <c r="AW915" s="1">
        <v>1.9</v>
      </c>
      <c r="AX915" s="1">
        <v>22.2</v>
      </c>
      <c r="AY915" s="1">
        <v>6.8</v>
      </c>
      <c r="AZ915" s="1">
        <v>13.1</v>
      </c>
      <c r="BA915" s="1">
        <v>12.2</v>
      </c>
      <c r="BB915" s="1">
        <v>1483000</v>
      </c>
      <c r="BC915" s="1">
        <v>401010</v>
      </c>
      <c r="BD915" s="1">
        <v>6440800</v>
      </c>
      <c r="BE915" s="1">
        <v>2283600</v>
      </c>
      <c r="BF915" s="1">
        <v>1185100</v>
      </c>
      <c r="BG915" s="1">
        <v>562750</v>
      </c>
      <c r="BH915" s="1">
        <v>12</v>
      </c>
      <c r="BI915" s="1">
        <v>12</v>
      </c>
      <c r="BJ915" s="1">
        <v>12</v>
      </c>
      <c r="BK915" t="s">
        <v>3783</v>
      </c>
      <c r="BL915" t="s">
        <v>3784</v>
      </c>
    </row>
    <row r="916" spans="1:64" x14ac:dyDescent="0.3">
      <c r="A916" t="s">
        <v>3788</v>
      </c>
      <c r="B916" t="s">
        <v>3785</v>
      </c>
      <c r="C916" t="s">
        <v>3786</v>
      </c>
      <c r="D916" s="1">
        <v>20.601590000000002</v>
      </c>
      <c r="E916" s="1">
        <v>18.23377</v>
      </c>
      <c r="F916" s="14">
        <f t="shared" si="112"/>
        <v>19.417680000000001</v>
      </c>
      <c r="G916" s="1">
        <v>20.49502</v>
      </c>
      <c r="H916" s="1">
        <v>21.054770000000001</v>
      </c>
      <c r="I916" s="14">
        <f t="shared" si="113"/>
        <v>20.774895000000001</v>
      </c>
      <c r="J916" s="1">
        <v>20.774509999999999</v>
      </c>
      <c r="K916" s="1">
        <v>19.264569999999999</v>
      </c>
      <c r="L916" s="14">
        <f t="shared" si="114"/>
        <v>20.019539999999999</v>
      </c>
      <c r="M916" s="8">
        <f t="shared" si="115"/>
        <v>-1.3572150000000001</v>
      </c>
      <c r="N916" s="8">
        <f t="shared" si="116"/>
        <v>-0.75535500000000155</v>
      </c>
      <c r="O916" s="8">
        <f t="shared" si="118"/>
        <v>-0.60185999999999851</v>
      </c>
      <c r="P916" s="13">
        <f t="shared" si="117"/>
        <v>0.39033507164332365</v>
      </c>
      <c r="Q916" s="13">
        <f t="shared" si="117"/>
        <v>0.59240059714935545</v>
      </c>
      <c r="R916" s="13">
        <f t="shared" si="119"/>
        <v>0.65890391319931896</v>
      </c>
      <c r="T916" s="1">
        <v>7</v>
      </c>
      <c r="U916" s="1">
        <v>7</v>
      </c>
      <c r="V916" s="1">
        <v>7</v>
      </c>
      <c r="W916" s="1">
        <v>21.3</v>
      </c>
      <c r="X916" s="1">
        <v>21.3</v>
      </c>
      <c r="Y916" s="1">
        <v>21.3</v>
      </c>
      <c r="Z916" s="1">
        <v>34.869999999999997</v>
      </c>
      <c r="AA916" s="1">
        <v>29.341000000000001</v>
      </c>
      <c r="AB916" s="1">
        <v>8358600</v>
      </c>
      <c r="AC916" s="1">
        <v>19</v>
      </c>
      <c r="AD916" s="1">
        <v>3</v>
      </c>
      <c r="AE916" s="1">
        <v>1</v>
      </c>
      <c r="AF916" s="1">
        <v>2</v>
      </c>
      <c r="AG916" s="1">
        <v>6</v>
      </c>
      <c r="AH916" s="1">
        <v>4</v>
      </c>
      <c r="AI916" s="1">
        <v>0</v>
      </c>
      <c r="AJ916" s="1">
        <v>3</v>
      </c>
      <c r="AK916" s="1">
        <v>1</v>
      </c>
      <c r="AL916" s="1">
        <v>2</v>
      </c>
      <c r="AM916" s="1">
        <v>6</v>
      </c>
      <c r="AN916" s="1">
        <v>4</v>
      </c>
      <c r="AO916" s="1">
        <v>0</v>
      </c>
      <c r="AP916" s="1">
        <v>3</v>
      </c>
      <c r="AQ916" s="1">
        <v>1</v>
      </c>
      <c r="AR916" s="1">
        <v>2</v>
      </c>
      <c r="AS916" s="1">
        <v>6</v>
      </c>
      <c r="AT916" s="1">
        <v>4</v>
      </c>
      <c r="AU916" s="1">
        <v>0</v>
      </c>
      <c r="AV916" s="1">
        <v>10.3</v>
      </c>
      <c r="AW916" s="1">
        <v>4</v>
      </c>
      <c r="AX916" s="1">
        <v>6.7</v>
      </c>
      <c r="AY916" s="1">
        <v>19</v>
      </c>
      <c r="AZ916" s="1">
        <v>12.7</v>
      </c>
      <c r="BA916" s="1">
        <v>0</v>
      </c>
      <c r="BB916" s="1">
        <v>2493600</v>
      </c>
      <c r="BC916" s="1">
        <v>525420</v>
      </c>
      <c r="BD916" s="1">
        <v>439880</v>
      </c>
      <c r="BE916" s="1">
        <v>3581000</v>
      </c>
      <c r="BF916" s="1">
        <v>1318700</v>
      </c>
      <c r="BG916" s="1">
        <v>0</v>
      </c>
      <c r="BH916" s="1">
        <v>7</v>
      </c>
      <c r="BI916" s="1">
        <v>7</v>
      </c>
      <c r="BJ916" s="1">
        <v>7</v>
      </c>
      <c r="BK916" t="s">
        <v>3787</v>
      </c>
      <c r="BL916" t="s">
        <v>3788</v>
      </c>
    </row>
    <row r="917" spans="1:64" x14ac:dyDescent="0.3">
      <c r="A917" t="s">
        <v>3792</v>
      </c>
      <c r="B917" t="s">
        <v>3789</v>
      </c>
      <c r="C917" t="s">
        <v>3790</v>
      </c>
      <c r="D917" s="1">
        <v>20.039929999999998</v>
      </c>
      <c r="E917" s="1">
        <v>18.107060000000001</v>
      </c>
      <c r="F917" s="14">
        <f t="shared" si="112"/>
        <v>19.073495000000001</v>
      </c>
      <c r="G917" s="1">
        <v>20.708089999999999</v>
      </c>
      <c r="H917" s="1">
        <v>20.389430000000001</v>
      </c>
      <c r="I917" s="14">
        <f t="shared" si="113"/>
        <v>20.548760000000001</v>
      </c>
      <c r="J917" s="1">
        <v>20.613330000000001</v>
      </c>
      <c r="K917" s="1">
        <v>19.771380000000001</v>
      </c>
      <c r="L917" s="14">
        <f t="shared" si="114"/>
        <v>20.192354999999999</v>
      </c>
      <c r="M917" s="8">
        <f t="shared" si="115"/>
        <v>-1.4752650000000003</v>
      </c>
      <c r="N917" s="8">
        <f t="shared" si="116"/>
        <v>-0.3564050000000023</v>
      </c>
      <c r="O917" s="8">
        <f t="shared" si="118"/>
        <v>-1.118859999999998</v>
      </c>
      <c r="P917" s="13">
        <f t="shared" si="117"/>
        <v>0.35966732380104977</v>
      </c>
      <c r="Q917" s="13">
        <f t="shared" si="117"/>
        <v>0.78110857299323744</v>
      </c>
      <c r="R917" s="13">
        <f t="shared" si="119"/>
        <v>0.46045752951192309</v>
      </c>
      <c r="T917" s="1">
        <v>5</v>
      </c>
      <c r="U917" s="1">
        <v>4</v>
      </c>
      <c r="V917" s="1">
        <v>4</v>
      </c>
      <c r="W917" s="1">
        <v>22.9</v>
      </c>
      <c r="X917" s="1">
        <v>18.8</v>
      </c>
      <c r="Y917" s="1">
        <v>18.8</v>
      </c>
      <c r="Z917" s="1">
        <v>23.818000000000001</v>
      </c>
      <c r="AA917" s="1">
        <v>14.747</v>
      </c>
      <c r="AB917" s="1">
        <v>6443200</v>
      </c>
      <c r="AC917" s="1">
        <v>27</v>
      </c>
      <c r="AD917" s="1">
        <v>5</v>
      </c>
      <c r="AE917" s="1">
        <v>2</v>
      </c>
      <c r="AF917" s="1">
        <v>3</v>
      </c>
      <c r="AG917" s="1">
        <v>3</v>
      </c>
      <c r="AH917" s="1">
        <v>4</v>
      </c>
      <c r="AI917" s="1">
        <v>5</v>
      </c>
      <c r="AJ917" s="1">
        <v>4</v>
      </c>
      <c r="AK917" s="1">
        <v>1</v>
      </c>
      <c r="AL917" s="1">
        <v>2</v>
      </c>
      <c r="AM917" s="1">
        <v>2</v>
      </c>
      <c r="AN917" s="1">
        <v>3</v>
      </c>
      <c r="AO917" s="1">
        <v>4</v>
      </c>
      <c r="AP917" s="1">
        <v>4</v>
      </c>
      <c r="AQ917" s="1">
        <v>1</v>
      </c>
      <c r="AR917" s="1">
        <v>2</v>
      </c>
      <c r="AS917" s="1">
        <v>2</v>
      </c>
      <c r="AT917" s="1">
        <v>3</v>
      </c>
      <c r="AU917" s="1">
        <v>4</v>
      </c>
      <c r="AV917" s="1">
        <v>22.9</v>
      </c>
      <c r="AW917" s="1">
        <v>7.6</v>
      </c>
      <c r="AX917" s="1">
        <v>16.100000000000001</v>
      </c>
      <c r="AY917" s="1">
        <v>16.100000000000001</v>
      </c>
      <c r="AZ917" s="1">
        <v>19.3</v>
      </c>
      <c r="BA917" s="1">
        <v>22.9</v>
      </c>
      <c r="BB917" s="1">
        <v>2207100</v>
      </c>
      <c r="BC917" s="1">
        <v>280990</v>
      </c>
      <c r="BD917" s="1">
        <v>1872500</v>
      </c>
      <c r="BE917" s="1">
        <v>1214500</v>
      </c>
      <c r="BF917" s="1">
        <v>599170</v>
      </c>
      <c r="BG917" s="1">
        <v>268810</v>
      </c>
      <c r="BH917" s="1">
        <v>5</v>
      </c>
      <c r="BI917" s="1">
        <v>4</v>
      </c>
      <c r="BJ917" s="1">
        <v>4</v>
      </c>
      <c r="BK917" t="s">
        <v>3791</v>
      </c>
      <c r="BL917" t="s">
        <v>3792</v>
      </c>
    </row>
    <row r="918" spans="1:64" x14ac:dyDescent="0.3">
      <c r="A918" t="s">
        <v>3796</v>
      </c>
      <c r="B918" t="s">
        <v>3793</v>
      </c>
      <c r="C918" t="s">
        <v>3794</v>
      </c>
      <c r="D918" s="1">
        <v>20.44678</v>
      </c>
      <c r="E918" s="1">
        <v>19.25928</v>
      </c>
      <c r="F918" s="14">
        <f t="shared" si="112"/>
        <v>19.85303</v>
      </c>
      <c r="G918" s="1">
        <v>21.049060000000001</v>
      </c>
      <c r="H918" s="1">
        <v>20.817299999999999</v>
      </c>
      <c r="I918" s="14">
        <f t="shared" si="113"/>
        <v>20.93318</v>
      </c>
      <c r="J918" s="1">
        <v>19.706810000000001</v>
      </c>
      <c r="K918" s="1">
        <v>20.24447</v>
      </c>
      <c r="L918" s="14">
        <f t="shared" si="114"/>
        <v>19.975639999999999</v>
      </c>
      <c r="M918" s="8">
        <f t="shared" si="115"/>
        <v>-1.0801499999999997</v>
      </c>
      <c r="N918" s="8">
        <f t="shared" si="116"/>
        <v>-0.95754000000000161</v>
      </c>
      <c r="O918" s="8">
        <f t="shared" si="118"/>
        <v>-0.12260999999999811</v>
      </c>
      <c r="P918" s="13">
        <f t="shared" si="117"/>
        <v>0.47297964413019022</v>
      </c>
      <c r="Q918" s="13">
        <f t="shared" si="117"/>
        <v>0.51493420113193777</v>
      </c>
      <c r="R918" s="13">
        <f t="shared" si="119"/>
        <v>0.91852443106415871</v>
      </c>
      <c r="T918" s="1">
        <v>6</v>
      </c>
      <c r="U918" s="1">
        <v>6</v>
      </c>
      <c r="V918" s="1">
        <v>6</v>
      </c>
      <c r="W918" s="1">
        <v>9.5</v>
      </c>
      <c r="X918" s="1">
        <v>9.5</v>
      </c>
      <c r="Y918" s="1">
        <v>9.5</v>
      </c>
      <c r="Z918" s="1">
        <v>85.852000000000004</v>
      </c>
      <c r="AA918" s="1">
        <v>144.75</v>
      </c>
      <c r="AB918" s="1">
        <v>5981100</v>
      </c>
      <c r="AC918" s="1">
        <v>26</v>
      </c>
      <c r="AD918" s="1">
        <v>3</v>
      </c>
      <c r="AE918" s="1">
        <v>1</v>
      </c>
      <c r="AF918" s="1">
        <v>3</v>
      </c>
      <c r="AG918" s="1">
        <v>3</v>
      </c>
      <c r="AH918" s="1">
        <v>3</v>
      </c>
      <c r="AI918" s="1">
        <v>3</v>
      </c>
      <c r="AJ918" s="1">
        <v>3</v>
      </c>
      <c r="AK918" s="1">
        <v>1</v>
      </c>
      <c r="AL918" s="1">
        <v>3</v>
      </c>
      <c r="AM918" s="1">
        <v>3</v>
      </c>
      <c r="AN918" s="1">
        <v>3</v>
      </c>
      <c r="AO918" s="1">
        <v>3</v>
      </c>
      <c r="AP918" s="1">
        <v>3</v>
      </c>
      <c r="AQ918" s="1">
        <v>1</v>
      </c>
      <c r="AR918" s="1">
        <v>3</v>
      </c>
      <c r="AS918" s="1">
        <v>3</v>
      </c>
      <c r="AT918" s="1">
        <v>3</v>
      </c>
      <c r="AU918" s="1">
        <v>3</v>
      </c>
      <c r="AV918" s="1">
        <v>5.6</v>
      </c>
      <c r="AW918" s="1">
        <v>1.1000000000000001</v>
      </c>
      <c r="AX918" s="1">
        <v>5.6</v>
      </c>
      <c r="AY918" s="1">
        <v>5.3</v>
      </c>
      <c r="AZ918" s="1">
        <v>6.5</v>
      </c>
      <c r="BA918" s="1">
        <v>6.2</v>
      </c>
      <c r="BB918" s="1">
        <v>1640800</v>
      </c>
      <c r="BC918" s="1">
        <v>230660</v>
      </c>
      <c r="BD918" s="1">
        <v>2560200</v>
      </c>
      <c r="BE918" s="1">
        <v>951240</v>
      </c>
      <c r="BF918" s="1">
        <v>369330</v>
      </c>
      <c r="BG918" s="1">
        <v>228910</v>
      </c>
      <c r="BH918" s="1">
        <v>6</v>
      </c>
      <c r="BI918" s="1">
        <v>6</v>
      </c>
      <c r="BJ918" s="1">
        <v>6</v>
      </c>
      <c r="BK918" t="s">
        <v>3795</v>
      </c>
      <c r="BL918" t="s">
        <v>3796</v>
      </c>
    </row>
    <row r="919" spans="1:64" x14ac:dyDescent="0.3">
      <c r="A919" t="s">
        <v>3800</v>
      </c>
      <c r="B919" t="s">
        <v>3797</v>
      </c>
      <c r="C919" t="s">
        <v>3798</v>
      </c>
      <c r="D919" s="1">
        <v>19.009550000000001</v>
      </c>
      <c r="E919" s="1">
        <v>17.555599999999998</v>
      </c>
      <c r="F919" s="14">
        <f t="shared" si="112"/>
        <v>18.282575000000001</v>
      </c>
      <c r="G919" s="1">
        <v>20.325859999999999</v>
      </c>
      <c r="H919" s="1">
        <v>20.768460000000001</v>
      </c>
      <c r="I919" s="14">
        <f t="shared" si="113"/>
        <v>20.547159999999998</v>
      </c>
      <c r="J919" s="1">
        <v>18.861450000000001</v>
      </c>
      <c r="K919" s="1">
        <v>18.596450000000001</v>
      </c>
      <c r="L919" s="14">
        <f t="shared" si="114"/>
        <v>18.728950000000001</v>
      </c>
      <c r="M919" s="8">
        <f t="shared" si="115"/>
        <v>-2.2645849999999967</v>
      </c>
      <c r="N919" s="8">
        <f t="shared" si="116"/>
        <v>-1.818209999999997</v>
      </c>
      <c r="O919" s="8">
        <f t="shared" si="118"/>
        <v>-0.44637499999999974</v>
      </c>
      <c r="P919" s="13">
        <f t="shared" si="117"/>
        <v>0.20810953904278662</v>
      </c>
      <c r="Q919" s="13">
        <f t="shared" si="117"/>
        <v>0.28357259114585071</v>
      </c>
      <c r="R919" s="13">
        <f t="shared" si="119"/>
        <v>0.73388453447445168</v>
      </c>
      <c r="T919" s="1">
        <v>1</v>
      </c>
      <c r="U919" s="1">
        <v>1</v>
      </c>
      <c r="V919" s="1">
        <v>1</v>
      </c>
      <c r="W919" s="1">
        <v>8.5</v>
      </c>
      <c r="X919" s="1">
        <v>8.5</v>
      </c>
      <c r="Y919" s="1">
        <v>8.5</v>
      </c>
      <c r="Z919" s="1">
        <v>15.521000000000001</v>
      </c>
      <c r="AA919" s="1">
        <v>24.760999999999999</v>
      </c>
      <c r="AB919" s="1">
        <v>2339200</v>
      </c>
      <c r="AC919" s="1">
        <v>20</v>
      </c>
      <c r="AD919" s="1">
        <v>1</v>
      </c>
      <c r="AE919" s="1">
        <v>1</v>
      </c>
      <c r="AF919" s="1">
        <v>1</v>
      </c>
      <c r="AG919" s="1">
        <v>1</v>
      </c>
      <c r="AH919" s="1">
        <v>0</v>
      </c>
      <c r="AI919" s="1">
        <v>0</v>
      </c>
      <c r="AJ919" s="1">
        <v>1</v>
      </c>
      <c r="AK919" s="1">
        <v>1</v>
      </c>
      <c r="AL919" s="1">
        <v>1</v>
      </c>
      <c r="AM919" s="1">
        <v>1</v>
      </c>
      <c r="AN919" s="1">
        <v>0</v>
      </c>
      <c r="AO919" s="1">
        <v>0</v>
      </c>
      <c r="AP919" s="1">
        <v>1</v>
      </c>
      <c r="AQ919" s="1">
        <v>1</v>
      </c>
      <c r="AR919" s="1">
        <v>1</v>
      </c>
      <c r="AS919" s="1">
        <v>1</v>
      </c>
      <c r="AT919" s="1">
        <v>0</v>
      </c>
      <c r="AU919" s="1">
        <v>0</v>
      </c>
      <c r="AV919" s="1">
        <v>8.5</v>
      </c>
      <c r="AW919" s="1">
        <v>8.5</v>
      </c>
      <c r="AX919" s="1">
        <v>8.5</v>
      </c>
      <c r="AY919" s="1">
        <v>8.5</v>
      </c>
      <c r="AZ919" s="1">
        <v>0</v>
      </c>
      <c r="BA919" s="1">
        <v>0</v>
      </c>
      <c r="BB919" s="1">
        <v>381360</v>
      </c>
      <c r="BC919" s="1">
        <v>0</v>
      </c>
      <c r="BD919" s="1">
        <v>691370</v>
      </c>
      <c r="BE919" s="1">
        <v>1266500</v>
      </c>
      <c r="BF919" s="1">
        <v>0</v>
      </c>
      <c r="BG919" s="1">
        <v>0</v>
      </c>
      <c r="BH919" s="1">
        <v>1</v>
      </c>
      <c r="BI919" s="1">
        <v>1</v>
      </c>
      <c r="BJ919" s="1">
        <v>1</v>
      </c>
      <c r="BK919" t="s">
        <v>3799</v>
      </c>
      <c r="BL919" t="s">
        <v>3800</v>
      </c>
    </row>
    <row r="920" spans="1:64" x14ac:dyDescent="0.3">
      <c r="A920" t="s">
        <v>3804</v>
      </c>
      <c r="B920" t="s">
        <v>3801</v>
      </c>
      <c r="C920" t="s">
        <v>3802</v>
      </c>
      <c r="D920" s="1">
        <v>19.27609</v>
      </c>
      <c r="E920" s="1">
        <v>18.04655</v>
      </c>
      <c r="F920" s="14">
        <f t="shared" si="112"/>
        <v>18.66132</v>
      </c>
      <c r="G920" s="1">
        <v>21.620290000000001</v>
      </c>
      <c r="H920" s="1">
        <v>21.179860000000001</v>
      </c>
      <c r="I920" s="14">
        <f t="shared" si="113"/>
        <v>21.400075000000001</v>
      </c>
      <c r="J920" s="1">
        <v>19.921379999999999</v>
      </c>
      <c r="K920" s="1">
        <v>18.681719999999999</v>
      </c>
      <c r="L920" s="14">
        <f t="shared" si="114"/>
        <v>19.301549999999999</v>
      </c>
      <c r="M920" s="8">
        <f t="shared" si="115"/>
        <v>-2.7387550000000012</v>
      </c>
      <c r="N920" s="8">
        <f t="shared" si="116"/>
        <v>-2.0985250000000022</v>
      </c>
      <c r="O920" s="8">
        <f t="shared" si="118"/>
        <v>-0.64022999999999897</v>
      </c>
      <c r="P920" s="13">
        <f t="shared" si="117"/>
        <v>0.14981406709085315</v>
      </c>
      <c r="Q920" s="13">
        <f t="shared" si="117"/>
        <v>0.2334968512243748</v>
      </c>
      <c r="R920" s="13">
        <f t="shared" si="119"/>
        <v>0.64161065258602534</v>
      </c>
      <c r="T920" s="1">
        <v>7</v>
      </c>
      <c r="U920" s="1">
        <v>7</v>
      </c>
      <c r="V920" s="1">
        <v>7</v>
      </c>
      <c r="W920" s="1">
        <v>1.2</v>
      </c>
      <c r="X920" s="1">
        <v>1.2</v>
      </c>
      <c r="Y920" s="1">
        <v>1.2</v>
      </c>
      <c r="Z920" s="1">
        <v>796.43</v>
      </c>
      <c r="AA920" s="1">
        <v>11.254</v>
      </c>
      <c r="AB920" s="1">
        <v>9648000</v>
      </c>
      <c r="AC920" s="1">
        <v>13</v>
      </c>
      <c r="AD920" s="1">
        <v>0</v>
      </c>
      <c r="AE920" s="1">
        <v>1</v>
      </c>
      <c r="AF920" s="1">
        <v>2</v>
      </c>
      <c r="AG920" s="1">
        <v>2</v>
      </c>
      <c r="AH920" s="1">
        <v>4</v>
      </c>
      <c r="AI920" s="1">
        <v>1</v>
      </c>
      <c r="AJ920" s="1">
        <v>0</v>
      </c>
      <c r="AK920" s="1">
        <v>1</v>
      </c>
      <c r="AL920" s="1">
        <v>2</v>
      </c>
      <c r="AM920" s="1">
        <v>2</v>
      </c>
      <c r="AN920" s="1">
        <v>4</v>
      </c>
      <c r="AO920" s="1">
        <v>1</v>
      </c>
      <c r="AP920" s="1">
        <v>0</v>
      </c>
      <c r="AQ920" s="1">
        <v>1</v>
      </c>
      <c r="AR920" s="1">
        <v>2</v>
      </c>
      <c r="AS920" s="1">
        <v>2</v>
      </c>
      <c r="AT920" s="1">
        <v>4</v>
      </c>
      <c r="AU920" s="1">
        <v>1</v>
      </c>
      <c r="AV920" s="1">
        <v>0</v>
      </c>
      <c r="AW920" s="1">
        <v>0.2</v>
      </c>
      <c r="AX920" s="1">
        <v>0.4</v>
      </c>
      <c r="AY920" s="1">
        <v>0.4</v>
      </c>
      <c r="AZ920" s="1">
        <v>0.7</v>
      </c>
      <c r="BA920" s="1">
        <v>0.1</v>
      </c>
      <c r="BB920" s="1">
        <v>0</v>
      </c>
      <c r="BC920" s="1">
        <v>0</v>
      </c>
      <c r="BD920" s="1">
        <v>4033900</v>
      </c>
      <c r="BE920" s="1">
        <v>3623300</v>
      </c>
      <c r="BF920" s="1">
        <v>1267700</v>
      </c>
      <c r="BG920" s="1">
        <v>723120</v>
      </c>
      <c r="BH920" s="1">
        <v>7</v>
      </c>
      <c r="BI920" s="1">
        <v>7</v>
      </c>
      <c r="BJ920" s="1">
        <v>7</v>
      </c>
      <c r="BK920" t="s">
        <v>3803</v>
      </c>
      <c r="BL920" t="s">
        <v>3804</v>
      </c>
    </row>
    <row r="921" spans="1:64" x14ac:dyDescent="0.3">
      <c r="A921" t="s">
        <v>3808</v>
      </c>
      <c r="B921" t="s">
        <v>3805</v>
      </c>
      <c r="C921" t="s">
        <v>3806</v>
      </c>
      <c r="D921" s="1">
        <v>20.82958</v>
      </c>
      <c r="E921" s="1">
        <v>17.690519999999999</v>
      </c>
      <c r="F921" s="14">
        <f t="shared" si="112"/>
        <v>19.26005</v>
      </c>
      <c r="G921" s="1">
        <v>21.114519999999999</v>
      </c>
      <c r="H921" s="1">
        <v>20.85575</v>
      </c>
      <c r="I921" s="14">
        <f t="shared" si="113"/>
        <v>20.985135</v>
      </c>
      <c r="J921" s="1">
        <v>18.165050000000001</v>
      </c>
      <c r="K921" s="1">
        <v>19.161390000000001</v>
      </c>
      <c r="L921" s="14">
        <f t="shared" si="114"/>
        <v>18.663220000000003</v>
      </c>
      <c r="M921" s="8">
        <f t="shared" si="115"/>
        <v>-1.725085</v>
      </c>
      <c r="N921" s="8">
        <f t="shared" si="116"/>
        <v>-2.3219149999999971</v>
      </c>
      <c r="O921" s="8">
        <f t="shared" si="118"/>
        <v>0.59682999999999709</v>
      </c>
      <c r="P921" s="13">
        <f t="shared" si="117"/>
        <v>0.30248070037002234</v>
      </c>
      <c r="Q921" s="13">
        <f t="shared" si="117"/>
        <v>0.20000181534509004</v>
      </c>
      <c r="R921" s="13">
        <f t="shared" si="119"/>
        <v>1.5123897743033563</v>
      </c>
      <c r="T921" s="1">
        <v>9</v>
      </c>
      <c r="U921" s="1">
        <v>9</v>
      </c>
      <c r="V921" s="1">
        <v>9</v>
      </c>
      <c r="W921" s="1">
        <v>14.7</v>
      </c>
      <c r="X921" s="1">
        <v>14.7</v>
      </c>
      <c r="Y921" s="1">
        <v>14.7</v>
      </c>
      <c r="Z921" s="1">
        <v>85.95</v>
      </c>
      <c r="AA921" s="1">
        <v>36.645000000000003</v>
      </c>
      <c r="AB921" s="1">
        <v>9946900</v>
      </c>
      <c r="AC921" s="1">
        <v>16</v>
      </c>
      <c r="AD921" s="1">
        <v>6</v>
      </c>
      <c r="AE921" s="1">
        <v>1</v>
      </c>
      <c r="AF921" s="1">
        <v>7</v>
      </c>
      <c r="AG921" s="1">
        <v>2</v>
      </c>
      <c r="AH921" s="1">
        <v>1</v>
      </c>
      <c r="AI921" s="1">
        <v>0</v>
      </c>
      <c r="AJ921" s="1">
        <v>6</v>
      </c>
      <c r="AK921" s="1">
        <v>1</v>
      </c>
      <c r="AL921" s="1">
        <v>7</v>
      </c>
      <c r="AM921" s="1">
        <v>2</v>
      </c>
      <c r="AN921" s="1">
        <v>1</v>
      </c>
      <c r="AO921" s="1">
        <v>0</v>
      </c>
      <c r="AP921" s="1">
        <v>6</v>
      </c>
      <c r="AQ921" s="1">
        <v>1</v>
      </c>
      <c r="AR921" s="1">
        <v>7</v>
      </c>
      <c r="AS921" s="1">
        <v>2</v>
      </c>
      <c r="AT921" s="1">
        <v>1</v>
      </c>
      <c r="AU921" s="1">
        <v>0</v>
      </c>
      <c r="AV921" s="1">
        <v>8.8000000000000007</v>
      </c>
      <c r="AW921" s="1">
        <v>1.8</v>
      </c>
      <c r="AX921" s="1">
        <v>10.9</v>
      </c>
      <c r="AY921" s="1">
        <v>2.4</v>
      </c>
      <c r="AZ921" s="1">
        <v>1.8</v>
      </c>
      <c r="BA921" s="1">
        <v>0</v>
      </c>
      <c r="BB921" s="1">
        <v>3039100</v>
      </c>
      <c r="BC921" s="1">
        <v>329790</v>
      </c>
      <c r="BD921" s="1">
        <v>3790800</v>
      </c>
      <c r="BE921" s="1">
        <v>2679000</v>
      </c>
      <c r="BF921" s="1">
        <v>108190</v>
      </c>
      <c r="BG921" s="1">
        <v>0</v>
      </c>
      <c r="BH921" s="1">
        <v>9</v>
      </c>
      <c r="BI921" s="1">
        <v>9</v>
      </c>
      <c r="BJ921" s="1">
        <v>9</v>
      </c>
      <c r="BK921" t="s">
        <v>3807</v>
      </c>
      <c r="BL921" t="s">
        <v>3808</v>
      </c>
    </row>
    <row r="922" spans="1:64" x14ac:dyDescent="0.3">
      <c r="A922" t="s">
        <v>3812</v>
      </c>
      <c r="B922" t="s">
        <v>3809</v>
      </c>
      <c r="C922" t="s">
        <v>3810</v>
      </c>
      <c r="D922" s="1">
        <v>19.444289999999999</v>
      </c>
      <c r="E922" s="1">
        <v>19.041720000000002</v>
      </c>
      <c r="F922" s="14">
        <f t="shared" si="112"/>
        <v>19.243005</v>
      </c>
      <c r="G922" s="1">
        <v>22.55761</v>
      </c>
      <c r="H922" s="1">
        <v>21.547170000000001</v>
      </c>
      <c r="I922" s="14">
        <f t="shared" si="113"/>
        <v>22.052390000000003</v>
      </c>
      <c r="J922" s="1">
        <v>19.46848</v>
      </c>
      <c r="K922" s="1">
        <v>18.086680000000001</v>
      </c>
      <c r="L922" s="14">
        <f t="shared" si="114"/>
        <v>18.77758</v>
      </c>
      <c r="M922" s="8">
        <f t="shared" si="115"/>
        <v>-2.8093850000000025</v>
      </c>
      <c r="N922" s="8">
        <f t="shared" si="116"/>
        <v>-3.2748100000000022</v>
      </c>
      <c r="O922" s="8">
        <f t="shared" si="118"/>
        <v>0.46542499999999976</v>
      </c>
      <c r="P922" s="13">
        <f t="shared" si="117"/>
        <v>0.14265626382273383</v>
      </c>
      <c r="Q922" s="13">
        <f t="shared" si="117"/>
        <v>0.10331989589326873</v>
      </c>
      <c r="R922" s="13">
        <f t="shared" si="119"/>
        <v>1.380724037605499</v>
      </c>
      <c r="S922" s="1" t="s">
        <v>49</v>
      </c>
      <c r="T922" s="1">
        <v>13</v>
      </c>
      <c r="U922" s="1">
        <v>13</v>
      </c>
      <c r="V922" s="1">
        <v>13</v>
      </c>
      <c r="W922" s="1">
        <v>33.299999999999997</v>
      </c>
      <c r="X922" s="1">
        <v>33.299999999999997</v>
      </c>
      <c r="Y922" s="1">
        <v>33.299999999999997</v>
      </c>
      <c r="Z922" s="1">
        <v>47.345999999999997</v>
      </c>
      <c r="AA922" s="1">
        <v>30.992999999999999</v>
      </c>
      <c r="AB922" s="1">
        <v>21065000</v>
      </c>
      <c r="AC922" s="1">
        <v>29</v>
      </c>
      <c r="AD922" s="1">
        <v>3</v>
      </c>
      <c r="AE922" s="1">
        <v>2</v>
      </c>
      <c r="AF922" s="1">
        <v>11</v>
      </c>
      <c r="AG922" s="1">
        <v>9</v>
      </c>
      <c r="AH922" s="1">
        <v>1</v>
      </c>
      <c r="AI922" s="1">
        <v>1</v>
      </c>
      <c r="AJ922" s="1">
        <v>3</v>
      </c>
      <c r="AK922" s="1">
        <v>2</v>
      </c>
      <c r="AL922" s="1">
        <v>11</v>
      </c>
      <c r="AM922" s="1">
        <v>9</v>
      </c>
      <c r="AN922" s="1">
        <v>1</v>
      </c>
      <c r="AO922" s="1">
        <v>1</v>
      </c>
      <c r="AP922" s="1">
        <v>3</v>
      </c>
      <c r="AQ922" s="1">
        <v>2</v>
      </c>
      <c r="AR922" s="1">
        <v>11</v>
      </c>
      <c r="AS922" s="1">
        <v>9</v>
      </c>
      <c r="AT922" s="1">
        <v>1</v>
      </c>
      <c r="AU922" s="1">
        <v>1</v>
      </c>
      <c r="AV922" s="1">
        <v>11.9</v>
      </c>
      <c r="AW922" s="1">
        <v>8.4</v>
      </c>
      <c r="AX922" s="1">
        <v>26.8</v>
      </c>
      <c r="AY922" s="1">
        <v>27.3</v>
      </c>
      <c r="AZ922" s="1">
        <v>6</v>
      </c>
      <c r="BA922" s="1">
        <v>2.5</v>
      </c>
      <c r="BB922" s="1">
        <v>1232400</v>
      </c>
      <c r="BC922" s="1">
        <v>308570</v>
      </c>
      <c r="BD922" s="1">
        <v>12999000</v>
      </c>
      <c r="BE922" s="1">
        <v>6360700</v>
      </c>
      <c r="BF922" s="1">
        <v>99696</v>
      </c>
      <c r="BG922" s="1">
        <v>65156</v>
      </c>
      <c r="BH922" s="1">
        <v>13</v>
      </c>
      <c r="BI922" s="1">
        <v>13</v>
      </c>
      <c r="BJ922" s="1">
        <v>13</v>
      </c>
      <c r="BK922" t="s">
        <v>3811</v>
      </c>
      <c r="BL922" t="s">
        <v>3812</v>
      </c>
    </row>
    <row r="923" spans="1:64" x14ac:dyDescent="0.3">
      <c r="A923" t="s">
        <v>3816</v>
      </c>
      <c r="B923" t="s">
        <v>3813</v>
      </c>
      <c r="C923" t="s">
        <v>3814</v>
      </c>
      <c r="D923" s="1">
        <v>20.31794</v>
      </c>
      <c r="E923" s="1">
        <v>18.639880000000002</v>
      </c>
      <c r="F923" s="14">
        <f t="shared" si="112"/>
        <v>19.478909999999999</v>
      </c>
      <c r="G923" s="1">
        <v>21.652149999999999</v>
      </c>
      <c r="H923" s="1">
        <v>21.05696</v>
      </c>
      <c r="I923" s="14">
        <f t="shared" si="113"/>
        <v>21.354554999999998</v>
      </c>
      <c r="J923" s="1">
        <v>18.204979999999999</v>
      </c>
      <c r="K923" s="1">
        <v>19.567019999999999</v>
      </c>
      <c r="L923" s="14">
        <f t="shared" si="114"/>
        <v>18.885999999999999</v>
      </c>
      <c r="M923" s="8">
        <f t="shared" si="115"/>
        <v>-1.8756449999999987</v>
      </c>
      <c r="N923" s="8">
        <f t="shared" si="116"/>
        <v>-2.4685549999999985</v>
      </c>
      <c r="O923" s="8">
        <f t="shared" si="118"/>
        <v>0.59290999999999983</v>
      </c>
      <c r="P923" s="13">
        <f t="shared" si="117"/>
        <v>0.27250507437805938</v>
      </c>
      <c r="Q923" s="13">
        <f t="shared" si="117"/>
        <v>0.18067201952051909</v>
      </c>
      <c r="R923" s="13">
        <f t="shared" si="119"/>
        <v>1.5082859819758128</v>
      </c>
      <c r="T923" s="1">
        <v>13</v>
      </c>
      <c r="U923" s="1">
        <v>13</v>
      </c>
      <c r="V923" s="1">
        <v>13</v>
      </c>
      <c r="W923" s="1">
        <v>28.5</v>
      </c>
      <c r="X923" s="1">
        <v>28.5</v>
      </c>
      <c r="Y923" s="1">
        <v>28.5</v>
      </c>
      <c r="Z923" s="1">
        <v>66.451999999999998</v>
      </c>
      <c r="AA923" s="1">
        <v>223.08</v>
      </c>
      <c r="AB923" s="1">
        <v>11151000</v>
      </c>
      <c r="AC923" s="1">
        <v>30</v>
      </c>
      <c r="AD923" s="1">
        <v>5</v>
      </c>
      <c r="AE923" s="1">
        <v>0</v>
      </c>
      <c r="AF923" s="1">
        <v>5</v>
      </c>
      <c r="AG923" s="1">
        <v>6</v>
      </c>
      <c r="AH923" s="1">
        <v>5</v>
      </c>
      <c r="AI923" s="1">
        <v>5</v>
      </c>
      <c r="AJ923" s="1">
        <v>5</v>
      </c>
      <c r="AK923" s="1">
        <v>0</v>
      </c>
      <c r="AL923" s="1">
        <v>5</v>
      </c>
      <c r="AM923" s="1">
        <v>6</v>
      </c>
      <c r="AN923" s="1">
        <v>5</v>
      </c>
      <c r="AO923" s="1">
        <v>5</v>
      </c>
      <c r="AP923" s="1">
        <v>5</v>
      </c>
      <c r="AQ923" s="1">
        <v>0</v>
      </c>
      <c r="AR923" s="1">
        <v>5</v>
      </c>
      <c r="AS923" s="1">
        <v>6</v>
      </c>
      <c r="AT923" s="1">
        <v>5</v>
      </c>
      <c r="AU923" s="1">
        <v>5</v>
      </c>
      <c r="AV923" s="1">
        <v>10.5</v>
      </c>
      <c r="AW923" s="1">
        <v>0</v>
      </c>
      <c r="AX923" s="1">
        <v>10.1</v>
      </c>
      <c r="AY923" s="1">
        <v>12.6</v>
      </c>
      <c r="AZ923" s="1">
        <v>15.5</v>
      </c>
      <c r="BA923" s="1">
        <v>11.6</v>
      </c>
      <c r="BB923" s="1">
        <v>2593000</v>
      </c>
      <c r="BC923" s="1">
        <v>0</v>
      </c>
      <c r="BD923" s="1">
        <v>4503500</v>
      </c>
      <c r="BE923" s="1">
        <v>2870100</v>
      </c>
      <c r="BF923" s="1">
        <v>783380</v>
      </c>
      <c r="BG923" s="1">
        <v>400760</v>
      </c>
      <c r="BH923" s="1">
        <v>13</v>
      </c>
      <c r="BI923" s="1">
        <v>13</v>
      </c>
      <c r="BJ923" s="1">
        <v>13</v>
      </c>
      <c r="BK923" t="s">
        <v>3815</v>
      </c>
      <c r="BL923" t="s">
        <v>3816</v>
      </c>
    </row>
    <row r="924" spans="1:64" x14ac:dyDescent="0.3">
      <c r="A924" t="s">
        <v>3820</v>
      </c>
      <c r="B924" t="s">
        <v>3817</v>
      </c>
      <c r="C924" t="s">
        <v>3818</v>
      </c>
      <c r="D924" s="1">
        <v>19.622779999999999</v>
      </c>
      <c r="E924" s="1">
        <v>19.191739999999999</v>
      </c>
      <c r="F924" s="14">
        <f t="shared" si="112"/>
        <v>19.407260000000001</v>
      </c>
      <c r="G924" s="1">
        <v>21.61149</v>
      </c>
      <c r="H924" s="1">
        <v>21.713049999999999</v>
      </c>
      <c r="I924" s="14">
        <f t="shared" si="113"/>
        <v>21.662269999999999</v>
      </c>
      <c r="J924" s="1">
        <v>19.677019999999999</v>
      </c>
      <c r="K924" s="1">
        <v>19.748650000000001</v>
      </c>
      <c r="L924" s="14">
        <f t="shared" si="114"/>
        <v>19.712834999999998</v>
      </c>
      <c r="M924" s="8">
        <f t="shared" si="115"/>
        <v>-2.2550099999999986</v>
      </c>
      <c r="N924" s="8">
        <f t="shared" si="116"/>
        <v>-1.9494350000000011</v>
      </c>
      <c r="O924" s="8">
        <f t="shared" si="118"/>
        <v>-0.30557499999999749</v>
      </c>
      <c r="P924" s="13">
        <f t="shared" si="117"/>
        <v>0.20949533155097066</v>
      </c>
      <c r="Q924" s="13">
        <f t="shared" si="117"/>
        <v>0.25891761053413315</v>
      </c>
      <c r="R924" s="13">
        <f t="shared" si="119"/>
        <v>0.80911966983934769</v>
      </c>
      <c r="S924" s="1" t="s">
        <v>49</v>
      </c>
      <c r="T924" s="1">
        <v>7</v>
      </c>
      <c r="U924" s="1">
        <v>7</v>
      </c>
      <c r="V924" s="1">
        <v>7</v>
      </c>
      <c r="W924" s="1">
        <v>20.8</v>
      </c>
      <c r="X924" s="1">
        <v>20.8</v>
      </c>
      <c r="Y924" s="1">
        <v>20.8</v>
      </c>
      <c r="Z924" s="1">
        <v>41.28</v>
      </c>
      <c r="AA924" s="1">
        <v>51.363999999999997</v>
      </c>
      <c r="AB924" s="1">
        <v>11081000</v>
      </c>
      <c r="AC924" s="1">
        <v>22</v>
      </c>
      <c r="AD924" s="1">
        <v>2</v>
      </c>
      <c r="AE924" s="1">
        <v>1</v>
      </c>
      <c r="AF924" s="1">
        <v>5</v>
      </c>
      <c r="AG924" s="1">
        <v>6</v>
      </c>
      <c r="AH924" s="1">
        <v>4</v>
      </c>
      <c r="AI924" s="1">
        <v>2</v>
      </c>
      <c r="AJ924" s="1">
        <v>2</v>
      </c>
      <c r="AK924" s="1">
        <v>1</v>
      </c>
      <c r="AL924" s="1">
        <v>5</v>
      </c>
      <c r="AM924" s="1">
        <v>6</v>
      </c>
      <c r="AN924" s="1">
        <v>4</v>
      </c>
      <c r="AO924" s="1">
        <v>2</v>
      </c>
      <c r="AP924" s="1">
        <v>2</v>
      </c>
      <c r="AQ924" s="1">
        <v>1</v>
      </c>
      <c r="AR924" s="1">
        <v>5</v>
      </c>
      <c r="AS924" s="1">
        <v>6</v>
      </c>
      <c r="AT924" s="1">
        <v>4</v>
      </c>
      <c r="AU924" s="1">
        <v>2</v>
      </c>
      <c r="AV924" s="1">
        <v>6.4</v>
      </c>
      <c r="AW924" s="1">
        <v>3.3</v>
      </c>
      <c r="AX924" s="1">
        <v>15</v>
      </c>
      <c r="AY924" s="1">
        <v>17.2</v>
      </c>
      <c r="AZ924" s="1">
        <v>13.1</v>
      </c>
      <c r="BA924" s="1">
        <v>8.6</v>
      </c>
      <c r="BB924" s="1">
        <v>729200</v>
      </c>
      <c r="BC924" s="1">
        <v>501180</v>
      </c>
      <c r="BD924" s="1">
        <v>5804900</v>
      </c>
      <c r="BE924" s="1">
        <v>3086700</v>
      </c>
      <c r="BF924" s="1">
        <v>833880</v>
      </c>
      <c r="BG924" s="1">
        <v>125270</v>
      </c>
      <c r="BH924" s="1">
        <v>7</v>
      </c>
      <c r="BI924" s="1">
        <v>7</v>
      </c>
      <c r="BJ924" s="1">
        <v>7</v>
      </c>
      <c r="BK924" t="s">
        <v>3819</v>
      </c>
      <c r="BL924" t="s">
        <v>3820</v>
      </c>
    </row>
    <row r="925" spans="1:64" x14ac:dyDescent="0.3">
      <c r="A925" t="s">
        <v>3824</v>
      </c>
      <c r="B925" t="s">
        <v>3821</v>
      </c>
      <c r="C925" t="s">
        <v>3822</v>
      </c>
      <c r="D925" s="1">
        <v>19.97925</v>
      </c>
      <c r="E925" s="1">
        <v>17.443449999999999</v>
      </c>
      <c r="F925" s="14">
        <f t="shared" si="112"/>
        <v>18.711349999999999</v>
      </c>
      <c r="G925" s="1">
        <v>20.08278</v>
      </c>
      <c r="H925" s="1">
        <v>23.047920000000001</v>
      </c>
      <c r="I925" s="14">
        <f t="shared" si="113"/>
        <v>21.565350000000002</v>
      </c>
      <c r="J925" s="1">
        <v>19.40624</v>
      </c>
      <c r="K925" s="1">
        <v>19.593489999999999</v>
      </c>
      <c r="L925" s="14">
        <f t="shared" si="114"/>
        <v>19.499865</v>
      </c>
      <c r="M925" s="8">
        <f t="shared" si="115"/>
        <v>-2.8540000000000028</v>
      </c>
      <c r="N925" s="8">
        <f t="shared" si="116"/>
        <v>-2.0654850000000025</v>
      </c>
      <c r="O925" s="8">
        <f t="shared" si="118"/>
        <v>-0.7885150000000003</v>
      </c>
      <c r="P925" s="13">
        <f t="shared" si="117"/>
        <v>0.13831216913653377</v>
      </c>
      <c r="Q925" s="13">
        <f t="shared" si="117"/>
        <v>0.23890600134168821</v>
      </c>
      <c r="R925" s="13">
        <f t="shared" si="119"/>
        <v>0.57893970163904296</v>
      </c>
      <c r="T925" s="1">
        <v>4</v>
      </c>
      <c r="U925" s="1">
        <v>4</v>
      </c>
      <c r="V925" s="1">
        <v>4</v>
      </c>
      <c r="W925" s="1">
        <v>24.9</v>
      </c>
      <c r="X925" s="1">
        <v>24.9</v>
      </c>
      <c r="Y925" s="1">
        <v>24.9</v>
      </c>
      <c r="Z925" s="1">
        <v>22.173999999999999</v>
      </c>
      <c r="AA925" s="1">
        <v>8.1890999999999998</v>
      </c>
      <c r="AB925" s="1">
        <v>5817400</v>
      </c>
      <c r="AC925" s="1">
        <v>19</v>
      </c>
      <c r="AD925" s="1">
        <v>3</v>
      </c>
      <c r="AE925" s="1">
        <v>1</v>
      </c>
      <c r="AF925" s="1">
        <v>2</v>
      </c>
      <c r="AG925" s="1">
        <v>4</v>
      </c>
      <c r="AH925" s="1">
        <v>1</v>
      </c>
      <c r="AI925" s="1">
        <v>1</v>
      </c>
      <c r="AJ925" s="1">
        <v>3</v>
      </c>
      <c r="AK925" s="1">
        <v>1</v>
      </c>
      <c r="AL925" s="1">
        <v>2</v>
      </c>
      <c r="AM925" s="1">
        <v>4</v>
      </c>
      <c r="AN925" s="1">
        <v>1</v>
      </c>
      <c r="AO925" s="1">
        <v>1</v>
      </c>
      <c r="AP925" s="1">
        <v>3</v>
      </c>
      <c r="AQ925" s="1">
        <v>1</v>
      </c>
      <c r="AR925" s="1">
        <v>2</v>
      </c>
      <c r="AS925" s="1">
        <v>4</v>
      </c>
      <c r="AT925" s="1">
        <v>1</v>
      </c>
      <c r="AU925" s="1">
        <v>1</v>
      </c>
      <c r="AV925" s="1">
        <v>19.3</v>
      </c>
      <c r="AW925" s="1">
        <v>3.6</v>
      </c>
      <c r="AX925" s="1">
        <v>11.7</v>
      </c>
      <c r="AY925" s="1">
        <v>24.9</v>
      </c>
      <c r="AZ925" s="1">
        <v>5.6</v>
      </c>
      <c r="BA925" s="1">
        <v>5.6</v>
      </c>
      <c r="BB925" s="1">
        <v>681590</v>
      </c>
      <c r="BC925" s="1">
        <v>290590</v>
      </c>
      <c r="BD925" s="1">
        <v>278140</v>
      </c>
      <c r="BE925" s="1">
        <v>4322200</v>
      </c>
      <c r="BF925" s="1">
        <v>192680</v>
      </c>
      <c r="BG925" s="1">
        <v>52243</v>
      </c>
      <c r="BH925" s="1">
        <v>4</v>
      </c>
      <c r="BI925" s="1">
        <v>4</v>
      </c>
      <c r="BJ925" s="1">
        <v>4</v>
      </c>
      <c r="BK925" t="s">
        <v>3823</v>
      </c>
      <c r="BL925" t="s">
        <v>3824</v>
      </c>
    </row>
    <row r="926" spans="1:64" x14ac:dyDescent="0.3">
      <c r="A926" t="s">
        <v>3828</v>
      </c>
      <c r="B926" t="s">
        <v>3825</v>
      </c>
      <c r="C926" t="s">
        <v>3826</v>
      </c>
      <c r="D926" s="1">
        <v>19.5929</v>
      </c>
      <c r="E926" s="1">
        <v>17.81589</v>
      </c>
      <c r="F926" s="14">
        <f t="shared" si="112"/>
        <v>18.704394999999998</v>
      </c>
      <c r="G926" s="1">
        <v>21.869630000000001</v>
      </c>
      <c r="H926" s="1">
        <v>21.105460000000001</v>
      </c>
      <c r="I926" s="14">
        <f t="shared" si="113"/>
        <v>21.487545000000001</v>
      </c>
      <c r="J926" s="1">
        <v>19.4846</v>
      </c>
      <c r="K926" s="1">
        <v>19.056840000000001</v>
      </c>
      <c r="L926" s="14">
        <f t="shared" si="114"/>
        <v>19.270720000000001</v>
      </c>
      <c r="M926" s="8">
        <f t="shared" si="115"/>
        <v>-2.7831500000000027</v>
      </c>
      <c r="N926" s="8">
        <f t="shared" si="116"/>
        <v>-2.216825</v>
      </c>
      <c r="O926" s="8">
        <f t="shared" si="118"/>
        <v>-0.56632500000000263</v>
      </c>
      <c r="P926" s="13">
        <f t="shared" si="117"/>
        <v>0.14527415819854181</v>
      </c>
      <c r="Q926" s="13">
        <f t="shared" si="117"/>
        <v>0.21511424959157247</v>
      </c>
      <c r="R926" s="13">
        <f t="shared" si="119"/>
        <v>0.6753348905261608</v>
      </c>
      <c r="T926" s="1">
        <v>12</v>
      </c>
      <c r="U926" s="1">
        <v>12</v>
      </c>
      <c r="V926" s="1">
        <v>12</v>
      </c>
      <c r="W926" s="1">
        <v>22.8</v>
      </c>
      <c r="X926" s="1">
        <v>22.8</v>
      </c>
      <c r="Y926" s="1">
        <v>22.8</v>
      </c>
      <c r="Z926" s="1">
        <v>79.466999999999999</v>
      </c>
      <c r="AA926" s="1">
        <v>107.48</v>
      </c>
      <c r="AB926" s="1">
        <v>10596000</v>
      </c>
      <c r="AC926" s="1">
        <v>23</v>
      </c>
      <c r="AD926" s="1">
        <v>4</v>
      </c>
      <c r="AE926" s="1">
        <v>0</v>
      </c>
      <c r="AF926" s="1">
        <v>6</v>
      </c>
      <c r="AG926" s="1">
        <v>7</v>
      </c>
      <c r="AH926" s="1">
        <v>1</v>
      </c>
      <c r="AI926" s="1">
        <v>3</v>
      </c>
      <c r="AJ926" s="1">
        <v>4</v>
      </c>
      <c r="AK926" s="1">
        <v>0</v>
      </c>
      <c r="AL926" s="1">
        <v>6</v>
      </c>
      <c r="AM926" s="1">
        <v>7</v>
      </c>
      <c r="AN926" s="1">
        <v>1</v>
      </c>
      <c r="AO926" s="1">
        <v>3</v>
      </c>
      <c r="AP926" s="1">
        <v>4</v>
      </c>
      <c r="AQ926" s="1">
        <v>0</v>
      </c>
      <c r="AR926" s="1">
        <v>6</v>
      </c>
      <c r="AS926" s="1">
        <v>7</v>
      </c>
      <c r="AT926" s="1">
        <v>1</v>
      </c>
      <c r="AU926" s="1">
        <v>3</v>
      </c>
      <c r="AV926" s="1">
        <v>8.1</v>
      </c>
      <c r="AW926" s="1">
        <v>0</v>
      </c>
      <c r="AX926" s="1">
        <v>9.8000000000000007</v>
      </c>
      <c r="AY926" s="1">
        <v>12.2</v>
      </c>
      <c r="AZ926" s="1">
        <v>3</v>
      </c>
      <c r="BA926" s="1">
        <v>6.9</v>
      </c>
      <c r="BB926" s="1">
        <v>938280</v>
      </c>
      <c r="BC926" s="1">
        <v>0</v>
      </c>
      <c r="BD926" s="1">
        <v>4015300</v>
      </c>
      <c r="BE926" s="1">
        <v>5346800</v>
      </c>
      <c r="BF926" s="1">
        <v>86808</v>
      </c>
      <c r="BG926" s="1">
        <v>208310</v>
      </c>
      <c r="BH926" s="1">
        <v>12</v>
      </c>
      <c r="BI926" s="1">
        <v>12</v>
      </c>
      <c r="BJ926" s="1">
        <v>12</v>
      </c>
      <c r="BK926" t="s">
        <v>3827</v>
      </c>
      <c r="BL926" t="s">
        <v>3828</v>
      </c>
    </row>
    <row r="927" spans="1:64" x14ac:dyDescent="0.3">
      <c r="A927" t="s">
        <v>3832</v>
      </c>
      <c r="B927" t="s">
        <v>3829</v>
      </c>
      <c r="C927" t="s">
        <v>3830</v>
      </c>
      <c r="D927" s="1">
        <v>19.634899999999998</v>
      </c>
      <c r="E927" s="1">
        <v>18.005590000000002</v>
      </c>
      <c r="F927" s="14">
        <f t="shared" si="112"/>
        <v>18.820245</v>
      </c>
      <c r="G927" s="1">
        <v>20.655609999999999</v>
      </c>
      <c r="H927" s="1">
        <v>21.030190000000001</v>
      </c>
      <c r="I927" s="14">
        <f t="shared" si="113"/>
        <v>20.8429</v>
      </c>
      <c r="J927" s="1">
        <v>18.683009999999999</v>
      </c>
      <c r="K927" s="1">
        <v>18.90878</v>
      </c>
      <c r="L927" s="14">
        <f t="shared" si="114"/>
        <v>18.795895000000002</v>
      </c>
      <c r="M927" s="8">
        <f t="shared" si="115"/>
        <v>-2.0226550000000003</v>
      </c>
      <c r="N927" s="8">
        <f t="shared" si="116"/>
        <v>-2.0470049999999986</v>
      </c>
      <c r="O927" s="8">
        <f t="shared" si="118"/>
        <v>2.4349999999998317E-2</v>
      </c>
      <c r="P927" s="13">
        <f t="shared" si="117"/>
        <v>0.24610485094697154</v>
      </c>
      <c r="Q927" s="13">
        <f t="shared" si="117"/>
        <v>0.24198591806269709</v>
      </c>
      <c r="R927" s="13">
        <f t="shared" si="119"/>
        <v>1.0170213742900829</v>
      </c>
      <c r="T927" s="1">
        <v>7</v>
      </c>
      <c r="U927" s="1">
        <v>7</v>
      </c>
      <c r="V927" s="1">
        <v>7</v>
      </c>
      <c r="W927" s="1">
        <v>29.8</v>
      </c>
      <c r="X927" s="1">
        <v>29.8</v>
      </c>
      <c r="Y927" s="1">
        <v>29.8</v>
      </c>
      <c r="Z927" s="1">
        <v>33.381999999999998</v>
      </c>
      <c r="AA927" s="1">
        <v>35.654000000000003</v>
      </c>
      <c r="AB927" s="1">
        <v>10589000</v>
      </c>
      <c r="AC927" s="1">
        <v>24</v>
      </c>
      <c r="AD927" s="1">
        <v>2</v>
      </c>
      <c r="AE927" s="1">
        <v>1</v>
      </c>
      <c r="AF927" s="1">
        <v>4</v>
      </c>
      <c r="AG927" s="1">
        <v>2</v>
      </c>
      <c r="AH927" s="1">
        <v>2</v>
      </c>
      <c r="AI927" s="1">
        <v>4</v>
      </c>
      <c r="AJ927" s="1">
        <v>2</v>
      </c>
      <c r="AK927" s="1">
        <v>1</v>
      </c>
      <c r="AL927" s="1">
        <v>4</v>
      </c>
      <c r="AM927" s="1">
        <v>2</v>
      </c>
      <c r="AN927" s="1">
        <v>2</v>
      </c>
      <c r="AO927" s="1">
        <v>4</v>
      </c>
      <c r="AP927" s="1">
        <v>2</v>
      </c>
      <c r="AQ927" s="1">
        <v>1</v>
      </c>
      <c r="AR927" s="1">
        <v>4</v>
      </c>
      <c r="AS927" s="1">
        <v>2</v>
      </c>
      <c r="AT927" s="1">
        <v>2</v>
      </c>
      <c r="AU927" s="1">
        <v>4</v>
      </c>
      <c r="AV927" s="1">
        <v>7.4</v>
      </c>
      <c r="AW927" s="1">
        <v>3.9</v>
      </c>
      <c r="AX927" s="1">
        <v>21.4</v>
      </c>
      <c r="AY927" s="1">
        <v>7.4</v>
      </c>
      <c r="AZ927" s="1">
        <v>10.7</v>
      </c>
      <c r="BA927" s="1">
        <v>15.5</v>
      </c>
      <c r="BB927" s="1">
        <v>1187600</v>
      </c>
      <c r="BC927" s="1">
        <v>501390</v>
      </c>
      <c r="BD927" s="1">
        <v>4195300</v>
      </c>
      <c r="BE927" s="1">
        <v>3153500</v>
      </c>
      <c r="BF927" s="1">
        <v>704520</v>
      </c>
      <c r="BG927" s="1">
        <v>847090</v>
      </c>
      <c r="BH927" s="1">
        <v>7</v>
      </c>
      <c r="BI927" s="1">
        <v>7</v>
      </c>
      <c r="BJ927" s="1">
        <v>7</v>
      </c>
      <c r="BK927" t="s">
        <v>3831</v>
      </c>
      <c r="BL927" t="s">
        <v>3832</v>
      </c>
    </row>
    <row r="928" spans="1:64" x14ac:dyDescent="0.3">
      <c r="A928" t="s">
        <v>3836</v>
      </c>
      <c r="B928" t="s">
        <v>3833</v>
      </c>
      <c r="C928" t="s">
        <v>3834</v>
      </c>
      <c r="D928" s="1">
        <v>19.296520000000001</v>
      </c>
      <c r="E928" s="1">
        <v>17.692679999999999</v>
      </c>
      <c r="F928" s="14">
        <f t="shared" si="112"/>
        <v>18.494599999999998</v>
      </c>
      <c r="G928" s="1">
        <v>20.906169999999999</v>
      </c>
      <c r="H928" s="1">
        <v>20.52927</v>
      </c>
      <c r="I928" s="14">
        <f t="shared" si="113"/>
        <v>20.71772</v>
      </c>
      <c r="J928" s="1">
        <v>19.2865</v>
      </c>
      <c r="K928" s="1">
        <v>19.956880000000002</v>
      </c>
      <c r="L928" s="14">
        <f t="shared" si="114"/>
        <v>19.621690000000001</v>
      </c>
      <c r="M928" s="8">
        <f t="shared" si="115"/>
        <v>-2.2231200000000015</v>
      </c>
      <c r="N928" s="8">
        <f t="shared" si="116"/>
        <v>-1.0960299999999989</v>
      </c>
      <c r="O928" s="8">
        <f t="shared" si="118"/>
        <v>-1.1270900000000026</v>
      </c>
      <c r="P928" s="13">
        <f t="shared" si="117"/>
        <v>0.21417767315319089</v>
      </c>
      <c r="Q928" s="13">
        <f t="shared" si="117"/>
        <v>0.46780202114499858</v>
      </c>
      <c r="R928" s="13">
        <f t="shared" si="119"/>
        <v>0.45783828087994716</v>
      </c>
      <c r="T928" s="1">
        <v>13</v>
      </c>
      <c r="U928" s="1">
        <v>13</v>
      </c>
      <c r="V928" s="1">
        <v>13</v>
      </c>
      <c r="W928" s="1">
        <v>10</v>
      </c>
      <c r="X928" s="1">
        <v>10</v>
      </c>
      <c r="Y928" s="1">
        <v>10</v>
      </c>
      <c r="Z928" s="1">
        <v>183.16</v>
      </c>
      <c r="AA928" s="1">
        <v>30.623999999999999</v>
      </c>
      <c r="AB928" s="1">
        <v>7169200</v>
      </c>
      <c r="AC928" s="1">
        <v>30</v>
      </c>
      <c r="AD928" s="1">
        <v>2</v>
      </c>
      <c r="AE928" s="1">
        <v>1</v>
      </c>
      <c r="AF928" s="1">
        <v>6</v>
      </c>
      <c r="AG928" s="1">
        <v>6</v>
      </c>
      <c r="AH928" s="1">
        <v>3</v>
      </c>
      <c r="AI928" s="1">
        <v>7</v>
      </c>
      <c r="AJ928" s="1">
        <v>2</v>
      </c>
      <c r="AK928" s="1">
        <v>1</v>
      </c>
      <c r="AL928" s="1">
        <v>6</v>
      </c>
      <c r="AM928" s="1">
        <v>6</v>
      </c>
      <c r="AN928" s="1">
        <v>3</v>
      </c>
      <c r="AO928" s="1">
        <v>7</v>
      </c>
      <c r="AP928" s="1">
        <v>2</v>
      </c>
      <c r="AQ928" s="1">
        <v>1</v>
      </c>
      <c r="AR928" s="1">
        <v>6</v>
      </c>
      <c r="AS928" s="1">
        <v>6</v>
      </c>
      <c r="AT928" s="1">
        <v>3</v>
      </c>
      <c r="AU928" s="1">
        <v>7</v>
      </c>
      <c r="AV928" s="1">
        <v>1.4</v>
      </c>
      <c r="AW928" s="1">
        <v>0.7</v>
      </c>
      <c r="AX928" s="1">
        <v>3.8</v>
      </c>
      <c r="AY928" s="1">
        <v>4.0999999999999996</v>
      </c>
      <c r="AZ928" s="1">
        <v>2.6</v>
      </c>
      <c r="BA928" s="1">
        <v>5.5</v>
      </c>
      <c r="BB928" s="1">
        <v>1073600</v>
      </c>
      <c r="BC928" s="1">
        <v>179310</v>
      </c>
      <c r="BD928" s="1">
        <v>2463500</v>
      </c>
      <c r="BE928" s="1">
        <v>2534900</v>
      </c>
      <c r="BF928" s="1">
        <v>300550</v>
      </c>
      <c r="BG928" s="1">
        <v>617320</v>
      </c>
      <c r="BH928" s="1">
        <v>13</v>
      </c>
      <c r="BI928" s="1">
        <v>13</v>
      </c>
      <c r="BJ928" s="1">
        <v>13</v>
      </c>
      <c r="BK928" t="s">
        <v>3835</v>
      </c>
      <c r="BL928" t="s">
        <v>3836</v>
      </c>
    </row>
    <row r="929" spans="1:64" x14ac:dyDescent="0.3">
      <c r="A929" t="s">
        <v>3840</v>
      </c>
      <c r="B929" t="s">
        <v>3837</v>
      </c>
      <c r="C929" t="s">
        <v>3838</v>
      </c>
      <c r="D929" s="1">
        <v>20.357780000000002</v>
      </c>
      <c r="E929" s="1">
        <v>21.419830000000001</v>
      </c>
      <c r="F929" s="14">
        <f t="shared" si="112"/>
        <v>20.888805000000001</v>
      </c>
      <c r="G929" s="1">
        <v>20.926290000000002</v>
      </c>
      <c r="H929" s="1">
        <v>21.349699999999999</v>
      </c>
      <c r="I929" s="14">
        <f t="shared" si="113"/>
        <v>21.137995</v>
      </c>
      <c r="J929" s="1">
        <v>18.444489999999998</v>
      </c>
      <c r="K929" s="1">
        <v>19.075310000000002</v>
      </c>
      <c r="L929" s="14">
        <f t="shared" si="114"/>
        <v>18.759900000000002</v>
      </c>
      <c r="M929" s="8">
        <f t="shared" si="115"/>
        <v>-0.24918999999999869</v>
      </c>
      <c r="N929" s="8">
        <f t="shared" si="116"/>
        <v>-2.3780949999999983</v>
      </c>
      <c r="O929" s="8">
        <f t="shared" si="118"/>
        <v>2.1289049999999996</v>
      </c>
      <c r="P929" s="13">
        <f t="shared" si="117"/>
        <v>0.8413686684476972</v>
      </c>
      <c r="Q929" s="13">
        <f t="shared" si="117"/>
        <v>0.19236323517980661</v>
      </c>
      <c r="R929" s="13">
        <f t="shared" si="119"/>
        <v>4.373853806634358</v>
      </c>
      <c r="T929" s="1">
        <v>4</v>
      </c>
      <c r="U929" s="1">
        <v>4</v>
      </c>
      <c r="V929" s="1">
        <v>4</v>
      </c>
      <c r="W929" s="1">
        <v>12.1</v>
      </c>
      <c r="X929" s="1">
        <v>12.1</v>
      </c>
      <c r="Y929" s="1">
        <v>12.1</v>
      </c>
      <c r="Z929" s="1">
        <v>34.094000000000001</v>
      </c>
      <c r="AA929" s="1">
        <v>8.2151999999999994</v>
      </c>
      <c r="AB929" s="1">
        <v>7834200</v>
      </c>
      <c r="AC929" s="1">
        <v>16</v>
      </c>
      <c r="AD929" s="1">
        <v>3</v>
      </c>
      <c r="AE929" s="1">
        <v>3</v>
      </c>
      <c r="AF929" s="1">
        <v>3</v>
      </c>
      <c r="AG929" s="1">
        <v>3</v>
      </c>
      <c r="AH929" s="1">
        <v>0</v>
      </c>
      <c r="AI929" s="1">
        <v>0</v>
      </c>
      <c r="AJ929" s="1">
        <v>3</v>
      </c>
      <c r="AK929" s="1">
        <v>3</v>
      </c>
      <c r="AL929" s="1">
        <v>3</v>
      </c>
      <c r="AM929" s="1">
        <v>3</v>
      </c>
      <c r="AN929" s="1">
        <v>0</v>
      </c>
      <c r="AO929" s="1">
        <v>0</v>
      </c>
      <c r="AP929" s="1">
        <v>3</v>
      </c>
      <c r="AQ929" s="1">
        <v>3</v>
      </c>
      <c r="AR929" s="1">
        <v>3</v>
      </c>
      <c r="AS929" s="1">
        <v>3</v>
      </c>
      <c r="AT929" s="1">
        <v>0</v>
      </c>
      <c r="AU929" s="1">
        <v>0</v>
      </c>
      <c r="AV929" s="1">
        <v>9.5</v>
      </c>
      <c r="AW929" s="1">
        <v>8.5</v>
      </c>
      <c r="AX929" s="1">
        <v>9.5</v>
      </c>
      <c r="AY929" s="1">
        <v>9.5</v>
      </c>
      <c r="AZ929" s="1">
        <v>0</v>
      </c>
      <c r="BA929" s="1">
        <v>0</v>
      </c>
      <c r="BB929" s="1">
        <v>1747200</v>
      </c>
      <c r="BC929" s="1">
        <v>946940</v>
      </c>
      <c r="BD929" s="1">
        <v>2260000</v>
      </c>
      <c r="BE929" s="1">
        <v>2880000</v>
      </c>
      <c r="BF929" s="1">
        <v>0</v>
      </c>
      <c r="BG929" s="1">
        <v>0</v>
      </c>
      <c r="BH929" s="1">
        <v>4</v>
      </c>
      <c r="BI929" s="1">
        <v>4</v>
      </c>
      <c r="BJ929" s="1">
        <v>4</v>
      </c>
      <c r="BK929" t="s">
        <v>3839</v>
      </c>
      <c r="BL929" t="s">
        <v>3840</v>
      </c>
    </row>
    <row r="930" spans="1:64" x14ac:dyDescent="0.3">
      <c r="A930" t="s">
        <v>3844</v>
      </c>
      <c r="B930" t="s">
        <v>3841</v>
      </c>
      <c r="C930" t="s">
        <v>3842</v>
      </c>
      <c r="D930" s="1">
        <v>20.882480000000001</v>
      </c>
      <c r="E930" s="1">
        <v>20.636800000000001</v>
      </c>
      <c r="F930" s="14">
        <f t="shared" si="112"/>
        <v>20.759640000000001</v>
      </c>
      <c r="G930" s="1">
        <v>20.26671</v>
      </c>
      <c r="H930" s="1">
        <v>20.481089999999998</v>
      </c>
      <c r="I930" s="14">
        <f t="shared" si="113"/>
        <v>20.373899999999999</v>
      </c>
      <c r="J930" s="1">
        <v>18.335329999999999</v>
      </c>
      <c r="K930" s="1">
        <v>19.075569999999999</v>
      </c>
      <c r="L930" s="14">
        <f t="shared" si="114"/>
        <v>18.705449999999999</v>
      </c>
      <c r="M930" s="8">
        <f t="shared" si="115"/>
        <v>0.38574000000000197</v>
      </c>
      <c r="N930" s="8">
        <f t="shared" si="116"/>
        <v>-1.66845</v>
      </c>
      <c r="O930" s="8">
        <f t="shared" si="118"/>
        <v>2.054190000000002</v>
      </c>
      <c r="P930" s="13">
        <f t="shared" si="117"/>
        <v>1.3065297721435076</v>
      </c>
      <c r="Q930" s="13">
        <f t="shared" si="117"/>
        <v>0.31459115198455134</v>
      </c>
      <c r="R930" s="13">
        <f t="shared" si="119"/>
        <v>4.153104001499913</v>
      </c>
      <c r="T930" s="1">
        <v>5</v>
      </c>
      <c r="U930" s="1">
        <v>5</v>
      </c>
      <c r="V930" s="1">
        <v>5</v>
      </c>
      <c r="W930" s="1">
        <v>13.6</v>
      </c>
      <c r="X930" s="1">
        <v>13.6</v>
      </c>
      <c r="Y930" s="1">
        <v>13.6</v>
      </c>
      <c r="Z930" s="1">
        <v>54.341000000000001</v>
      </c>
      <c r="AA930" s="1">
        <v>13.127000000000001</v>
      </c>
      <c r="AB930" s="1">
        <v>10192000</v>
      </c>
      <c r="AC930" s="1">
        <v>18</v>
      </c>
      <c r="AD930" s="1">
        <v>3</v>
      </c>
      <c r="AE930" s="1">
        <v>2</v>
      </c>
      <c r="AF930" s="1">
        <v>4</v>
      </c>
      <c r="AG930" s="1">
        <v>3</v>
      </c>
      <c r="AH930" s="1">
        <v>0</v>
      </c>
      <c r="AI930" s="1">
        <v>0</v>
      </c>
      <c r="AJ930" s="1">
        <v>3</v>
      </c>
      <c r="AK930" s="1">
        <v>2</v>
      </c>
      <c r="AL930" s="1">
        <v>4</v>
      </c>
      <c r="AM930" s="1">
        <v>3</v>
      </c>
      <c r="AN930" s="1">
        <v>0</v>
      </c>
      <c r="AO930" s="1">
        <v>0</v>
      </c>
      <c r="AP930" s="1">
        <v>3</v>
      </c>
      <c r="AQ930" s="1">
        <v>2</v>
      </c>
      <c r="AR930" s="1">
        <v>4</v>
      </c>
      <c r="AS930" s="1">
        <v>3</v>
      </c>
      <c r="AT930" s="1">
        <v>0</v>
      </c>
      <c r="AU930" s="1">
        <v>0</v>
      </c>
      <c r="AV930" s="1">
        <v>8.9</v>
      </c>
      <c r="AW930" s="1">
        <v>4.9000000000000004</v>
      </c>
      <c r="AX930" s="1">
        <v>10.8</v>
      </c>
      <c r="AY930" s="1">
        <v>8.5</v>
      </c>
      <c r="AZ930" s="1">
        <v>0</v>
      </c>
      <c r="BA930" s="1">
        <v>0</v>
      </c>
      <c r="BB930" s="1">
        <v>3720600</v>
      </c>
      <c r="BC930" s="1">
        <v>791450</v>
      </c>
      <c r="BD930" s="1">
        <v>4600000</v>
      </c>
      <c r="BE930" s="1">
        <v>1079800</v>
      </c>
      <c r="BF930" s="1">
        <v>0</v>
      </c>
      <c r="BG930" s="1">
        <v>0</v>
      </c>
      <c r="BH930" s="1">
        <v>5</v>
      </c>
      <c r="BI930" s="1">
        <v>5</v>
      </c>
      <c r="BJ930" s="1">
        <v>5</v>
      </c>
      <c r="BK930" t="s">
        <v>3843</v>
      </c>
      <c r="BL930" t="s">
        <v>3844</v>
      </c>
    </row>
    <row r="931" spans="1:64" x14ac:dyDescent="0.3">
      <c r="A931" t="s">
        <v>3848</v>
      </c>
      <c r="B931" t="s">
        <v>3845</v>
      </c>
      <c r="C931" t="s">
        <v>3846</v>
      </c>
      <c r="D931" s="1">
        <v>21.588519999999999</v>
      </c>
      <c r="E931" s="1">
        <v>21.579799999999999</v>
      </c>
      <c r="F931" s="14">
        <f t="shared" si="112"/>
        <v>21.584159999999997</v>
      </c>
      <c r="G931" s="1">
        <v>21.339680000000001</v>
      </c>
      <c r="H931" s="1">
        <v>20.827570000000001</v>
      </c>
      <c r="I931" s="14">
        <f t="shared" si="113"/>
        <v>21.083625000000001</v>
      </c>
      <c r="J931" s="1">
        <v>18.342780000000001</v>
      </c>
      <c r="K931" s="1">
        <v>18.335190000000001</v>
      </c>
      <c r="L931" s="14">
        <f t="shared" si="114"/>
        <v>18.338985000000001</v>
      </c>
      <c r="M931" s="8">
        <f t="shared" si="115"/>
        <v>0.50053499999999573</v>
      </c>
      <c r="N931" s="8">
        <f t="shared" si="116"/>
        <v>-2.7446400000000004</v>
      </c>
      <c r="O931" s="8">
        <f t="shared" si="118"/>
        <v>3.2451749999999961</v>
      </c>
      <c r="P931" s="13">
        <f t="shared" si="117"/>
        <v>1.4147380977315402</v>
      </c>
      <c r="Q931" s="13">
        <f t="shared" si="117"/>
        <v>0.14920419460217818</v>
      </c>
      <c r="R931" s="13">
        <f t="shared" si="119"/>
        <v>9.4818922584827057</v>
      </c>
      <c r="T931" s="1">
        <v>8</v>
      </c>
      <c r="U931" s="1">
        <v>5</v>
      </c>
      <c r="V931" s="1">
        <v>5</v>
      </c>
      <c r="W931" s="1">
        <v>24.7</v>
      </c>
      <c r="X931" s="1">
        <v>16.8</v>
      </c>
      <c r="Y931" s="1">
        <v>16.8</v>
      </c>
      <c r="Z931" s="1">
        <v>49.398000000000003</v>
      </c>
      <c r="AA931" s="1">
        <v>112.81</v>
      </c>
      <c r="AB931" s="1">
        <v>15289000</v>
      </c>
      <c r="AC931" s="1">
        <v>16</v>
      </c>
      <c r="AD931" s="1">
        <v>4</v>
      </c>
      <c r="AE931" s="1">
        <v>5</v>
      </c>
      <c r="AF931" s="1">
        <v>3</v>
      </c>
      <c r="AG931" s="1">
        <v>6</v>
      </c>
      <c r="AH931" s="1">
        <v>0</v>
      </c>
      <c r="AI931" s="1">
        <v>0</v>
      </c>
      <c r="AJ931" s="1">
        <v>2</v>
      </c>
      <c r="AK931" s="1">
        <v>4</v>
      </c>
      <c r="AL931" s="1">
        <v>3</v>
      </c>
      <c r="AM931" s="1">
        <v>4</v>
      </c>
      <c r="AN931" s="1">
        <v>0</v>
      </c>
      <c r="AO931" s="1">
        <v>0</v>
      </c>
      <c r="AP931" s="1">
        <v>2</v>
      </c>
      <c r="AQ931" s="1">
        <v>4</v>
      </c>
      <c r="AR931" s="1">
        <v>3</v>
      </c>
      <c r="AS931" s="1">
        <v>4</v>
      </c>
      <c r="AT931" s="1">
        <v>0</v>
      </c>
      <c r="AU931" s="1">
        <v>0</v>
      </c>
      <c r="AV931" s="1">
        <v>13.1</v>
      </c>
      <c r="AW931" s="1">
        <v>15.4</v>
      </c>
      <c r="AX931" s="1">
        <v>10</v>
      </c>
      <c r="AY931" s="1">
        <v>16.100000000000001</v>
      </c>
      <c r="AZ931" s="1">
        <v>0</v>
      </c>
      <c r="BA931" s="1">
        <v>0</v>
      </c>
      <c r="BB931" s="1">
        <v>4891500</v>
      </c>
      <c r="BC931" s="1">
        <v>3727600</v>
      </c>
      <c r="BD931" s="1">
        <v>2843400</v>
      </c>
      <c r="BE931" s="1">
        <v>3826300</v>
      </c>
      <c r="BF931" s="1">
        <v>0</v>
      </c>
      <c r="BG931" s="1">
        <v>0</v>
      </c>
      <c r="BH931" s="1" t="s">
        <v>50</v>
      </c>
      <c r="BI931" s="1" t="s">
        <v>50</v>
      </c>
      <c r="BJ931" s="1" t="s">
        <v>50</v>
      </c>
      <c r="BK931" t="s">
        <v>3847</v>
      </c>
      <c r="BL931" t="s">
        <v>3849</v>
      </c>
    </row>
    <row r="932" spans="1:64" x14ac:dyDescent="0.3">
      <c r="A932" t="s">
        <v>3853</v>
      </c>
      <c r="B932" t="s">
        <v>3850</v>
      </c>
      <c r="C932" t="s">
        <v>3851</v>
      </c>
      <c r="D932" s="1">
        <v>21.4499</v>
      </c>
      <c r="E932" s="1">
        <v>21.06973</v>
      </c>
      <c r="F932" s="14">
        <f t="shared" si="112"/>
        <v>21.259815</v>
      </c>
      <c r="G932" s="1">
        <v>21.154810000000001</v>
      </c>
      <c r="H932" s="1">
        <v>20.689450000000001</v>
      </c>
      <c r="I932" s="14">
        <f t="shared" si="113"/>
        <v>20.922130000000003</v>
      </c>
      <c r="J932" s="1">
        <v>18.45561</v>
      </c>
      <c r="K932" s="1">
        <v>18.661110000000001</v>
      </c>
      <c r="L932" s="14">
        <f t="shared" si="114"/>
        <v>18.55836</v>
      </c>
      <c r="M932" s="8">
        <f t="shared" si="115"/>
        <v>0.3376849999999969</v>
      </c>
      <c r="N932" s="8">
        <f t="shared" si="116"/>
        <v>-2.3637700000000024</v>
      </c>
      <c r="O932" s="8">
        <f t="shared" si="118"/>
        <v>2.7014549999999993</v>
      </c>
      <c r="P932" s="13">
        <f t="shared" si="117"/>
        <v>1.2637271444220577</v>
      </c>
      <c r="Q932" s="13">
        <f t="shared" si="117"/>
        <v>0.19428278803755572</v>
      </c>
      <c r="R932" s="13">
        <f t="shared" si="119"/>
        <v>6.5045759183658278</v>
      </c>
      <c r="T932" s="1">
        <v>5</v>
      </c>
      <c r="U932" s="1">
        <v>5</v>
      </c>
      <c r="V932" s="1">
        <v>5</v>
      </c>
      <c r="W932" s="1">
        <v>19.399999999999999</v>
      </c>
      <c r="X932" s="1">
        <v>19.399999999999999</v>
      </c>
      <c r="Y932" s="1">
        <v>19.399999999999999</v>
      </c>
      <c r="Z932" s="1">
        <v>36.426000000000002</v>
      </c>
      <c r="AA932" s="1">
        <v>31.634</v>
      </c>
      <c r="AB932" s="1">
        <v>9414700</v>
      </c>
      <c r="AC932" s="1">
        <v>16</v>
      </c>
      <c r="AD932" s="1">
        <v>2</v>
      </c>
      <c r="AE932" s="1">
        <v>4</v>
      </c>
      <c r="AF932" s="1">
        <v>2</v>
      </c>
      <c r="AG932" s="1">
        <v>4</v>
      </c>
      <c r="AH932" s="1">
        <v>1</v>
      </c>
      <c r="AI932" s="1">
        <v>0</v>
      </c>
      <c r="AJ932" s="1">
        <v>2</v>
      </c>
      <c r="AK932" s="1">
        <v>4</v>
      </c>
      <c r="AL932" s="1">
        <v>2</v>
      </c>
      <c r="AM932" s="1">
        <v>4</v>
      </c>
      <c r="AN932" s="1">
        <v>1</v>
      </c>
      <c r="AO932" s="1">
        <v>0</v>
      </c>
      <c r="AP932" s="1">
        <v>2</v>
      </c>
      <c r="AQ932" s="1">
        <v>4</v>
      </c>
      <c r="AR932" s="1">
        <v>2</v>
      </c>
      <c r="AS932" s="1">
        <v>4</v>
      </c>
      <c r="AT932" s="1">
        <v>1</v>
      </c>
      <c r="AU932" s="1">
        <v>0</v>
      </c>
      <c r="AV932" s="1">
        <v>9.9</v>
      </c>
      <c r="AW932" s="1">
        <v>15.8</v>
      </c>
      <c r="AX932" s="1">
        <v>8.4</v>
      </c>
      <c r="AY932" s="1">
        <v>16.100000000000001</v>
      </c>
      <c r="AZ932" s="1">
        <v>5.0999999999999996</v>
      </c>
      <c r="BA932" s="1">
        <v>0</v>
      </c>
      <c r="BB932" s="1">
        <v>1873100</v>
      </c>
      <c r="BC932" s="1">
        <v>2543900</v>
      </c>
      <c r="BD932" s="1">
        <v>845950</v>
      </c>
      <c r="BE932" s="1">
        <v>3936500</v>
      </c>
      <c r="BF932" s="1">
        <v>215370</v>
      </c>
      <c r="BG932" s="1">
        <v>0</v>
      </c>
      <c r="BH932" s="1">
        <v>5</v>
      </c>
      <c r="BI932" s="1">
        <v>5</v>
      </c>
      <c r="BJ932" s="1">
        <v>5</v>
      </c>
      <c r="BK932" t="s">
        <v>3852</v>
      </c>
      <c r="BL932" t="s">
        <v>3853</v>
      </c>
    </row>
    <row r="933" spans="1:64" x14ac:dyDescent="0.3">
      <c r="A933" t="s">
        <v>3857</v>
      </c>
      <c r="B933" t="s">
        <v>3854</v>
      </c>
      <c r="C933" t="s">
        <v>3855</v>
      </c>
      <c r="D933" s="1">
        <v>21.043469999999999</v>
      </c>
      <c r="E933" s="1">
        <v>21.21508</v>
      </c>
      <c r="F933" s="14">
        <f t="shared" si="112"/>
        <v>21.129275</v>
      </c>
      <c r="G933" s="1">
        <v>20.511430000000001</v>
      </c>
      <c r="H933" s="1">
        <v>20.56588</v>
      </c>
      <c r="I933" s="14">
        <f t="shared" si="113"/>
        <v>20.538654999999999</v>
      </c>
      <c r="J933" s="1">
        <v>18.671669999999999</v>
      </c>
      <c r="K933" s="1">
        <v>17.52806</v>
      </c>
      <c r="L933" s="14">
        <f t="shared" si="114"/>
        <v>18.099865000000001</v>
      </c>
      <c r="M933" s="8">
        <f t="shared" si="115"/>
        <v>0.59062000000000126</v>
      </c>
      <c r="N933" s="8">
        <f t="shared" si="116"/>
        <v>-2.4387899999999973</v>
      </c>
      <c r="O933" s="8">
        <f t="shared" si="118"/>
        <v>3.0294099999999986</v>
      </c>
      <c r="P933" s="13">
        <f t="shared" si="117"/>
        <v>1.5058937681042763</v>
      </c>
      <c r="Q933" s="13">
        <f t="shared" si="117"/>
        <v>0.18443827718459474</v>
      </c>
      <c r="R933" s="13">
        <f t="shared" si="119"/>
        <v>8.1647572894920568</v>
      </c>
      <c r="S933" s="1" t="s">
        <v>49</v>
      </c>
      <c r="T933" s="1">
        <v>5</v>
      </c>
      <c r="U933" s="1">
        <v>5</v>
      </c>
      <c r="V933" s="1">
        <v>5</v>
      </c>
      <c r="W933" s="1">
        <v>13.9</v>
      </c>
      <c r="X933" s="1">
        <v>13.9</v>
      </c>
      <c r="Y933" s="1">
        <v>13.9</v>
      </c>
      <c r="Z933" s="1">
        <v>41.936999999999998</v>
      </c>
      <c r="AA933" s="1">
        <v>87.174999999999997</v>
      </c>
      <c r="AB933" s="1">
        <v>12301000</v>
      </c>
      <c r="AC933" s="1">
        <v>18</v>
      </c>
      <c r="AD933" s="1">
        <v>2</v>
      </c>
      <c r="AE933" s="1">
        <v>3</v>
      </c>
      <c r="AF933" s="1">
        <v>5</v>
      </c>
      <c r="AG933" s="1">
        <v>3</v>
      </c>
      <c r="AH933" s="1">
        <v>1</v>
      </c>
      <c r="AI933" s="1">
        <v>1</v>
      </c>
      <c r="AJ933" s="1">
        <v>2</v>
      </c>
      <c r="AK933" s="1">
        <v>3</v>
      </c>
      <c r="AL933" s="1">
        <v>5</v>
      </c>
      <c r="AM933" s="1">
        <v>3</v>
      </c>
      <c r="AN933" s="1">
        <v>1</v>
      </c>
      <c r="AO933" s="1">
        <v>1</v>
      </c>
      <c r="AP933" s="1">
        <v>2</v>
      </c>
      <c r="AQ933" s="1">
        <v>3</v>
      </c>
      <c r="AR933" s="1">
        <v>5</v>
      </c>
      <c r="AS933" s="1">
        <v>3</v>
      </c>
      <c r="AT933" s="1">
        <v>1</v>
      </c>
      <c r="AU933" s="1">
        <v>1</v>
      </c>
      <c r="AV933" s="1">
        <v>9.3000000000000007</v>
      </c>
      <c r="AW933" s="1">
        <v>11.5</v>
      </c>
      <c r="AX933" s="1">
        <v>13.9</v>
      </c>
      <c r="AY933" s="1">
        <v>11.5</v>
      </c>
      <c r="AZ933" s="1">
        <v>5.6</v>
      </c>
      <c r="BA933" s="1">
        <v>3.7</v>
      </c>
      <c r="BB933" s="1">
        <v>1943900</v>
      </c>
      <c r="BC933" s="1">
        <v>3828000</v>
      </c>
      <c r="BD933" s="1">
        <v>4268000</v>
      </c>
      <c r="BE933" s="1">
        <v>1956800</v>
      </c>
      <c r="BF933" s="1">
        <v>111420</v>
      </c>
      <c r="BG933" s="1">
        <v>192320</v>
      </c>
      <c r="BH933" s="1">
        <v>5</v>
      </c>
      <c r="BI933" s="1">
        <v>5</v>
      </c>
      <c r="BJ933" s="1">
        <v>5</v>
      </c>
      <c r="BK933" t="s">
        <v>3856</v>
      </c>
      <c r="BL933" t="s">
        <v>3857</v>
      </c>
    </row>
    <row r="934" spans="1:64" x14ac:dyDescent="0.3">
      <c r="A934" t="s">
        <v>3861</v>
      </c>
      <c r="B934" t="s">
        <v>3858</v>
      </c>
      <c r="C934" t="s">
        <v>3859</v>
      </c>
      <c r="D934" s="1">
        <v>20.79598</v>
      </c>
      <c r="E934" s="1">
        <v>20.289400000000001</v>
      </c>
      <c r="F934" s="14">
        <f t="shared" si="112"/>
        <v>20.54269</v>
      </c>
      <c r="G934" s="1">
        <v>20.283200000000001</v>
      </c>
      <c r="H934" s="1">
        <v>20.259029999999999</v>
      </c>
      <c r="I934" s="14">
        <f t="shared" si="113"/>
        <v>20.271115000000002</v>
      </c>
      <c r="J934" s="1">
        <v>18.031929999999999</v>
      </c>
      <c r="K934" s="1">
        <v>18.29514</v>
      </c>
      <c r="L934" s="14">
        <f t="shared" si="114"/>
        <v>18.163535</v>
      </c>
      <c r="M934" s="8">
        <f t="shared" si="115"/>
        <v>0.27157499999999857</v>
      </c>
      <c r="N934" s="8">
        <f t="shared" si="116"/>
        <v>-2.1075800000000022</v>
      </c>
      <c r="O934" s="8">
        <f t="shared" si="118"/>
        <v>2.3791550000000008</v>
      </c>
      <c r="P934" s="13">
        <f t="shared" si="117"/>
        <v>1.2071249351238187</v>
      </c>
      <c r="Q934" s="13">
        <f t="shared" si="117"/>
        <v>0.23203591000148951</v>
      </c>
      <c r="R934" s="13">
        <f t="shared" si="119"/>
        <v>5.2023194819977192</v>
      </c>
      <c r="T934" s="1">
        <v>5</v>
      </c>
      <c r="U934" s="1">
        <v>5</v>
      </c>
      <c r="V934" s="1">
        <v>5</v>
      </c>
      <c r="W934" s="1">
        <v>14.5</v>
      </c>
      <c r="X934" s="1">
        <v>14.5</v>
      </c>
      <c r="Y934" s="1">
        <v>14.5</v>
      </c>
      <c r="Z934" s="1">
        <v>47.151000000000003</v>
      </c>
      <c r="AA934" s="1">
        <v>10.45</v>
      </c>
      <c r="AB934" s="1">
        <v>11559000</v>
      </c>
      <c r="AC934" s="1">
        <v>17</v>
      </c>
      <c r="AD934" s="1">
        <v>4</v>
      </c>
      <c r="AE934" s="1">
        <v>2</v>
      </c>
      <c r="AF934" s="1">
        <v>4</v>
      </c>
      <c r="AG934" s="1">
        <v>3</v>
      </c>
      <c r="AH934" s="1">
        <v>0</v>
      </c>
      <c r="AI934" s="1">
        <v>0</v>
      </c>
      <c r="AJ934" s="1">
        <v>4</v>
      </c>
      <c r="AK934" s="1">
        <v>2</v>
      </c>
      <c r="AL934" s="1">
        <v>4</v>
      </c>
      <c r="AM934" s="1">
        <v>3</v>
      </c>
      <c r="AN934" s="1">
        <v>0</v>
      </c>
      <c r="AO934" s="1">
        <v>0</v>
      </c>
      <c r="AP934" s="1">
        <v>4</v>
      </c>
      <c r="AQ934" s="1">
        <v>2</v>
      </c>
      <c r="AR934" s="1">
        <v>4</v>
      </c>
      <c r="AS934" s="1">
        <v>3</v>
      </c>
      <c r="AT934" s="1">
        <v>0</v>
      </c>
      <c r="AU934" s="1">
        <v>0</v>
      </c>
      <c r="AV934" s="1">
        <v>11.4</v>
      </c>
      <c r="AW934" s="1">
        <v>4.9000000000000004</v>
      </c>
      <c r="AX934" s="1">
        <v>11.4</v>
      </c>
      <c r="AY934" s="1">
        <v>7.9</v>
      </c>
      <c r="AZ934" s="1">
        <v>0</v>
      </c>
      <c r="BA934" s="1">
        <v>0</v>
      </c>
      <c r="BB934" s="1">
        <v>6664200</v>
      </c>
      <c r="BC934" s="1">
        <v>1053200</v>
      </c>
      <c r="BD934" s="1">
        <v>2535700</v>
      </c>
      <c r="BE934" s="1">
        <v>1305400</v>
      </c>
      <c r="BF934" s="1">
        <v>0</v>
      </c>
      <c r="BG934" s="1">
        <v>0</v>
      </c>
      <c r="BH934" s="1">
        <v>5</v>
      </c>
      <c r="BI934" s="1">
        <v>5</v>
      </c>
      <c r="BJ934" s="1">
        <v>5</v>
      </c>
      <c r="BK934" t="s">
        <v>3860</v>
      </c>
      <c r="BL934" t="s">
        <v>3861</v>
      </c>
    </row>
    <row r="935" spans="1:64" x14ac:dyDescent="0.3">
      <c r="A935" t="s">
        <v>3865</v>
      </c>
      <c r="B935" t="s">
        <v>3862</v>
      </c>
      <c r="C935" t="s">
        <v>3863</v>
      </c>
      <c r="D935" s="1">
        <v>20.821200000000001</v>
      </c>
      <c r="E935" s="1">
        <v>21.017060000000001</v>
      </c>
      <c r="F935" s="14">
        <f t="shared" si="112"/>
        <v>20.919130000000003</v>
      </c>
      <c r="G935" s="1">
        <v>21.831790000000002</v>
      </c>
      <c r="H935" s="1">
        <v>21.59796</v>
      </c>
      <c r="I935" s="14">
        <f t="shared" si="113"/>
        <v>21.714874999999999</v>
      </c>
      <c r="J935" s="1">
        <v>18.51848</v>
      </c>
      <c r="K935" s="1">
        <v>18.695789999999999</v>
      </c>
      <c r="L935" s="14">
        <f t="shared" si="114"/>
        <v>18.607135</v>
      </c>
      <c r="M935" s="8">
        <f t="shared" si="115"/>
        <v>-0.79574499999999659</v>
      </c>
      <c r="N935" s="8">
        <f t="shared" si="116"/>
        <v>-3.1077399999999997</v>
      </c>
      <c r="O935" s="8">
        <f t="shared" si="118"/>
        <v>2.3119950000000031</v>
      </c>
      <c r="P935" s="13">
        <f t="shared" si="117"/>
        <v>0.5760456297000035</v>
      </c>
      <c r="Q935" s="13">
        <f t="shared" si="117"/>
        <v>0.11600508891126114</v>
      </c>
      <c r="R935" s="13">
        <f t="shared" si="119"/>
        <v>4.9656927562949695</v>
      </c>
      <c r="S935" s="1" t="s">
        <v>49</v>
      </c>
      <c r="T935" s="1">
        <v>8</v>
      </c>
      <c r="U935" s="1">
        <v>8</v>
      </c>
      <c r="V935" s="1">
        <v>8</v>
      </c>
      <c r="W935" s="1">
        <v>28.9</v>
      </c>
      <c r="X935" s="1">
        <v>28.9</v>
      </c>
      <c r="Y935" s="1">
        <v>28.9</v>
      </c>
      <c r="Z935" s="1">
        <v>33.843000000000004</v>
      </c>
      <c r="AA935" s="1">
        <v>38.945999999999998</v>
      </c>
      <c r="AB935" s="1">
        <v>16408000</v>
      </c>
      <c r="AC935" s="1">
        <v>42</v>
      </c>
      <c r="AD935" s="1">
        <v>5</v>
      </c>
      <c r="AE935" s="1">
        <v>4</v>
      </c>
      <c r="AF935" s="1">
        <v>6</v>
      </c>
      <c r="AG935" s="1">
        <v>6</v>
      </c>
      <c r="AH935" s="1">
        <v>2</v>
      </c>
      <c r="AI935" s="1">
        <v>1</v>
      </c>
      <c r="AJ935" s="1">
        <v>5</v>
      </c>
      <c r="AK935" s="1">
        <v>4</v>
      </c>
      <c r="AL935" s="1">
        <v>6</v>
      </c>
      <c r="AM935" s="1">
        <v>6</v>
      </c>
      <c r="AN935" s="1">
        <v>2</v>
      </c>
      <c r="AO935" s="1">
        <v>1</v>
      </c>
      <c r="AP935" s="1">
        <v>5</v>
      </c>
      <c r="AQ935" s="1">
        <v>4</v>
      </c>
      <c r="AR935" s="1">
        <v>6</v>
      </c>
      <c r="AS935" s="1">
        <v>6</v>
      </c>
      <c r="AT935" s="1">
        <v>2</v>
      </c>
      <c r="AU935" s="1">
        <v>1</v>
      </c>
      <c r="AV935" s="1">
        <v>19.899999999999999</v>
      </c>
      <c r="AW935" s="1">
        <v>15.9</v>
      </c>
      <c r="AX935" s="1">
        <v>23.3</v>
      </c>
      <c r="AY935" s="1">
        <v>24.9</v>
      </c>
      <c r="AZ935" s="1">
        <v>7.3</v>
      </c>
      <c r="BA935" s="1">
        <v>3.3</v>
      </c>
      <c r="BB935" s="1">
        <v>4647100</v>
      </c>
      <c r="BC935" s="1">
        <v>866120</v>
      </c>
      <c r="BD935" s="1">
        <v>5846200</v>
      </c>
      <c r="BE935" s="1">
        <v>4195900</v>
      </c>
      <c r="BF935" s="1">
        <v>796140</v>
      </c>
      <c r="BG935" s="1">
        <v>56141</v>
      </c>
      <c r="BH935" s="1">
        <v>8</v>
      </c>
      <c r="BI935" s="1">
        <v>8</v>
      </c>
      <c r="BJ935" s="1">
        <v>8</v>
      </c>
      <c r="BK935" t="s">
        <v>3864</v>
      </c>
      <c r="BL935" t="s">
        <v>3865</v>
      </c>
    </row>
    <row r="936" spans="1:64" x14ac:dyDescent="0.3">
      <c r="A936" t="s">
        <v>3869</v>
      </c>
      <c r="B936" t="s">
        <v>3866</v>
      </c>
      <c r="C936" t="s">
        <v>3867</v>
      </c>
      <c r="D936" s="1">
        <v>20.562809999999999</v>
      </c>
      <c r="E936" s="1">
        <v>20.93027</v>
      </c>
      <c r="F936" s="14">
        <f t="shared" si="112"/>
        <v>20.74654</v>
      </c>
      <c r="G936" s="1">
        <v>19.960840000000001</v>
      </c>
      <c r="H936" s="1">
        <v>20.809470000000001</v>
      </c>
      <c r="I936" s="14">
        <f t="shared" si="113"/>
        <v>20.385155000000001</v>
      </c>
      <c r="J936" s="1">
        <v>18.402979999999999</v>
      </c>
      <c r="K936" s="1">
        <v>18.136500000000002</v>
      </c>
      <c r="L936" s="14">
        <f t="shared" si="114"/>
        <v>18.269739999999999</v>
      </c>
      <c r="M936" s="8">
        <f t="shared" si="115"/>
        <v>0.36138499999999851</v>
      </c>
      <c r="N936" s="8">
        <f t="shared" si="116"/>
        <v>-2.1154150000000023</v>
      </c>
      <c r="O936" s="8">
        <f t="shared" si="118"/>
        <v>2.4768000000000008</v>
      </c>
      <c r="P936" s="13">
        <f t="shared" si="117"/>
        <v>1.2846585893794134</v>
      </c>
      <c r="Q936" s="13">
        <f t="shared" si="117"/>
        <v>0.23077918309826323</v>
      </c>
      <c r="R936" s="13">
        <f t="shared" si="119"/>
        <v>5.5666138172974629</v>
      </c>
      <c r="T936" s="1">
        <v>5</v>
      </c>
      <c r="U936" s="1">
        <v>5</v>
      </c>
      <c r="V936" s="1">
        <v>5</v>
      </c>
      <c r="W936" s="1">
        <v>16.5</v>
      </c>
      <c r="X936" s="1">
        <v>16.5</v>
      </c>
      <c r="Y936" s="1">
        <v>16.5</v>
      </c>
      <c r="Z936" s="1">
        <v>35.896000000000001</v>
      </c>
      <c r="AA936" s="1">
        <v>14.929</v>
      </c>
      <c r="AB936" s="1">
        <v>7120500</v>
      </c>
      <c r="AC936" s="1">
        <v>15</v>
      </c>
      <c r="AD936" s="1">
        <v>3</v>
      </c>
      <c r="AE936" s="1">
        <v>3</v>
      </c>
      <c r="AF936" s="1">
        <v>3</v>
      </c>
      <c r="AG936" s="1">
        <v>3</v>
      </c>
      <c r="AH936" s="1">
        <v>1</v>
      </c>
      <c r="AI936" s="1">
        <v>0</v>
      </c>
      <c r="AJ936" s="1">
        <v>3</v>
      </c>
      <c r="AK936" s="1">
        <v>3</v>
      </c>
      <c r="AL936" s="1">
        <v>3</v>
      </c>
      <c r="AM936" s="1">
        <v>3</v>
      </c>
      <c r="AN936" s="1">
        <v>1</v>
      </c>
      <c r="AO936" s="1">
        <v>0</v>
      </c>
      <c r="AP936" s="1">
        <v>3</v>
      </c>
      <c r="AQ936" s="1">
        <v>3</v>
      </c>
      <c r="AR936" s="1">
        <v>3</v>
      </c>
      <c r="AS936" s="1">
        <v>3</v>
      </c>
      <c r="AT936" s="1">
        <v>1</v>
      </c>
      <c r="AU936" s="1">
        <v>0</v>
      </c>
      <c r="AV936" s="1">
        <v>9.1999999999999993</v>
      </c>
      <c r="AW936" s="1">
        <v>8.3000000000000007</v>
      </c>
      <c r="AX936" s="1">
        <v>9.1999999999999993</v>
      </c>
      <c r="AY936" s="1">
        <v>8.3000000000000007</v>
      </c>
      <c r="AZ936" s="1">
        <v>4.9000000000000004</v>
      </c>
      <c r="BA936" s="1">
        <v>0</v>
      </c>
      <c r="BB936" s="1">
        <v>2839900</v>
      </c>
      <c r="BC936" s="1">
        <v>1496300</v>
      </c>
      <c r="BD936" s="1">
        <v>589960</v>
      </c>
      <c r="BE936" s="1">
        <v>2128600</v>
      </c>
      <c r="BF936" s="1">
        <v>65738</v>
      </c>
      <c r="BG936" s="1">
        <v>0</v>
      </c>
      <c r="BH936" s="1">
        <v>5</v>
      </c>
      <c r="BI936" s="1">
        <v>5</v>
      </c>
      <c r="BJ936" s="1">
        <v>5</v>
      </c>
      <c r="BK936" t="s">
        <v>3868</v>
      </c>
      <c r="BL936" t="s">
        <v>3869</v>
      </c>
    </row>
    <row r="937" spans="1:64" x14ac:dyDescent="0.3">
      <c r="A937" t="s">
        <v>3873</v>
      </c>
      <c r="B937" t="s">
        <v>3870</v>
      </c>
      <c r="C937" t="s">
        <v>3871</v>
      </c>
      <c r="D937" s="1">
        <v>20.148299999999999</v>
      </c>
      <c r="E937" s="1">
        <v>21.125779999999999</v>
      </c>
      <c r="F937" s="14">
        <f t="shared" si="112"/>
        <v>20.637039999999999</v>
      </c>
      <c r="G937" s="1">
        <v>21.446729999999999</v>
      </c>
      <c r="H937" s="1">
        <v>21.092230000000001</v>
      </c>
      <c r="I937" s="14">
        <f t="shared" si="113"/>
        <v>21.269480000000001</v>
      </c>
      <c r="J937" s="1">
        <v>17.019220000000001</v>
      </c>
      <c r="K937" s="1">
        <v>18.792079999999999</v>
      </c>
      <c r="L937" s="14">
        <f t="shared" si="114"/>
        <v>17.905650000000001</v>
      </c>
      <c r="M937" s="8">
        <f t="shared" si="115"/>
        <v>-0.63244000000000256</v>
      </c>
      <c r="N937" s="8">
        <f t="shared" si="116"/>
        <v>-3.3638300000000001</v>
      </c>
      <c r="O937" s="8">
        <f t="shared" si="118"/>
        <v>2.7313899999999975</v>
      </c>
      <c r="P937" s="13">
        <f t="shared" si="117"/>
        <v>0.64508447428813165</v>
      </c>
      <c r="Q937" s="13">
        <f t="shared" si="117"/>
        <v>9.7137354105783461E-2</v>
      </c>
      <c r="R937" s="13">
        <f t="shared" si="119"/>
        <v>6.640951673293765</v>
      </c>
      <c r="T937" s="1">
        <v>8</v>
      </c>
      <c r="U937" s="1">
        <v>8</v>
      </c>
      <c r="V937" s="1">
        <v>8</v>
      </c>
      <c r="W937" s="1">
        <v>16.3</v>
      </c>
      <c r="X937" s="1">
        <v>16.3</v>
      </c>
      <c r="Y937" s="1">
        <v>16.3</v>
      </c>
      <c r="Z937" s="1">
        <v>58.246000000000002</v>
      </c>
      <c r="AA937" s="1">
        <v>14.827</v>
      </c>
      <c r="AB937" s="1">
        <v>11743000</v>
      </c>
      <c r="AC937" s="1">
        <v>25</v>
      </c>
      <c r="AD937" s="1">
        <v>4</v>
      </c>
      <c r="AE937" s="1">
        <v>4</v>
      </c>
      <c r="AF937" s="1">
        <v>4</v>
      </c>
      <c r="AG937" s="1">
        <v>4</v>
      </c>
      <c r="AH937" s="1">
        <v>1</v>
      </c>
      <c r="AI937" s="1">
        <v>1</v>
      </c>
      <c r="AJ937" s="1">
        <v>4</v>
      </c>
      <c r="AK937" s="1">
        <v>4</v>
      </c>
      <c r="AL937" s="1">
        <v>4</v>
      </c>
      <c r="AM937" s="1">
        <v>4</v>
      </c>
      <c r="AN937" s="1">
        <v>1</v>
      </c>
      <c r="AO937" s="1">
        <v>1</v>
      </c>
      <c r="AP937" s="1">
        <v>4</v>
      </c>
      <c r="AQ937" s="1">
        <v>4</v>
      </c>
      <c r="AR937" s="1">
        <v>4</v>
      </c>
      <c r="AS937" s="1">
        <v>4</v>
      </c>
      <c r="AT937" s="1">
        <v>1</v>
      </c>
      <c r="AU937" s="1">
        <v>1</v>
      </c>
      <c r="AV937" s="1">
        <v>8.8000000000000007</v>
      </c>
      <c r="AW937" s="1">
        <v>8.8000000000000007</v>
      </c>
      <c r="AX937" s="1">
        <v>8.8000000000000007</v>
      </c>
      <c r="AY937" s="1">
        <v>7.9</v>
      </c>
      <c r="AZ937" s="1">
        <v>2.2000000000000002</v>
      </c>
      <c r="BA937" s="1">
        <v>1.8</v>
      </c>
      <c r="BB937" s="1">
        <v>3667900</v>
      </c>
      <c r="BC937" s="1">
        <v>1955400</v>
      </c>
      <c r="BD937" s="1">
        <v>3337500</v>
      </c>
      <c r="BE937" s="1">
        <v>2570000</v>
      </c>
      <c r="BF937" s="1">
        <v>140620</v>
      </c>
      <c r="BG937" s="1">
        <v>71468</v>
      </c>
      <c r="BH937" s="1">
        <v>8</v>
      </c>
      <c r="BI937" s="1">
        <v>8</v>
      </c>
      <c r="BJ937" s="1">
        <v>8</v>
      </c>
      <c r="BK937" t="s">
        <v>3872</v>
      </c>
      <c r="BL937" t="s">
        <v>3873</v>
      </c>
    </row>
    <row r="938" spans="1:64" x14ac:dyDescent="0.3">
      <c r="A938" t="s">
        <v>3877</v>
      </c>
      <c r="B938" t="s">
        <v>3874</v>
      </c>
      <c r="C938" t="s">
        <v>3875</v>
      </c>
      <c r="D938" s="1">
        <v>21.32986</v>
      </c>
      <c r="E938" s="1">
        <v>21.334779999999999</v>
      </c>
      <c r="F938" s="14">
        <f t="shared" si="112"/>
        <v>21.332319999999999</v>
      </c>
      <c r="G938" s="1">
        <v>20.666740000000001</v>
      </c>
      <c r="H938" s="1">
        <v>20.866499999999998</v>
      </c>
      <c r="I938" s="14">
        <f t="shared" si="113"/>
        <v>20.76662</v>
      </c>
      <c r="J938" s="1">
        <v>18.902439999999999</v>
      </c>
      <c r="K938" s="1">
        <v>19.041160000000001</v>
      </c>
      <c r="L938" s="14">
        <f t="shared" si="114"/>
        <v>18.971800000000002</v>
      </c>
      <c r="M938" s="8">
        <f t="shared" si="115"/>
        <v>0.56569999999999965</v>
      </c>
      <c r="N938" s="8">
        <f t="shared" si="116"/>
        <v>-1.7948199999999979</v>
      </c>
      <c r="O938" s="8">
        <f t="shared" si="118"/>
        <v>2.3605199999999975</v>
      </c>
      <c r="P938" s="13">
        <f t="shared" si="117"/>
        <v>1.480105486713865</v>
      </c>
      <c r="Q938" s="13">
        <f t="shared" si="117"/>
        <v>0.28820754310085783</v>
      </c>
      <c r="R938" s="13">
        <f t="shared" si="119"/>
        <v>5.1355542980910265</v>
      </c>
      <c r="S938" s="1" t="s">
        <v>49</v>
      </c>
      <c r="T938" s="1">
        <v>13</v>
      </c>
      <c r="U938" s="1">
        <v>13</v>
      </c>
      <c r="V938" s="1">
        <v>13</v>
      </c>
      <c r="W938" s="1">
        <v>16</v>
      </c>
      <c r="X938" s="1">
        <v>16</v>
      </c>
      <c r="Y938" s="1">
        <v>16</v>
      </c>
      <c r="Z938" s="1">
        <v>102.36</v>
      </c>
      <c r="AA938" s="1">
        <v>69.066999999999993</v>
      </c>
      <c r="AB938" s="1">
        <v>15408000</v>
      </c>
      <c r="AC938" s="1">
        <v>43</v>
      </c>
      <c r="AD938" s="1">
        <v>10</v>
      </c>
      <c r="AE938" s="1">
        <v>5</v>
      </c>
      <c r="AF938" s="1">
        <v>5</v>
      </c>
      <c r="AG938" s="1">
        <v>5</v>
      </c>
      <c r="AH938" s="1">
        <v>3</v>
      </c>
      <c r="AI938" s="1">
        <v>5</v>
      </c>
      <c r="AJ938" s="1">
        <v>10</v>
      </c>
      <c r="AK938" s="1">
        <v>5</v>
      </c>
      <c r="AL938" s="1">
        <v>5</v>
      </c>
      <c r="AM938" s="1">
        <v>5</v>
      </c>
      <c r="AN938" s="1">
        <v>3</v>
      </c>
      <c r="AO938" s="1">
        <v>5</v>
      </c>
      <c r="AP938" s="1">
        <v>10</v>
      </c>
      <c r="AQ938" s="1">
        <v>5</v>
      </c>
      <c r="AR938" s="1">
        <v>5</v>
      </c>
      <c r="AS938" s="1">
        <v>5</v>
      </c>
      <c r="AT938" s="1">
        <v>3</v>
      </c>
      <c r="AU938" s="1">
        <v>5</v>
      </c>
      <c r="AV938" s="1">
        <v>12.1</v>
      </c>
      <c r="AW938" s="1">
        <v>6.3</v>
      </c>
      <c r="AX938" s="1">
        <v>5.8</v>
      </c>
      <c r="AY938" s="1">
        <v>7.1</v>
      </c>
      <c r="AZ938" s="1">
        <v>4.0999999999999996</v>
      </c>
      <c r="BA938" s="1">
        <v>6.2</v>
      </c>
      <c r="BB938" s="1">
        <v>8510600</v>
      </c>
      <c r="BC938" s="1">
        <v>1540800</v>
      </c>
      <c r="BD938" s="1">
        <v>1733400</v>
      </c>
      <c r="BE938" s="1">
        <v>2669400</v>
      </c>
      <c r="BF938" s="1">
        <v>579360</v>
      </c>
      <c r="BG938" s="1">
        <v>374790</v>
      </c>
      <c r="BH938" s="1">
        <v>13</v>
      </c>
      <c r="BI938" s="1">
        <v>13</v>
      </c>
      <c r="BJ938" s="1">
        <v>13</v>
      </c>
      <c r="BK938" t="s">
        <v>3876</v>
      </c>
      <c r="BL938" t="s">
        <v>3877</v>
      </c>
    </row>
    <row r="939" spans="1:64" x14ac:dyDescent="0.3">
      <c r="A939" t="s">
        <v>3881</v>
      </c>
      <c r="B939" t="s">
        <v>3878</v>
      </c>
      <c r="C939" t="s">
        <v>3879</v>
      </c>
      <c r="D939" s="1">
        <v>20.98808</v>
      </c>
      <c r="E939" s="1">
        <v>21.00244</v>
      </c>
      <c r="F939" s="14">
        <f t="shared" si="112"/>
        <v>20.995260000000002</v>
      </c>
      <c r="G939" s="1">
        <v>21.295639999999999</v>
      </c>
      <c r="H939" s="1">
        <v>20.39874</v>
      </c>
      <c r="I939" s="14">
        <f t="shared" si="113"/>
        <v>20.847189999999998</v>
      </c>
      <c r="J939" s="1">
        <v>18.251190000000001</v>
      </c>
      <c r="K939" s="1">
        <v>18.342890000000001</v>
      </c>
      <c r="L939" s="14">
        <f t="shared" si="114"/>
        <v>18.297040000000003</v>
      </c>
      <c r="M939" s="8">
        <f t="shared" si="115"/>
        <v>0.14807000000000414</v>
      </c>
      <c r="N939" s="8">
        <f t="shared" si="116"/>
        <v>-2.550149999999995</v>
      </c>
      <c r="O939" s="8">
        <f t="shared" si="118"/>
        <v>2.6982199999999992</v>
      </c>
      <c r="P939" s="13">
        <f t="shared" si="117"/>
        <v>1.1080861112340785</v>
      </c>
      <c r="Q939" s="13">
        <f t="shared" si="117"/>
        <v>0.17073727926185606</v>
      </c>
      <c r="R939" s="13">
        <f t="shared" si="119"/>
        <v>6.4900068457494324</v>
      </c>
      <c r="T939" s="1">
        <v>2</v>
      </c>
      <c r="U939" s="1">
        <v>2</v>
      </c>
      <c r="V939" s="1">
        <v>2</v>
      </c>
      <c r="W939" s="1">
        <v>16.600000000000001</v>
      </c>
      <c r="X939" s="1">
        <v>16.600000000000001</v>
      </c>
      <c r="Y939" s="1">
        <v>16.600000000000001</v>
      </c>
      <c r="Z939" s="1">
        <v>16.57</v>
      </c>
      <c r="AA939" s="1">
        <v>12.743</v>
      </c>
      <c r="AB939" s="1">
        <v>3694400</v>
      </c>
      <c r="AC939" s="1">
        <v>17</v>
      </c>
      <c r="AD939" s="1">
        <v>2</v>
      </c>
      <c r="AE939" s="1">
        <v>2</v>
      </c>
      <c r="AF939" s="1">
        <v>2</v>
      </c>
      <c r="AG939" s="1">
        <v>2</v>
      </c>
      <c r="AH939" s="1">
        <v>0</v>
      </c>
      <c r="AI939" s="1">
        <v>0</v>
      </c>
      <c r="AJ939" s="1">
        <v>2</v>
      </c>
      <c r="AK939" s="1">
        <v>2</v>
      </c>
      <c r="AL939" s="1">
        <v>2</v>
      </c>
      <c r="AM939" s="1">
        <v>2</v>
      </c>
      <c r="AN939" s="1">
        <v>0</v>
      </c>
      <c r="AO939" s="1">
        <v>0</v>
      </c>
      <c r="AP939" s="1">
        <v>2</v>
      </c>
      <c r="AQ939" s="1">
        <v>2</v>
      </c>
      <c r="AR939" s="1">
        <v>2</v>
      </c>
      <c r="AS939" s="1">
        <v>2</v>
      </c>
      <c r="AT939" s="1">
        <v>0</v>
      </c>
      <c r="AU939" s="1">
        <v>0</v>
      </c>
      <c r="AV939" s="1">
        <v>16.600000000000001</v>
      </c>
      <c r="AW939" s="1">
        <v>16.600000000000001</v>
      </c>
      <c r="AX939" s="1">
        <v>16.600000000000001</v>
      </c>
      <c r="AY939" s="1">
        <v>16.600000000000001</v>
      </c>
      <c r="AZ939" s="1">
        <v>0</v>
      </c>
      <c r="BA939" s="1">
        <v>0</v>
      </c>
      <c r="BB939" s="1">
        <v>1503600</v>
      </c>
      <c r="BC939" s="1">
        <v>734780</v>
      </c>
      <c r="BD939" s="1">
        <v>692170</v>
      </c>
      <c r="BE939" s="1">
        <v>763880</v>
      </c>
      <c r="BF939" s="1">
        <v>0</v>
      </c>
      <c r="BG939" s="1">
        <v>0</v>
      </c>
      <c r="BH939" s="1">
        <v>2</v>
      </c>
      <c r="BI939" s="1">
        <v>2</v>
      </c>
      <c r="BJ939" s="1">
        <v>2</v>
      </c>
      <c r="BK939" t="s">
        <v>3880</v>
      </c>
      <c r="BL939" t="s">
        <v>3881</v>
      </c>
    </row>
    <row r="940" spans="1:64" x14ac:dyDescent="0.3">
      <c r="A940" t="s">
        <v>3885</v>
      </c>
      <c r="B940" t="s">
        <v>3882</v>
      </c>
      <c r="C940" t="s">
        <v>3883</v>
      </c>
      <c r="D940" s="1">
        <v>20.841069999999998</v>
      </c>
      <c r="E940" s="1">
        <v>19.88308</v>
      </c>
      <c r="F940" s="14">
        <f t="shared" si="112"/>
        <v>20.362074999999997</v>
      </c>
      <c r="G940" s="1">
        <v>20.770720000000001</v>
      </c>
      <c r="H940" s="1">
        <v>20.432469999999999</v>
      </c>
      <c r="I940" s="14">
        <f t="shared" si="113"/>
        <v>20.601595</v>
      </c>
      <c r="J940" s="1">
        <v>18.119299999999999</v>
      </c>
      <c r="K940" s="1">
        <v>18.232520000000001</v>
      </c>
      <c r="L940" s="14">
        <f t="shared" si="114"/>
        <v>18.175910000000002</v>
      </c>
      <c r="M940" s="8">
        <f t="shared" si="115"/>
        <v>-0.2395200000000024</v>
      </c>
      <c r="N940" s="8">
        <f t="shared" si="116"/>
        <v>-2.4256849999999979</v>
      </c>
      <c r="O940" s="8">
        <f t="shared" si="118"/>
        <v>2.1861649999999955</v>
      </c>
      <c r="P940" s="13">
        <f t="shared" si="117"/>
        <v>0.84702708041398178</v>
      </c>
      <c r="Q940" s="13">
        <f t="shared" si="117"/>
        <v>0.186121290435693</v>
      </c>
      <c r="R940" s="13">
        <f t="shared" si="119"/>
        <v>4.550941369636802</v>
      </c>
      <c r="T940" s="1">
        <v>9</v>
      </c>
      <c r="U940" s="1">
        <v>5</v>
      </c>
      <c r="V940" s="1">
        <v>5</v>
      </c>
      <c r="W940" s="1">
        <v>28.3</v>
      </c>
      <c r="X940" s="1">
        <v>15.8</v>
      </c>
      <c r="Y940" s="1">
        <v>15.8</v>
      </c>
      <c r="Z940" s="1">
        <v>49.262999999999998</v>
      </c>
      <c r="AA940" s="1">
        <v>22.861000000000001</v>
      </c>
      <c r="AB940" s="1">
        <v>5534900</v>
      </c>
      <c r="AC940" s="1">
        <v>20</v>
      </c>
      <c r="AD940" s="1">
        <v>5</v>
      </c>
      <c r="AE940" s="1">
        <v>3</v>
      </c>
      <c r="AF940" s="1">
        <v>5</v>
      </c>
      <c r="AG940" s="1">
        <v>5</v>
      </c>
      <c r="AH940" s="1">
        <v>4</v>
      </c>
      <c r="AI940" s="1">
        <v>7</v>
      </c>
      <c r="AJ940" s="1">
        <v>2</v>
      </c>
      <c r="AK940" s="1">
        <v>2</v>
      </c>
      <c r="AL940" s="1">
        <v>2</v>
      </c>
      <c r="AM940" s="1">
        <v>3</v>
      </c>
      <c r="AN940" s="1">
        <v>1</v>
      </c>
      <c r="AO940" s="1">
        <v>3</v>
      </c>
      <c r="AP940" s="1">
        <v>2</v>
      </c>
      <c r="AQ940" s="1">
        <v>2</v>
      </c>
      <c r="AR940" s="1">
        <v>2</v>
      </c>
      <c r="AS940" s="1">
        <v>3</v>
      </c>
      <c r="AT940" s="1">
        <v>1</v>
      </c>
      <c r="AU940" s="1">
        <v>3</v>
      </c>
      <c r="AV940" s="1">
        <v>14.9</v>
      </c>
      <c r="AW940" s="1">
        <v>8.6999999999999993</v>
      </c>
      <c r="AX940" s="1">
        <v>14.9</v>
      </c>
      <c r="AY940" s="1">
        <v>14.7</v>
      </c>
      <c r="AZ940" s="1">
        <v>13.8</v>
      </c>
      <c r="BA940" s="1">
        <v>23.4</v>
      </c>
      <c r="BB940" s="1">
        <v>1048000</v>
      </c>
      <c r="BC940" s="1">
        <v>206220</v>
      </c>
      <c r="BD940" s="1">
        <v>1897500</v>
      </c>
      <c r="BE940" s="1">
        <v>1789600</v>
      </c>
      <c r="BF940" s="1">
        <v>356080</v>
      </c>
      <c r="BG940" s="1">
        <v>237520</v>
      </c>
      <c r="BH940" s="1">
        <v>9</v>
      </c>
      <c r="BI940" s="1">
        <v>5</v>
      </c>
      <c r="BJ940" s="1">
        <v>5</v>
      </c>
      <c r="BK940" t="s">
        <v>3884</v>
      </c>
      <c r="BL940" t="s">
        <v>3885</v>
      </c>
    </row>
    <row r="941" spans="1:64" x14ac:dyDescent="0.3">
      <c r="A941" t="s">
        <v>3889</v>
      </c>
      <c r="B941" t="s">
        <v>3886</v>
      </c>
      <c r="C941" t="s">
        <v>3887</v>
      </c>
      <c r="D941" s="1">
        <v>21.19502</v>
      </c>
      <c r="E941" s="1">
        <v>20.955819999999999</v>
      </c>
      <c r="F941" s="14">
        <f t="shared" si="112"/>
        <v>21.075420000000001</v>
      </c>
      <c r="G941" s="1">
        <v>21.000579999999999</v>
      </c>
      <c r="H941" s="1">
        <v>21.538530000000002</v>
      </c>
      <c r="I941" s="14">
        <f t="shared" si="113"/>
        <v>21.269555</v>
      </c>
      <c r="J941" s="1">
        <v>17.724869999999999</v>
      </c>
      <c r="K941" s="1">
        <v>18.84009</v>
      </c>
      <c r="L941" s="14">
        <f t="shared" si="114"/>
        <v>18.28248</v>
      </c>
      <c r="M941" s="8">
        <f t="shared" si="115"/>
        <v>-0.19413499999999928</v>
      </c>
      <c r="N941" s="8">
        <f t="shared" si="116"/>
        <v>-2.9870750000000008</v>
      </c>
      <c r="O941" s="8">
        <f t="shared" si="118"/>
        <v>2.7929400000000015</v>
      </c>
      <c r="P941" s="13">
        <f t="shared" si="117"/>
        <v>0.87409682308730441</v>
      </c>
      <c r="Q941" s="13">
        <f t="shared" si="117"/>
        <v>0.12612489732637935</v>
      </c>
      <c r="R941" s="13">
        <f t="shared" si="119"/>
        <v>6.9304066176986687</v>
      </c>
      <c r="T941" s="1">
        <v>7</v>
      </c>
      <c r="U941" s="1">
        <v>7</v>
      </c>
      <c r="V941" s="1">
        <v>7</v>
      </c>
      <c r="W941" s="1">
        <v>42.3</v>
      </c>
      <c r="X941" s="1">
        <v>42.3</v>
      </c>
      <c r="Y941" s="1">
        <v>42.3</v>
      </c>
      <c r="Z941" s="1">
        <v>20.7</v>
      </c>
      <c r="AA941" s="1">
        <v>30.372</v>
      </c>
      <c r="AB941" s="1">
        <v>4430800</v>
      </c>
      <c r="AC941" s="1">
        <v>24</v>
      </c>
      <c r="AD941" s="1">
        <v>3</v>
      </c>
      <c r="AE941" s="1">
        <v>2</v>
      </c>
      <c r="AF941" s="1">
        <v>2</v>
      </c>
      <c r="AG941" s="1">
        <v>4</v>
      </c>
      <c r="AH941" s="1">
        <v>4</v>
      </c>
      <c r="AI941" s="1">
        <v>2</v>
      </c>
      <c r="AJ941" s="1">
        <v>3</v>
      </c>
      <c r="AK941" s="1">
        <v>2</v>
      </c>
      <c r="AL941" s="1">
        <v>2</v>
      </c>
      <c r="AM941" s="1">
        <v>4</v>
      </c>
      <c r="AN941" s="1">
        <v>4</v>
      </c>
      <c r="AO941" s="1">
        <v>2</v>
      </c>
      <c r="AP941" s="1">
        <v>3</v>
      </c>
      <c r="AQ941" s="1">
        <v>2</v>
      </c>
      <c r="AR941" s="1">
        <v>2</v>
      </c>
      <c r="AS941" s="1">
        <v>4</v>
      </c>
      <c r="AT941" s="1">
        <v>4</v>
      </c>
      <c r="AU941" s="1">
        <v>2</v>
      </c>
      <c r="AV941" s="1">
        <v>17.600000000000001</v>
      </c>
      <c r="AW941" s="1">
        <v>9.9</v>
      </c>
      <c r="AX941" s="1">
        <v>12.1</v>
      </c>
      <c r="AY941" s="1">
        <v>23.1</v>
      </c>
      <c r="AZ941" s="1">
        <v>32.4</v>
      </c>
      <c r="BA941" s="1">
        <v>17</v>
      </c>
      <c r="BB941" s="1">
        <v>1192800</v>
      </c>
      <c r="BC941" s="1">
        <v>291160</v>
      </c>
      <c r="BD941" s="1">
        <v>148660</v>
      </c>
      <c r="BE941" s="1">
        <v>1690500</v>
      </c>
      <c r="BF941" s="1">
        <v>938070</v>
      </c>
      <c r="BG941" s="1">
        <v>169630</v>
      </c>
      <c r="BH941" s="1">
        <v>7</v>
      </c>
      <c r="BI941" s="1">
        <v>7</v>
      </c>
      <c r="BJ941" s="1">
        <v>7</v>
      </c>
      <c r="BK941" t="s">
        <v>3888</v>
      </c>
      <c r="BL941" t="s">
        <v>3889</v>
      </c>
    </row>
    <row r="942" spans="1:64" x14ac:dyDescent="0.3">
      <c r="A942" t="s">
        <v>3893</v>
      </c>
      <c r="B942" t="s">
        <v>3890</v>
      </c>
      <c r="C942" t="s">
        <v>3891</v>
      </c>
      <c r="D942" s="1">
        <v>22.0547</v>
      </c>
      <c r="E942" s="1">
        <v>20.829969999999999</v>
      </c>
      <c r="F942" s="14">
        <f t="shared" si="112"/>
        <v>21.442335</v>
      </c>
      <c r="G942" s="1">
        <v>21.609819999999999</v>
      </c>
      <c r="H942" s="1">
        <v>21.738759999999999</v>
      </c>
      <c r="I942" s="14">
        <f t="shared" si="113"/>
        <v>21.674289999999999</v>
      </c>
      <c r="J942" s="1">
        <v>18.392029999999998</v>
      </c>
      <c r="K942" s="1">
        <v>19.13119</v>
      </c>
      <c r="L942" s="14">
        <f t="shared" si="114"/>
        <v>18.761609999999997</v>
      </c>
      <c r="M942" s="8">
        <f t="shared" si="115"/>
        <v>-0.23195499999999925</v>
      </c>
      <c r="N942" s="8">
        <f t="shared" si="116"/>
        <v>-2.9126800000000017</v>
      </c>
      <c r="O942" s="8">
        <f t="shared" si="118"/>
        <v>2.6807250000000025</v>
      </c>
      <c r="P942" s="13">
        <f t="shared" si="117"/>
        <v>0.85148026638630747</v>
      </c>
      <c r="Q942" s="13">
        <f t="shared" si="117"/>
        <v>0.13279935088401246</v>
      </c>
      <c r="R942" s="13">
        <f t="shared" si="119"/>
        <v>6.4117803341523434</v>
      </c>
      <c r="T942" s="1">
        <v>8</v>
      </c>
      <c r="U942" s="1">
        <v>8</v>
      </c>
      <c r="V942" s="1">
        <v>8</v>
      </c>
      <c r="W942" s="1">
        <v>23</v>
      </c>
      <c r="X942" s="1">
        <v>23</v>
      </c>
      <c r="Y942" s="1">
        <v>23</v>
      </c>
      <c r="Z942" s="1">
        <v>51.026000000000003</v>
      </c>
      <c r="AA942" s="1">
        <v>63.113999999999997</v>
      </c>
      <c r="AB942" s="1">
        <v>19271000</v>
      </c>
      <c r="AC942" s="1">
        <v>32</v>
      </c>
      <c r="AD942" s="1">
        <v>3</v>
      </c>
      <c r="AE942" s="1">
        <v>4</v>
      </c>
      <c r="AF942" s="1">
        <v>3</v>
      </c>
      <c r="AG942" s="1">
        <v>5</v>
      </c>
      <c r="AH942" s="1">
        <v>1</v>
      </c>
      <c r="AI942" s="1">
        <v>2</v>
      </c>
      <c r="AJ942" s="1">
        <v>3</v>
      </c>
      <c r="AK942" s="1">
        <v>4</v>
      </c>
      <c r="AL942" s="1">
        <v>3</v>
      </c>
      <c r="AM942" s="1">
        <v>5</v>
      </c>
      <c r="AN942" s="1">
        <v>1</v>
      </c>
      <c r="AO942" s="1">
        <v>2</v>
      </c>
      <c r="AP942" s="1">
        <v>3</v>
      </c>
      <c r="AQ942" s="1">
        <v>4</v>
      </c>
      <c r="AR942" s="1">
        <v>3</v>
      </c>
      <c r="AS942" s="1">
        <v>5</v>
      </c>
      <c r="AT942" s="1">
        <v>1</v>
      </c>
      <c r="AU942" s="1">
        <v>2</v>
      </c>
      <c r="AV942" s="1">
        <v>7.8</v>
      </c>
      <c r="AW942" s="1">
        <v>9.5</v>
      </c>
      <c r="AX942" s="1">
        <v>7.8</v>
      </c>
      <c r="AY942" s="1">
        <v>11.5</v>
      </c>
      <c r="AZ942" s="1">
        <v>6.3</v>
      </c>
      <c r="BA942" s="1">
        <v>5.6</v>
      </c>
      <c r="BB942" s="1">
        <v>5577900</v>
      </c>
      <c r="BC942" s="1">
        <v>1989900</v>
      </c>
      <c r="BD942" s="1">
        <v>3878300</v>
      </c>
      <c r="BE942" s="1">
        <v>7626100</v>
      </c>
      <c r="BF942" s="1">
        <v>114010</v>
      </c>
      <c r="BG942" s="1">
        <v>85044</v>
      </c>
      <c r="BH942" s="1">
        <v>8</v>
      </c>
      <c r="BI942" s="1">
        <v>8</v>
      </c>
      <c r="BJ942" s="1">
        <v>8</v>
      </c>
      <c r="BK942" t="s">
        <v>3892</v>
      </c>
      <c r="BL942" t="s">
        <v>3893</v>
      </c>
    </row>
    <row r="943" spans="1:64" x14ac:dyDescent="0.3">
      <c r="A943" t="s">
        <v>3897</v>
      </c>
      <c r="B943" t="s">
        <v>3894</v>
      </c>
      <c r="C943" t="s">
        <v>3895</v>
      </c>
      <c r="D943" s="1">
        <v>20.70252</v>
      </c>
      <c r="E943" s="1">
        <v>20.818390000000001</v>
      </c>
      <c r="F943" s="14">
        <f t="shared" si="112"/>
        <v>20.760455</v>
      </c>
      <c r="G943" s="1">
        <v>19.953050000000001</v>
      </c>
      <c r="H943" s="1">
        <v>20.11769</v>
      </c>
      <c r="I943" s="14">
        <f t="shared" si="113"/>
        <v>20.03537</v>
      </c>
      <c r="J943" s="1">
        <v>17.833600000000001</v>
      </c>
      <c r="K943" s="1">
        <v>18.298449999999999</v>
      </c>
      <c r="L943" s="14">
        <f t="shared" si="114"/>
        <v>18.066025</v>
      </c>
      <c r="M943" s="8">
        <f t="shared" si="115"/>
        <v>0.72508499999999998</v>
      </c>
      <c r="N943" s="8">
        <f t="shared" si="116"/>
        <v>-1.9693450000000006</v>
      </c>
      <c r="O943" s="8">
        <f t="shared" si="118"/>
        <v>2.6944300000000005</v>
      </c>
      <c r="P943" s="13">
        <f t="shared" si="117"/>
        <v>1.6529980239676576</v>
      </c>
      <c r="Q943" s="13">
        <f t="shared" si="117"/>
        <v>0.25536894552495448</v>
      </c>
      <c r="R943" s="13">
        <f t="shared" si="119"/>
        <v>6.4729797923143622</v>
      </c>
      <c r="S943" s="1" t="s">
        <v>49</v>
      </c>
      <c r="T943" s="1">
        <v>8</v>
      </c>
      <c r="U943" s="1">
        <v>8</v>
      </c>
      <c r="V943" s="1">
        <v>8</v>
      </c>
      <c r="W943" s="1">
        <v>13.3</v>
      </c>
      <c r="X943" s="1">
        <v>13.3</v>
      </c>
      <c r="Y943" s="1">
        <v>13.3</v>
      </c>
      <c r="Z943" s="1">
        <v>97.454999999999998</v>
      </c>
      <c r="AA943" s="1">
        <v>56.807000000000002</v>
      </c>
      <c r="AB943" s="1">
        <v>5791600</v>
      </c>
      <c r="AC943" s="1">
        <v>25</v>
      </c>
      <c r="AD943" s="1">
        <v>4</v>
      </c>
      <c r="AE943" s="1">
        <v>4</v>
      </c>
      <c r="AF943" s="1">
        <v>4</v>
      </c>
      <c r="AG943" s="1">
        <v>2</v>
      </c>
      <c r="AH943" s="1">
        <v>2</v>
      </c>
      <c r="AI943" s="1">
        <v>0</v>
      </c>
      <c r="AJ943" s="1">
        <v>4</v>
      </c>
      <c r="AK943" s="1">
        <v>4</v>
      </c>
      <c r="AL943" s="1">
        <v>4</v>
      </c>
      <c r="AM943" s="1">
        <v>2</v>
      </c>
      <c r="AN943" s="1">
        <v>2</v>
      </c>
      <c r="AO943" s="1">
        <v>0</v>
      </c>
      <c r="AP943" s="1">
        <v>4</v>
      </c>
      <c r="AQ943" s="1">
        <v>4</v>
      </c>
      <c r="AR943" s="1">
        <v>4</v>
      </c>
      <c r="AS943" s="1">
        <v>2</v>
      </c>
      <c r="AT943" s="1">
        <v>2</v>
      </c>
      <c r="AU943" s="1">
        <v>0</v>
      </c>
      <c r="AV943" s="1">
        <v>6.5</v>
      </c>
      <c r="AW943" s="1">
        <v>5.9</v>
      </c>
      <c r="AX943" s="1">
        <v>5.9</v>
      </c>
      <c r="AY943" s="1">
        <v>2.8</v>
      </c>
      <c r="AZ943" s="1">
        <v>4.8</v>
      </c>
      <c r="BA943" s="1">
        <v>0</v>
      </c>
      <c r="BB943" s="1">
        <v>2330300</v>
      </c>
      <c r="BC943" s="1">
        <v>870390</v>
      </c>
      <c r="BD943" s="1">
        <v>1775400</v>
      </c>
      <c r="BE943" s="1">
        <v>681640</v>
      </c>
      <c r="BF943" s="1">
        <v>133860</v>
      </c>
      <c r="BG943" s="1">
        <v>0</v>
      </c>
      <c r="BH943" s="1">
        <v>8</v>
      </c>
      <c r="BI943" s="1">
        <v>8</v>
      </c>
      <c r="BJ943" s="1">
        <v>8</v>
      </c>
      <c r="BK943" t="s">
        <v>3896</v>
      </c>
      <c r="BL943" t="s">
        <v>3897</v>
      </c>
    </row>
    <row r="944" spans="1:64" x14ac:dyDescent="0.3">
      <c r="A944" t="s">
        <v>3901</v>
      </c>
      <c r="B944" t="s">
        <v>3898</v>
      </c>
      <c r="C944" t="s">
        <v>3899</v>
      </c>
      <c r="D944" s="1">
        <v>21.1006</v>
      </c>
      <c r="E944" s="1">
        <v>21.1004</v>
      </c>
      <c r="F944" s="14">
        <f t="shared" si="112"/>
        <v>21.1005</v>
      </c>
      <c r="G944" s="1">
        <v>21.886620000000001</v>
      </c>
      <c r="H944" s="1">
        <v>22.17454</v>
      </c>
      <c r="I944" s="14">
        <f t="shared" si="113"/>
        <v>22.03058</v>
      </c>
      <c r="J944" s="1">
        <v>17.96641</v>
      </c>
      <c r="K944" s="1">
        <v>18.57038</v>
      </c>
      <c r="L944" s="14">
        <f t="shared" si="114"/>
        <v>18.268394999999998</v>
      </c>
      <c r="M944" s="8">
        <f t="shared" si="115"/>
        <v>-0.93008000000000024</v>
      </c>
      <c r="N944" s="8">
        <f t="shared" si="116"/>
        <v>-3.7621850000000023</v>
      </c>
      <c r="O944" s="8">
        <f t="shared" si="118"/>
        <v>2.8321050000000021</v>
      </c>
      <c r="P944" s="13">
        <f t="shared" si="117"/>
        <v>0.52482923829207628</v>
      </c>
      <c r="Q944" s="13">
        <f t="shared" si="117"/>
        <v>7.3700335652079341E-2</v>
      </c>
      <c r="R944" s="13">
        <f t="shared" si="119"/>
        <v>7.1211241258067348</v>
      </c>
      <c r="S944" s="1" t="s">
        <v>49</v>
      </c>
      <c r="T944" s="1">
        <v>6</v>
      </c>
      <c r="U944" s="1">
        <v>6</v>
      </c>
      <c r="V944" s="1">
        <v>6</v>
      </c>
      <c r="W944" s="1">
        <v>25.1</v>
      </c>
      <c r="X944" s="1">
        <v>25.1</v>
      </c>
      <c r="Y944" s="1">
        <v>25.1</v>
      </c>
      <c r="Z944" s="1">
        <v>35.061</v>
      </c>
      <c r="AA944" s="1">
        <v>21.065000000000001</v>
      </c>
      <c r="AB944" s="1">
        <v>20390000</v>
      </c>
      <c r="AC944" s="1">
        <v>33</v>
      </c>
      <c r="AD944" s="1">
        <v>3</v>
      </c>
      <c r="AE944" s="1">
        <v>4</v>
      </c>
      <c r="AF944" s="1">
        <v>4</v>
      </c>
      <c r="AG944" s="1">
        <v>5</v>
      </c>
      <c r="AH944" s="1">
        <v>0</v>
      </c>
      <c r="AI944" s="1">
        <v>1</v>
      </c>
      <c r="AJ944" s="1">
        <v>3</v>
      </c>
      <c r="AK944" s="1">
        <v>4</v>
      </c>
      <c r="AL944" s="1">
        <v>4</v>
      </c>
      <c r="AM944" s="1">
        <v>5</v>
      </c>
      <c r="AN944" s="1">
        <v>0</v>
      </c>
      <c r="AO944" s="1">
        <v>1</v>
      </c>
      <c r="AP944" s="1">
        <v>3</v>
      </c>
      <c r="AQ944" s="1">
        <v>4</v>
      </c>
      <c r="AR944" s="1">
        <v>4</v>
      </c>
      <c r="AS944" s="1">
        <v>5</v>
      </c>
      <c r="AT944" s="1">
        <v>0</v>
      </c>
      <c r="AU944" s="1">
        <v>1</v>
      </c>
      <c r="AV944" s="1">
        <v>13.5</v>
      </c>
      <c r="AW944" s="1">
        <v>16.2</v>
      </c>
      <c r="AX944" s="1">
        <v>16.2</v>
      </c>
      <c r="AY944" s="1">
        <v>19.8</v>
      </c>
      <c r="AZ944" s="1">
        <v>0</v>
      </c>
      <c r="BA944" s="1">
        <v>3.6</v>
      </c>
      <c r="BB944" s="1">
        <v>2529700</v>
      </c>
      <c r="BC944" s="1">
        <v>2453900</v>
      </c>
      <c r="BD944" s="1">
        <v>6086300</v>
      </c>
      <c r="BE944" s="1">
        <v>9242200</v>
      </c>
      <c r="BF944" s="1">
        <v>0</v>
      </c>
      <c r="BG944" s="1">
        <v>78249</v>
      </c>
      <c r="BH944" s="1">
        <v>6</v>
      </c>
      <c r="BI944" s="1">
        <v>6</v>
      </c>
      <c r="BJ944" s="1">
        <v>6</v>
      </c>
      <c r="BK944" t="s">
        <v>3900</v>
      </c>
      <c r="BL944" t="s">
        <v>3901</v>
      </c>
    </row>
    <row r="945" spans="1:64" x14ac:dyDescent="0.3">
      <c r="A945" t="s">
        <v>3905</v>
      </c>
      <c r="B945" t="s">
        <v>3902</v>
      </c>
      <c r="C945" t="s">
        <v>3903</v>
      </c>
      <c r="D945" s="1">
        <v>20.783729999999998</v>
      </c>
      <c r="E945" s="1">
        <v>20.85453</v>
      </c>
      <c r="F945" s="14">
        <f t="shared" si="112"/>
        <v>20.819130000000001</v>
      </c>
      <c r="G945" s="1">
        <v>21.858969999999999</v>
      </c>
      <c r="H945" s="1">
        <v>21.843869999999999</v>
      </c>
      <c r="I945" s="14">
        <f t="shared" si="113"/>
        <v>21.851419999999997</v>
      </c>
      <c r="J945" s="1">
        <v>18.455719999999999</v>
      </c>
      <c r="K945" s="1">
        <v>18.90183</v>
      </c>
      <c r="L945" s="14">
        <f t="shared" si="114"/>
        <v>18.678775000000002</v>
      </c>
      <c r="M945" s="8">
        <f t="shared" si="115"/>
        <v>-1.0322899999999962</v>
      </c>
      <c r="N945" s="8">
        <f t="shared" si="116"/>
        <v>-3.1726449999999957</v>
      </c>
      <c r="O945" s="8">
        <f t="shared" si="118"/>
        <v>2.1403549999999996</v>
      </c>
      <c r="P945" s="13">
        <f t="shared" si="117"/>
        <v>0.48893344502178215</v>
      </c>
      <c r="Q945" s="13">
        <f t="shared" si="117"/>
        <v>0.11090182409356686</v>
      </c>
      <c r="R945" s="13">
        <f t="shared" si="119"/>
        <v>4.4087051679986198</v>
      </c>
      <c r="S945" s="1" t="s">
        <v>49</v>
      </c>
      <c r="T945" s="1">
        <v>7</v>
      </c>
      <c r="U945" s="1">
        <v>7</v>
      </c>
      <c r="V945" s="1">
        <v>7</v>
      </c>
      <c r="W945" s="1">
        <v>32.299999999999997</v>
      </c>
      <c r="X945" s="1">
        <v>32.299999999999997</v>
      </c>
      <c r="Y945" s="1">
        <v>32.299999999999997</v>
      </c>
      <c r="Z945" s="1">
        <v>34.404000000000003</v>
      </c>
      <c r="AA945" s="1">
        <v>40.792999999999999</v>
      </c>
      <c r="AB945" s="1">
        <v>13794000</v>
      </c>
      <c r="AC945" s="1">
        <v>25</v>
      </c>
      <c r="AD945" s="1">
        <v>4</v>
      </c>
      <c r="AE945" s="1">
        <v>2</v>
      </c>
      <c r="AF945" s="1">
        <v>4</v>
      </c>
      <c r="AG945" s="1">
        <v>3</v>
      </c>
      <c r="AH945" s="1">
        <v>4</v>
      </c>
      <c r="AI945" s="1">
        <v>0</v>
      </c>
      <c r="AJ945" s="1">
        <v>4</v>
      </c>
      <c r="AK945" s="1">
        <v>2</v>
      </c>
      <c r="AL945" s="1">
        <v>4</v>
      </c>
      <c r="AM945" s="1">
        <v>3</v>
      </c>
      <c r="AN945" s="1">
        <v>4</v>
      </c>
      <c r="AO945" s="1">
        <v>0</v>
      </c>
      <c r="AP945" s="1">
        <v>4</v>
      </c>
      <c r="AQ945" s="1">
        <v>2</v>
      </c>
      <c r="AR945" s="1">
        <v>4</v>
      </c>
      <c r="AS945" s="1">
        <v>3</v>
      </c>
      <c r="AT945" s="1">
        <v>4</v>
      </c>
      <c r="AU945" s="1">
        <v>0</v>
      </c>
      <c r="AV945" s="1">
        <v>15.7</v>
      </c>
      <c r="AW945" s="1">
        <v>8</v>
      </c>
      <c r="AX945" s="1">
        <v>15.7</v>
      </c>
      <c r="AY945" s="1">
        <v>10.9</v>
      </c>
      <c r="AZ945" s="1">
        <v>21.4</v>
      </c>
      <c r="BA945" s="1">
        <v>0</v>
      </c>
      <c r="BB945" s="1">
        <v>2544600</v>
      </c>
      <c r="BC945" s="1">
        <v>1112800</v>
      </c>
      <c r="BD945" s="1">
        <v>3516600</v>
      </c>
      <c r="BE945" s="1">
        <v>5079400</v>
      </c>
      <c r="BF945" s="1">
        <v>1540800</v>
      </c>
      <c r="BG945" s="1">
        <v>0</v>
      </c>
      <c r="BH945" s="1">
        <v>7</v>
      </c>
      <c r="BI945" s="1">
        <v>7</v>
      </c>
      <c r="BJ945" s="1">
        <v>7</v>
      </c>
      <c r="BK945" t="s">
        <v>3904</v>
      </c>
      <c r="BL945" t="s">
        <v>3905</v>
      </c>
    </row>
    <row r="946" spans="1:64" x14ac:dyDescent="0.3">
      <c r="A946" t="s">
        <v>3909</v>
      </c>
      <c r="B946" t="s">
        <v>3906</v>
      </c>
      <c r="C946" t="s">
        <v>3907</v>
      </c>
      <c r="D946" s="1">
        <v>21.80097</v>
      </c>
      <c r="E946" s="1">
        <v>21.644870000000001</v>
      </c>
      <c r="F946" s="14">
        <f t="shared" si="112"/>
        <v>21.722920000000002</v>
      </c>
      <c r="G946" s="1">
        <v>20.678909999999998</v>
      </c>
      <c r="H946" s="1">
        <v>20.887920000000001</v>
      </c>
      <c r="I946" s="14">
        <f t="shared" si="113"/>
        <v>20.783414999999998</v>
      </c>
      <c r="J946" s="1">
        <v>16.78002</v>
      </c>
      <c r="K946" s="1">
        <v>18.375070000000001</v>
      </c>
      <c r="L946" s="14">
        <f t="shared" si="114"/>
        <v>17.577545000000001</v>
      </c>
      <c r="M946" s="8">
        <f t="shared" si="115"/>
        <v>0.93950500000000403</v>
      </c>
      <c r="N946" s="8">
        <f t="shared" si="116"/>
        <v>-3.2058699999999973</v>
      </c>
      <c r="O946" s="8">
        <f t="shared" si="118"/>
        <v>4.1453750000000014</v>
      </c>
      <c r="P946" s="13">
        <f t="shared" si="117"/>
        <v>1.917870089457544</v>
      </c>
      <c r="Q946" s="13">
        <f t="shared" si="117"/>
        <v>0.10837696075337931</v>
      </c>
      <c r="R946" s="13">
        <f t="shared" si="119"/>
        <v>17.696289655343026</v>
      </c>
      <c r="S946" s="1" t="s">
        <v>49</v>
      </c>
      <c r="T946" s="1">
        <v>5</v>
      </c>
      <c r="U946" s="1">
        <v>5</v>
      </c>
      <c r="V946" s="1">
        <v>5</v>
      </c>
      <c r="W946" s="1">
        <v>31.1</v>
      </c>
      <c r="X946" s="1">
        <v>31.1</v>
      </c>
      <c r="Y946" s="1">
        <v>31.1</v>
      </c>
      <c r="Z946" s="1">
        <v>24.117999999999999</v>
      </c>
      <c r="AA946" s="1">
        <v>42.72</v>
      </c>
      <c r="AB946" s="1">
        <v>12530000</v>
      </c>
      <c r="AC946" s="1">
        <v>21</v>
      </c>
      <c r="AD946" s="1">
        <v>3</v>
      </c>
      <c r="AE946" s="1">
        <v>2</v>
      </c>
      <c r="AF946" s="1">
        <v>4</v>
      </c>
      <c r="AG946" s="1">
        <v>2</v>
      </c>
      <c r="AH946" s="1">
        <v>2</v>
      </c>
      <c r="AI946" s="1">
        <v>0</v>
      </c>
      <c r="AJ946" s="1">
        <v>3</v>
      </c>
      <c r="AK946" s="1">
        <v>2</v>
      </c>
      <c r="AL946" s="1">
        <v>4</v>
      </c>
      <c r="AM946" s="1">
        <v>2</v>
      </c>
      <c r="AN946" s="1">
        <v>2</v>
      </c>
      <c r="AO946" s="1">
        <v>0</v>
      </c>
      <c r="AP946" s="1">
        <v>3</v>
      </c>
      <c r="AQ946" s="1">
        <v>2</v>
      </c>
      <c r="AR946" s="1">
        <v>4</v>
      </c>
      <c r="AS946" s="1">
        <v>2</v>
      </c>
      <c r="AT946" s="1">
        <v>2</v>
      </c>
      <c r="AU946" s="1">
        <v>0</v>
      </c>
      <c r="AV946" s="1">
        <v>18</v>
      </c>
      <c r="AW946" s="1">
        <v>12.2</v>
      </c>
      <c r="AX946" s="1">
        <v>24.8</v>
      </c>
      <c r="AY946" s="1">
        <v>12.2</v>
      </c>
      <c r="AZ946" s="1">
        <v>12.2</v>
      </c>
      <c r="BA946" s="1">
        <v>0</v>
      </c>
      <c r="BB946" s="1">
        <v>5021100</v>
      </c>
      <c r="BC946" s="1">
        <v>1697000</v>
      </c>
      <c r="BD946" s="1">
        <v>3723800</v>
      </c>
      <c r="BE946" s="1">
        <v>1829500</v>
      </c>
      <c r="BF946" s="1">
        <v>258710</v>
      </c>
      <c r="BG946" s="1">
        <v>0</v>
      </c>
      <c r="BH946" s="1">
        <v>5</v>
      </c>
      <c r="BI946" s="1">
        <v>5</v>
      </c>
      <c r="BJ946" s="1">
        <v>5</v>
      </c>
      <c r="BK946" t="s">
        <v>3908</v>
      </c>
      <c r="BL946" t="s">
        <v>3909</v>
      </c>
    </row>
    <row r="947" spans="1:64" x14ac:dyDescent="0.3">
      <c r="A947" t="s">
        <v>3913</v>
      </c>
      <c r="B947" t="s">
        <v>3910</v>
      </c>
      <c r="C947" t="s">
        <v>3911</v>
      </c>
      <c r="D947" s="1">
        <v>20.99362</v>
      </c>
      <c r="E947" s="1">
        <v>20.089649999999999</v>
      </c>
      <c r="F947" s="14">
        <f t="shared" si="112"/>
        <v>20.541634999999999</v>
      </c>
      <c r="G947" s="1">
        <v>21.791889999999999</v>
      </c>
      <c r="H947" s="1">
        <v>21.187249999999999</v>
      </c>
      <c r="I947" s="14">
        <f t="shared" si="113"/>
        <v>21.489570000000001</v>
      </c>
      <c r="J947" s="1">
        <v>20.058150000000001</v>
      </c>
      <c r="K947" s="1">
        <v>18.301159999999999</v>
      </c>
      <c r="L947" s="14">
        <f t="shared" si="114"/>
        <v>19.179655</v>
      </c>
      <c r="M947" s="8">
        <f t="shared" si="115"/>
        <v>-0.94793500000000108</v>
      </c>
      <c r="N947" s="8">
        <f t="shared" si="116"/>
        <v>-2.3099150000000002</v>
      </c>
      <c r="O947" s="8">
        <f t="shared" si="118"/>
        <v>1.3619799999999991</v>
      </c>
      <c r="P947" s="13">
        <f t="shared" si="117"/>
        <v>0.51837390509544223</v>
      </c>
      <c r="Q947" s="13">
        <f t="shared" si="117"/>
        <v>0.20167232148659661</v>
      </c>
      <c r="R947" s="13">
        <f t="shared" si="119"/>
        <v>2.5703770416997656</v>
      </c>
      <c r="T947" s="1">
        <v>4</v>
      </c>
      <c r="U947" s="1">
        <v>4</v>
      </c>
      <c r="V947" s="1">
        <v>4</v>
      </c>
      <c r="W947" s="1">
        <v>22.9</v>
      </c>
      <c r="X947" s="1">
        <v>22.9</v>
      </c>
      <c r="Y947" s="1">
        <v>22.9</v>
      </c>
      <c r="Z947" s="1">
        <v>29.395</v>
      </c>
      <c r="AA947" s="1">
        <v>58.213000000000001</v>
      </c>
      <c r="AB947" s="1">
        <v>11789000</v>
      </c>
      <c r="AC947" s="1">
        <v>26</v>
      </c>
      <c r="AD947" s="1">
        <v>4</v>
      </c>
      <c r="AE947" s="1">
        <v>2</v>
      </c>
      <c r="AF947" s="1">
        <v>4</v>
      </c>
      <c r="AG947" s="1">
        <v>3</v>
      </c>
      <c r="AH947" s="1">
        <v>2</v>
      </c>
      <c r="AI947" s="1">
        <v>1</v>
      </c>
      <c r="AJ947" s="1">
        <v>4</v>
      </c>
      <c r="AK947" s="1">
        <v>2</v>
      </c>
      <c r="AL947" s="1">
        <v>4</v>
      </c>
      <c r="AM947" s="1">
        <v>3</v>
      </c>
      <c r="AN947" s="1">
        <v>2</v>
      </c>
      <c r="AO947" s="1">
        <v>1</v>
      </c>
      <c r="AP947" s="1">
        <v>4</v>
      </c>
      <c r="AQ947" s="1">
        <v>2</v>
      </c>
      <c r="AR947" s="1">
        <v>4</v>
      </c>
      <c r="AS947" s="1">
        <v>3</v>
      </c>
      <c r="AT947" s="1">
        <v>2</v>
      </c>
      <c r="AU947" s="1">
        <v>1</v>
      </c>
      <c r="AV947" s="1">
        <v>22.9</v>
      </c>
      <c r="AW947" s="1">
        <v>7.8</v>
      </c>
      <c r="AX947" s="1">
        <v>22.9</v>
      </c>
      <c r="AY947" s="1">
        <v>14.3</v>
      </c>
      <c r="AZ947" s="1">
        <v>10.5</v>
      </c>
      <c r="BA947" s="1">
        <v>8.5</v>
      </c>
      <c r="BB947" s="1">
        <v>2006300</v>
      </c>
      <c r="BC947" s="1">
        <v>604540</v>
      </c>
      <c r="BD947" s="1">
        <v>5448300</v>
      </c>
      <c r="BE947" s="1">
        <v>3460300</v>
      </c>
      <c r="BF947" s="1">
        <v>184310</v>
      </c>
      <c r="BG947" s="1">
        <v>84827</v>
      </c>
      <c r="BH947" s="1">
        <v>4</v>
      </c>
      <c r="BI947" s="1">
        <v>4</v>
      </c>
      <c r="BJ947" s="1">
        <v>4</v>
      </c>
      <c r="BK947" t="s">
        <v>3912</v>
      </c>
      <c r="BL947" t="s">
        <v>3913</v>
      </c>
    </row>
    <row r="948" spans="1:64" x14ac:dyDescent="0.3">
      <c r="A948" t="s">
        <v>3917</v>
      </c>
      <c r="B948" t="s">
        <v>3914</v>
      </c>
      <c r="C948" t="s">
        <v>3915</v>
      </c>
      <c r="D948" s="1">
        <v>21.1342</v>
      </c>
      <c r="E948" s="1">
        <v>20.656739999999999</v>
      </c>
      <c r="F948" s="14">
        <f t="shared" si="112"/>
        <v>20.89547</v>
      </c>
      <c r="G948" s="1">
        <v>21.937799999999999</v>
      </c>
      <c r="H948" s="1">
        <v>20.582239999999999</v>
      </c>
      <c r="I948" s="14">
        <f t="shared" si="113"/>
        <v>21.260019999999997</v>
      </c>
      <c r="J948" s="1">
        <v>19.275289999999998</v>
      </c>
      <c r="K948" s="1">
        <v>19.15128</v>
      </c>
      <c r="L948" s="14">
        <f t="shared" si="114"/>
        <v>19.213284999999999</v>
      </c>
      <c r="M948" s="8">
        <f t="shared" si="115"/>
        <v>-0.36454999999999771</v>
      </c>
      <c r="N948" s="8">
        <f t="shared" si="116"/>
        <v>-2.0467349999999982</v>
      </c>
      <c r="O948" s="8">
        <f t="shared" si="118"/>
        <v>1.6821850000000005</v>
      </c>
      <c r="P948" s="13">
        <f t="shared" si="117"/>
        <v>0.77671110602214533</v>
      </c>
      <c r="Q948" s="13">
        <f t="shared" si="117"/>
        <v>0.24203120990208987</v>
      </c>
      <c r="R948" s="13">
        <f t="shared" si="119"/>
        <v>3.2091361537065923</v>
      </c>
      <c r="T948" s="1">
        <v>6</v>
      </c>
      <c r="U948" s="1">
        <v>6</v>
      </c>
      <c r="V948" s="1">
        <v>6</v>
      </c>
      <c r="W948" s="1">
        <v>9.1</v>
      </c>
      <c r="X948" s="1">
        <v>9.1</v>
      </c>
      <c r="Y948" s="1">
        <v>9.1</v>
      </c>
      <c r="Z948" s="1">
        <v>82.86</v>
      </c>
      <c r="AA948" s="1">
        <v>62.924999999999997</v>
      </c>
      <c r="AB948" s="1">
        <v>9052300</v>
      </c>
      <c r="AC948" s="1">
        <v>30</v>
      </c>
      <c r="AD948" s="1">
        <v>2</v>
      </c>
      <c r="AE948" s="1">
        <v>2</v>
      </c>
      <c r="AF948" s="1">
        <v>6</v>
      </c>
      <c r="AG948" s="1">
        <v>3</v>
      </c>
      <c r="AH948" s="1">
        <v>0</v>
      </c>
      <c r="AI948" s="1">
        <v>0</v>
      </c>
      <c r="AJ948" s="1">
        <v>2</v>
      </c>
      <c r="AK948" s="1">
        <v>2</v>
      </c>
      <c r="AL948" s="1">
        <v>6</v>
      </c>
      <c r="AM948" s="1">
        <v>3</v>
      </c>
      <c r="AN948" s="1">
        <v>0</v>
      </c>
      <c r="AO948" s="1">
        <v>0</v>
      </c>
      <c r="AP948" s="1">
        <v>2</v>
      </c>
      <c r="AQ948" s="1">
        <v>2</v>
      </c>
      <c r="AR948" s="1">
        <v>6</v>
      </c>
      <c r="AS948" s="1">
        <v>3</v>
      </c>
      <c r="AT948" s="1">
        <v>0</v>
      </c>
      <c r="AU948" s="1">
        <v>0</v>
      </c>
      <c r="AV948" s="1">
        <v>3.5</v>
      </c>
      <c r="AW948" s="1">
        <v>3.5</v>
      </c>
      <c r="AX948" s="1">
        <v>9.1</v>
      </c>
      <c r="AY948" s="1">
        <v>5</v>
      </c>
      <c r="AZ948" s="1">
        <v>0</v>
      </c>
      <c r="BA948" s="1">
        <v>0</v>
      </c>
      <c r="BB948" s="1">
        <v>3517400</v>
      </c>
      <c r="BC948" s="1">
        <v>810130</v>
      </c>
      <c r="BD948" s="1">
        <v>4166800</v>
      </c>
      <c r="BE948" s="1">
        <v>558020</v>
      </c>
      <c r="BF948" s="1">
        <v>0</v>
      </c>
      <c r="BG948" s="1">
        <v>0</v>
      </c>
      <c r="BH948" s="1">
        <v>6</v>
      </c>
      <c r="BI948" s="1">
        <v>6</v>
      </c>
      <c r="BJ948" s="1">
        <v>6</v>
      </c>
      <c r="BK948" t="s">
        <v>3916</v>
      </c>
      <c r="BL948" t="s">
        <v>3917</v>
      </c>
    </row>
    <row r="949" spans="1:64" x14ac:dyDescent="0.3">
      <c r="A949" t="s">
        <v>3921</v>
      </c>
      <c r="B949" t="s">
        <v>3918</v>
      </c>
      <c r="C949" t="s">
        <v>3919</v>
      </c>
      <c r="D949" s="1">
        <v>21.32685</v>
      </c>
      <c r="E949" s="1">
        <v>21.674140000000001</v>
      </c>
      <c r="F949" s="14">
        <f t="shared" si="112"/>
        <v>21.500495000000001</v>
      </c>
      <c r="G949" s="1">
        <v>21.202929999999999</v>
      </c>
      <c r="H949" s="1">
        <v>21.25695</v>
      </c>
      <c r="I949" s="14">
        <f t="shared" si="113"/>
        <v>21.229939999999999</v>
      </c>
      <c r="J949" s="1">
        <v>19.477419999999999</v>
      </c>
      <c r="K949" s="1">
        <v>18.555330000000001</v>
      </c>
      <c r="L949" s="14">
        <f t="shared" si="114"/>
        <v>19.016375</v>
      </c>
      <c r="M949" s="8">
        <f t="shared" si="115"/>
        <v>0.27055500000000166</v>
      </c>
      <c r="N949" s="8">
        <f t="shared" si="116"/>
        <v>-2.2135649999999991</v>
      </c>
      <c r="O949" s="8">
        <f t="shared" si="118"/>
        <v>2.4841200000000008</v>
      </c>
      <c r="P949" s="13">
        <f t="shared" si="117"/>
        <v>1.2062717872011965</v>
      </c>
      <c r="Q949" s="13">
        <f t="shared" si="117"/>
        <v>0.21560088422293069</v>
      </c>
      <c r="R949" s="13">
        <f t="shared" si="119"/>
        <v>5.59492968476843</v>
      </c>
      <c r="T949" s="1">
        <v>4</v>
      </c>
      <c r="U949" s="1">
        <v>4</v>
      </c>
      <c r="V949" s="1">
        <v>4</v>
      </c>
      <c r="W949" s="1">
        <v>9.6</v>
      </c>
      <c r="X949" s="1">
        <v>9.6</v>
      </c>
      <c r="Y949" s="1">
        <v>9.6</v>
      </c>
      <c r="Z949" s="1">
        <v>44.658999999999999</v>
      </c>
      <c r="AA949" s="1">
        <v>17.440000000000001</v>
      </c>
      <c r="AB949" s="1">
        <v>12512000</v>
      </c>
      <c r="AC949" s="1">
        <v>15</v>
      </c>
      <c r="AD949" s="1">
        <v>4</v>
      </c>
      <c r="AE949" s="1">
        <v>3</v>
      </c>
      <c r="AF949" s="1">
        <v>3</v>
      </c>
      <c r="AG949" s="1">
        <v>2</v>
      </c>
      <c r="AH949" s="1">
        <v>0</v>
      </c>
      <c r="AI949" s="1">
        <v>0</v>
      </c>
      <c r="AJ949" s="1">
        <v>4</v>
      </c>
      <c r="AK949" s="1">
        <v>3</v>
      </c>
      <c r="AL949" s="1">
        <v>3</v>
      </c>
      <c r="AM949" s="1">
        <v>2</v>
      </c>
      <c r="AN949" s="1">
        <v>0</v>
      </c>
      <c r="AO949" s="1">
        <v>0</v>
      </c>
      <c r="AP949" s="1">
        <v>4</v>
      </c>
      <c r="AQ949" s="1">
        <v>3</v>
      </c>
      <c r="AR949" s="1">
        <v>3</v>
      </c>
      <c r="AS949" s="1">
        <v>2</v>
      </c>
      <c r="AT949" s="1">
        <v>0</v>
      </c>
      <c r="AU949" s="1">
        <v>0</v>
      </c>
      <c r="AV949" s="1">
        <v>9.6</v>
      </c>
      <c r="AW949" s="1">
        <v>7.6</v>
      </c>
      <c r="AX949" s="1">
        <v>7.1</v>
      </c>
      <c r="AY949" s="1">
        <v>5.3</v>
      </c>
      <c r="AZ949" s="1">
        <v>0</v>
      </c>
      <c r="BA949" s="1">
        <v>0</v>
      </c>
      <c r="BB949" s="1">
        <v>3212100</v>
      </c>
      <c r="BC949" s="1">
        <v>2959300</v>
      </c>
      <c r="BD949" s="1">
        <v>3345200</v>
      </c>
      <c r="BE949" s="1">
        <v>2995100</v>
      </c>
      <c r="BF949" s="1">
        <v>0</v>
      </c>
      <c r="BG949" s="1">
        <v>0</v>
      </c>
      <c r="BH949" s="1">
        <v>4</v>
      </c>
      <c r="BI949" s="1">
        <v>4</v>
      </c>
      <c r="BJ949" s="1">
        <v>4</v>
      </c>
      <c r="BK949" t="s">
        <v>3920</v>
      </c>
      <c r="BL949" t="s">
        <v>3921</v>
      </c>
    </row>
    <row r="950" spans="1:64" x14ac:dyDescent="0.3">
      <c r="A950" t="s">
        <v>3925</v>
      </c>
      <c r="B950" t="s">
        <v>3922</v>
      </c>
      <c r="C950" t="s">
        <v>3923</v>
      </c>
      <c r="D950" s="1">
        <v>21.4802</v>
      </c>
      <c r="E950" s="1">
        <v>21.192499999999999</v>
      </c>
      <c r="F950" s="14">
        <f t="shared" si="112"/>
        <v>21.336349999999999</v>
      </c>
      <c r="G950" s="1">
        <v>22.750109999999999</v>
      </c>
      <c r="H950" s="1">
        <v>21.364370000000001</v>
      </c>
      <c r="I950" s="14">
        <f t="shared" si="113"/>
        <v>22.05724</v>
      </c>
      <c r="J950" s="1">
        <v>19.574359999999999</v>
      </c>
      <c r="K950" s="1">
        <v>18.00827</v>
      </c>
      <c r="L950" s="14">
        <f t="shared" si="114"/>
        <v>18.791314999999997</v>
      </c>
      <c r="M950" s="8">
        <f t="shared" si="115"/>
        <v>-0.7208900000000007</v>
      </c>
      <c r="N950" s="8">
        <f t="shared" si="116"/>
        <v>-3.2659250000000029</v>
      </c>
      <c r="O950" s="8">
        <f t="shared" si="118"/>
        <v>2.5450350000000022</v>
      </c>
      <c r="P950" s="13">
        <f t="shared" si="117"/>
        <v>0.60672303868080502</v>
      </c>
      <c r="Q950" s="13">
        <f t="shared" si="117"/>
        <v>0.10395816652964152</v>
      </c>
      <c r="R950" s="13">
        <f t="shared" si="119"/>
        <v>5.8362229628954694</v>
      </c>
      <c r="T950" s="1">
        <v>3</v>
      </c>
      <c r="U950" s="1">
        <v>3</v>
      </c>
      <c r="V950" s="1">
        <v>3</v>
      </c>
      <c r="W950" s="1">
        <v>8.6999999999999993</v>
      </c>
      <c r="X950" s="1">
        <v>8.6999999999999993</v>
      </c>
      <c r="Y950" s="1">
        <v>8.6999999999999993</v>
      </c>
      <c r="Z950" s="1">
        <v>35.213000000000001</v>
      </c>
      <c r="AA950" s="1">
        <v>3.9163000000000001</v>
      </c>
      <c r="AB950" s="1">
        <v>16003000</v>
      </c>
      <c r="AC950" s="1">
        <v>16</v>
      </c>
      <c r="AD950" s="1">
        <v>3</v>
      </c>
      <c r="AE950" s="1">
        <v>2</v>
      </c>
      <c r="AF950" s="1">
        <v>3</v>
      </c>
      <c r="AG950" s="1">
        <v>3</v>
      </c>
      <c r="AH950" s="1">
        <v>0</v>
      </c>
      <c r="AI950" s="1">
        <v>0</v>
      </c>
      <c r="AJ950" s="1">
        <v>3</v>
      </c>
      <c r="AK950" s="1">
        <v>2</v>
      </c>
      <c r="AL950" s="1">
        <v>3</v>
      </c>
      <c r="AM950" s="1">
        <v>3</v>
      </c>
      <c r="AN950" s="1">
        <v>0</v>
      </c>
      <c r="AO950" s="1">
        <v>0</v>
      </c>
      <c r="AP950" s="1">
        <v>3</v>
      </c>
      <c r="AQ950" s="1">
        <v>2</v>
      </c>
      <c r="AR950" s="1">
        <v>3</v>
      </c>
      <c r="AS950" s="1">
        <v>3</v>
      </c>
      <c r="AT950" s="1">
        <v>0</v>
      </c>
      <c r="AU950" s="1">
        <v>0</v>
      </c>
      <c r="AV950" s="1">
        <v>8.6999999999999993</v>
      </c>
      <c r="AW950" s="1">
        <v>5.9</v>
      </c>
      <c r="AX950" s="1">
        <v>8.6999999999999993</v>
      </c>
      <c r="AY950" s="1">
        <v>8.6999999999999993</v>
      </c>
      <c r="AZ950" s="1">
        <v>0</v>
      </c>
      <c r="BA950" s="1">
        <v>0</v>
      </c>
      <c r="BB950" s="1">
        <v>2540200</v>
      </c>
      <c r="BC950" s="1">
        <v>2904500</v>
      </c>
      <c r="BD950" s="1">
        <v>5499200</v>
      </c>
      <c r="BE950" s="1">
        <v>5058600</v>
      </c>
      <c r="BF950" s="1">
        <v>0</v>
      </c>
      <c r="BG950" s="1">
        <v>0</v>
      </c>
      <c r="BH950" s="1">
        <v>3</v>
      </c>
      <c r="BI950" s="1">
        <v>3</v>
      </c>
      <c r="BJ950" s="1">
        <v>3</v>
      </c>
      <c r="BK950" t="s">
        <v>3924</v>
      </c>
      <c r="BL950" t="s">
        <v>3925</v>
      </c>
    </row>
    <row r="951" spans="1:64" x14ac:dyDescent="0.3">
      <c r="A951" t="s">
        <v>3929</v>
      </c>
      <c r="B951" t="s">
        <v>3926</v>
      </c>
      <c r="C951" t="s">
        <v>3927</v>
      </c>
      <c r="D951" s="1">
        <v>20.540659999999999</v>
      </c>
      <c r="E951" s="1">
        <v>20.822520000000001</v>
      </c>
      <c r="F951" s="14">
        <f t="shared" si="112"/>
        <v>20.68159</v>
      </c>
      <c r="G951" s="1">
        <v>21.198139999999999</v>
      </c>
      <c r="H951" s="1">
        <v>20.693960000000001</v>
      </c>
      <c r="I951" s="14">
        <f t="shared" si="113"/>
        <v>20.94605</v>
      </c>
      <c r="J951" s="1">
        <v>19.39601</v>
      </c>
      <c r="K951" s="1">
        <v>18.71772</v>
      </c>
      <c r="L951" s="14">
        <f t="shared" si="114"/>
        <v>19.056865000000002</v>
      </c>
      <c r="M951" s="8">
        <f t="shared" si="115"/>
        <v>-0.2644599999999997</v>
      </c>
      <c r="N951" s="8">
        <f t="shared" si="116"/>
        <v>-1.8891849999999977</v>
      </c>
      <c r="O951" s="8">
        <f t="shared" si="118"/>
        <v>1.624724999999998</v>
      </c>
      <c r="P951" s="13">
        <f t="shared" si="117"/>
        <v>0.83251028456594189</v>
      </c>
      <c r="Q951" s="13">
        <f t="shared" si="117"/>
        <v>0.26995952022772829</v>
      </c>
      <c r="R951" s="13">
        <f t="shared" si="119"/>
        <v>3.0838337683504013</v>
      </c>
      <c r="T951" s="1">
        <v>3</v>
      </c>
      <c r="U951" s="1">
        <v>3</v>
      </c>
      <c r="V951" s="1">
        <v>3</v>
      </c>
      <c r="W951" s="1">
        <v>26</v>
      </c>
      <c r="X951" s="1">
        <v>26</v>
      </c>
      <c r="Y951" s="1">
        <v>26</v>
      </c>
      <c r="Z951" s="1">
        <v>20.236000000000001</v>
      </c>
      <c r="AA951" s="1">
        <v>23.968</v>
      </c>
      <c r="AB951" s="1">
        <v>3379400</v>
      </c>
      <c r="AC951" s="1">
        <v>25</v>
      </c>
      <c r="AD951" s="1">
        <v>2</v>
      </c>
      <c r="AE951" s="1">
        <v>2</v>
      </c>
      <c r="AF951" s="1">
        <v>2</v>
      </c>
      <c r="AG951" s="1">
        <v>2</v>
      </c>
      <c r="AH951" s="1">
        <v>3</v>
      </c>
      <c r="AI951" s="1">
        <v>0</v>
      </c>
      <c r="AJ951" s="1">
        <v>2</v>
      </c>
      <c r="AK951" s="1">
        <v>2</v>
      </c>
      <c r="AL951" s="1">
        <v>2</v>
      </c>
      <c r="AM951" s="1">
        <v>2</v>
      </c>
      <c r="AN951" s="1">
        <v>3</v>
      </c>
      <c r="AO951" s="1">
        <v>0</v>
      </c>
      <c r="AP951" s="1">
        <v>2</v>
      </c>
      <c r="AQ951" s="1">
        <v>2</v>
      </c>
      <c r="AR951" s="1">
        <v>2</v>
      </c>
      <c r="AS951" s="1">
        <v>2</v>
      </c>
      <c r="AT951" s="1">
        <v>3</v>
      </c>
      <c r="AU951" s="1">
        <v>0</v>
      </c>
      <c r="AV951" s="1">
        <v>16.2</v>
      </c>
      <c r="AW951" s="1">
        <v>16.2</v>
      </c>
      <c r="AX951" s="1">
        <v>16.2</v>
      </c>
      <c r="AY951" s="1">
        <v>16.2</v>
      </c>
      <c r="AZ951" s="1">
        <v>26</v>
      </c>
      <c r="BA951" s="1">
        <v>0</v>
      </c>
      <c r="BB951" s="1">
        <v>1094700</v>
      </c>
      <c r="BC951" s="1">
        <v>485740</v>
      </c>
      <c r="BD951" s="1">
        <v>522880</v>
      </c>
      <c r="BE951" s="1">
        <v>855350</v>
      </c>
      <c r="BF951" s="1">
        <v>420780</v>
      </c>
      <c r="BG951" s="1">
        <v>0</v>
      </c>
      <c r="BH951" s="1">
        <v>3</v>
      </c>
      <c r="BI951" s="1">
        <v>3</v>
      </c>
      <c r="BJ951" s="1">
        <v>3</v>
      </c>
      <c r="BK951" t="s">
        <v>3928</v>
      </c>
      <c r="BL951" t="s">
        <v>3929</v>
      </c>
    </row>
    <row r="952" spans="1:64" x14ac:dyDescent="0.3">
      <c r="A952" t="s">
        <v>3933</v>
      </c>
      <c r="B952" t="s">
        <v>3930</v>
      </c>
      <c r="C952" t="s">
        <v>3931</v>
      </c>
      <c r="D952" s="1">
        <v>21.44632</v>
      </c>
      <c r="E952" s="1">
        <v>19.931370000000001</v>
      </c>
      <c r="F952" s="14">
        <f t="shared" si="112"/>
        <v>20.688845000000001</v>
      </c>
      <c r="G952" s="1">
        <v>21.06671</v>
      </c>
      <c r="H952" s="1">
        <v>20.656130000000001</v>
      </c>
      <c r="I952" s="14">
        <f t="shared" si="113"/>
        <v>20.861420000000003</v>
      </c>
      <c r="J952" s="1">
        <v>19.806370000000001</v>
      </c>
      <c r="K952" s="1">
        <v>19.187439999999999</v>
      </c>
      <c r="L952" s="14">
        <f t="shared" si="114"/>
        <v>19.496904999999998</v>
      </c>
      <c r="M952" s="8">
        <f t="shared" si="115"/>
        <v>-0.17257500000000192</v>
      </c>
      <c r="N952" s="8">
        <f t="shared" si="116"/>
        <v>-1.3645150000000044</v>
      </c>
      <c r="O952" s="8">
        <f t="shared" si="118"/>
        <v>1.1919400000000024</v>
      </c>
      <c r="P952" s="13">
        <f t="shared" si="117"/>
        <v>0.88725764171344312</v>
      </c>
      <c r="Q952" s="13">
        <f t="shared" si="117"/>
        <v>0.38836497468983799</v>
      </c>
      <c r="R952" s="13">
        <f t="shared" si="119"/>
        <v>2.2845974779832772</v>
      </c>
      <c r="T952" s="1">
        <v>14</v>
      </c>
      <c r="U952" s="1">
        <v>14</v>
      </c>
      <c r="V952" s="1">
        <v>14</v>
      </c>
      <c r="W952" s="1">
        <v>10.4</v>
      </c>
      <c r="X952" s="1">
        <v>10.4</v>
      </c>
      <c r="Y952" s="1">
        <v>10.4</v>
      </c>
      <c r="Z952" s="1">
        <v>208.73</v>
      </c>
      <c r="AA952" s="1">
        <v>42.341999999999999</v>
      </c>
      <c r="AB952" s="1">
        <v>14063000</v>
      </c>
      <c r="AC952" s="1">
        <v>40</v>
      </c>
      <c r="AD952" s="1">
        <v>9</v>
      </c>
      <c r="AE952" s="1">
        <v>3</v>
      </c>
      <c r="AF952" s="1">
        <v>9</v>
      </c>
      <c r="AG952" s="1">
        <v>6</v>
      </c>
      <c r="AH952" s="1">
        <v>4</v>
      </c>
      <c r="AI952" s="1">
        <v>2</v>
      </c>
      <c r="AJ952" s="1">
        <v>9</v>
      </c>
      <c r="AK952" s="1">
        <v>3</v>
      </c>
      <c r="AL952" s="1">
        <v>9</v>
      </c>
      <c r="AM952" s="1">
        <v>6</v>
      </c>
      <c r="AN952" s="1">
        <v>4</v>
      </c>
      <c r="AO952" s="1">
        <v>2</v>
      </c>
      <c r="AP952" s="1">
        <v>9</v>
      </c>
      <c r="AQ952" s="1">
        <v>3</v>
      </c>
      <c r="AR952" s="1">
        <v>9</v>
      </c>
      <c r="AS952" s="1">
        <v>6</v>
      </c>
      <c r="AT952" s="1">
        <v>4</v>
      </c>
      <c r="AU952" s="1">
        <v>2</v>
      </c>
      <c r="AV952" s="1">
        <v>5.9</v>
      </c>
      <c r="AW952" s="1">
        <v>1.6</v>
      </c>
      <c r="AX952" s="1">
        <v>5.0999999999999996</v>
      </c>
      <c r="AY952" s="1">
        <v>3.7</v>
      </c>
      <c r="AZ952" s="1">
        <v>4</v>
      </c>
      <c r="BA952" s="1">
        <v>1</v>
      </c>
      <c r="BB952" s="1">
        <v>5357300</v>
      </c>
      <c r="BC952" s="1">
        <v>763280</v>
      </c>
      <c r="BD952" s="1">
        <v>3858700</v>
      </c>
      <c r="BE952" s="1">
        <v>3119300</v>
      </c>
      <c r="BF952" s="1">
        <v>845360</v>
      </c>
      <c r="BG952" s="1">
        <v>119090</v>
      </c>
      <c r="BH952" s="1" t="s">
        <v>50</v>
      </c>
      <c r="BI952" s="1" t="s">
        <v>50</v>
      </c>
      <c r="BJ952" s="1" t="s">
        <v>50</v>
      </c>
      <c r="BK952" t="s">
        <v>3932</v>
      </c>
      <c r="BL952" t="s">
        <v>3934</v>
      </c>
    </row>
    <row r="953" spans="1:64" x14ac:dyDescent="0.3">
      <c r="A953" t="s">
        <v>3938</v>
      </c>
      <c r="B953" t="s">
        <v>3935</v>
      </c>
      <c r="C953" t="s">
        <v>3936</v>
      </c>
      <c r="D953" s="1">
        <v>20.798359999999999</v>
      </c>
      <c r="E953" s="1">
        <v>21.05199</v>
      </c>
      <c r="F953" s="14">
        <f t="shared" si="112"/>
        <v>20.925174999999999</v>
      </c>
      <c r="G953" s="1">
        <v>21.150099999999998</v>
      </c>
      <c r="H953" s="1">
        <v>21.05331</v>
      </c>
      <c r="I953" s="14">
        <f t="shared" si="113"/>
        <v>21.101704999999999</v>
      </c>
      <c r="J953" s="1">
        <v>20.462039999999998</v>
      </c>
      <c r="K953" s="1">
        <v>18.000699999999998</v>
      </c>
      <c r="L953" s="14">
        <f t="shared" si="114"/>
        <v>19.231369999999998</v>
      </c>
      <c r="M953" s="8">
        <f t="shared" si="115"/>
        <v>-0.17652999999999963</v>
      </c>
      <c r="N953" s="8">
        <f t="shared" si="116"/>
        <v>-1.8703350000000007</v>
      </c>
      <c r="O953" s="8">
        <f t="shared" si="118"/>
        <v>1.6938050000000011</v>
      </c>
      <c r="P953" s="13">
        <f t="shared" si="117"/>
        <v>0.88482864712884801</v>
      </c>
      <c r="Q953" s="13">
        <f t="shared" si="117"/>
        <v>0.27350990776276957</v>
      </c>
      <c r="R953" s="13">
        <f t="shared" si="119"/>
        <v>3.2350880974165999</v>
      </c>
      <c r="T953" s="1">
        <v>9</v>
      </c>
      <c r="U953" s="1">
        <v>9</v>
      </c>
      <c r="V953" s="1">
        <v>9</v>
      </c>
      <c r="W953" s="1">
        <v>28.1</v>
      </c>
      <c r="X953" s="1">
        <v>28.1</v>
      </c>
      <c r="Y953" s="1">
        <v>28.1</v>
      </c>
      <c r="Z953" s="1">
        <v>48.207000000000001</v>
      </c>
      <c r="AA953" s="1">
        <v>55.140999999999998</v>
      </c>
      <c r="AB953" s="1">
        <v>6355600</v>
      </c>
      <c r="AC953" s="1">
        <v>37</v>
      </c>
      <c r="AD953" s="1">
        <v>5</v>
      </c>
      <c r="AE953" s="1">
        <v>2</v>
      </c>
      <c r="AF953" s="1">
        <v>7</v>
      </c>
      <c r="AG953" s="1">
        <v>5</v>
      </c>
      <c r="AH953" s="1">
        <v>5</v>
      </c>
      <c r="AI953" s="1">
        <v>1</v>
      </c>
      <c r="AJ953" s="1">
        <v>5</v>
      </c>
      <c r="AK953" s="1">
        <v>2</v>
      </c>
      <c r="AL953" s="1">
        <v>7</v>
      </c>
      <c r="AM953" s="1">
        <v>5</v>
      </c>
      <c r="AN953" s="1">
        <v>5</v>
      </c>
      <c r="AO953" s="1">
        <v>1</v>
      </c>
      <c r="AP953" s="1">
        <v>5</v>
      </c>
      <c r="AQ953" s="1">
        <v>2</v>
      </c>
      <c r="AR953" s="1">
        <v>7</v>
      </c>
      <c r="AS953" s="1">
        <v>5</v>
      </c>
      <c r="AT953" s="1">
        <v>5</v>
      </c>
      <c r="AU953" s="1">
        <v>1</v>
      </c>
      <c r="AV953" s="1">
        <v>14.7</v>
      </c>
      <c r="AW953" s="1">
        <v>5.6</v>
      </c>
      <c r="AX953" s="1">
        <v>22.1</v>
      </c>
      <c r="AY953" s="1">
        <v>14.7</v>
      </c>
      <c r="AZ953" s="1">
        <v>15.1</v>
      </c>
      <c r="BA953" s="1">
        <v>2.6</v>
      </c>
      <c r="BB953" s="1">
        <v>1602600</v>
      </c>
      <c r="BC953" s="1">
        <v>612240</v>
      </c>
      <c r="BD953" s="1">
        <v>1668100</v>
      </c>
      <c r="BE953" s="1">
        <v>1742500</v>
      </c>
      <c r="BF953" s="1">
        <v>630800</v>
      </c>
      <c r="BG953" s="1">
        <v>99394</v>
      </c>
      <c r="BH953" s="1">
        <v>9</v>
      </c>
      <c r="BI953" s="1">
        <v>9</v>
      </c>
      <c r="BJ953" s="1">
        <v>9</v>
      </c>
      <c r="BK953" t="s">
        <v>3937</v>
      </c>
      <c r="BL953" t="s">
        <v>3938</v>
      </c>
    </row>
    <row r="954" spans="1:64" x14ac:dyDescent="0.3">
      <c r="A954" t="s">
        <v>3942</v>
      </c>
      <c r="B954" t="s">
        <v>3939</v>
      </c>
      <c r="C954" t="s">
        <v>3940</v>
      </c>
      <c r="D954" s="1">
        <v>20.999690000000001</v>
      </c>
      <c r="E954" s="1">
        <v>21.235320000000002</v>
      </c>
      <c r="F954" s="14">
        <f t="shared" si="112"/>
        <v>21.117505000000001</v>
      </c>
      <c r="G954" s="1">
        <v>20.44435</v>
      </c>
      <c r="H954" s="1">
        <v>21.198319999999999</v>
      </c>
      <c r="I954" s="14">
        <f t="shared" si="113"/>
        <v>20.821334999999998</v>
      </c>
      <c r="J954" s="1">
        <v>20.423269999999999</v>
      </c>
      <c r="K954" s="1">
        <v>17.318739999999998</v>
      </c>
      <c r="L954" s="14">
        <f t="shared" si="114"/>
        <v>18.871004999999997</v>
      </c>
      <c r="M954" s="8">
        <f t="shared" si="115"/>
        <v>0.2961700000000036</v>
      </c>
      <c r="N954" s="8">
        <f t="shared" si="116"/>
        <v>-1.950330000000001</v>
      </c>
      <c r="O954" s="8">
        <f t="shared" si="118"/>
        <v>2.2465000000000046</v>
      </c>
      <c r="P954" s="13">
        <f t="shared" si="117"/>
        <v>1.227880362698732</v>
      </c>
      <c r="Q954" s="13">
        <f t="shared" si="117"/>
        <v>0.25875703647617793</v>
      </c>
      <c r="R954" s="13">
        <f t="shared" si="119"/>
        <v>4.7453023091481228</v>
      </c>
      <c r="T954" s="1">
        <v>8</v>
      </c>
      <c r="U954" s="1">
        <v>8</v>
      </c>
      <c r="V954" s="1">
        <v>8</v>
      </c>
      <c r="W954" s="1">
        <v>34.1</v>
      </c>
      <c r="X954" s="1">
        <v>34.1</v>
      </c>
      <c r="Y954" s="1">
        <v>34.1</v>
      </c>
      <c r="Z954" s="1">
        <v>33.344000000000001</v>
      </c>
      <c r="AA954" s="1">
        <v>45.404000000000003</v>
      </c>
      <c r="AB954" s="1">
        <v>10177000</v>
      </c>
      <c r="AC954" s="1">
        <v>18</v>
      </c>
      <c r="AD954" s="1">
        <v>3</v>
      </c>
      <c r="AE954" s="1">
        <v>3</v>
      </c>
      <c r="AF954" s="1">
        <v>2</v>
      </c>
      <c r="AG954" s="1">
        <v>3</v>
      </c>
      <c r="AH954" s="1">
        <v>7</v>
      </c>
      <c r="AI954" s="1">
        <v>0</v>
      </c>
      <c r="AJ954" s="1">
        <v>3</v>
      </c>
      <c r="AK954" s="1">
        <v>3</v>
      </c>
      <c r="AL954" s="1">
        <v>2</v>
      </c>
      <c r="AM954" s="1">
        <v>3</v>
      </c>
      <c r="AN954" s="1">
        <v>7</v>
      </c>
      <c r="AO954" s="1">
        <v>0</v>
      </c>
      <c r="AP954" s="1">
        <v>3</v>
      </c>
      <c r="AQ954" s="1">
        <v>3</v>
      </c>
      <c r="AR954" s="1">
        <v>2</v>
      </c>
      <c r="AS954" s="1">
        <v>3</v>
      </c>
      <c r="AT954" s="1">
        <v>7</v>
      </c>
      <c r="AU954" s="1">
        <v>0</v>
      </c>
      <c r="AV954" s="1">
        <v>13.7</v>
      </c>
      <c r="AW954" s="1">
        <v>9.4</v>
      </c>
      <c r="AX954" s="1">
        <v>6.4</v>
      </c>
      <c r="AY954" s="1">
        <v>9.4</v>
      </c>
      <c r="AZ954" s="1">
        <v>31.8</v>
      </c>
      <c r="BA954" s="1">
        <v>0</v>
      </c>
      <c r="BB954" s="1">
        <v>2802300</v>
      </c>
      <c r="BC954" s="1">
        <v>1372300</v>
      </c>
      <c r="BD954" s="1">
        <v>1157900</v>
      </c>
      <c r="BE954" s="1">
        <v>3243800</v>
      </c>
      <c r="BF954" s="1">
        <v>1600500</v>
      </c>
      <c r="BG954" s="1">
        <v>0</v>
      </c>
      <c r="BH954" s="1">
        <v>8</v>
      </c>
      <c r="BI954" s="1">
        <v>8</v>
      </c>
      <c r="BJ954" s="1">
        <v>8</v>
      </c>
      <c r="BK954" t="s">
        <v>3941</v>
      </c>
      <c r="BL954" t="s">
        <v>3942</v>
      </c>
    </row>
    <row r="955" spans="1:64" x14ac:dyDescent="0.3">
      <c r="A955" t="s">
        <v>3946</v>
      </c>
      <c r="B955" t="s">
        <v>3943</v>
      </c>
      <c r="C955" t="s">
        <v>3944</v>
      </c>
      <c r="D955" s="1">
        <v>20.678570000000001</v>
      </c>
      <c r="E955" s="1">
        <v>21.253319999999999</v>
      </c>
      <c r="F955" s="14">
        <f t="shared" si="112"/>
        <v>20.965944999999998</v>
      </c>
      <c r="G955" s="1">
        <v>20.120729999999998</v>
      </c>
      <c r="H955" s="1">
        <v>19.45449</v>
      </c>
      <c r="I955" s="14">
        <f t="shared" si="113"/>
        <v>19.787610000000001</v>
      </c>
      <c r="J955" s="1">
        <v>19.316960000000002</v>
      </c>
      <c r="K955" s="1">
        <v>17.808160000000001</v>
      </c>
      <c r="L955" s="14">
        <f t="shared" si="114"/>
        <v>18.562560000000001</v>
      </c>
      <c r="M955" s="8">
        <f t="shared" si="115"/>
        <v>1.178334999999997</v>
      </c>
      <c r="N955" s="8">
        <f t="shared" si="116"/>
        <v>-1.2250499999999995</v>
      </c>
      <c r="O955" s="8">
        <f t="shared" si="118"/>
        <v>2.4033849999999966</v>
      </c>
      <c r="P955" s="13">
        <f t="shared" si="117"/>
        <v>2.263154378873947</v>
      </c>
      <c r="Q955" s="13">
        <f t="shared" si="117"/>
        <v>0.42778268676622522</v>
      </c>
      <c r="R955" s="13">
        <f t="shared" si="119"/>
        <v>5.2904300451755217</v>
      </c>
      <c r="T955" s="1">
        <v>10</v>
      </c>
      <c r="U955" s="1">
        <v>10</v>
      </c>
      <c r="V955" s="1">
        <v>10</v>
      </c>
      <c r="W955" s="1">
        <v>19.899999999999999</v>
      </c>
      <c r="X955" s="1">
        <v>19.899999999999999</v>
      </c>
      <c r="Y955" s="1">
        <v>19.899999999999999</v>
      </c>
      <c r="Z955" s="1">
        <v>67.638000000000005</v>
      </c>
      <c r="AA955" s="1">
        <v>25.986999999999998</v>
      </c>
      <c r="AB955" s="1">
        <v>9550900</v>
      </c>
      <c r="AC955" s="1">
        <v>27</v>
      </c>
      <c r="AD955" s="1">
        <v>7</v>
      </c>
      <c r="AE955" s="1">
        <v>4</v>
      </c>
      <c r="AF955" s="1">
        <v>2</v>
      </c>
      <c r="AG955" s="1">
        <v>4</v>
      </c>
      <c r="AH955" s="1">
        <v>0</v>
      </c>
      <c r="AI955" s="1">
        <v>1</v>
      </c>
      <c r="AJ955" s="1">
        <v>7</v>
      </c>
      <c r="AK955" s="1">
        <v>4</v>
      </c>
      <c r="AL955" s="1">
        <v>2</v>
      </c>
      <c r="AM955" s="1">
        <v>4</v>
      </c>
      <c r="AN955" s="1">
        <v>0</v>
      </c>
      <c r="AO955" s="1">
        <v>1</v>
      </c>
      <c r="AP955" s="1">
        <v>7</v>
      </c>
      <c r="AQ955" s="1">
        <v>4</v>
      </c>
      <c r="AR955" s="1">
        <v>2</v>
      </c>
      <c r="AS955" s="1">
        <v>4</v>
      </c>
      <c r="AT955" s="1">
        <v>0</v>
      </c>
      <c r="AU955" s="1">
        <v>1</v>
      </c>
      <c r="AV955" s="1">
        <v>16.399999999999999</v>
      </c>
      <c r="AW955" s="1">
        <v>8.5</v>
      </c>
      <c r="AX955" s="1">
        <v>4.2</v>
      </c>
      <c r="AY955" s="1">
        <v>7.4</v>
      </c>
      <c r="AZ955" s="1">
        <v>0</v>
      </c>
      <c r="BA955" s="1">
        <v>2.2999999999999998</v>
      </c>
      <c r="BB955" s="1">
        <v>3798800</v>
      </c>
      <c r="BC955" s="1">
        <v>2886000</v>
      </c>
      <c r="BD955" s="1">
        <v>285050</v>
      </c>
      <c r="BE955" s="1">
        <v>2539100</v>
      </c>
      <c r="BF955" s="1">
        <v>0</v>
      </c>
      <c r="BG955" s="1">
        <v>41885</v>
      </c>
      <c r="BH955" s="1">
        <v>10</v>
      </c>
      <c r="BI955" s="1">
        <v>10</v>
      </c>
      <c r="BJ955" s="1">
        <v>10</v>
      </c>
      <c r="BK955" t="s">
        <v>3945</v>
      </c>
      <c r="BL955" t="s">
        <v>3946</v>
      </c>
    </row>
    <row r="956" spans="1:64" x14ac:dyDescent="0.3">
      <c r="A956" t="s">
        <v>3950</v>
      </c>
      <c r="B956" t="s">
        <v>3947</v>
      </c>
      <c r="C956" t="s">
        <v>3948</v>
      </c>
      <c r="D956" s="1">
        <v>20.911159999999999</v>
      </c>
      <c r="E956" s="1">
        <v>21.130690000000001</v>
      </c>
      <c r="F956" s="14">
        <f t="shared" si="112"/>
        <v>21.020924999999998</v>
      </c>
      <c r="G956" s="1">
        <v>19.550419999999999</v>
      </c>
      <c r="H956" s="1">
        <v>21.067299999999999</v>
      </c>
      <c r="I956" s="14">
        <f t="shared" si="113"/>
        <v>20.308859999999999</v>
      </c>
      <c r="J956" s="1">
        <v>19.69708</v>
      </c>
      <c r="K956" s="1">
        <v>18.31044</v>
      </c>
      <c r="L956" s="14">
        <f t="shared" si="114"/>
        <v>19.00376</v>
      </c>
      <c r="M956" s="8">
        <f t="shared" si="115"/>
        <v>0.71206499999999906</v>
      </c>
      <c r="N956" s="8">
        <f t="shared" si="116"/>
        <v>-1.3050999999999995</v>
      </c>
      <c r="O956" s="8">
        <f t="shared" si="118"/>
        <v>2.0171649999999985</v>
      </c>
      <c r="P956" s="13">
        <f t="shared" si="117"/>
        <v>1.6381472000693797</v>
      </c>
      <c r="Q956" s="13">
        <f t="shared" si="117"/>
        <v>0.40469305611641798</v>
      </c>
      <c r="R956" s="13">
        <f t="shared" si="119"/>
        <v>4.0478757302871395</v>
      </c>
      <c r="T956" s="1">
        <v>3</v>
      </c>
      <c r="U956" s="1">
        <v>3</v>
      </c>
      <c r="V956" s="1">
        <v>3</v>
      </c>
      <c r="W956" s="1">
        <v>6.9</v>
      </c>
      <c r="X956" s="1">
        <v>6.9</v>
      </c>
      <c r="Y956" s="1">
        <v>6.9</v>
      </c>
      <c r="Z956" s="1">
        <v>55.08</v>
      </c>
      <c r="AA956" s="1">
        <v>29.460999999999999</v>
      </c>
      <c r="AB956" s="1">
        <v>3628700</v>
      </c>
      <c r="AC956" s="1">
        <v>11</v>
      </c>
      <c r="AD956" s="1">
        <v>3</v>
      </c>
      <c r="AE956" s="1">
        <v>3</v>
      </c>
      <c r="AF956" s="1">
        <v>1</v>
      </c>
      <c r="AG956" s="1">
        <v>3</v>
      </c>
      <c r="AH956" s="1">
        <v>0</v>
      </c>
      <c r="AI956" s="1">
        <v>0</v>
      </c>
      <c r="AJ956" s="1">
        <v>3</v>
      </c>
      <c r="AK956" s="1">
        <v>3</v>
      </c>
      <c r="AL956" s="1">
        <v>1</v>
      </c>
      <c r="AM956" s="1">
        <v>3</v>
      </c>
      <c r="AN956" s="1">
        <v>0</v>
      </c>
      <c r="AO956" s="1">
        <v>0</v>
      </c>
      <c r="AP956" s="1">
        <v>3</v>
      </c>
      <c r="AQ956" s="1">
        <v>3</v>
      </c>
      <c r="AR956" s="1">
        <v>1</v>
      </c>
      <c r="AS956" s="1">
        <v>3</v>
      </c>
      <c r="AT956" s="1">
        <v>0</v>
      </c>
      <c r="AU956" s="1">
        <v>0</v>
      </c>
      <c r="AV956" s="1">
        <v>6.9</v>
      </c>
      <c r="AW956" s="1">
        <v>6.9</v>
      </c>
      <c r="AX956" s="1">
        <v>3</v>
      </c>
      <c r="AY956" s="1">
        <v>6.9</v>
      </c>
      <c r="AZ956" s="1">
        <v>0</v>
      </c>
      <c r="BA956" s="1">
        <v>0</v>
      </c>
      <c r="BB956" s="1">
        <v>2238000</v>
      </c>
      <c r="BC956" s="1">
        <v>476310</v>
      </c>
      <c r="BD956" s="1">
        <v>98587</v>
      </c>
      <c r="BE956" s="1">
        <v>815820</v>
      </c>
      <c r="BF956" s="1">
        <v>0</v>
      </c>
      <c r="BG956" s="1">
        <v>0</v>
      </c>
      <c r="BH956" s="1" t="s">
        <v>50</v>
      </c>
      <c r="BI956" s="1" t="s">
        <v>50</v>
      </c>
      <c r="BJ956" s="1" t="s">
        <v>50</v>
      </c>
      <c r="BK956" t="s">
        <v>3949</v>
      </c>
      <c r="BL956" t="s">
        <v>3951</v>
      </c>
    </row>
    <row r="957" spans="1:64" x14ac:dyDescent="0.3">
      <c r="A957" t="s">
        <v>3955</v>
      </c>
      <c r="B957" t="s">
        <v>3952</v>
      </c>
      <c r="C957" t="s">
        <v>3953</v>
      </c>
      <c r="D957" s="1">
        <v>21.264479999999999</v>
      </c>
      <c r="E957" s="1">
        <v>21.232510000000001</v>
      </c>
      <c r="F957" s="14">
        <f t="shared" si="112"/>
        <v>21.248494999999998</v>
      </c>
      <c r="G957" s="1">
        <v>20.765149999999998</v>
      </c>
      <c r="H957" s="1">
        <v>20.938549999999999</v>
      </c>
      <c r="I957" s="14">
        <f t="shared" si="113"/>
        <v>20.851849999999999</v>
      </c>
      <c r="J957" s="1">
        <v>21.128489999999999</v>
      </c>
      <c r="K957" s="1">
        <v>17.60125</v>
      </c>
      <c r="L957" s="14">
        <f t="shared" si="114"/>
        <v>19.36487</v>
      </c>
      <c r="M957" s="8">
        <f t="shared" si="115"/>
        <v>0.39664499999999947</v>
      </c>
      <c r="N957" s="8">
        <f t="shared" si="116"/>
        <v>-1.4869799999999991</v>
      </c>
      <c r="O957" s="8">
        <f t="shared" si="118"/>
        <v>1.8836249999999986</v>
      </c>
      <c r="P957" s="13">
        <f t="shared" si="117"/>
        <v>1.3164429487062779</v>
      </c>
      <c r="Q957" s="13">
        <f t="shared" si="117"/>
        <v>0.35675857211915701</v>
      </c>
      <c r="R957" s="13">
        <f t="shared" si="119"/>
        <v>3.6900107007564413</v>
      </c>
      <c r="S957" s="1" t="s">
        <v>49</v>
      </c>
      <c r="T957" s="1">
        <v>7</v>
      </c>
      <c r="U957" s="1">
        <v>7</v>
      </c>
      <c r="V957" s="1">
        <v>7</v>
      </c>
      <c r="W957" s="1">
        <v>23.9</v>
      </c>
      <c r="X957" s="1">
        <v>23.9</v>
      </c>
      <c r="Y957" s="1">
        <v>23.9</v>
      </c>
      <c r="Z957" s="1">
        <v>36.503999999999998</v>
      </c>
      <c r="AA957" s="1">
        <v>65.233000000000004</v>
      </c>
      <c r="AB957" s="1">
        <v>13458000</v>
      </c>
      <c r="AC957" s="1">
        <v>45</v>
      </c>
      <c r="AD957" s="1">
        <v>4</v>
      </c>
      <c r="AE957" s="1">
        <v>4</v>
      </c>
      <c r="AF957" s="1">
        <v>3</v>
      </c>
      <c r="AG957" s="1">
        <v>4</v>
      </c>
      <c r="AH957" s="1">
        <v>5</v>
      </c>
      <c r="AI957" s="1">
        <v>2</v>
      </c>
      <c r="AJ957" s="1">
        <v>4</v>
      </c>
      <c r="AK957" s="1">
        <v>4</v>
      </c>
      <c r="AL957" s="1">
        <v>3</v>
      </c>
      <c r="AM957" s="1">
        <v>4</v>
      </c>
      <c r="AN957" s="1">
        <v>5</v>
      </c>
      <c r="AO957" s="1">
        <v>2</v>
      </c>
      <c r="AP957" s="1">
        <v>4</v>
      </c>
      <c r="AQ957" s="1">
        <v>4</v>
      </c>
      <c r="AR957" s="1">
        <v>3</v>
      </c>
      <c r="AS957" s="1">
        <v>4</v>
      </c>
      <c r="AT957" s="1">
        <v>5</v>
      </c>
      <c r="AU957" s="1">
        <v>2</v>
      </c>
      <c r="AV957" s="1">
        <v>15.3</v>
      </c>
      <c r="AW957" s="1">
        <v>14.1</v>
      </c>
      <c r="AX957" s="1">
        <v>10.1</v>
      </c>
      <c r="AY957" s="1">
        <v>14.1</v>
      </c>
      <c r="AZ957" s="1">
        <v>20.5</v>
      </c>
      <c r="BA957" s="1">
        <v>8.6</v>
      </c>
      <c r="BB957" s="1">
        <v>4070700</v>
      </c>
      <c r="BC957" s="1">
        <v>2354400</v>
      </c>
      <c r="BD957" s="1">
        <v>1970000</v>
      </c>
      <c r="BE957" s="1">
        <v>3461800</v>
      </c>
      <c r="BF957" s="1">
        <v>1528300</v>
      </c>
      <c r="BG957" s="1">
        <v>72892</v>
      </c>
      <c r="BH957" s="1">
        <v>7</v>
      </c>
      <c r="BI957" s="1">
        <v>7</v>
      </c>
      <c r="BJ957" s="1">
        <v>7</v>
      </c>
      <c r="BK957" t="s">
        <v>3954</v>
      </c>
      <c r="BL957" t="s">
        <v>3955</v>
      </c>
    </row>
    <row r="958" spans="1:64" x14ac:dyDescent="0.3">
      <c r="A958" t="s">
        <v>3959</v>
      </c>
      <c r="B958" t="s">
        <v>3956</v>
      </c>
      <c r="C958" t="s">
        <v>3957</v>
      </c>
      <c r="D958" s="1">
        <v>19.987459999999999</v>
      </c>
      <c r="E958" s="1">
        <v>20.26052</v>
      </c>
      <c r="F958" s="14">
        <f t="shared" si="112"/>
        <v>20.123989999999999</v>
      </c>
      <c r="G958" s="1">
        <v>20.761009999999999</v>
      </c>
      <c r="H958" s="1">
        <v>20.203109999999999</v>
      </c>
      <c r="I958" s="14">
        <f t="shared" si="113"/>
        <v>20.482059999999997</v>
      </c>
      <c r="J958" s="1">
        <v>20.338760000000001</v>
      </c>
      <c r="K958" s="1">
        <v>18.007380000000001</v>
      </c>
      <c r="L958" s="14">
        <f t="shared" si="114"/>
        <v>19.173070000000003</v>
      </c>
      <c r="M958" s="8">
        <f t="shared" si="115"/>
        <v>-0.35806999999999789</v>
      </c>
      <c r="N958" s="8">
        <f t="shared" si="116"/>
        <v>-1.3089899999999943</v>
      </c>
      <c r="O958" s="8">
        <f t="shared" si="118"/>
        <v>0.95091999999999643</v>
      </c>
      <c r="P958" s="13">
        <f t="shared" si="117"/>
        <v>0.78020762334529348</v>
      </c>
      <c r="Q958" s="13">
        <f t="shared" si="117"/>
        <v>0.40360333480782429</v>
      </c>
      <c r="R958" s="13">
        <f t="shared" si="119"/>
        <v>1.9331049970555603</v>
      </c>
      <c r="T958" s="1">
        <v>11</v>
      </c>
      <c r="U958" s="1">
        <v>11</v>
      </c>
      <c r="V958" s="1">
        <v>1</v>
      </c>
      <c r="W958" s="1">
        <v>11.5</v>
      </c>
      <c r="X958" s="1">
        <v>11.5</v>
      </c>
      <c r="Y958" s="1">
        <v>1.4</v>
      </c>
      <c r="Z958" s="1">
        <v>134.32</v>
      </c>
      <c r="AA958" s="1">
        <v>22.821999999999999</v>
      </c>
      <c r="AB958" s="1">
        <v>7953500</v>
      </c>
      <c r="AC958" s="1">
        <v>36</v>
      </c>
      <c r="AD958" s="1">
        <v>3</v>
      </c>
      <c r="AE958" s="1">
        <v>3</v>
      </c>
      <c r="AF958" s="1">
        <v>7</v>
      </c>
      <c r="AG958" s="1">
        <v>4</v>
      </c>
      <c r="AH958" s="1">
        <v>7</v>
      </c>
      <c r="AI958" s="1">
        <v>0</v>
      </c>
      <c r="AJ958" s="1">
        <v>3</v>
      </c>
      <c r="AK958" s="1">
        <v>3</v>
      </c>
      <c r="AL958" s="1">
        <v>7</v>
      </c>
      <c r="AM958" s="1">
        <v>4</v>
      </c>
      <c r="AN958" s="1">
        <v>7</v>
      </c>
      <c r="AO958" s="1">
        <v>0</v>
      </c>
      <c r="AP958" s="1">
        <v>0</v>
      </c>
      <c r="AQ958" s="1">
        <v>0</v>
      </c>
      <c r="AR958" s="1">
        <v>1</v>
      </c>
      <c r="AS958" s="1">
        <v>0</v>
      </c>
      <c r="AT958" s="1">
        <v>1</v>
      </c>
      <c r="AU958" s="1">
        <v>0</v>
      </c>
      <c r="AV958" s="1">
        <v>2.9</v>
      </c>
      <c r="AW958" s="1">
        <v>2.9</v>
      </c>
      <c r="AX958" s="1">
        <v>7.1</v>
      </c>
      <c r="AY958" s="1">
        <v>3.7</v>
      </c>
      <c r="AZ958" s="1">
        <v>7.8</v>
      </c>
      <c r="BA958" s="1">
        <v>0</v>
      </c>
      <c r="BB958" s="1">
        <v>1204400</v>
      </c>
      <c r="BC958" s="1">
        <v>803020</v>
      </c>
      <c r="BD958" s="1">
        <v>3495200</v>
      </c>
      <c r="BE958" s="1">
        <v>1558800</v>
      </c>
      <c r="BF958" s="1">
        <v>892070</v>
      </c>
      <c r="BG958" s="1">
        <v>0</v>
      </c>
      <c r="BH958" s="1">
        <v>11</v>
      </c>
      <c r="BI958" s="1">
        <v>11</v>
      </c>
      <c r="BJ958" s="1">
        <v>1</v>
      </c>
      <c r="BK958" t="s">
        <v>3958</v>
      </c>
      <c r="BL958" t="s">
        <v>3959</v>
      </c>
    </row>
    <row r="959" spans="1:64" x14ac:dyDescent="0.3">
      <c r="A959" t="s">
        <v>3963</v>
      </c>
      <c r="B959" t="s">
        <v>3960</v>
      </c>
      <c r="C959" t="s">
        <v>3961</v>
      </c>
      <c r="D959" s="1">
        <v>20.606480000000001</v>
      </c>
      <c r="E959" s="1">
        <v>20.609459999999999</v>
      </c>
      <c r="F959" s="14">
        <f t="shared" si="112"/>
        <v>20.607970000000002</v>
      </c>
      <c r="G959" s="1">
        <v>19.261810000000001</v>
      </c>
      <c r="H959" s="1">
        <v>19.7837</v>
      </c>
      <c r="I959" s="14">
        <f t="shared" si="113"/>
        <v>19.522755</v>
      </c>
      <c r="J959" s="1">
        <v>20.440809999999999</v>
      </c>
      <c r="K959" s="1">
        <v>17.762609999999999</v>
      </c>
      <c r="L959" s="14">
        <f t="shared" si="114"/>
        <v>19.101709999999997</v>
      </c>
      <c r="M959" s="8">
        <f t="shared" si="115"/>
        <v>1.0852150000000016</v>
      </c>
      <c r="N959" s="8">
        <f t="shared" si="116"/>
        <v>-0.421045000000003</v>
      </c>
      <c r="O959" s="8">
        <f t="shared" si="118"/>
        <v>1.5062600000000046</v>
      </c>
      <c r="P959" s="13">
        <f t="shared" si="117"/>
        <v>2.1216916477628325</v>
      </c>
      <c r="Q959" s="13">
        <f t="shared" si="117"/>
        <v>0.74688343168631843</v>
      </c>
      <c r="R959" s="13">
        <f t="shared" si="119"/>
        <v>2.8407266217868332</v>
      </c>
      <c r="T959" s="1">
        <v>3</v>
      </c>
      <c r="U959" s="1">
        <v>3</v>
      </c>
      <c r="V959" s="1">
        <v>3</v>
      </c>
      <c r="W959" s="1">
        <v>11.3</v>
      </c>
      <c r="X959" s="1">
        <v>11.3</v>
      </c>
      <c r="Y959" s="1">
        <v>11.3</v>
      </c>
      <c r="Z959" s="1">
        <v>32.789000000000001</v>
      </c>
      <c r="AA959" s="1">
        <v>13.756</v>
      </c>
      <c r="AB959" s="1">
        <v>2183000</v>
      </c>
      <c r="AC959" s="1">
        <v>11</v>
      </c>
      <c r="AD959" s="1">
        <v>3</v>
      </c>
      <c r="AE959" s="1">
        <v>2</v>
      </c>
      <c r="AF959" s="1">
        <v>0</v>
      </c>
      <c r="AG959" s="1">
        <v>1</v>
      </c>
      <c r="AH959" s="1">
        <v>3</v>
      </c>
      <c r="AI959" s="1">
        <v>1</v>
      </c>
      <c r="AJ959" s="1">
        <v>3</v>
      </c>
      <c r="AK959" s="1">
        <v>2</v>
      </c>
      <c r="AL959" s="1">
        <v>0</v>
      </c>
      <c r="AM959" s="1">
        <v>1</v>
      </c>
      <c r="AN959" s="1">
        <v>3</v>
      </c>
      <c r="AO959" s="1">
        <v>1</v>
      </c>
      <c r="AP959" s="1">
        <v>3</v>
      </c>
      <c r="AQ959" s="1">
        <v>2</v>
      </c>
      <c r="AR959" s="1">
        <v>0</v>
      </c>
      <c r="AS959" s="1">
        <v>1</v>
      </c>
      <c r="AT959" s="1">
        <v>3</v>
      </c>
      <c r="AU959" s="1">
        <v>1</v>
      </c>
      <c r="AV959" s="1">
        <v>11.3</v>
      </c>
      <c r="AW959" s="1">
        <v>7.8</v>
      </c>
      <c r="AX959" s="1">
        <v>0</v>
      </c>
      <c r="AY959" s="1">
        <v>3.8</v>
      </c>
      <c r="AZ959" s="1">
        <v>11.3</v>
      </c>
      <c r="BA959" s="1">
        <v>4.0999999999999996</v>
      </c>
      <c r="BB959" s="1">
        <v>601830</v>
      </c>
      <c r="BC959" s="1">
        <v>426330</v>
      </c>
      <c r="BD959" s="1">
        <v>0</v>
      </c>
      <c r="BE959" s="1">
        <v>212810</v>
      </c>
      <c r="BF959" s="1">
        <v>884460</v>
      </c>
      <c r="BG959" s="1">
        <v>57609</v>
      </c>
      <c r="BH959" s="1">
        <v>3</v>
      </c>
      <c r="BI959" s="1">
        <v>3</v>
      </c>
      <c r="BJ959" s="1">
        <v>3</v>
      </c>
      <c r="BK959" t="s">
        <v>3962</v>
      </c>
      <c r="BL959" t="s">
        <v>3963</v>
      </c>
    </row>
    <row r="960" spans="1:64" x14ac:dyDescent="0.3">
      <c r="A960" t="s">
        <v>3967</v>
      </c>
      <c r="B960" t="s">
        <v>3964</v>
      </c>
      <c r="C960" t="s">
        <v>3965</v>
      </c>
      <c r="D960" s="1">
        <v>20.67306</v>
      </c>
      <c r="E960" s="1">
        <v>20.385960000000001</v>
      </c>
      <c r="F960" s="14">
        <f t="shared" si="112"/>
        <v>20.529510000000002</v>
      </c>
      <c r="G960" s="1">
        <v>20.722670000000001</v>
      </c>
      <c r="H960" s="1">
        <v>20.694130000000001</v>
      </c>
      <c r="I960" s="14">
        <f t="shared" si="113"/>
        <v>20.708400000000001</v>
      </c>
      <c r="J960" s="1">
        <v>18.713760000000001</v>
      </c>
      <c r="K960" s="1">
        <v>17.142869999999998</v>
      </c>
      <c r="L960" s="14">
        <f t="shared" si="114"/>
        <v>17.928314999999998</v>
      </c>
      <c r="M960" s="8">
        <f t="shared" si="115"/>
        <v>-0.17888999999999911</v>
      </c>
      <c r="N960" s="8">
        <f t="shared" si="116"/>
        <v>-2.7800850000000032</v>
      </c>
      <c r="O960" s="8">
        <f t="shared" si="118"/>
        <v>2.6011950000000041</v>
      </c>
      <c r="P960" s="13">
        <f t="shared" si="117"/>
        <v>0.88338240345622165</v>
      </c>
      <c r="Q960" s="13">
        <f t="shared" si="117"/>
        <v>0.14558312066085435</v>
      </c>
      <c r="R960" s="13">
        <f t="shared" si="119"/>
        <v>6.0678902845757801</v>
      </c>
      <c r="T960" s="1">
        <v>10</v>
      </c>
      <c r="U960" s="1">
        <v>10</v>
      </c>
      <c r="V960" s="1">
        <v>10</v>
      </c>
      <c r="W960" s="1">
        <v>22.4</v>
      </c>
      <c r="X960" s="1">
        <v>22.4</v>
      </c>
      <c r="Y960" s="1">
        <v>22.4</v>
      </c>
      <c r="Z960" s="1">
        <v>55.704000000000001</v>
      </c>
      <c r="AA960" s="1">
        <v>43.609000000000002</v>
      </c>
      <c r="AB960" s="1">
        <v>11290000</v>
      </c>
      <c r="AC960" s="1">
        <v>30</v>
      </c>
      <c r="AD960" s="1">
        <v>3</v>
      </c>
      <c r="AE960" s="1">
        <v>5</v>
      </c>
      <c r="AF960" s="1">
        <v>5</v>
      </c>
      <c r="AG960" s="1">
        <v>3</v>
      </c>
      <c r="AH960" s="1">
        <v>1</v>
      </c>
      <c r="AI960" s="1">
        <v>4</v>
      </c>
      <c r="AJ960" s="1">
        <v>3</v>
      </c>
      <c r="AK960" s="1">
        <v>5</v>
      </c>
      <c r="AL960" s="1">
        <v>5</v>
      </c>
      <c r="AM960" s="1">
        <v>3</v>
      </c>
      <c r="AN960" s="1">
        <v>1</v>
      </c>
      <c r="AO960" s="1">
        <v>4</v>
      </c>
      <c r="AP960" s="1">
        <v>3</v>
      </c>
      <c r="AQ960" s="1">
        <v>5</v>
      </c>
      <c r="AR960" s="1">
        <v>5</v>
      </c>
      <c r="AS960" s="1">
        <v>3</v>
      </c>
      <c r="AT960" s="1">
        <v>1</v>
      </c>
      <c r="AU960" s="1">
        <v>4</v>
      </c>
      <c r="AV960" s="1">
        <v>6.7</v>
      </c>
      <c r="AW960" s="1">
        <v>10.7</v>
      </c>
      <c r="AX960" s="1">
        <v>11.1</v>
      </c>
      <c r="AY960" s="1">
        <v>5.6</v>
      </c>
      <c r="AZ960" s="1">
        <v>2.2000000000000002</v>
      </c>
      <c r="BA960" s="1">
        <v>9.1</v>
      </c>
      <c r="BB960" s="1">
        <v>2690000</v>
      </c>
      <c r="BC960" s="1">
        <v>1515100</v>
      </c>
      <c r="BD960" s="1">
        <v>3167100</v>
      </c>
      <c r="BE960" s="1">
        <v>2689300</v>
      </c>
      <c r="BF960" s="1">
        <v>0</v>
      </c>
      <c r="BG960" s="1">
        <v>1228000</v>
      </c>
      <c r="BH960" s="1">
        <v>10</v>
      </c>
      <c r="BI960" s="1">
        <v>10</v>
      </c>
      <c r="BJ960" s="1">
        <v>10</v>
      </c>
      <c r="BK960" t="s">
        <v>3966</v>
      </c>
      <c r="BL960" t="s">
        <v>3967</v>
      </c>
    </row>
    <row r="961" spans="1:64" x14ac:dyDescent="0.3">
      <c r="A961" t="s">
        <v>3971</v>
      </c>
      <c r="B961" t="s">
        <v>3968</v>
      </c>
      <c r="C961" t="s">
        <v>3969</v>
      </c>
      <c r="D961" s="1">
        <v>20.224699999999999</v>
      </c>
      <c r="E961" s="1">
        <v>20.21679</v>
      </c>
      <c r="F961" s="14">
        <f t="shared" si="112"/>
        <v>20.220745000000001</v>
      </c>
      <c r="G961" s="1">
        <v>20.651409999999998</v>
      </c>
      <c r="H961" s="1">
        <v>20.77692</v>
      </c>
      <c r="I961" s="14">
        <f t="shared" si="113"/>
        <v>20.714165000000001</v>
      </c>
      <c r="J961" s="1">
        <v>20.80152</v>
      </c>
      <c r="K961" s="1">
        <v>17.808240000000001</v>
      </c>
      <c r="L961" s="14">
        <f t="shared" si="114"/>
        <v>19.304880000000001</v>
      </c>
      <c r="M961" s="8">
        <f t="shared" si="115"/>
        <v>-0.49342000000000041</v>
      </c>
      <c r="N961" s="8">
        <f t="shared" si="116"/>
        <v>-1.4092850000000006</v>
      </c>
      <c r="O961" s="8">
        <f t="shared" si="118"/>
        <v>0.91586500000000015</v>
      </c>
      <c r="P961" s="13">
        <f t="shared" si="117"/>
        <v>0.71033919624978481</v>
      </c>
      <c r="Q961" s="13">
        <f t="shared" si="117"/>
        <v>0.37649823323526271</v>
      </c>
      <c r="R961" s="13">
        <f t="shared" si="119"/>
        <v>1.8866999458292666</v>
      </c>
      <c r="S961" s="1" t="s">
        <v>49</v>
      </c>
      <c r="T961" s="1">
        <v>14</v>
      </c>
      <c r="U961" s="1">
        <v>14</v>
      </c>
      <c r="V961" s="1">
        <v>14</v>
      </c>
      <c r="W961" s="1">
        <v>24.2</v>
      </c>
      <c r="X961" s="1">
        <v>24.2</v>
      </c>
      <c r="Y961" s="1">
        <v>24.2</v>
      </c>
      <c r="Z961" s="1">
        <v>80.852000000000004</v>
      </c>
      <c r="AA961" s="1">
        <v>34.896999999999998</v>
      </c>
      <c r="AB961" s="1">
        <v>15511000</v>
      </c>
      <c r="AC961" s="1">
        <v>31</v>
      </c>
      <c r="AD961" s="1">
        <v>7</v>
      </c>
      <c r="AE961" s="1">
        <v>5</v>
      </c>
      <c r="AF961" s="1">
        <v>6</v>
      </c>
      <c r="AG961" s="1">
        <v>7</v>
      </c>
      <c r="AH961" s="1">
        <v>3</v>
      </c>
      <c r="AI961" s="1">
        <v>1</v>
      </c>
      <c r="AJ961" s="1">
        <v>7</v>
      </c>
      <c r="AK961" s="1">
        <v>5</v>
      </c>
      <c r="AL961" s="1">
        <v>6</v>
      </c>
      <c r="AM961" s="1">
        <v>7</v>
      </c>
      <c r="AN961" s="1">
        <v>3</v>
      </c>
      <c r="AO961" s="1">
        <v>1</v>
      </c>
      <c r="AP961" s="1">
        <v>7</v>
      </c>
      <c r="AQ961" s="1">
        <v>5</v>
      </c>
      <c r="AR961" s="1">
        <v>6</v>
      </c>
      <c r="AS961" s="1">
        <v>7</v>
      </c>
      <c r="AT961" s="1">
        <v>3</v>
      </c>
      <c r="AU961" s="1">
        <v>1</v>
      </c>
      <c r="AV961" s="1">
        <v>12.4</v>
      </c>
      <c r="AW961" s="1">
        <v>9.1999999999999993</v>
      </c>
      <c r="AX961" s="1">
        <v>9.5</v>
      </c>
      <c r="AY961" s="1">
        <v>11.4</v>
      </c>
      <c r="AZ961" s="1">
        <v>5.6</v>
      </c>
      <c r="BA961" s="1">
        <v>2.2000000000000002</v>
      </c>
      <c r="BB961" s="1">
        <v>6578700</v>
      </c>
      <c r="BC961" s="1">
        <v>1678700</v>
      </c>
      <c r="BD961" s="1">
        <v>1739700</v>
      </c>
      <c r="BE961" s="1">
        <v>5079300</v>
      </c>
      <c r="BF961" s="1">
        <v>315990</v>
      </c>
      <c r="BG961" s="1">
        <v>118400</v>
      </c>
      <c r="BH961" s="1">
        <v>14</v>
      </c>
      <c r="BI961" s="1">
        <v>14</v>
      </c>
      <c r="BJ961" s="1">
        <v>14</v>
      </c>
      <c r="BK961" t="s">
        <v>3970</v>
      </c>
      <c r="BL961" t="s">
        <v>3971</v>
      </c>
    </row>
    <row r="962" spans="1:64" x14ac:dyDescent="0.3">
      <c r="A962" t="s">
        <v>3975</v>
      </c>
      <c r="B962" t="s">
        <v>3972</v>
      </c>
      <c r="C962" t="s">
        <v>3973</v>
      </c>
      <c r="D962" s="1">
        <v>20.57939</v>
      </c>
      <c r="E962" s="1">
        <v>20.75263</v>
      </c>
      <c r="F962" s="14">
        <f t="shared" si="112"/>
        <v>20.66601</v>
      </c>
      <c r="G962" s="1">
        <v>20.51268</v>
      </c>
      <c r="H962" s="1">
        <v>21.09281</v>
      </c>
      <c r="I962" s="14">
        <f t="shared" si="113"/>
        <v>20.802745000000002</v>
      </c>
      <c r="J962" s="1">
        <v>20.093910000000001</v>
      </c>
      <c r="K962" s="1">
        <v>17.682970000000001</v>
      </c>
      <c r="L962" s="14">
        <f t="shared" si="114"/>
        <v>18.888440000000003</v>
      </c>
      <c r="M962" s="8">
        <f t="shared" si="115"/>
        <v>-0.13673500000000161</v>
      </c>
      <c r="N962" s="8">
        <f t="shared" si="116"/>
        <v>-1.9143049999999988</v>
      </c>
      <c r="O962" s="8">
        <f t="shared" si="118"/>
        <v>1.7775699999999972</v>
      </c>
      <c r="P962" s="13">
        <f t="shared" si="117"/>
        <v>0.90957531089121779</v>
      </c>
      <c r="Q962" s="13">
        <f t="shared" si="117"/>
        <v>0.2652997093259753</v>
      </c>
      <c r="R962" s="13">
        <f t="shared" si="119"/>
        <v>3.4284821238670014</v>
      </c>
      <c r="T962" s="1">
        <v>7</v>
      </c>
      <c r="U962" s="1">
        <v>7</v>
      </c>
      <c r="V962" s="1">
        <v>7</v>
      </c>
      <c r="W962" s="1">
        <v>6.9</v>
      </c>
      <c r="X962" s="1">
        <v>6.9</v>
      </c>
      <c r="Y962" s="1">
        <v>6.9</v>
      </c>
      <c r="Z962" s="1">
        <v>122.95</v>
      </c>
      <c r="AA962" s="1">
        <v>33.927</v>
      </c>
      <c r="AB962" s="1">
        <v>10250000</v>
      </c>
      <c r="AC962" s="1">
        <v>31</v>
      </c>
      <c r="AD962" s="1">
        <v>3</v>
      </c>
      <c r="AE962" s="1">
        <v>5</v>
      </c>
      <c r="AF962" s="1">
        <v>4</v>
      </c>
      <c r="AG962" s="1">
        <v>4</v>
      </c>
      <c r="AH962" s="1">
        <v>6</v>
      </c>
      <c r="AI962" s="1">
        <v>2</v>
      </c>
      <c r="AJ962" s="1">
        <v>3</v>
      </c>
      <c r="AK962" s="1">
        <v>5</v>
      </c>
      <c r="AL962" s="1">
        <v>4</v>
      </c>
      <c r="AM962" s="1">
        <v>4</v>
      </c>
      <c r="AN962" s="1">
        <v>6</v>
      </c>
      <c r="AO962" s="1">
        <v>2</v>
      </c>
      <c r="AP962" s="1">
        <v>3</v>
      </c>
      <c r="AQ962" s="1">
        <v>5</v>
      </c>
      <c r="AR962" s="1">
        <v>4</v>
      </c>
      <c r="AS962" s="1">
        <v>4</v>
      </c>
      <c r="AT962" s="1">
        <v>6</v>
      </c>
      <c r="AU962" s="1">
        <v>2</v>
      </c>
      <c r="AV962" s="1">
        <v>3.2</v>
      </c>
      <c r="AW962" s="1">
        <v>5</v>
      </c>
      <c r="AX962" s="1">
        <v>4.0999999999999996</v>
      </c>
      <c r="AY962" s="1">
        <v>4.0999999999999996</v>
      </c>
      <c r="AZ962" s="1">
        <v>5.9</v>
      </c>
      <c r="BA962" s="1">
        <v>1.9</v>
      </c>
      <c r="BB962" s="1">
        <v>2933400</v>
      </c>
      <c r="BC962" s="1">
        <v>1599200</v>
      </c>
      <c r="BD962" s="1">
        <v>1339000</v>
      </c>
      <c r="BE962" s="1">
        <v>3257500</v>
      </c>
      <c r="BF962" s="1">
        <v>1040700</v>
      </c>
      <c r="BG962" s="1">
        <v>80316</v>
      </c>
      <c r="BH962" s="1">
        <v>7</v>
      </c>
      <c r="BI962" s="1">
        <v>7</v>
      </c>
      <c r="BJ962" s="1">
        <v>7</v>
      </c>
      <c r="BK962" t="s">
        <v>3974</v>
      </c>
      <c r="BL962" t="s">
        <v>3975</v>
      </c>
    </row>
    <row r="963" spans="1:64" x14ac:dyDescent="0.3">
      <c r="A963" t="s">
        <v>3979</v>
      </c>
      <c r="B963" t="s">
        <v>3976</v>
      </c>
      <c r="C963" t="s">
        <v>3977</v>
      </c>
      <c r="D963" s="1">
        <v>21.632359999999998</v>
      </c>
      <c r="E963" s="1">
        <v>20.647549999999999</v>
      </c>
      <c r="F963" s="14">
        <f t="shared" si="112"/>
        <v>21.139955</v>
      </c>
      <c r="G963" s="1">
        <v>20.516719999999999</v>
      </c>
      <c r="H963" s="1">
        <v>19.92483</v>
      </c>
      <c r="I963" s="14">
        <f t="shared" si="113"/>
        <v>20.220775</v>
      </c>
      <c r="J963" s="1">
        <v>19.259319999999999</v>
      </c>
      <c r="K963" s="1">
        <v>17.601800000000001</v>
      </c>
      <c r="L963" s="14">
        <f t="shared" si="114"/>
        <v>18.43056</v>
      </c>
      <c r="M963" s="8">
        <f t="shared" si="115"/>
        <v>0.91918000000000077</v>
      </c>
      <c r="N963" s="8">
        <f t="shared" si="116"/>
        <v>-1.7902149999999999</v>
      </c>
      <c r="O963" s="8">
        <f t="shared" si="118"/>
        <v>2.7093950000000007</v>
      </c>
      <c r="P963" s="13">
        <f t="shared" si="117"/>
        <v>1.8910401572310902</v>
      </c>
      <c r="Q963" s="13">
        <f t="shared" si="117"/>
        <v>0.28912895484776624</v>
      </c>
      <c r="R963" s="13">
        <f t="shared" si="119"/>
        <v>6.5404731194313301</v>
      </c>
      <c r="T963" s="1">
        <v>5</v>
      </c>
      <c r="U963" s="1">
        <v>5</v>
      </c>
      <c r="V963" s="1">
        <v>5</v>
      </c>
      <c r="W963" s="1">
        <v>13.3</v>
      </c>
      <c r="X963" s="1">
        <v>13.3</v>
      </c>
      <c r="Y963" s="1">
        <v>13.3</v>
      </c>
      <c r="Z963" s="1">
        <v>53.688000000000002</v>
      </c>
      <c r="AA963" s="1">
        <v>17.821000000000002</v>
      </c>
      <c r="AB963" s="1">
        <v>11105000</v>
      </c>
      <c r="AC963" s="1">
        <v>13</v>
      </c>
      <c r="AD963" s="1">
        <v>5</v>
      </c>
      <c r="AE963" s="1">
        <v>2</v>
      </c>
      <c r="AF963" s="1">
        <v>2</v>
      </c>
      <c r="AG963" s="1">
        <v>1</v>
      </c>
      <c r="AH963" s="1">
        <v>0</v>
      </c>
      <c r="AI963" s="1">
        <v>0</v>
      </c>
      <c r="AJ963" s="1">
        <v>5</v>
      </c>
      <c r="AK963" s="1">
        <v>2</v>
      </c>
      <c r="AL963" s="1">
        <v>2</v>
      </c>
      <c r="AM963" s="1">
        <v>1</v>
      </c>
      <c r="AN963" s="1">
        <v>0</v>
      </c>
      <c r="AO963" s="1">
        <v>0</v>
      </c>
      <c r="AP963" s="1">
        <v>5</v>
      </c>
      <c r="AQ963" s="1">
        <v>2</v>
      </c>
      <c r="AR963" s="1">
        <v>2</v>
      </c>
      <c r="AS963" s="1">
        <v>1</v>
      </c>
      <c r="AT963" s="1">
        <v>0</v>
      </c>
      <c r="AU963" s="1">
        <v>0</v>
      </c>
      <c r="AV963" s="1">
        <v>13.3</v>
      </c>
      <c r="AW963" s="1">
        <v>4.5</v>
      </c>
      <c r="AX963" s="1">
        <v>4.7</v>
      </c>
      <c r="AY963" s="1">
        <v>2.4</v>
      </c>
      <c r="AZ963" s="1">
        <v>0</v>
      </c>
      <c r="BA963" s="1">
        <v>0</v>
      </c>
      <c r="BB963" s="1">
        <v>7862300</v>
      </c>
      <c r="BC963" s="1">
        <v>1230400</v>
      </c>
      <c r="BD963" s="1">
        <v>1123200</v>
      </c>
      <c r="BE963" s="1">
        <v>888760</v>
      </c>
      <c r="BF963" s="1">
        <v>0</v>
      </c>
      <c r="BG963" s="1">
        <v>0</v>
      </c>
      <c r="BH963" s="1">
        <v>5</v>
      </c>
      <c r="BI963" s="1">
        <v>5</v>
      </c>
      <c r="BJ963" s="1">
        <v>5</v>
      </c>
      <c r="BK963" t="s">
        <v>3978</v>
      </c>
      <c r="BL963" t="s">
        <v>3979</v>
      </c>
    </row>
    <row r="964" spans="1:64" x14ac:dyDescent="0.3">
      <c r="A964" t="s">
        <v>3983</v>
      </c>
      <c r="B964" t="s">
        <v>3980</v>
      </c>
      <c r="C964" t="s">
        <v>3981</v>
      </c>
      <c r="D964" s="1">
        <v>19.264019999999999</v>
      </c>
      <c r="E964" s="1">
        <v>20.395820000000001</v>
      </c>
      <c r="F964" s="14">
        <f t="shared" si="112"/>
        <v>19.829920000000001</v>
      </c>
      <c r="G964" s="1">
        <v>20.541889999999999</v>
      </c>
      <c r="H964" s="1">
        <v>20.52535</v>
      </c>
      <c r="I964" s="14">
        <f t="shared" si="113"/>
        <v>20.533619999999999</v>
      </c>
      <c r="J964" s="1">
        <v>18.531420000000001</v>
      </c>
      <c r="K964" s="1">
        <v>19.42371</v>
      </c>
      <c r="L964" s="14">
        <f t="shared" si="114"/>
        <v>18.977564999999998</v>
      </c>
      <c r="M964" s="8">
        <f t="shared" si="115"/>
        <v>-0.70369999999999777</v>
      </c>
      <c r="N964" s="8">
        <f t="shared" si="116"/>
        <v>-1.5560550000000006</v>
      </c>
      <c r="O964" s="8">
        <f t="shared" si="118"/>
        <v>0.85235500000000286</v>
      </c>
      <c r="P964" s="13">
        <f t="shared" si="117"/>
        <v>0.6139955054596774</v>
      </c>
      <c r="Q964" s="13">
        <f t="shared" si="117"/>
        <v>0.34007974796183893</v>
      </c>
      <c r="R964" s="13">
        <f t="shared" si="119"/>
        <v>1.8054456613175773</v>
      </c>
      <c r="T964" s="1">
        <v>5</v>
      </c>
      <c r="U964" s="1">
        <v>5</v>
      </c>
      <c r="V964" s="1">
        <v>5</v>
      </c>
      <c r="W964" s="1">
        <v>17.399999999999999</v>
      </c>
      <c r="X964" s="1">
        <v>17.399999999999999</v>
      </c>
      <c r="Y964" s="1">
        <v>17.399999999999999</v>
      </c>
      <c r="Z964" s="1">
        <v>48.601999999999997</v>
      </c>
      <c r="AA964" s="1">
        <v>45.862000000000002</v>
      </c>
      <c r="AB964" s="1">
        <v>10738000</v>
      </c>
      <c r="AC964" s="1">
        <v>26</v>
      </c>
      <c r="AD964" s="1">
        <v>2</v>
      </c>
      <c r="AE964" s="1">
        <v>2</v>
      </c>
      <c r="AF964" s="1">
        <v>2</v>
      </c>
      <c r="AG964" s="1">
        <v>2</v>
      </c>
      <c r="AH964" s="1">
        <v>3</v>
      </c>
      <c r="AI964" s="1">
        <v>1</v>
      </c>
      <c r="AJ964" s="1">
        <v>2</v>
      </c>
      <c r="AK964" s="1">
        <v>2</v>
      </c>
      <c r="AL964" s="1">
        <v>2</v>
      </c>
      <c r="AM964" s="1">
        <v>2</v>
      </c>
      <c r="AN964" s="1">
        <v>3</v>
      </c>
      <c r="AO964" s="1">
        <v>1</v>
      </c>
      <c r="AP964" s="1">
        <v>2</v>
      </c>
      <c r="AQ964" s="1">
        <v>2</v>
      </c>
      <c r="AR964" s="1">
        <v>2</v>
      </c>
      <c r="AS964" s="1">
        <v>2</v>
      </c>
      <c r="AT964" s="1">
        <v>3</v>
      </c>
      <c r="AU964" s="1">
        <v>1</v>
      </c>
      <c r="AV964" s="1">
        <v>6.1</v>
      </c>
      <c r="AW964" s="1">
        <v>8.1999999999999993</v>
      </c>
      <c r="AX964" s="1">
        <v>8.1999999999999993</v>
      </c>
      <c r="AY964" s="1">
        <v>8.1999999999999993</v>
      </c>
      <c r="AZ964" s="1">
        <v>9.6</v>
      </c>
      <c r="BA964" s="1">
        <v>4</v>
      </c>
      <c r="BB964" s="1">
        <v>2345000</v>
      </c>
      <c r="BC964" s="1">
        <v>976100</v>
      </c>
      <c r="BD964" s="1">
        <v>2933300</v>
      </c>
      <c r="BE964" s="1">
        <v>2728800</v>
      </c>
      <c r="BF964" s="1">
        <v>1622800</v>
      </c>
      <c r="BG964" s="1">
        <v>131510</v>
      </c>
      <c r="BH964" s="1">
        <v>5</v>
      </c>
      <c r="BI964" s="1">
        <v>5</v>
      </c>
      <c r="BJ964" s="1">
        <v>5</v>
      </c>
      <c r="BK964" t="s">
        <v>3982</v>
      </c>
      <c r="BL964" t="s">
        <v>3983</v>
      </c>
    </row>
    <row r="965" spans="1:64" x14ac:dyDescent="0.3">
      <c r="A965" t="s">
        <v>3987</v>
      </c>
      <c r="B965" t="s">
        <v>3984</v>
      </c>
      <c r="C965" t="s">
        <v>3985</v>
      </c>
      <c r="D965" s="1">
        <v>19.104179999999999</v>
      </c>
      <c r="E965" s="1">
        <v>20.14171</v>
      </c>
      <c r="F965" s="14">
        <f t="shared" si="112"/>
        <v>19.622945000000001</v>
      </c>
      <c r="G965" s="1">
        <v>19.8367</v>
      </c>
      <c r="H965" s="1">
        <v>19.594190000000001</v>
      </c>
      <c r="I965" s="14">
        <f t="shared" si="113"/>
        <v>19.715445000000003</v>
      </c>
      <c r="J965" s="1">
        <v>18.420120000000001</v>
      </c>
      <c r="K965" s="1">
        <v>19.358270000000001</v>
      </c>
      <c r="L965" s="14">
        <f t="shared" si="114"/>
        <v>18.889195000000001</v>
      </c>
      <c r="M965" s="8">
        <f t="shared" si="115"/>
        <v>-9.2500000000001137E-2</v>
      </c>
      <c r="N965" s="8">
        <f t="shared" si="116"/>
        <v>-0.82625000000000171</v>
      </c>
      <c r="O965" s="8">
        <f t="shared" si="118"/>
        <v>0.73375000000000057</v>
      </c>
      <c r="P965" s="13">
        <f t="shared" si="117"/>
        <v>0.93789609015201381</v>
      </c>
      <c r="Q965" s="13">
        <f t="shared" si="117"/>
        <v>0.56399332766365051</v>
      </c>
      <c r="R965" s="13">
        <f t="shared" si="119"/>
        <v>1.6629560034641899</v>
      </c>
      <c r="T965" s="1">
        <v>4</v>
      </c>
      <c r="U965" s="1">
        <v>4</v>
      </c>
      <c r="V965" s="1">
        <v>4</v>
      </c>
      <c r="W965" s="1">
        <v>5.0999999999999996</v>
      </c>
      <c r="X965" s="1">
        <v>5.0999999999999996</v>
      </c>
      <c r="Y965" s="1">
        <v>5.0999999999999996</v>
      </c>
      <c r="Z965" s="1">
        <v>93.673000000000002</v>
      </c>
      <c r="AA965" s="1">
        <v>7.1531000000000002</v>
      </c>
      <c r="AB965" s="1">
        <v>3613600</v>
      </c>
      <c r="AC965" s="1">
        <v>13</v>
      </c>
      <c r="AD965" s="1">
        <v>2</v>
      </c>
      <c r="AE965" s="1">
        <v>4</v>
      </c>
      <c r="AF965" s="1">
        <v>3</v>
      </c>
      <c r="AG965" s="1">
        <v>3</v>
      </c>
      <c r="AH965" s="1">
        <v>0</v>
      </c>
      <c r="AI965" s="1">
        <v>0</v>
      </c>
      <c r="AJ965" s="1">
        <v>2</v>
      </c>
      <c r="AK965" s="1">
        <v>4</v>
      </c>
      <c r="AL965" s="1">
        <v>3</v>
      </c>
      <c r="AM965" s="1">
        <v>3</v>
      </c>
      <c r="AN965" s="1">
        <v>0</v>
      </c>
      <c r="AO965" s="1">
        <v>0</v>
      </c>
      <c r="AP965" s="1">
        <v>2</v>
      </c>
      <c r="AQ965" s="1">
        <v>4</v>
      </c>
      <c r="AR965" s="1">
        <v>3</v>
      </c>
      <c r="AS965" s="1">
        <v>3</v>
      </c>
      <c r="AT965" s="1">
        <v>0</v>
      </c>
      <c r="AU965" s="1">
        <v>0</v>
      </c>
      <c r="AV965" s="1">
        <v>2.8</v>
      </c>
      <c r="AW965" s="1">
        <v>5.0999999999999996</v>
      </c>
      <c r="AX965" s="1">
        <v>4</v>
      </c>
      <c r="AY965" s="1">
        <v>4</v>
      </c>
      <c r="AZ965" s="1">
        <v>0</v>
      </c>
      <c r="BA965" s="1">
        <v>0</v>
      </c>
      <c r="BB965" s="1">
        <v>206450</v>
      </c>
      <c r="BC965" s="1">
        <v>1029200</v>
      </c>
      <c r="BD965" s="1">
        <v>1005400</v>
      </c>
      <c r="BE965" s="1">
        <v>1372600</v>
      </c>
      <c r="BF965" s="1">
        <v>0</v>
      </c>
      <c r="BG965" s="1">
        <v>0</v>
      </c>
      <c r="BH965" s="1">
        <v>4</v>
      </c>
      <c r="BI965" s="1">
        <v>4</v>
      </c>
      <c r="BJ965" s="1">
        <v>4</v>
      </c>
      <c r="BK965" t="s">
        <v>3986</v>
      </c>
      <c r="BL965" t="s">
        <v>3987</v>
      </c>
    </row>
    <row r="966" spans="1:64" x14ac:dyDescent="0.3">
      <c r="A966" t="s">
        <v>3991</v>
      </c>
      <c r="B966" t="s">
        <v>3988</v>
      </c>
      <c r="C966" t="s">
        <v>3989</v>
      </c>
      <c r="D966" s="1">
        <v>17.818059999999999</v>
      </c>
      <c r="E966" s="1">
        <v>20.506779999999999</v>
      </c>
      <c r="F966" s="14">
        <f t="shared" si="112"/>
        <v>19.162419999999997</v>
      </c>
      <c r="G966" s="1">
        <v>20.904109999999999</v>
      </c>
      <c r="H966" s="1">
        <v>20.393730000000001</v>
      </c>
      <c r="I966" s="14">
        <f t="shared" si="113"/>
        <v>20.64892</v>
      </c>
      <c r="J966" s="1">
        <v>18.66771</v>
      </c>
      <c r="K966" s="1">
        <v>20.309989999999999</v>
      </c>
      <c r="L966" s="14">
        <f t="shared" si="114"/>
        <v>19.488849999999999</v>
      </c>
      <c r="M966" s="8">
        <f t="shared" si="115"/>
        <v>-1.486500000000003</v>
      </c>
      <c r="N966" s="8">
        <f t="shared" si="116"/>
        <v>-1.160070000000001</v>
      </c>
      <c r="O966" s="8">
        <f t="shared" si="118"/>
        <v>-0.326430000000002</v>
      </c>
      <c r="P966" s="13">
        <f t="shared" si="117"/>
        <v>0.35687728924252071</v>
      </c>
      <c r="Q966" s="13">
        <f t="shared" si="117"/>
        <v>0.44749082254709321</v>
      </c>
      <c r="R966" s="13">
        <f t="shared" si="119"/>
        <v>0.79750750464824005</v>
      </c>
      <c r="T966" s="1">
        <v>7</v>
      </c>
      <c r="U966" s="1">
        <v>7</v>
      </c>
      <c r="V966" s="1">
        <v>7</v>
      </c>
      <c r="W966" s="1">
        <v>24.7</v>
      </c>
      <c r="X966" s="1">
        <v>24.7</v>
      </c>
      <c r="Y966" s="1">
        <v>24.7</v>
      </c>
      <c r="Z966" s="1">
        <v>41.738</v>
      </c>
      <c r="AA966" s="1">
        <v>19.420000000000002</v>
      </c>
      <c r="AB966" s="1">
        <v>6764800</v>
      </c>
      <c r="AC966" s="1">
        <v>20</v>
      </c>
      <c r="AD966" s="1">
        <v>2</v>
      </c>
      <c r="AE966" s="1">
        <v>4</v>
      </c>
      <c r="AF966" s="1">
        <v>3</v>
      </c>
      <c r="AG966" s="1">
        <v>2</v>
      </c>
      <c r="AH966" s="1">
        <v>2</v>
      </c>
      <c r="AI966" s="1">
        <v>4</v>
      </c>
      <c r="AJ966" s="1">
        <v>2</v>
      </c>
      <c r="AK966" s="1">
        <v>4</v>
      </c>
      <c r="AL966" s="1">
        <v>3</v>
      </c>
      <c r="AM966" s="1">
        <v>2</v>
      </c>
      <c r="AN966" s="1">
        <v>2</v>
      </c>
      <c r="AO966" s="1">
        <v>4</v>
      </c>
      <c r="AP966" s="1">
        <v>2</v>
      </c>
      <c r="AQ966" s="1">
        <v>4</v>
      </c>
      <c r="AR966" s="1">
        <v>3</v>
      </c>
      <c r="AS966" s="1">
        <v>2</v>
      </c>
      <c r="AT966" s="1">
        <v>2</v>
      </c>
      <c r="AU966" s="1">
        <v>4</v>
      </c>
      <c r="AV966" s="1">
        <v>6.2</v>
      </c>
      <c r="AW966" s="1">
        <v>11</v>
      </c>
      <c r="AX966" s="1">
        <v>9.1</v>
      </c>
      <c r="AY966" s="1">
        <v>4.8</v>
      </c>
      <c r="AZ966" s="1">
        <v>7.2</v>
      </c>
      <c r="BA966" s="1">
        <v>16.100000000000001</v>
      </c>
      <c r="BB966" s="1">
        <v>2163900</v>
      </c>
      <c r="BC966" s="1">
        <v>1433200</v>
      </c>
      <c r="BD966" s="1">
        <v>963550</v>
      </c>
      <c r="BE966" s="1">
        <v>1894000</v>
      </c>
      <c r="BF966" s="1">
        <v>140640</v>
      </c>
      <c r="BG966" s="1">
        <v>169540</v>
      </c>
      <c r="BH966" s="1">
        <v>7</v>
      </c>
      <c r="BI966" s="1">
        <v>7</v>
      </c>
      <c r="BJ966" s="1">
        <v>7</v>
      </c>
      <c r="BK966" t="s">
        <v>3990</v>
      </c>
      <c r="BL966" t="s">
        <v>3991</v>
      </c>
    </row>
    <row r="967" spans="1:64" x14ac:dyDescent="0.3">
      <c r="A967" t="s">
        <v>3995</v>
      </c>
      <c r="B967" t="s">
        <v>3992</v>
      </c>
      <c r="C967" t="s">
        <v>3993</v>
      </c>
      <c r="D967" s="1">
        <v>18.923100000000002</v>
      </c>
      <c r="E967" s="1">
        <v>20.831050000000001</v>
      </c>
      <c r="F967" s="14">
        <f t="shared" si="112"/>
        <v>19.877075000000001</v>
      </c>
      <c r="G967" s="1">
        <v>19.927579999999999</v>
      </c>
      <c r="H967" s="1">
        <v>20.093260000000001</v>
      </c>
      <c r="I967" s="14">
        <f t="shared" si="113"/>
        <v>20.01042</v>
      </c>
      <c r="J967" s="1">
        <v>18.62519</v>
      </c>
      <c r="K967" s="1">
        <v>19.530899999999999</v>
      </c>
      <c r="L967" s="14">
        <f t="shared" si="114"/>
        <v>19.078044999999999</v>
      </c>
      <c r="M967" s="8">
        <f t="shared" si="115"/>
        <v>-0.13334499999999849</v>
      </c>
      <c r="N967" s="8">
        <f t="shared" si="116"/>
        <v>-0.9323750000000004</v>
      </c>
      <c r="O967" s="8">
        <f t="shared" si="118"/>
        <v>0.79903000000000191</v>
      </c>
      <c r="P967" s="13">
        <f t="shared" si="117"/>
        <v>0.91171511574618402</v>
      </c>
      <c r="Q967" s="13">
        <f t="shared" si="117"/>
        <v>0.52399501792941849</v>
      </c>
      <c r="R967" s="13">
        <f t="shared" si="119"/>
        <v>1.7399308858867644</v>
      </c>
      <c r="T967" s="1">
        <v>4</v>
      </c>
      <c r="U967" s="1">
        <v>4</v>
      </c>
      <c r="V967" s="1">
        <v>4</v>
      </c>
      <c r="W967" s="1">
        <v>10.4</v>
      </c>
      <c r="X967" s="1">
        <v>10.4</v>
      </c>
      <c r="Y967" s="1">
        <v>10.4</v>
      </c>
      <c r="Z967" s="1">
        <v>50.98</v>
      </c>
      <c r="AA967" s="1">
        <v>9.6132000000000009</v>
      </c>
      <c r="AB967" s="1">
        <v>8033100</v>
      </c>
      <c r="AC967" s="1">
        <v>16</v>
      </c>
      <c r="AD967" s="1">
        <v>2</v>
      </c>
      <c r="AE967" s="1">
        <v>3</v>
      </c>
      <c r="AF967" s="1">
        <v>2</v>
      </c>
      <c r="AG967" s="1">
        <v>2</v>
      </c>
      <c r="AH967" s="1">
        <v>0</v>
      </c>
      <c r="AI967" s="1">
        <v>2</v>
      </c>
      <c r="AJ967" s="1">
        <v>2</v>
      </c>
      <c r="AK967" s="1">
        <v>3</v>
      </c>
      <c r="AL967" s="1">
        <v>2</v>
      </c>
      <c r="AM967" s="1">
        <v>2</v>
      </c>
      <c r="AN967" s="1">
        <v>0</v>
      </c>
      <c r="AO967" s="1">
        <v>2</v>
      </c>
      <c r="AP967" s="1">
        <v>2</v>
      </c>
      <c r="AQ967" s="1">
        <v>3</v>
      </c>
      <c r="AR967" s="1">
        <v>2</v>
      </c>
      <c r="AS967" s="1">
        <v>2</v>
      </c>
      <c r="AT967" s="1">
        <v>0</v>
      </c>
      <c r="AU967" s="1">
        <v>2</v>
      </c>
      <c r="AV967" s="1">
        <v>6.4</v>
      </c>
      <c r="AW967" s="1">
        <v>6.8</v>
      </c>
      <c r="AX967" s="1">
        <v>5</v>
      </c>
      <c r="AY967" s="1">
        <v>5</v>
      </c>
      <c r="AZ967" s="1">
        <v>0</v>
      </c>
      <c r="BA967" s="1">
        <v>5</v>
      </c>
      <c r="BB967" s="1">
        <v>1782700</v>
      </c>
      <c r="BC967" s="1">
        <v>1698600</v>
      </c>
      <c r="BD967" s="1">
        <v>1835700</v>
      </c>
      <c r="BE967" s="1">
        <v>2379900</v>
      </c>
      <c r="BF967" s="1">
        <v>0</v>
      </c>
      <c r="BG967" s="1">
        <v>336300</v>
      </c>
      <c r="BH967" s="1" t="s">
        <v>50</v>
      </c>
      <c r="BI967" s="1" t="s">
        <v>50</v>
      </c>
      <c r="BJ967" s="1" t="s">
        <v>50</v>
      </c>
      <c r="BK967" t="s">
        <v>3994</v>
      </c>
      <c r="BL967" t="s">
        <v>3995</v>
      </c>
    </row>
    <row r="968" spans="1:64" x14ac:dyDescent="0.3">
      <c r="A968" t="s">
        <v>3999</v>
      </c>
      <c r="B968" t="s">
        <v>3996</v>
      </c>
      <c r="C968" t="s">
        <v>3997</v>
      </c>
      <c r="D968" s="1">
        <v>19.531929999999999</v>
      </c>
      <c r="E968" s="1">
        <v>21.032679999999999</v>
      </c>
      <c r="F968" s="14">
        <f t="shared" si="112"/>
        <v>20.282305000000001</v>
      </c>
      <c r="G968" s="1">
        <v>19.33296</v>
      </c>
      <c r="H968" s="1">
        <v>19.758769999999998</v>
      </c>
      <c r="I968" s="14">
        <f t="shared" si="113"/>
        <v>19.545864999999999</v>
      </c>
      <c r="J968" s="1">
        <v>18.903890000000001</v>
      </c>
      <c r="K968" s="1">
        <v>21.083359999999999</v>
      </c>
      <c r="L968" s="14">
        <f t="shared" si="114"/>
        <v>19.993625000000002</v>
      </c>
      <c r="M968" s="8">
        <f t="shared" si="115"/>
        <v>0.73644000000000176</v>
      </c>
      <c r="N968" s="8">
        <f t="shared" si="116"/>
        <v>0.44776000000000238</v>
      </c>
      <c r="O968" s="8">
        <f t="shared" si="118"/>
        <v>0.28867999999999938</v>
      </c>
      <c r="P968" s="13">
        <f t="shared" si="117"/>
        <v>1.6660595870665091</v>
      </c>
      <c r="Q968" s="13">
        <f t="shared" si="117"/>
        <v>1.3639209204999403</v>
      </c>
      <c r="R968" s="13">
        <f t="shared" si="119"/>
        <v>1.2215221293444352</v>
      </c>
      <c r="T968" s="1">
        <v>9</v>
      </c>
      <c r="U968" s="1">
        <v>9</v>
      </c>
      <c r="V968" s="1">
        <v>9</v>
      </c>
      <c r="W968" s="1">
        <v>22</v>
      </c>
      <c r="X968" s="1">
        <v>22</v>
      </c>
      <c r="Y968" s="1">
        <v>22</v>
      </c>
      <c r="Z968" s="1">
        <v>68.262</v>
      </c>
      <c r="AA968" s="1">
        <v>114.41</v>
      </c>
      <c r="AB968" s="1">
        <v>6394700</v>
      </c>
      <c r="AC968" s="1">
        <v>27</v>
      </c>
      <c r="AD968" s="1">
        <v>5</v>
      </c>
      <c r="AE968" s="1">
        <v>4</v>
      </c>
      <c r="AF968" s="1">
        <v>0</v>
      </c>
      <c r="AG968" s="1">
        <v>1</v>
      </c>
      <c r="AH968" s="1">
        <v>2</v>
      </c>
      <c r="AI968" s="1">
        <v>4</v>
      </c>
      <c r="AJ968" s="1">
        <v>5</v>
      </c>
      <c r="AK968" s="1">
        <v>4</v>
      </c>
      <c r="AL968" s="1">
        <v>0</v>
      </c>
      <c r="AM968" s="1">
        <v>1</v>
      </c>
      <c r="AN968" s="1">
        <v>2</v>
      </c>
      <c r="AO968" s="1">
        <v>4</v>
      </c>
      <c r="AP968" s="1">
        <v>5</v>
      </c>
      <c r="AQ968" s="1">
        <v>4</v>
      </c>
      <c r="AR968" s="1">
        <v>0</v>
      </c>
      <c r="AS968" s="1">
        <v>1</v>
      </c>
      <c r="AT968" s="1">
        <v>2</v>
      </c>
      <c r="AU968" s="1">
        <v>4</v>
      </c>
      <c r="AV968" s="1">
        <v>12.4</v>
      </c>
      <c r="AW968" s="1">
        <v>8.6</v>
      </c>
      <c r="AX968" s="1">
        <v>0</v>
      </c>
      <c r="AY968" s="1">
        <v>2.2999999999999998</v>
      </c>
      <c r="AZ968" s="1">
        <v>5.4</v>
      </c>
      <c r="BA968" s="1">
        <v>12.9</v>
      </c>
      <c r="BB968" s="1">
        <v>2855800</v>
      </c>
      <c r="BC968" s="1">
        <v>2362500</v>
      </c>
      <c r="BD968" s="1">
        <v>0</v>
      </c>
      <c r="BE968" s="1">
        <v>199620</v>
      </c>
      <c r="BF968" s="1">
        <v>277150</v>
      </c>
      <c r="BG968" s="1">
        <v>699550</v>
      </c>
      <c r="BH968" s="1">
        <v>9</v>
      </c>
      <c r="BI968" s="1">
        <v>9</v>
      </c>
      <c r="BJ968" s="1">
        <v>9</v>
      </c>
      <c r="BK968" t="s">
        <v>3998</v>
      </c>
      <c r="BL968" t="s">
        <v>3999</v>
      </c>
    </row>
    <row r="969" spans="1:64" x14ac:dyDescent="0.3">
      <c r="A969" t="s">
        <v>4003</v>
      </c>
      <c r="B969" t="s">
        <v>4000</v>
      </c>
      <c r="C969" t="s">
        <v>4001</v>
      </c>
      <c r="D969" s="1">
        <v>19.444690000000001</v>
      </c>
      <c r="E969" s="1">
        <v>21.248180000000001</v>
      </c>
      <c r="F969" s="14">
        <f t="shared" ref="F969:F1032" si="120">AVERAGE(D969:E969)</f>
        <v>20.346435</v>
      </c>
      <c r="G969" s="1">
        <v>20.569230000000001</v>
      </c>
      <c r="H969" s="1">
        <v>19.48227</v>
      </c>
      <c r="I969" s="14">
        <f t="shared" ref="I969:I1032" si="121">AVERAGE(G969:H969)</f>
        <v>20.025750000000002</v>
      </c>
      <c r="J969" s="1">
        <v>19.111350000000002</v>
      </c>
      <c r="K969" s="1">
        <v>19.053509999999999</v>
      </c>
      <c r="L969" s="14">
        <f t="shared" ref="L969:L1032" si="122">AVERAGE(J969:K969)</f>
        <v>19.082430000000002</v>
      </c>
      <c r="M969" s="8">
        <f t="shared" ref="M969:M1032" si="123">F969-I969</f>
        <v>0.32068499999999744</v>
      </c>
      <c r="N969" s="8">
        <f t="shared" ref="N969:N1032" si="124">L969-I969</f>
        <v>-0.94331999999999994</v>
      </c>
      <c r="O969" s="8">
        <f t="shared" si="118"/>
        <v>1.2640049999999974</v>
      </c>
      <c r="P969" s="13">
        <f t="shared" ref="P969:Q1032" si="125">2^M969</f>
        <v>1.248923404244314</v>
      </c>
      <c r="Q969" s="13">
        <f t="shared" si="125"/>
        <v>0.52003477306385315</v>
      </c>
      <c r="R969" s="13">
        <f t="shared" si="119"/>
        <v>2.4016151783199375</v>
      </c>
      <c r="T969" s="1">
        <v>6</v>
      </c>
      <c r="U969" s="1">
        <v>6</v>
      </c>
      <c r="V969" s="1">
        <v>6</v>
      </c>
      <c r="W969" s="1">
        <v>17.7</v>
      </c>
      <c r="X969" s="1">
        <v>17.7</v>
      </c>
      <c r="Y969" s="1">
        <v>17.7</v>
      </c>
      <c r="Z969" s="1">
        <v>47.862000000000002</v>
      </c>
      <c r="AA969" s="1">
        <v>28.184000000000001</v>
      </c>
      <c r="AB969" s="1">
        <v>7540900</v>
      </c>
      <c r="AC969" s="1">
        <v>18</v>
      </c>
      <c r="AD969" s="1">
        <v>5</v>
      </c>
      <c r="AE969" s="1">
        <v>2</v>
      </c>
      <c r="AF969" s="1">
        <v>3</v>
      </c>
      <c r="AG969" s="1">
        <v>1</v>
      </c>
      <c r="AH969" s="1">
        <v>1</v>
      </c>
      <c r="AI969" s="1">
        <v>1</v>
      </c>
      <c r="AJ969" s="1">
        <v>5</v>
      </c>
      <c r="AK969" s="1">
        <v>2</v>
      </c>
      <c r="AL969" s="1">
        <v>3</v>
      </c>
      <c r="AM969" s="1">
        <v>1</v>
      </c>
      <c r="AN969" s="1">
        <v>1</v>
      </c>
      <c r="AO969" s="1">
        <v>1</v>
      </c>
      <c r="AP969" s="1">
        <v>5</v>
      </c>
      <c r="AQ969" s="1">
        <v>2</v>
      </c>
      <c r="AR969" s="1">
        <v>3</v>
      </c>
      <c r="AS969" s="1">
        <v>1</v>
      </c>
      <c r="AT969" s="1">
        <v>1</v>
      </c>
      <c r="AU969" s="1">
        <v>1</v>
      </c>
      <c r="AV969" s="1">
        <v>15.4</v>
      </c>
      <c r="AW969" s="1">
        <v>5.2</v>
      </c>
      <c r="AX969" s="1">
        <v>8.5</v>
      </c>
      <c r="AY969" s="1">
        <v>3.3</v>
      </c>
      <c r="AZ969" s="1">
        <v>3.3</v>
      </c>
      <c r="BA969" s="1">
        <v>3.3</v>
      </c>
      <c r="BB969" s="1">
        <v>2969500</v>
      </c>
      <c r="BC969" s="1">
        <v>1630200</v>
      </c>
      <c r="BD969" s="1">
        <v>1742800</v>
      </c>
      <c r="BE969" s="1">
        <v>842320</v>
      </c>
      <c r="BF969" s="1">
        <v>288730</v>
      </c>
      <c r="BG969" s="1">
        <v>67416</v>
      </c>
      <c r="BH969" s="1">
        <v>6</v>
      </c>
      <c r="BI969" s="1">
        <v>6</v>
      </c>
      <c r="BJ969" s="1">
        <v>6</v>
      </c>
      <c r="BK969" t="s">
        <v>4002</v>
      </c>
      <c r="BL969" t="s">
        <v>4003</v>
      </c>
    </row>
    <row r="970" spans="1:64" x14ac:dyDescent="0.3">
      <c r="A970" t="s">
        <v>4007</v>
      </c>
      <c r="B970" t="s">
        <v>4004</v>
      </c>
      <c r="C970" t="s">
        <v>4005</v>
      </c>
      <c r="D970" s="1">
        <v>17.821000000000002</v>
      </c>
      <c r="E970" s="1">
        <v>20.874099999999999</v>
      </c>
      <c r="F970" s="14">
        <f t="shared" si="120"/>
        <v>19.347549999999998</v>
      </c>
      <c r="G970" s="1">
        <v>19.897559999999999</v>
      </c>
      <c r="H970" s="1">
        <v>19.60793</v>
      </c>
      <c r="I970" s="14">
        <f t="shared" si="121"/>
        <v>19.752744999999997</v>
      </c>
      <c r="J970" s="1">
        <v>17.730609999999999</v>
      </c>
      <c r="K970" s="1">
        <v>20.84355</v>
      </c>
      <c r="L970" s="14">
        <f t="shared" si="122"/>
        <v>19.28708</v>
      </c>
      <c r="M970" s="8">
        <f t="shared" si="123"/>
        <v>-0.40519499999999908</v>
      </c>
      <c r="N970" s="8">
        <f t="shared" si="124"/>
        <v>-0.46566499999999778</v>
      </c>
      <c r="O970" s="8">
        <f t="shared" ref="O970:O1033" si="126">F970-L970</f>
        <v>6.0469999999998691E-2</v>
      </c>
      <c r="P970" s="13">
        <f t="shared" si="125"/>
        <v>0.75513421914802914</v>
      </c>
      <c r="Q970" s="13">
        <f t="shared" si="125"/>
        <v>0.724137214447931</v>
      </c>
      <c r="R970" s="13">
        <f t="shared" ref="R970:R1033" si="127">2^O970</f>
        <v>1.042805429802043</v>
      </c>
      <c r="T970" s="1">
        <v>7</v>
      </c>
      <c r="U970" s="1">
        <v>7</v>
      </c>
      <c r="V970" s="1">
        <v>7</v>
      </c>
      <c r="W970" s="1">
        <v>10.8</v>
      </c>
      <c r="X970" s="1">
        <v>10.8</v>
      </c>
      <c r="Y970" s="1">
        <v>10.8</v>
      </c>
      <c r="Z970" s="1">
        <v>84.751999999999995</v>
      </c>
      <c r="AA970" s="1">
        <v>19.792999999999999</v>
      </c>
      <c r="AB970" s="1">
        <v>5941400</v>
      </c>
      <c r="AC970" s="1">
        <v>15</v>
      </c>
      <c r="AD970" s="1">
        <v>3</v>
      </c>
      <c r="AE970" s="1">
        <v>3</v>
      </c>
      <c r="AF970" s="1">
        <v>3</v>
      </c>
      <c r="AG970" s="1">
        <v>3</v>
      </c>
      <c r="AH970" s="1">
        <v>1</v>
      </c>
      <c r="AI970" s="1">
        <v>0</v>
      </c>
      <c r="AJ970" s="1">
        <v>3</v>
      </c>
      <c r="AK970" s="1">
        <v>3</v>
      </c>
      <c r="AL970" s="1">
        <v>3</v>
      </c>
      <c r="AM970" s="1">
        <v>3</v>
      </c>
      <c r="AN970" s="1">
        <v>1</v>
      </c>
      <c r="AO970" s="1">
        <v>0</v>
      </c>
      <c r="AP970" s="1">
        <v>3</v>
      </c>
      <c r="AQ970" s="1">
        <v>3</v>
      </c>
      <c r="AR970" s="1">
        <v>3</v>
      </c>
      <c r="AS970" s="1">
        <v>3</v>
      </c>
      <c r="AT970" s="1">
        <v>1</v>
      </c>
      <c r="AU970" s="1">
        <v>0</v>
      </c>
      <c r="AV970" s="1">
        <v>5.5</v>
      </c>
      <c r="AW970" s="1">
        <v>4.3</v>
      </c>
      <c r="AX970" s="1">
        <v>3.7</v>
      </c>
      <c r="AY970" s="1">
        <v>4.0999999999999996</v>
      </c>
      <c r="AZ970" s="1">
        <v>1.5</v>
      </c>
      <c r="BA970" s="1">
        <v>0</v>
      </c>
      <c r="BB970" s="1">
        <v>1130200</v>
      </c>
      <c r="BC970" s="1">
        <v>1758600</v>
      </c>
      <c r="BD970" s="1">
        <v>1713400</v>
      </c>
      <c r="BE970" s="1">
        <v>1176000</v>
      </c>
      <c r="BF970" s="1">
        <v>163170</v>
      </c>
      <c r="BG970" s="1">
        <v>0</v>
      </c>
      <c r="BH970" s="1" t="s">
        <v>50</v>
      </c>
      <c r="BI970" s="1" t="s">
        <v>50</v>
      </c>
      <c r="BJ970" s="1" t="s">
        <v>50</v>
      </c>
      <c r="BK970" t="s">
        <v>4006</v>
      </c>
      <c r="BL970" t="s">
        <v>4008</v>
      </c>
    </row>
    <row r="971" spans="1:64" x14ac:dyDescent="0.3">
      <c r="A971" t="s">
        <v>4012</v>
      </c>
      <c r="B971" t="s">
        <v>4009</v>
      </c>
      <c r="C971" t="s">
        <v>4010</v>
      </c>
      <c r="D971" s="1">
        <v>19.234279999999998</v>
      </c>
      <c r="E971" s="1">
        <v>20.22176</v>
      </c>
      <c r="F971" s="14">
        <f t="shared" si="120"/>
        <v>19.728020000000001</v>
      </c>
      <c r="G971" s="1">
        <v>20.27946</v>
      </c>
      <c r="H971" s="1">
        <v>19.810569999999998</v>
      </c>
      <c r="I971" s="14">
        <f t="shared" si="121"/>
        <v>20.045014999999999</v>
      </c>
      <c r="J971" s="1">
        <v>18.43929</v>
      </c>
      <c r="K971" s="1">
        <v>19.701260000000001</v>
      </c>
      <c r="L971" s="14">
        <f t="shared" si="122"/>
        <v>19.070275000000002</v>
      </c>
      <c r="M971" s="8">
        <f t="shared" si="123"/>
        <v>-0.31699499999999858</v>
      </c>
      <c r="N971" s="8">
        <f t="shared" si="124"/>
        <v>-0.97473999999999705</v>
      </c>
      <c r="O971" s="8">
        <f t="shared" si="126"/>
        <v>0.65774499999999847</v>
      </c>
      <c r="P971" s="13">
        <f t="shared" si="125"/>
        <v>0.80274017079656379</v>
      </c>
      <c r="Q971" s="13">
        <f t="shared" si="125"/>
        <v>0.50883153852680707</v>
      </c>
      <c r="R971" s="13">
        <f t="shared" si="127"/>
        <v>1.5776148096493678</v>
      </c>
      <c r="T971" s="1">
        <v>3</v>
      </c>
      <c r="U971" s="1">
        <v>3</v>
      </c>
      <c r="V971" s="1">
        <v>3</v>
      </c>
      <c r="W971" s="1">
        <v>6.8</v>
      </c>
      <c r="X971" s="1">
        <v>6.8</v>
      </c>
      <c r="Y971" s="1">
        <v>6.8</v>
      </c>
      <c r="Z971" s="1">
        <v>58.634999999999998</v>
      </c>
      <c r="AA971" s="1">
        <v>87.873999999999995</v>
      </c>
      <c r="AB971" s="1">
        <v>5420200</v>
      </c>
      <c r="AC971" s="1">
        <v>18</v>
      </c>
      <c r="AD971" s="1">
        <v>2</v>
      </c>
      <c r="AE971" s="1">
        <v>3</v>
      </c>
      <c r="AF971" s="1">
        <v>3</v>
      </c>
      <c r="AG971" s="1">
        <v>3</v>
      </c>
      <c r="AH971" s="1">
        <v>3</v>
      </c>
      <c r="AI971" s="1">
        <v>1</v>
      </c>
      <c r="AJ971" s="1">
        <v>2</v>
      </c>
      <c r="AK971" s="1">
        <v>3</v>
      </c>
      <c r="AL971" s="1">
        <v>3</v>
      </c>
      <c r="AM971" s="1">
        <v>3</v>
      </c>
      <c r="AN971" s="1">
        <v>3</v>
      </c>
      <c r="AO971" s="1">
        <v>1</v>
      </c>
      <c r="AP971" s="1">
        <v>2</v>
      </c>
      <c r="AQ971" s="1">
        <v>3</v>
      </c>
      <c r="AR971" s="1">
        <v>3</v>
      </c>
      <c r="AS971" s="1">
        <v>3</v>
      </c>
      <c r="AT971" s="1">
        <v>3</v>
      </c>
      <c r="AU971" s="1">
        <v>1</v>
      </c>
      <c r="AV971" s="1">
        <v>4.5</v>
      </c>
      <c r="AW971" s="1">
        <v>6.8</v>
      </c>
      <c r="AX971" s="1">
        <v>6.8</v>
      </c>
      <c r="AY971" s="1">
        <v>6.8</v>
      </c>
      <c r="AZ971" s="1">
        <v>6.8</v>
      </c>
      <c r="BA971" s="1">
        <v>2.2999999999999998</v>
      </c>
      <c r="BB971" s="1">
        <v>275950</v>
      </c>
      <c r="BC971" s="1">
        <v>1145200</v>
      </c>
      <c r="BD971" s="1">
        <v>1599400</v>
      </c>
      <c r="BE971" s="1">
        <v>1923000</v>
      </c>
      <c r="BF971" s="1">
        <v>330200</v>
      </c>
      <c r="BG971" s="1">
        <v>146480</v>
      </c>
      <c r="BH971" s="1">
        <v>3</v>
      </c>
      <c r="BI971" s="1">
        <v>3</v>
      </c>
      <c r="BJ971" s="1">
        <v>3</v>
      </c>
      <c r="BK971" t="s">
        <v>4011</v>
      </c>
      <c r="BL971" t="s">
        <v>4012</v>
      </c>
    </row>
    <row r="972" spans="1:64" x14ac:dyDescent="0.3">
      <c r="A972" t="s">
        <v>4016</v>
      </c>
      <c r="B972" t="s">
        <v>4013</v>
      </c>
      <c r="C972" t="s">
        <v>4014</v>
      </c>
      <c r="D972" s="1">
        <v>19.7088</v>
      </c>
      <c r="E972" s="1">
        <v>19.98245</v>
      </c>
      <c r="F972" s="14">
        <f t="shared" si="120"/>
        <v>19.845624999999998</v>
      </c>
      <c r="G972" s="1">
        <v>19.76155</v>
      </c>
      <c r="H972" s="1">
        <v>20.073129999999999</v>
      </c>
      <c r="I972" s="14">
        <f t="shared" si="121"/>
        <v>19.917339999999999</v>
      </c>
      <c r="J972" s="1">
        <v>19.86016</v>
      </c>
      <c r="K972" s="1">
        <v>19.971129999999999</v>
      </c>
      <c r="L972" s="14">
        <f t="shared" si="122"/>
        <v>19.915644999999998</v>
      </c>
      <c r="M972" s="8">
        <f t="shared" si="123"/>
        <v>-7.1715000000001083E-2</v>
      </c>
      <c r="N972" s="8">
        <f t="shared" si="124"/>
        <v>-1.6950000000015564E-3</v>
      </c>
      <c r="O972" s="8">
        <f t="shared" si="126"/>
        <v>-7.0019999999999527E-2</v>
      </c>
      <c r="P972" s="13">
        <f t="shared" si="125"/>
        <v>0.95150622491612213</v>
      </c>
      <c r="Q972" s="13">
        <f t="shared" si="125"/>
        <v>0.99882580543549682</v>
      </c>
      <c r="R972" s="13">
        <f t="shared" si="127"/>
        <v>0.95262479176862813</v>
      </c>
      <c r="T972" s="1">
        <v>11</v>
      </c>
      <c r="U972" s="1">
        <v>11</v>
      </c>
      <c r="V972" s="1">
        <v>11</v>
      </c>
      <c r="W972" s="1">
        <v>15.2</v>
      </c>
      <c r="X972" s="1">
        <v>15.2</v>
      </c>
      <c r="Y972" s="1">
        <v>15.2</v>
      </c>
      <c r="Z972" s="1">
        <v>102.12</v>
      </c>
      <c r="AA972" s="1">
        <v>22.89</v>
      </c>
      <c r="AB972" s="1">
        <v>6519600</v>
      </c>
      <c r="AC972" s="1">
        <v>33</v>
      </c>
      <c r="AD972" s="1">
        <v>5</v>
      </c>
      <c r="AE972" s="1">
        <v>4</v>
      </c>
      <c r="AF972" s="1">
        <v>3</v>
      </c>
      <c r="AG972" s="1">
        <v>5</v>
      </c>
      <c r="AH972" s="1">
        <v>7</v>
      </c>
      <c r="AI972" s="1">
        <v>6</v>
      </c>
      <c r="AJ972" s="1">
        <v>5</v>
      </c>
      <c r="AK972" s="1">
        <v>4</v>
      </c>
      <c r="AL972" s="1">
        <v>3</v>
      </c>
      <c r="AM972" s="1">
        <v>5</v>
      </c>
      <c r="AN972" s="1">
        <v>7</v>
      </c>
      <c r="AO972" s="1">
        <v>6</v>
      </c>
      <c r="AP972" s="1">
        <v>5</v>
      </c>
      <c r="AQ972" s="1">
        <v>4</v>
      </c>
      <c r="AR972" s="1">
        <v>3</v>
      </c>
      <c r="AS972" s="1">
        <v>5</v>
      </c>
      <c r="AT972" s="1">
        <v>7</v>
      </c>
      <c r="AU972" s="1">
        <v>6</v>
      </c>
      <c r="AV972" s="1">
        <v>5.6</v>
      </c>
      <c r="AW972" s="1">
        <v>4.2</v>
      </c>
      <c r="AX972" s="1">
        <v>3.4</v>
      </c>
      <c r="AY972" s="1">
        <v>5.5</v>
      </c>
      <c r="AZ972" s="1">
        <v>11.1</v>
      </c>
      <c r="BA972" s="1">
        <v>7.3</v>
      </c>
      <c r="BB972" s="1">
        <v>1020700</v>
      </c>
      <c r="BC972" s="1">
        <v>955200</v>
      </c>
      <c r="BD972" s="1">
        <v>739660</v>
      </c>
      <c r="BE972" s="1">
        <v>1783900</v>
      </c>
      <c r="BF972" s="1">
        <v>1546100</v>
      </c>
      <c r="BG972" s="1">
        <v>474170</v>
      </c>
      <c r="BH972" s="1">
        <v>11</v>
      </c>
      <c r="BI972" s="1">
        <v>11</v>
      </c>
      <c r="BJ972" s="1">
        <v>11</v>
      </c>
      <c r="BK972" t="s">
        <v>4015</v>
      </c>
      <c r="BL972" t="s">
        <v>4016</v>
      </c>
    </row>
    <row r="973" spans="1:64" x14ac:dyDescent="0.3">
      <c r="A973" t="s">
        <v>4020</v>
      </c>
      <c r="B973" t="s">
        <v>4017</v>
      </c>
      <c r="C973" t="s">
        <v>4018</v>
      </c>
      <c r="D973" s="1">
        <v>20.57302</v>
      </c>
      <c r="E973" s="1">
        <v>20.206700000000001</v>
      </c>
      <c r="F973" s="14">
        <f t="shared" si="120"/>
        <v>20.389859999999999</v>
      </c>
      <c r="G973" s="1">
        <v>20.17877</v>
      </c>
      <c r="H973" s="1">
        <v>20.314399999999999</v>
      </c>
      <c r="I973" s="14">
        <f t="shared" si="121"/>
        <v>20.246585</v>
      </c>
      <c r="J973" s="1">
        <v>19.498740000000002</v>
      </c>
      <c r="K973" s="1">
        <v>20.784050000000001</v>
      </c>
      <c r="L973" s="14">
        <f t="shared" si="122"/>
        <v>20.141395000000003</v>
      </c>
      <c r="M973" s="8">
        <f t="shared" si="123"/>
        <v>0.14327499999999915</v>
      </c>
      <c r="N973" s="8">
        <f t="shared" si="124"/>
        <v>-0.10518999999999679</v>
      </c>
      <c r="O973" s="8">
        <f t="shared" si="126"/>
        <v>0.24846499999999594</v>
      </c>
      <c r="P973" s="13">
        <f t="shared" si="125"/>
        <v>1.1044093446118548</v>
      </c>
      <c r="Q973" s="13">
        <f t="shared" si="125"/>
        <v>0.92968249725809871</v>
      </c>
      <c r="R973" s="13">
        <f t="shared" si="127"/>
        <v>1.1879424942053614</v>
      </c>
      <c r="T973" s="1">
        <v>17</v>
      </c>
      <c r="U973" s="1">
        <v>17</v>
      </c>
      <c r="V973" s="1">
        <v>17</v>
      </c>
      <c r="W973" s="1">
        <v>29.8</v>
      </c>
      <c r="X973" s="1">
        <v>29.8</v>
      </c>
      <c r="Y973" s="1">
        <v>29.8</v>
      </c>
      <c r="Z973" s="1">
        <v>87.156000000000006</v>
      </c>
      <c r="AA973" s="1">
        <v>71.052000000000007</v>
      </c>
      <c r="AB973" s="1">
        <v>7682000</v>
      </c>
      <c r="AC973" s="1">
        <v>34</v>
      </c>
      <c r="AD973" s="1">
        <v>7</v>
      </c>
      <c r="AE973" s="1">
        <v>6</v>
      </c>
      <c r="AF973" s="1">
        <v>2</v>
      </c>
      <c r="AG973" s="1">
        <v>4</v>
      </c>
      <c r="AH973" s="1">
        <v>4</v>
      </c>
      <c r="AI973" s="1">
        <v>7</v>
      </c>
      <c r="AJ973" s="1">
        <v>7</v>
      </c>
      <c r="AK973" s="1">
        <v>6</v>
      </c>
      <c r="AL973" s="1">
        <v>2</v>
      </c>
      <c r="AM973" s="1">
        <v>4</v>
      </c>
      <c r="AN973" s="1">
        <v>4</v>
      </c>
      <c r="AO973" s="1">
        <v>7</v>
      </c>
      <c r="AP973" s="1">
        <v>7</v>
      </c>
      <c r="AQ973" s="1">
        <v>6</v>
      </c>
      <c r="AR973" s="1">
        <v>2</v>
      </c>
      <c r="AS973" s="1">
        <v>4</v>
      </c>
      <c r="AT973" s="1">
        <v>4</v>
      </c>
      <c r="AU973" s="1">
        <v>7</v>
      </c>
      <c r="AV973" s="1">
        <v>12.8</v>
      </c>
      <c r="AW973" s="1">
        <v>9.1999999999999993</v>
      </c>
      <c r="AX973" s="1">
        <v>5</v>
      </c>
      <c r="AY973" s="1">
        <v>7.2</v>
      </c>
      <c r="AZ973" s="1">
        <v>8.3000000000000007</v>
      </c>
      <c r="BA973" s="1">
        <v>14.1</v>
      </c>
      <c r="BB973" s="1">
        <v>2307900</v>
      </c>
      <c r="BC973" s="1">
        <v>1673400</v>
      </c>
      <c r="BD973" s="1">
        <v>1068000</v>
      </c>
      <c r="BE973" s="1">
        <v>1446200</v>
      </c>
      <c r="BF973" s="1">
        <v>307880</v>
      </c>
      <c r="BG973" s="1">
        <v>878620</v>
      </c>
      <c r="BH973" s="1">
        <v>17</v>
      </c>
      <c r="BI973" s="1">
        <v>17</v>
      </c>
      <c r="BJ973" s="1">
        <v>17</v>
      </c>
      <c r="BK973" t="s">
        <v>4019</v>
      </c>
      <c r="BL973" t="s">
        <v>4020</v>
      </c>
    </row>
    <row r="974" spans="1:64" x14ac:dyDescent="0.3">
      <c r="A974" t="s">
        <v>4024</v>
      </c>
      <c r="B974" t="s">
        <v>4021</v>
      </c>
      <c r="C974" t="s">
        <v>4022</v>
      </c>
      <c r="D974" s="1">
        <v>20.053640000000001</v>
      </c>
      <c r="E974" s="1">
        <v>19.29795</v>
      </c>
      <c r="F974" s="14">
        <f t="shared" si="120"/>
        <v>19.675795000000001</v>
      </c>
      <c r="G974" s="1">
        <v>20.135079999999999</v>
      </c>
      <c r="H974" s="1">
        <v>19.766770000000001</v>
      </c>
      <c r="I974" s="14">
        <f t="shared" si="121"/>
        <v>19.950924999999998</v>
      </c>
      <c r="J974" s="1">
        <v>19.739799999999999</v>
      </c>
      <c r="K974" s="1">
        <v>20.257529999999999</v>
      </c>
      <c r="L974" s="14">
        <f t="shared" si="122"/>
        <v>19.998664999999999</v>
      </c>
      <c r="M974" s="8">
        <f t="shared" si="123"/>
        <v>-0.27512999999999721</v>
      </c>
      <c r="N974" s="8">
        <f t="shared" si="124"/>
        <v>4.7740000000001004E-2</v>
      </c>
      <c r="O974" s="8">
        <f t="shared" si="126"/>
        <v>-0.32286999999999821</v>
      </c>
      <c r="P974" s="13">
        <f t="shared" si="125"/>
        <v>0.82637585078733145</v>
      </c>
      <c r="Q974" s="13">
        <f t="shared" si="125"/>
        <v>1.0336444378520546</v>
      </c>
      <c r="R974" s="13">
        <f t="shared" si="127"/>
        <v>0.79947786736468718</v>
      </c>
      <c r="T974" s="1">
        <v>6</v>
      </c>
      <c r="U974" s="1">
        <v>6</v>
      </c>
      <c r="V974" s="1">
        <v>6</v>
      </c>
      <c r="W974" s="1">
        <v>26.7</v>
      </c>
      <c r="X974" s="1">
        <v>26.7</v>
      </c>
      <c r="Y974" s="1">
        <v>26.7</v>
      </c>
      <c r="Z974" s="1">
        <v>25.425000000000001</v>
      </c>
      <c r="AA974" s="1">
        <v>30.756</v>
      </c>
      <c r="AB974" s="1">
        <v>2475000</v>
      </c>
      <c r="AC974" s="1">
        <v>13</v>
      </c>
      <c r="AD974" s="1">
        <v>2</v>
      </c>
      <c r="AE974" s="1">
        <v>1</v>
      </c>
      <c r="AF974" s="1">
        <v>3</v>
      </c>
      <c r="AG974" s="1">
        <v>3</v>
      </c>
      <c r="AH974" s="1">
        <v>4</v>
      </c>
      <c r="AI974" s="1">
        <v>2</v>
      </c>
      <c r="AJ974" s="1">
        <v>2</v>
      </c>
      <c r="AK974" s="1">
        <v>1</v>
      </c>
      <c r="AL974" s="1">
        <v>3</v>
      </c>
      <c r="AM974" s="1">
        <v>3</v>
      </c>
      <c r="AN974" s="1">
        <v>4</v>
      </c>
      <c r="AO974" s="1">
        <v>2</v>
      </c>
      <c r="AP974" s="1">
        <v>2</v>
      </c>
      <c r="AQ974" s="1">
        <v>1</v>
      </c>
      <c r="AR974" s="1">
        <v>3</v>
      </c>
      <c r="AS974" s="1">
        <v>3</v>
      </c>
      <c r="AT974" s="1">
        <v>4</v>
      </c>
      <c r="AU974" s="1">
        <v>2</v>
      </c>
      <c r="AV974" s="1">
        <v>14.9</v>
      </c>
      <c r="AW974" s="1">
        <v>6.3</v>
      </c>
      <c r="AX974" s="1">
        <v>14.9</v>
      </c>
      <c r="AY974" s="1">
        <v>17.600000000000001</v>
      </c>
      <c r="AZ974" s="1">
        <v>22.2</v>
      </c>
      <c r="BA974" s="1">
        <v>14.9</v>
      </c>
      <c r="BB974" s="1">
        <v>511570</v>
      </c>
      <c r="BC974" s="1">
        <v>61739</v>
      </c>
      <c r="BD974" s="1">
        <v>704560</v>
      </c>
      <c r="BE974" s="1">
        <v>516840</v>
      </c>
      <c r="BF974" s="1">
        <v>447030</v>
      </c>
      <c r="BG974" s="1">
        <v>233220</v>
      </c>
      <c r="BH974" s="1">
        <v>6</v>
      </c>
      <c r="BI974" s="1">
        <v>6</v>
      </c>
      <c r="BJ974" s="1">
        <v>6</v>
      </c>
      <c r="BK974" t="s">
        <v>4023</v>
      </c>
      <c r="BL974" t="s">
        <v>4024</v>
      </c>
    </row>
    <row r="975" spans="1:64" x14ac:dyDescent="0.3">
      <c r="A975" t="s">
        <v>4028</v>
      </c>
      <c r="B975" t="s">
        <v>4025</v>
      </c>
      <c r="C975" t="s">
        <v>4026</v>
      </c>
      <c r="D975" s="1">
        <v>19.827210000000001</v>
      </c>
      <c r="E975" s="1">
        <v>20.24991</v>
      </c>
      <c r="F975" s="14">
        <f t="shared" si="120"/>
        <v>20.03856</v>
      </c>
      <c r="G975" s="1">
        <v>19.39385</v>
      </c>
      <c r="H975" s="1">
        <v>20.090160000000001</v>
      </c>
      <c r="I975" s="14">
        <f t="shared" si="121"/>
        <v>19.742004999999999</v>
      </c>
      <c r="J975" s="1">
        <v>18.590319999999998</v>
      </c>
      <c r="K975" s="1">
        <v>20.096250000000001</v>
      </c>
      <c r="L975" s="14">
        <f t="shared" si="122"/>
        <v>19.343285000000002</v>
      </c>
      <c r="M975" s="8">
        <f t="shared" si="123"/>
        <v>0.29655500000000146</v>
      </c>
      <c r="N975" s="8">
        <f t="shared" si="124"/>
        <v>-0.3987199999999973</v>
      </c>
      <c r="O975" s="8">
        <f t="shared" si="126"/>
        <v>0.69527499999999876</v>
      </c>
      <c r="P975" s="13">
        <f t="shared" si="125"/>
        <v>1.2282080806218765</v>
      </c>
      <c r="Q975" s="13">
        <f t="shared" si="125"/>
        <v>0.75853097501203282</v>
      </c>
      <c r="R975" s="13">
        <f t="shared" si="127"/>
        <v>1.6191930469317917</v>
      </c>
      <c r="T975" s="1">
        <v>6</v>
      </c>
      <c r="U975" s="1">
        <v>6</v>
      </c>
      <c r="V975" s="1">
        <v>5</v>
      </c>
      <c r="W975" s="1">
        <v>7.1</v>
      </c>
      <c r="X975" s="1">
        <v>7.1</v>
      </c>
      <c r="Y975" s="1">
        <v>5.7</v>
      </c>
      <c r="Z975" s="1">
        <v>105.4</v>
      </c>
      <c r="AA975" s="1">
        <v>19.75</v>
      </c>
      <c r="AB975" s="1">
        <v>6882900</v>
      </c>
      <c r="AC975" s="1">
        <v>18</v>
      </c>
      <c r="AD975" s="1">
        <v>3</v>
      </c>
      <c r="AE975" s="1">
        <v>4</v>
      </c>
      <c r="AF975" s="1">
        <v>3</v>
      </c>
      <c r="AG975" s="1">
        <v>2</v>
      </c>
      <c r="AH975" s="1">
        <v>3</v>
      </c>
      <c r="AI975" s="1">
        <v>1</v>
      </c>
      <c r="AJ975" s="1">
        <v>3</v>
      </c>
      <c r="AK975" s="1">
        <v>4</v>
      </c>
      <c r="AL975" s="1">
        <v>3</v>
      </c>
      <c r="AM975" s="1">
        <v>2</v>
      </c>
      <c r="AN975" s="1">
        <v>3</v>
      </c>
      <c r="AO975" s="1">
        <v>1</v>
      </c>
      <c r="AP975" s="1">
        <v>3</v>
      </c>
      <c r="AQ975" s="1">
        <v>4</v>
      </c>
      <c r="AR975" s="1">
        <v>2</v>
      </c>
      <c r="AS975" s="1">
        <v>1</v>
      </c>
      <c r="AT975" s="1">
        <v>2</v>
      </c>
      <c r="AU975" s="1">
        <v>1</v>
      </c>
      <c r="AV975" s="1">
        <v>3.5</v>
      </c>
      <c r="AW975" s="1">
        <v>4.5999999999999996</v>
      </c>
      <c r="AX975" s="1">
        <v>3.8</v>
      </c>
      <c r="AY975" s="1">
        <v>2.2999999999999998</v>
      </c>
      <c r="AZ975" s="1">
        <v>3.5</v>
      </c>
      <c r="BA975" s="1">
        <v>0.9</v>
      </c>
      <c r="BB975" s="1">
        <v>2742300</v>
      </c>
      <c r="BC975" s="1">
        <v>545190</v>
      </c>
      <c r="BD975" s="1">
        <v>1957200</v>
      </c>
      <c r="BE975" s="1">
        <v>1143400</v>
      </c>
      <c r="BF975" s="1">
        <v>424200</v>
      </c>
      <c r="BG975" s="1">
        <v>70651</v>
      </c>
      <c r="BH975" s="1">
        <v>6</v>
      </c>
      <c r="BI975" s="1">
        <v>6</v>
      </c>
      <c r="BJ975" s="1">
        <v>5</v>
      </c>
      <c r="BK975" t="s">
        <v>4027</v>
      </c>
      <c r="BL975" t="s">
        <v>4028</v>
      </c>
    </row>
    <row r="976" spans="1:64" x14ac:dyDescent="0.3">
      <c r="A976" t="s">
        <v>4032</v>
      </c>
      <c r="B976" t="s">
        <v>4029</v>
      </c>
      <c r="C976" t="s">
        <v>4030</v>
      </c>
      <c r="D976" s="1">
        <v>19.52373</v>
      </c>
      <c r="E976" s="1">
        <v>19.76202</v>
      </c>
      <c r="F976" s="14">
        <f t="shared" si="120"/>
        <v>19.642875</v>
      </c>
      <c r="G976" s="1">
        <v>19.810079999999999</v>
      </c>
      <c r="H976" s="1">
        <v>19.88372</v>
      </c>
      <c r="I976" s="14">
        <f t="shared" si="121"/>
        <v>19.846899999999998</v>
      </c>
      <c r="J976" s="1">
        <v>19.089829999999999</v>
      </c>
      <c r="K976" s="1">
        <v>19.390309999999999</v>
      </c>
      <c r="L976" s="14">
        <f t="shared" si="122"/>
        <v>19.240069999999999</v>
      </c>
      <c r="M976" s="8">
        <f t="shared" si="123"/>
        <v>-0.2040249999999979</v>
      </c>
      <c r="N976" s="8">
        <f t="shared" si="124"/>
        <v>-0.60682999999999865</v>
      </c>
      <c r="O976" s="8">
        <f t="shared" si="126"/>
        <v>0.40280500000000075</v>
      </c>
      <c r="P976" s="13">
        <f t="shared" si="125"/>
        <v>0.86812518400760996</v>
      </c>
      <c r="Q976" s="13">
        <f t="shared" si="125"/>
        <v>0.65663793309795249</v>
      </c>
      <c r="R976" s="13">
        <f t="shared" si="127"/>
        <v>1.3220758963952655</v>
      </c>
      <c r="T976" s="1">
        <v>4</v>
      </c>
      <c r="U976" s="1">
        <v>4</v>
      </c>
      <c r="V976" s="1">
        <v>4</v>
      </c>
      <c r="W976" s="1">
        <v>19.899999999999999</v>
      </c>
      <c r="X976" s="1">
        <v>19.899999999999999</v>
      </c>
      <c r="Y976" s="1">
        <v>19.899999999999999</v>
      </c>
      <c r="Z976" s="1">
        <v>26.972999999999999</v>
      </c>
      <c r="AA976" s="1">
        <v>25.992000000000001</v>
      </c>
      <c r="AB976" s="1">
        <v>2955400</v>
      </c>
      <c r="AC976" s="1">
        <v>10</v>
      </c>
      <c r="AD976" s="1">
        <v>1</v>
      </c>
      <c r="AE976" s="1">
        <v>2</v>
      </c>
      <c r="AF976" s="1">
        <v>2</v>
      </c>
      <c r="AG976" s="1">
        <v>3</v>
      </c>
      <c r="AH976" s="1">
        <v>1</v>
      </c>
      <c r="AI976" s="1">
        <v>0</v>
      </c>
      <c r="AJ976" s="1">
        <v>1</v>
      </c>
      <c r="AK976" s="1">
        <v>2</v>
      </c>
      <c r="AL976" s="1">
        <v>2</v>
      </c>
      <c r="AM976" s="1">
        <v>3</v>
      </c>
      <c r="AN976" s="1">
        <v>1</v>
      </c>
      <c r="AO976" s="1">
        <v>0</v>
      </c>
      <c r="AP976" s="1">
        <v>1</v>
      </c>
      <c r="AQ976" s="1">
        <v>2</v>
      </c>
      <c r="AR976" s="1">
        <v>2</v>
      </c>
      <c r="AS976" s="1">
        <v>3</v>
      </c>
      <c r="AT976" s="1">
        <v>1</v>
      </c>
      <c r="AU976" s="1">
        <v>0</v>
      </c>
      <c r="AV976" s="1">
        <v>5.7</v>
      </c>
      <c r="AW976" s="1">
        <v>9.6</v>
      </c>
      <c r="AX976" s="1">
        <v>9.6</v>
      </c>
      <c r="AY976" s="1">
        <v>14.2</v>
      </c>
      <c r="AZ976" s="1">
        <v>5</v>
      </c>
      <c r="BA976" s="1">
        <v>0</v>
      </c>
      <c r="BB976" s="1">
        <v>508860</v>
      </c>
      <c r="BC976" s="1">
        <v>262010</v>
      </c>
      <c r="BD976" s="1">
        <v>808310</v>
      </c>
      <c r="BE976" s="1">
        <v>1319700</v>
      </c>
      <c r="BF976" s="1">
        <v>56463</v>
      </c>
      <c r="BG976" s="1">
        <v>0</v>
      </c>
      <c r="BH976" s="1">
        <v>4</v>
      </c>
      <c r="BI976" s="1">
        <v>4</v>
      </c>
      <c r="BJ976" s="1">
        <v>4</v>
      </c>
      <c r="BK976" t="s">
        <v>4031</v>
      </c>
      <c r="BL976" t="s">
        <v>4032</v>
      </c>
    </row>
    <row r="977" spans="1:64" x14ac:dyDescent="0.3">
      <c r="A977" t="s">
        <v>4036</v>
      </c>
      <c r="B977" t="s">
        <v>4033</v>
      </c>
      <c r="C977" t="s">
        <v>4034</v>
      </c>
      <c r="D977" s="1">
        <v>18.45852</v>
      </c>
      <c r="E977" s="1">
        <v>19.55264</v>
      </c>
      <c r="F977" s="14">
        <f t="shared" si="120"/>
        <v>19.005580000000002</v>
      </c>
      <c r="G977" s="1">
        <v>20.536300000000001</v>
      </c>
      <c r="H977" s="1">
        <v>20.515280000000001</v>
      </c>
      <c r="I977" s="14">
        <f t="shared" si="121"/>
        <v>20.525790000000001</v>
      </c>
      <c r="J977" s="1">
        <v>19.073499999999999</v>
      </c>
      <c r="K977" s="1">
        <v>20.858250000000002</v>
      </c>
      <c r="L977" s="14">
        <f t="shared" si="122"/>
        <v>19.965875</v>
      </c>
      <c r="M977" s="8">
        <f t="shared" si="123"/>
        <v>-1.5202099999999987</v>
      </c>
      <c r="N977" s="8">
        <f t="shared" si="124"/>
        <v>-0.55991500000000016</v>
      </c>
      <c r="O977" s="8">
        <f t="shared" si="126"/>
        <v>-0.96029499999999857</v>
      </c>
      <c r="P977" s="13">
        <f t="shared" si="125"/>
        <v>0.34863516524280064</v>
      </c>
      <c r="Q977" s="13">
        <f t="shared" si="125"/>
        <v>0.67834212877589495</v>
      </c>
      <c r="R977" s="13">
        <f t="shared" si="127"/>
        <v>0.51395181052949146</v>
      </c>
      <c r="T977" s="1">
        <v>5</v>
      </c>
      <c r="U977" s="1">
        <v>5</v>
      </c>
      <c r="V977" s="1">
        <v>5</v>
      </c>
      <c r="W977" s="1">
        <v>13.1</v>
      </c>
      <c r="X977" s="1">
        <v>13.1</v>
      </c>
      <c r="Y977" s="1">
        <v>13.1</v>
      </c>
      <c r="Z977" s="1">
        <v>59.151000000000003</v>
      </c>
      <c r="AA977" s="1">
        <v>57.829000000000001</v>
      </c>
      <c r="AB977" s="1">
        <v>8623900</v>
      </c>
      <c r="AC977" s="1">
        <v>19</v>
      </c>
      <c r="AD977" s="1">
        <v>3</v>
      </c>
      <c r="AE977" s="1">
        <v>2</v>
      </c>
      <c r="AF977" s="1">
        <v>3</v>
      </c>
      <c r="AG977" s="1">
        <v>3</v>
      </c>
      <c r="AH977" s="1">
        <v>2</v>
      </c>
      <c r="AI977" s="1">
        <v>4</v>
      </c>
      <c r="AJ977" s="1">
        <v>3</v>
      </c>
      <c r="AK977" s="1">
        <v>2</v>
      </c>
      <c r="AL977" s="1">
        <v>3</v>
      </c>
      <c r="AM977" s="1">
        <v>3</v>
      </c>
      <c r="AN977" s="1">
        <v>2</v>
      </c>
      <c r="AO977" s="1">
        <v>4</v>
      </c>
      <c r="AP977" s="1">
        <v>3</v>
      </c>
      <c r="AQ977" s="1">
        <v>2</v>
      </c>
      <c r="AR977" s="1">
        <v>3</v>
      </c>
      <c r="AS977" s="1">
        <v>3</v>
      </c>
      <c r="AT977" s="1">
        <v>2</v>
      </c>
      <c r="AU977" s="1">
        <v>4</v>
      </c>
      <c r="AV977" s="1">
        <v>6.9</v>
      </c>
      <c r="AW977" s="1">
        <v>4.0999999999999996</v>
      </c>
      <c r="AX977" s="1">
        <v>6</v>
      </c>
      <c r="AY977" s="1">
        <v>6</v>
      </c>
      <c r="AZ977" s="1">
        <v>7.1</v>
      </c>
      <c r="BA977" s="1">
        <v>11.2</v>
      </c>
      <c r="BB977" s="1">
        <v>253150</v>
      </c>
      <c r="BC977" s="1">
        <v>527470</v>
      </c>
      <c r="BD977" s="1">
        <v>3424100</v>
      </c>
      <c r="BE977" s="1">
        <v>3455900</v>
      </c>
      <c r="BF977" s="1">
        <v>303200</v>
      </c>
      <c r="BG977" s="1">
        <v>660100</v>
      </c>
      <c r="BH977" s="1">
        <v>5</v>
      </c>
      <c r="BI977" s="1">
        <v>5</v>
      </c>
      <c r="BJ977" s="1">
        <v>5</v>
      </c>
      <c r="BK977" t="s">
        <v>4035</v>
      </c>
      <c r="BL977" t="s">
        <v>4036</v>
      </c>
    </row>
    <row r="978" spans="1:64" x14ac:dyDescent="0.3">
      <c r="A978" t="s">
        <v>4040</v>
      </c>
      <c r="B978" t="s">
        <v>4037</v>
      </c>
      <c r="C978" t="s">
        <v>4038</v>
      </c>
      <c r="D978" s="1">
        <v>19.303519999999999</v>
      </c>
      <c r="E978" s="1">
        <v>19.563590000000001</v>
      </c>
      <c r="F978" s="14">
        <f t="shared" si="120"/>
        <v>19.433554999999998</v>
      </c>
      <c r="G978" s="1">
        <v>19.48085</v>
      </c>
      <c r="H978" s="1">
        <v>20.408729999999998</v>
      </c>
      <c r="I978" s="14">
        <f t="shared" si="121"/>
        <v>19.944789999999998</v>
      </c>
      <c r="J978" s="1">
        <v>19.347999999999999</v>
      </c>
      <c r="K978" s="1">
        <v>20.23245</v>
      </c>
      <c r="L978" s="14">
        <f t="shared" si="122"/>
        <v>19.790225</v>
      </c>
      <c r="M978" s="8">
        <f t="shared" si="123"/>
        <v>-0.51123499999999922</v>
      </c>
      <c r="N978" s="8">
        <f t="shared" si="124"/>
        <v>-0.15456499999999807</v>
      </c>
      <c r="O978" s="8">
        <f t="shared" si="126"/>
        <v>-0.35667000000000115</v>
      </c>
      <c r="P978" s="13">
        <f t="shared" si="125"/>
        <v>0.70162156686340438</v>
      </c>
      <c r="Q978" s="13">
        <f t="shared" si="125"/>
        <v>0.89840321771040221</v>
      </c>
      <c r="R978" s="13">
        <f t="shared" si="127"/>
        <v>0.78096510902031324</v>
      </c>
      <c r="T978" s="1">
        <v>13</v>
      </c>
      <c r="U978" s="1">
        <v>13</v>
      </c>
      <c r="V978" s="1">
        <v>13</v>
      </c>
      <c r="W978" s="1">
        <v>21.3</v>
      </c>
      <c r="X978" s="1">
        <v>21.3</v>
      </c>
      <c r="Y978" s="1">
        <v>21.3</v>
      </c>
      <c r="Z978" s="1">
        <v>93.52</v>
      </c>
      <c r="AA978" s="1">
        <v>58.02</v>
      </c>
      <c r="AB978" s="1">
        <v>6647400</v>
      </c>
      <c r="AC978" s="1">
        <v>35</v>
      </c>
      <c r="AD978" s="1">
        <v>6</v>
      </c>
      <c r="AE978" s="1">
        <v>2</v>
      </c>
      <c r="AF978" s="1">
        <v>3</v>
      </c>
      <c r="AG978" s="1">
        <v>4</v>
      </c>
      <c r="AH978" s="1">
        <v>7</v>
      </c>
      <c r="AI978" s="1">
        <v>10</v>
      </c>
      <c r="AJ978" s="1">
        <v>6</v>
      </c>
      <c r="AK978" s="1">
        <v>2</v>
      </c>
      <c r="AL978" s="1">
        <v>3</v>
      </c>
      <c r="AM978" s="1">
        <v>4</v>
      </c>
      <c r="AN978" s="1">
        <v>7</v>
      </c>
      <c r="AO978" s="1">
        <v>10</v>
      </c>
      <c r="AP978" s="1">
        <v>6</v>
      </c>
      <c r="AQ978" s="1">
        <v>2</v>
      </c>
      <c r="AR978" s="1">
        <v>3</v>
      </c>
      <c r="AS978" s="1">
        <v>4</v>
      </c>
      <c r="AT978" s="1">
        <v>7</v>
      </c>
      <c r="AU978" s="1">
        <v>10</v>
      </c>
      <c r="AV978" s="1">
        <v>9.5</v>
      </c>
      <c r="AW978" s="1">
        <v>3.7</v>
      </c>
      <c r="AX978" s="1">
        <v>4.0999999999999996</v>
      </c>
      <c r="AY978" s="1">
        <v>6.2</v>
      </c>
      <c r="AZ978" s="1">
        <v>11</v>
      </c>
      <c r="BA978" s="1">
        <v>16.7</v>
      </c>
      <c r="BB978" s="1">
        <v>972840</v>
      </c>
      <c r="BC978" s="1">
        <v>357520</v>
      </c>
      <c r="BD978" s="1">
        <v>480510</v>
      </c>
      <c r="BE978" s="1">
        <v>2417000</v>
      </c>
      <c r="BF978" s="1">
        <v>1495300</v>
      </c>
      <c r="BG978" s="1">
        <v>924200</v>
      </c>
      <c r="BH978" s="1">
        <v>13</v>
      </c>
      <c r="BI978" s="1">
        <v>13</v>
      </c>
      <c r="BJ978" s="1">
        <v>13</v>
      </c>
      <c r="BK978" t="s">
        <v>4039</v>
      </c>
      <c r="BL978" t="s">
        <v>4040</v>
      </c>
    </row>
    <row r="979" spans="1:64" x14ac:dyDescent="0.3">
      <c r="A979" t="s">
        <v>4044</v>
      </c>
      <c r="B979" t="s">
        <v>4041</v>
      </c>
      <c r="C979" t="s">
        <v>4042</v>
      </c>
      <c r="D979" s="1">
        <v>19.599430000000002</v>
      </c>
      <c r="E979" s="1">
        <v>19.88448</v>
      </c>
      <c r="F979" s="14">
        <f t="shared" si="120"/>
        <v>19.741955000000001</v>
      </c>
      <c r="G979" s="1">
        <v>19.821480000000001</v>
      </c>
      <c r="H979" s="1">
        <v>19.09027</v>
      </c>
      <c r="I979" s="14">
        <f t="shared" si="121"/>
        <v>19.455874999999999</v>
      </c>
      <c r="J979" s="1">
        <v>19.05152</v>
      </c>
      <c r="K979" s="1">
        <v>19.636749999999999</v>
      </c>
      <c r="L979" s="14">
        <f t="shared" si="122"/>
        <v>19.344135000000001</v>
      </c>
      <c r="M979" s="8">
        <f t="shared" si="123"/>
        <v>0.28608000000000189</v>
      </c>
      <c r="N979" s="8">
        <f t="shared" si="124"/>
        <v>-0.11173999999999751</v>
      </c>
      <c r="O979" s="8">
        <f t="shared" si="126"/>
        <v>0.3978199999999994</v>
      </c>
      <c r="P979" s="13">
        <f t="shared" si="125"/>
        <v>1.2193227058093501</v>
      </c>
      <c r="Q979" s="13">
        <f t="shared" si="125"/>
        <v>0.92547119982548176</v>
      </c>
      <c r="R979" s="13">
        <f t="shared" si="127"/>
        <v>1.3175155596838461</v>
      </c>
      <c r="T979" s="1">
        <v>9</v>
      </c>
      <c r="U979" s="1">
        <v>9</v>
      </c>
      <c r="V979" s="1">
        <v>9</v>
      </c>
      <c r="W979" s="1">
        <v>11.5</v>
      </c>
      <c r="X979" s="1">
        <v>11.5</v>
      </c>
      <c r="Y979" s="1">
        <v>11.5</v>
      </c>
      <c r="Z979" s="1">
        <v>104.9</v>
      </c>
      <c r="AA979" s="1">
        <v>13.471</v>
      </c>
      <c r="AB979" s="1">
        <v>3609400</v>
      </c>
      <c r="AC979" s="1">
        <v>17</v>
      </c>
      <c r="AD979" s="1">
        <v>5</v>
      </c>
      <c r="AE979" s="1">
        <v>3</v>
      </c>
      <c r="AF979" s="1">
        <v>1</v>
      </c>
      <c r="AG979" s="1">
        <v>2</v>
      </c>
      <c r="AH979" s="1">
        <v>5</v>
      </c>
      <c r="AI979" s="1">
        <v>0</v>
      </c>
      <c r="AJ979" s="1">
        <v>5</v>
      </c>
      <c r="AK979" s="1">
        <v>3</v>
      </c>
      <c r="AL979" s="1">
        <v>1</v>
      </c>
      <c r="AM979" s="1">
        <v>2</v>
      </c>
      <c r="AN979" s="1">
        <v>5</v>
      </c>
      <c r="AO979" s="1">
        <v>0</v>
      </c>
      <c r="AP979" s="1">
        <v>5</v>
      </c>
      <c r="AQ979" s="1">
        <v>3</v>
      </c>
      <c r="AR979" s="1">
        <v>1</v>
      </c>
      <c r="AS979" s="1">
        <v>2</v>
      </c>
      <c r="AT979" s="1">
        <v>5</v>
      </c>
      <c r="AU979" s="1">
        <v>0</v>
      </c>
      <c r="AV979" s="1">
        <v>6.3</v>
      </c>
      <c r="AW979" s="1">
        <v>4.2</v>
      </c>
      <c r="AX979" s="1">
        <v>0.9</v>
      </c>
      <c r="AY979" s="1">
        <v>3</v>
      </c>
      <c r="AZ979" s="1">
        <v>6.7</v>
      </c>
      <c r="BA979" s="1">
        <v>0</v>
      </c>
      <c r="BB979" s="1">
        <v>1744400</v>
      </c>
      <c r="BC979" s="1">
        <v>654220</v>
      </c>
      <c r="BD979" s="1">
        <v>71200</v>
      </c>
      <c r="BE979" s="1">
        <v>599760</v>
      </c>
      <c r="BF979" s="1">
        <v>539790</v>
      </c>
      <c r="BG979" s="1">
        <v>0</v>
      </c>
      <c r="BH979" s="1">
        <v>9</v>
      </c>
      <c r="BI979" s="1">
        <v>9</v>
      </c>
      <c r="BJ979" s="1">
        <v>9</v>
      </c>
      <c r="BK979" t="s">
        <v>4043</v>
      </c>
      <c r="BL979" t="s">
        <v>4044</v>
      </c>
    </row>
    <row r="980" spans="1:64" x14ac:dyDescent="0.3">
      <c r="A980" t="s">
        <v>4048</v>
      </c>
      <c r="B980" t="s">
        <v>4045</v>
      </c>
      <c r="C980" t="s">
        <v>4046</v>
      </c>
      <c r="D980" s="1">
        <v>18.781140000000001</v>
      </c>
      <c r="E980" s="1">
        <v>19.547619999999998</v>
      </c>
      <c r="F980" s="14">
        <f t="shared" si="120"/>
        <v>19.164380000000001</v>
      </c>
      <c r="G980" s="1">
        <v>20.09365</v>
      </c>
      <c r="H980" s="1">
        <v>19.543500000000002</v>
      </c>
      <c r="I980" s="14">
        <f t="shared" si="121"/>
        <v>19.818575000000003</v>
      </c>
      <c r="J980" s="1">
        <v>18.942029999999999</v>
      </c>
      <c r="K980" s="1">
        <v>19.863949999999999</v>
      </c>
      <c r="L980" s="14">
        <f t="shared" si="122"/>
        <v>19.402989999999999</v>
      </c>
      <c r="M980" s="8">
        <f t="shared" si="123"/>
        <v>-0.65419500000000141</v>
      </c>
      <c r="N980" s="8">
        <f t="shared" si="124"/>
        <v>-0.41558500000000365</v>
      </c>
      <c r="O980" s="8">
        <f t="shared" si="126"/>
        <v>-0.23860999999999777</v>
      </c>
      <c r="P980" s="13">
        <f t="shared" si="125"/>
        <v>0.63542995178465744</v>
      </c>
      <c r="Q980" s="13">
        <f t="shared" si="125"/>
        <v>0.74971543006443886</v>
      </c>
      <c r="R980" s="13">
        <f t="shared" si="127"/>
        <v>0.84756152308355392</v>
      </c>
      <c r="T980" s="1">
        <v>12</v>
      </c>
      <c r="U980" s="1">
        <v>12</v>
      </c>
      <c r="V980" s="1">
        <v>12</v>
      </c>
      <c r="W980" s="1">
        <v>18.2</v>
      </c>
      <c r="X980" s="1">
        <v>18.2</v>
      </c>
      <c r="Y980" s="1">
        <v>18.2</v>
      </c>
      <c r="Z980" s="1">
        <v>100.69</v>
      </c>
      <c r="AA980" s="1">
        <v>43.335999999999999</v>
      </c>
      <c r="AB980" s="1">
        <v>5784700</v>
      </c>
      <c r="AC980" s="1">
        <v>32</v>
      </c>
      <c r="AD980" s="1">
        <v>3</v>
      </c>
      <c r="AE980" s="1">
        <v>2</v>
      </c>
      <c r="AF980" s="1">
        <v>4</v>
      </c>
      <c r="AG980" s="1">
        <v>3</v>
      </c>
      <c r="AH980" s="1">
        <v>5</v>
      </c>
      <c r="AI980" s="1">
        <v>5</v>
      </c>
      <c r="AJ980" s="1">
        <v>3</v>
      </c>
      <c r="AK980" s="1">
        <v>2</v>
      </c>
      <c r="AL980" s="1">
        <v>4</v>
      </c>
      <c r="AM980" s="1">
        <v>3</v>
      </c>
      <c r="AN980" s="1">
        <v>5</v>
      </c>
      <c r="AO980" s="1">
        <v>5</v>
      </c>
      <c r="AP980" s="1">
        <v>3</v>
      </c>
      <c r="AQ980" s="1">
        <v>2</v>
      </c>
      <c r="AR980" s="1">
        <v>4</v>
      </c>
      <c r="AS980" s="1">
        <v>3</v>
      </c>
      <c r="AT980" s="1">
        <v>5</v>
      </c>
      <c r="AU980" s="1">
        <v>5</v>
      </c>
      <c r="AV980" s="1">
        <v>4.3</v>
      </c>
      <c r="AW980" s="1">
        <v>3.1</v>
      </c>
      <c r="AX980" s="1">
        <v>5.4</v>
      </c>
      <c r="AY980" s="1">
        <v>4.0999999999999996</v>
      </c>
      <c r="AZ980" s="1">
        <v>8.9</v>
      </c>
      <c r="BA980" s="1">
        <v>8.1999999999999993</v>
      </c>
      <c r="BB980" s="1">
        <v>937040</v>
      </c>
      <c r="BC980" s="1">
        <v>232920</v>
      </c>
      <c r="BD980" s="1">
        <v>1566100</v>
      </c>
      <c r="BE980" s="1">
        <v>1875900</v>
      </c>
      <c r="BF980" s="1">
        <v>696140</v>
      </c>
      <c r="BG980" s="1">
        <v>476520</v>
      </c>
      <c r="BH980" s="1">
        <v>12</v>
      </c>
      <c r="BI980" s="1">
        <v>12</v>
      </c>
      <c r="BJ980" s="1">
        <v>12</v>
      </c>
      <c r="BK980" t="s">
        <v>4047</v>
      </c>
      <c r="BL980" t="s">
        <v>4048</v>
      </c>
    </row>
    <row r="981" spans="1:64" x14ac:dyDescent="0.3">
      <c r="A981" t="s">
        <v>4052</v>
      </c>
      <c r="B981" t="s">
        <v>4049</v>
      </c>
      <c r="C981" t="s">
        <v>4050</v>
      </c>
      <c r="D981" s="1">
        <v>19.623460000000001</v>
      </c>
      <c r="E981" s="1">
        <v>19.326350000000001</v>
      </c>
      <c r="F981" s="14">
        <f t="shared" si="120"/>
        <v>19.474905</v>
      </c>
      <c r="G981" s="1">
        <v>19.838889999999999</v>
      </c>
      <c r="H981" s="1">
        <v>19.630109999999998</v>
      </c>
      <c r="I981" s="14">
        <f t="shared" si="121"/>
        <v>19.734499999999997</v>
      </c>
      <c r="J981" s="1">
        <v>18.430900000000001</v>
      </c>
      <c r="K981" s="1">
        <v>20.699480000000001</v>
      </c>
      <c r="L981" s="14">
        <f t="shared" si="122"/>
        <v>19.565190000000001</v>
      </c>
      <c r="M981" s="8">
        <f t="shared" si="123"/>
        <v>-0.25959499999999736</v>
      </c>
      <c r="N981" s="8">
        <f t="shared" si="124"/>
        <v>-0.16930999999999585</v>
      </c>
      <c r="O981" s="8">
        <f t="shared" si="126"/>
        <v>-9.0285000000001503E-2</v>
      </c>
      <c r="P981" s="13">
        <f t="shared" si="125"/>
        <v>0.83532238206548004</v>
      </c>
      <c r="Q981" s="13">
        <f t="shared" si="125"/>
        <v>0.88926789101225867</v>
      </c>
      <c r="R981" s="13">
        <f t="shared" si="127"/>
        <v>0.93933716769490905</v>
      </c>
      <c r="T981" s="1">
        <v>4</v>
      </c>
      <c r="U981" s="1">
        <v>4</v>
      </c>
      <c r="V981" s="1">
        <v>4</v>
      </c>
      <c r="W981" s="1">
        <v>10.7</v>
      </c>
      <c r="X981" s="1">
        <v>10.7</v>
      </c>
      <c r="Y981" s="1">
        <v>10.7</v>
      </c>
      <c r="Z981" s="1">
        <v>56.805999999999997</v>
      </c>
      <c r="AA981" s="1">
        <v>23.457999999999998</v>
      </c>
      <c r="AB981" s="1">
        <v>6155200</v>
      </c>
      <c r="AC981" s="1">
        <v>22</v>
      </c>
      <c r="AD981" s="1">
        <v>2</v>
      </c>
      <c r="AE981" s="1">
        <v>2</v>
      </c>
      <c r="AF981" s="1">
        <v>2</v>
      </c>
      <c r="AG981" s="1">
        <v>3</v>
      </c>
      <c r="AH981" s="1">
        <v>2</v>
      </c>
      <c r="AI981" s="1">
        <v>2</v>
      </c>
      <c r="AJ981" s="1">
        <v>2</v>
      </c>
      <c r="AK981" s="1">
        <v>2</v>
      </c>
      <c r="AL981" s="1">
        <v>2</v>
      </c>
      <c r="AM981" s="1">
        <v>3</v>
      </c>
      <c r="AN981" s="1">
        <v>2</v>
      </c>
      <c r="AO981" s="1">
        <v>2</v>
      </c>
      <c r="AP981" s="1">
        <v>2</v>
      </c>
      <c r="AQ981" s="1">
        <v>2</v>
      </c>
      <c r="AR981" s="1">
        <v>2</v>
      </c>
      <c r="AS981" s="1">
        <v>3</v>
      </c>
      <c r="AT981" s="1">
        <v>2</v>
      </c>
      <c r="AU981" s="1">
        <v>2</v>
      </c>
      <c r="AV981" s="1">
        <v>5</v>
      </c>
      <c r="AW981" s="1">
        <v>5</v>
      </c>
      <c r="AX981" s="1">
        <v>5</v>
      </c>
      <c r="AY981" s="1">
        <v>7.5</v>
      </c>
      <c r="AZ981" s="1">
        <v>5.6</v>
      </c>
      <c r="BA981" s="1">
        <v>5</v>
      </c>
      <c r="BB981" s="1">
        <v>2141100</v>
      </c>
      <c r="BC981" s="1">
        <v>910940</v>
      </c>
      <c r="BD981" s="1">
        <v>451950</v>
      </c>
      <c r="BE981" s="1">
        <v>1617600</v>
      </c>
      <c r="BF981" s="1">
        <v>598470</v>
      </c>
      <c r="BG981" s="1">
        <v>435160</v>
      </c>
      <c r="BH981" s="1">
        <v>4</v>
      </c>
      <c r="BI981" s="1">
        <v>4</v>
      </c>
      <c r="BJ981" s="1">
        <v>4</v>
      </c>
      <c r="BK981" t="s">
        <v>4051</v>
      </c>
      <c r="BL981" t="s">
        <v>4052</v>
      </c>
    </row>
    <row r="982" spans="1:64" x14ac:dyDescent="0.3">
      <c r="A982" t="s">
        <v>4056</v>
      </c>
      <c r="B982" t="s">
        <v>4053</v>
      </c>
      <c r="C982" t="s">
        <v>4054</v>
      </c>
      <c r="D982" s="1">
        <v>19.58437</v>
      </c>
      <c r="E982" s="1">
        <v>20.110320000000002</v>
      </c>
      <c r="F982" s="14">
        <f t="shared" si="120"/>
        <v>19.847345000000001</v>
      </c>
      <c r="G982" s="1">
        <v>20.032550000000001</v>
      </c>
      <c r="H982" s="1">
        <v>19.680389999999999</v>
      </c>
      <c r="I982" s="14">
        <f t="shared" si="121"/>
        <v>19.856470000000002</v>
      </c>
      <c r="J982" s="1">
        <v>20.050190000000001</v>
      </c>
      <c r="K982" s="1">
        <v>19.78331</v>
      </c>
      <c r="L982" s="14">
        <f t="shared" si="122"/>
        <v>19.91675</v>
      </c>
      <c r="M982" s="8">
        <f t="shared" si="123"/>
        <v>-9.1250000000009379E-3</v>
      </c>
      <c r="N982" s="8">
        <f t="shared" si="124"/>
        <v>6.0279999999998779E-2</v>
      </c>
      <c r="O982" s="8">
        <f t="shared" si="126"/>
        <v>-6.9404999999999717E-2</v>
      </c>
      <c r="P982" s="13">
        <f t="shared" si="125"/>
        <v>0.99369499248227644</v>
      </c>
      <c r="Q982" s="13">
        <f t="shared" si="125"/>
        <v>1.0426681034927667</v>
      </c>
      <c r="R982" s="13">
        <f t="shared" si="127"/>
        <v>0.95303096848705882</v>
      </c>
      <c r="T982" s="1">
        <v>10</v>
      </c>
      <c r="U982" s="1">
        <v>10</v>
      </c>
      <c r="V982" s="1">
        <v>10</v>
      </c>
      <c r="W982" s="1">
        <v>22.7</v>
      </c>
      <c r="X982" s="1">
        <v>22.7</v>
      </c>
      <c r="Y982" s="1">
        <v>22.7</v>
      </c>
      <c r="Z982" s="1">
        <v>67.56</v>
      </c>
      <c r="AA982" s="1">
        <v>36.331000000000003</v>
      </c>
      <c r="AB982" s="1">
        <v>6247900</v>
      </c>
      <c r="AC982" s="1">
        <v>30</v>
      </c>
      <c r="AD982" s="1">
        <v>5</v>
      </c>
      <c r="AE982" s="1">
        <v>3</v>
      </c>
      <c r="AF982" s="1">
        <v>4</v>
      </c>
      <c r="AG982" s="1">
        <v>2</v>
      </c>
      <c r="AH982" s="1">
        <v>7</v>
      </c>
      <c r="AI982" s="1">
        <v>4</v>
      </c>
      <c r="AJ982" s="1">
        <v>5</v>
      </c>
      <c r="AK982" s="1">
        <v>3</v>
      </c>
      <c r="AL982" s="1">
        <v>4</v>
      </c>
      <c r="AM982" s="1">
        <v>2</v>
      </c>
      <c r="AN982" s="1">
        <v>7</v>
      </c>
      <c r="AO982" s="1">
        <v>4</v>
      </c>
      <c r="AP982" s="1">
        <v>5</v>
      </c>
      <c r="AQ982" s="1">
        <v>3</v>
      </c>
      <c r="AR982" s="1">
        <v>4</v>
      </c>
      <c r="AS982" s="1">
        <v>2</v>
      </c>
      <c r="AT982" s="1">
        <v>7</v>
      </c>
      <c r="AU982" s="1">
        <v>4</v>
      </c>
      <c r="AV982" s="1">
        <v>9.9</v>
      </c>
      <c r="AW982" s="1">
        <v>6.1</v>
      </c>
      <c r="AX982" s="1">
        <v>8.4</v>
      </c>
      <c r="AY982" s="1">
        <v>4</v>
      </c>
      <c r="AZ982" s="1">
        <v>16.5</v>
      </c>
      <c r="BA982" s="1">
        <v>9.4</v>
      </c>
      <c r="BB982" s="1">
        <v>1186600</v>
      </c>
      <c r="BC982" s="1">
        <v>834800</v>
      </c>
      <c r="BD982" s="1">
        <v>1738800</v>
      </c>
      <c r="BE982" s="1">
        <v>518330</v>
      </c>
      <c r="BF982" s="1">
        <v>1684900</v>
      </c>
      <c r="BG982" s="1">
        <v>284440</v>
      </c>
      <c r="BH982" s="1">
        <v>10</v>
      </c>
      <c r="BI982" s="1">
        <v>10</v>
      </c>
      <c r="BJ982" s="1">
        <v>10</v>
      </c>
      <c r="BK982" t="s">
        <v>4055</v>
      </c>
      <c r="BL982" t="s">
        <v>4056</v>
      </c>
    </row>
    <row r="983" spans="1:64" x14ac:dyDescent="0.3">
      <c r="A983" t="s">
        <v>4060</v>
      </c>
      <c r="B983" t="s">
        <v>4057</v>
      </c>
      <c r="C983" t="s">
        <v>4058</v>
      </c>
      <c r="D983" s="1">
        <v>20.00977</v>
      </c>
      <c r="E983" s="1">
        <v>19.981339999999999</v>
      </c>
      <c r="F983" s="14">
        <f t="shared" si="120"/>
        <v>19.995555</v>
      </c>
      <c r="G983" s="1">
        <v>19.953330000000001</v>
      </c>
      <c r="H983" s="1">
        <v>19.665099999999999</v>
      </c>
      <c r="I983" s="14">
        <f t="shared" si="121"/>
        <v>19.809215000000002</v>
      </c>
      <c r="J983" s="1">
        <v>19.24428</v>
      </c>
      <c r="K983" s="1">
        <v>19.623390000000001</v>
      </c>
      <c r="L983" s="14">
        <f t="shared" si="122"/>
        <v>19.433835000000002</v>
      </c>
      <c r="M983" s="8">
        <f t="shared" si="123"/>
        <v>0.18633999999999773</v>
      </c>
      <c r="N983" s="8">
        <f t="shared" si="124"/>
        <v>-0.37537999999999982</v>
      </c>
      <c r="O983" s="8">
        <f t="shared" si="126"/>
        <v>0.56171999999999755</v>
      </c>
      <c r="P983" s="13">
        <f t="shared" si="125"/>
        <v>1.1378733589376302</v>
      </c>
      <c r="Q983" s="13">
        <f t="shared" si="125"/>
        <v>0.77090233342403491</v>
      </c>
      <c r="R983" s="13">
        <f t="shared" si="127"/>
        <v>1.4760279085985628</v>
      </c>
      <c r="T983" s="1">
        <v>11</v>
      </c>
      <c r="U983" s="1">
        <v>11</v>
      </c>
      <c r="V983" s="1">
        <v>11</v>
      </c>
      <c r="W983" s="1">
        <v>12.5</v>
      </c>
      <c r="X983" s="1">
        <v>12.5</v>
      </c>
      <c r="Y983" s="1">
        <v>12.5</v>
      </c>
      <c r="Z983" s="1">
        <v>116.2</v>
      </c>
      <c r="AA983" s="1">
        <v>21.613</v>
      </c>
      <c r="AB983" s="1">
        <v>6319300</v>
      </c>
      <c r="AC983" s="1">
        <v>25</v>
      </c>
      <c r="AD983" s="1">
        <v>3</v>
      </c>
      <c r="AE983" s="1">
        <v>3</v>
      </c>
      <c r="AF983" s="1">
        <v>4</v>
      </c>
      <c r="AG983" s="1">
        <v>4</v>
      </c>
      <c r="AH983" s="1">
        <v>3</v>
      </c>
      <c r="AI983" s="1">
        <v>4</v>
      </c>
      <c r="AJ983" s="1">
        <v>3</v>
      </c>
      <c r="AK983" s="1">
        <v>3</v>
      </c>
      <c r="AL983" s="1">
        <v>4</v>
      </c>
      <c r="AM983" s="1">
        <v>4</v>
      </c>
      <c r="AN983" s="1">
        <v>3</v>
      </c>
      <c r="AO983" s="1">
        <v>4</v>
      </c>
      <c r="AP983" s="1">
        <v>3</v>
      </c>
      <c r="AQ983" s="1">
        <v>3</v>
      </c>
      <c r="AR983" s="1">
        <v>4</v>
      </c>
      <c r="AS983" s="1">
        <v>4</v>
      </c>
      <c r="AT983" s="1">
        <v>3</v>
      </c>
      <c r="AU983" s="1">
        <v>4</v>
      </c>
      <c r="AV983" s="1">
        <v>3.2</v>
      </c>
      <c r="AW983" s="1">
        <v>2.7</v>
      </c>
      <c r="AX983" s="1">
        <v>4.5</v>
      </c>
      <c r="AY983" s="1">
        <v>4.2</v>
      </c>
      <c r="AZ983" s="1">
        <v>3.1</v>
      </c>
      <c r="BA983" s="1">
        <v>4.8</v>
      </c>
      <c r="BB983" s="1">
        <v>823830</v>
      </c>
      <c r="BC983" s="1">
        <v>974970</v>
      </c>
      <c r="BD983" s="1">
        <v>1280500</v>
      </c>
      <c r="BE983" s="1">
        <v>2437800</v>
      </c>
      <c r="BF983" s="1">
        <v>498990</v>
      </c>
      <c r="BG983" s="1">
        <v>303170</v>
      </c>
      <c r="BH983" s="1">
        <v>11</v>
      </c>
      <c r="BI983" s="1">
        <v>11</v>
      </c>
      <c r="BJ983" s="1">
        <v>11</v>
      </c>
      <c r="BK983" t="s">
        <v>4059</v>
      </c>
      <c r="BL983" t="s">
        <v>4060</v>
      </c>
    </row>
    <row r="984" spans="1:64" x14ac:dyDescent="0.3">
      <c r="A984" t="s">
        <v>4064</v>
      </c>
      <c r="B984" t="s">
        <v>4061</v>
      </c>
      <c r="C984" t="s">
        <v>4062</v>
      </c>
      <c r="D984" s="1">
        <v>19.723120000000002</v>
      </c>
      <c r="E984" s="1">
        <v>19.58201</v>
      </c>
      <c r="F984" s="14">
        <f t="shared" si="120"/>
        <v>19.652565000000003</v>
      </c>
      <c r="G984" s="1">
        <v>20.124770000000002</v>
      </c>
      <c r="H984" s="1">
        <v>20.065529999999999</v>
      </c>
      <c r="I984" s="14">
        <f t="shared" si="121"/>
        <v>20.09515</v>
      </c>
      <c r="J984" s="1">
        <v>19.709980000000002</v>
      </c>
      <c r="K984" s="1">
        <v>19.715699999999998</v>
      </c>
      <c r="L984" s="14">
        <f t="shared" si="122"/>
        <v>19.71284</v>
      </c>
      <c r="M984" s="8">
        <f t="shared" si="123"/>
        <v>-0.44258499999999756</v>
      </c>
      <c r="N984" s="8">
        <f t="shared" si="124"/>
        <v>-0.38231000000000037</v>
      </c>
      <c r="O984" s="8">
        <f t="shared" si="126"/>
        <v>-6.0274999999997192E-2</v>
      </c>
      <c r="P984" s="13">
        <f t="shared" si="125"/>
        <v>0.73581500414755596</v>
      </c>
      <c r="Q984" s="13">
        <f t="shared" si="125"/>
        <v>0.76720817595052571</v>
      </c>
      <c r="R984" s="13">
        <f t="shared" si="127"/>
        <v>0.9590812861658109</v>
      </c>
      <c r="S984" s="1" t="s">
        <v>49</v>
      </c>
      <c r="T984" s="1">
        <v>6</v>
      </c>
      <c r="U984" s="1">
        <v>6</v>
      </c>
      <c r="V984" s="1">
        <v>6</v>
      </c>
      <c r="W984" s="1">
        <v>18.3</v>
      </c>
      <c r="X984" s="1">
        <v>18.3</v>
      </c>
      <c r="Y984" s="1">
        <v>18.3</v>
      </c>
      <c r="Z984" s="1">
        <v>52.988</v>
      </c>
      <c r="AA984" s="1">
        <v>16.363</v>
      </c>
      <c r="AB984" s="1">
        <v>5393100</v>
      </c>
      <c r="AC984" s="1">
        <v>16</v>
      </c>
      <c r="AD984" s="1">
        <v>3</v>
      </c>
      <c r="AE984" s="1">
        <v>0</v>
      </c>
      <c r="AF984" s="1">
        <v>2</v>
      </c>
      <c r="AG984" s="1">
        <v>5</v>
      </c>
      <c r="AH984" s="1">
        <v>2</v>
      </c>
      <c r="AI984" s="1">
        <v>3</v>
      </c>
      <c r="AJ984" s="1">
        <v>3</v>
      </c>
      <c r="AK984" s="1">
        <v>0</v>
      </c>
      <c r="AL984" s="1">
        <v>2</v>
      </c>
      <c r="AM984" s="1">
        <v>5</v>
      </c>
      <c r="AN984" s="1">
        <v>2</v>
      </c>
      <c r="AO984" s="1">
        <v>3</v>
      </c>
      <c r="AP984" s="1">
        <v>3</v>
      </c>
      <c r="AQ984" s="1">
        <v>0</v>
      </c>
      <c r="AR984" s="1">
        <v>2</v>
      </c>
      <c r="AS984" s="1">
        <v>5</v>
      </c>
      <c r="AT984" s="1">
        <v>2</v>
      </c>
      <c r="AU984" s="1">
        <v>3</v>
      </c>
      <c r="AV984" s="1">
        <v>9.9</v>
      </c>
      <c r="AW984" s="1">
        <v>0</v>
      </c>
      <c r="AX984" s="1">
        <v>4.8</v>
      </c>
      <c r="AY984" s="1">
        <v>14.9</v>
      </c>
      <c r="AZ984" s="1">
        <v>4.8</v>
      </c>
      <c r="BA984" s="1">
        <v>8.1999999999999993</v>
      </c>
      <c r="BB984" s="1">
        <v>1455300</v>
      </c>
      <c r="BC984" s="1">
        <v>0</v>
      </c>
      <c r="BD984" s="1">
        <v>991120</v>
      </c>
      <c r="BE984" s="1">
        <v>2258900</v>
      </c>
      <c r="BF984" s="1">
        <v>399010</v>
      </c>
      <c r="BG984" s="1">
        <v>288750</v>
      </c>
      <c r="BH984" s="1">
        <v>6</v>
      </c>
      <c r="BI984" s="1">
        <v>6</v>
      </c>
      <c r="BJ984" s="1">
        <v>6</v>
      </c>
      <c r="BK984" t="s">
        <v>4063</v>
      </c>
      <c r="BL984" t="s">
        <v>4064</v>
      </c>
    </row>
    <row r="985" spans="1:64" x14ac:dyDescent="0.3">
      <c r="A985" t="s">
        <v>4068</v>
      </c>
      <c r="B985" t="s">
        <v>4065</v>
      </c>
      <c r="C985" t="s">
        <v>4066</v>
      </c>
      <c r="D985" s="1">
        <v>20.689450000000001</v>
      </c>
      <c r="E985" s="1">
        <v>19.892469999999999</v>
      </c>
      <c r="F985" s="14">
        <f t="shared" si="120"/>
        <v>20.290959999999998</v>
      </c>
      <c r="G985" s="1">
        <v>20.428180000000001</v>
      </c>
      <c r="H985" s="1">
        <v>19.506419999999999</v>
      </c>
      <c r="I985" s="14">
        <f t="shared" si="121"/>
        <v>19.967300000000002</v>
      </c>
      <c r="J985" s="1">
        <v>19.058959999999999</v>
      </c>
      <c r="K985" s="1">
        <v>19.939620000000001</v>
      </c>
      <c r="L985" s="14">
        <f t="shared" si="122"/>
        <v>19.499290000000002</v>
      </c>
      <c r="M985" s="8">
        <f t="shared" si="123"/>
        <v>0.32365999999999673</v>
      </c>
      <c r="N985" s="8">
        <f t="shared" si="124"/>
        <v>-0.46800999999999959</v>
      </c>
      <c r="O985" s="8">
        <f t="shared" si="126"/>
        <v>0.79166999999999632</v>
      </c>
      <c r="P985" s="13">
        <f t="shared" si="125"/>
        <v>1.2515014824906558</v>
      </c>
      <c r="Q985" s="13">
        <f t="shared" si="125"/>
        <v>0.72296113607077528</v>
      </c>
      <c r="R985" s="13">
        <f t="shared" si="127"/>
        <v>1.7310771216450818</v>
      </c>
      <c r="T985" s="1">
        <v>7</v>
      </c>
      <c r="U985" s="1">
        <v>7</v>
      </c>
      <c r="V985" s="1">
        <v>7</v>
      </c>
      <c r="W985" s="1">
        <v>11.4</v>
      </c>
      <c r="X985" s="1">
        <v>11.4</v>
      </c>
      <c r="Y985" s="1">
        <v>11.4</v>
      </c>
      <c r="Z985" s="1">
        <v>82.143000000000001</v>
      </c>
      <c r="AA985" s="1">
        <v>25.43</v>
      </c>
      <c r="AB985" s="1">
        <v>7629000</v>
      </c>
      <c r="AC985" s="1">
        <v>22</v>
      </c>
      <c r="AD985" s="1">
        <v>5</v>
      </c>
      <c r="AE985" s="1">
        <v>3</v>
      </c>
      <c r="AF985" s="1">
        <v>2</v>
      </c>
      <c r="AG985" s="1">
        <v>1</v>
      </c>
      <c r="AH985" s="1">
        <v>3</v>
      </c>
      <c r="AI985" s="1">
        <v>3</v>
      </c>
      <c r="AJ985" s="1">
        <v>5</v>
      </c>
      <c r="AK985" s="1">
        <v>3</v>
      </c>
      <c r="AL985" s="1">
        <v>2</v>
      </c>
      <c r="AM985" s="1">
        <v>1</v>
      </c>
      <c r="AN985" s="1">
        <v>3</v>
      </c>
      <c r="AO985" s="1">
        <v>3</v>
      </c>
      <c r="AP985" s="1">
        <v>5</v>
      </c>
      <c r="AQ985" s="1">
        <v>3</v>
      </c>
      <c r="AR985" s="1">
        <v>2</v>
      </c>
      <c r="AS985" s="1">
        <v>1</v>
      </c>
      <c r="AT985" s="1">
        <v>3</v>
      </c>
      <c r="AU985" s="1">
        <v>3</v>
      </c>
      <c r="AV985" s="1">
        <v>8.6999999999999993</v>
      </c>
      <c r="AW985" s="1">
        <v>5</v>
      </c>
      <c r="AX985" s="1">
        <v>2.8</v>
      </c>
      <c r="AY985" s="1">
        <v>1.1000000000000001</v>
      </c>
      <c r="AZ985" s="1">
        <v>4.8</v>
      </c>
      <c r="BA985" s="1">
        <v>4.3</v>
      </c>
      <c r="BB985" s="1">
        <v>4334500</v>
      </c>
      <c r="BC985" s="1">
        <v>1104000</v>
      </c>
      <c r="BD985" s="1">
        <v>1372300</v>
      </c>
      <c r="BE985" s="1">
        <v>290700</v>
      </c>
      <c r="BF985" s="1">
        <v>289570</v>
      </c>
      <c r="BG985" s="1">
        <v>237890</v>
      </c>
      <c r="BH985" s="1">
        <v>7</v>
      </c>
      <c r="BI985" s="1">
        <v>7</v>
      </c>
      <c r="BJ985" s="1">
        <v>7</v>
      </c>
      <c r="BK985" t="s">
        <v>4067</v>
      </c>
      <c r="BL985" t="s">
        <v>4068</v>
      </c>
    </row>
    <row r="986" spans="1:64" x14ac:dyDescent="0.3">
      <c r="A986" t="s">
        <v>4072</v>
      </c>
      <c r="B986" t="s">
        <v>4069</v>
      </c>
      <c r="C986" t="s">
        <v>4070</v>
      </c>
      <c r="D986" s="1">
        <v>19.81298</v>
      </c>
      <c r="E986" s="1">
        <v>19.415880000000001</v>
      </c>
      <c r="F986" s="14">
        <f t="shared" si="120"/>
        <v>19.614429999999999</v>
      </c>
      <c r="G986" s="1">
        <v>20.3977</v>
      </c>
      <c r="H986" s="1">
        <v>20.08745</v>
      </c>
      <c r="I986" s="14">
        <f t="shared" si="121"/>
        <v>20.242575000000002</v>
      </c>
      <c r="J986" s="1">
        <v>19.401140000000002</v>
      </c>
      <c r="K986" s="1">
        <v>19.677309999999999</v>
      </c>
      <c r="L986" s="14">
        <f t="shared" si="122"/>
        <v>19.539225000000002</v>
      </c>
      <c r="M986" s="8">
        <f t="shared" si="123"/>
        <v>-0.62814500000000351</v>
      </c>
      <c r="N986" s="8">
        <f t="shared" si="124"/>
        <v>-0.70335000000000036</v>
      </c>
      <c r="O986" s="8">
        <f t="shared" si="126"/>
        <v>7.5204999999996858E-2</v>
      </c>
      <c r="P986" s="13">
        <f t="shared" si="125"/>
        <v>0.64700779558718291</v>
      </c>
      <c r="Q986" s="13">
        <f t="shared" si="125"/>
        <v>0.61414447976836206</v>
      </c>
      <c r="R986" s="13">
        <f t="shared" si="127"/>
        <v>1.0535107241071613</v>
      </c>
      <c r="T986" s="1">
        <v>6</v>
      </c>
      <c r="U986" s="1">
        <v>6</v>
      </c>
      <c r="V986" s="1">
        <v>6</v>
      </c>
      <c r="W986" s="1">
        <v>16.5</v>
      </c>
      <c r="X986" s="1">
        <v>16.5</v>
      </c>
      <c r="Y986" s="1">
        <v>16.5</v>
      </c>
      <c r="Z986" s="1">
        <v>51.112000000000002</v>
      </c>
      <c r="AA986" s="1">
        <v>52.463999999999999</v>
      </c>
      <c r="AB986" s="1">
        <v>6868900</v>
      </c>
      <c r="AC986" s="1">
        <v>31</v>
      </c>
      <c r="AD986" s="1">
        <v>3</v>
      </c>
      <c r="AE986" s="1">
        <v>2</v>
      </c>
      <c r="AF986" s="1">
        <v>3</v>
      </c>
      <c r="AG986" s="1">
        <v>3</v>
      </c>
      <c r="AH986" s="1">
        <v>4</v>
      </c>
      <c r="AI986" s="1">
        <v>3</v>
      </c>
      <c r="AJ986" s="1">
        <v>3</v>
      </c>
      <c r="AK986" s="1">
        <v>2</v>
      </c>
      <c r="AL986" s="1">
        <v>3</v>
      </c>
      <c r="AM986" s="1">
        <v>3</v>
      </c>
      <c r="AN986" s="1">
        <v>4</v>
      </c>
      <c r="AO986" s="1">
        <v>3</v>
      </c>
      <c r="AP986" s="1">
        <v>3</v>
      </c>
      <c r="AQ986" s="1">
        <v>2</v>
      </c>
      <c r="AR986" s="1">
        <v>3</v>
      </c>
      <c r="AS986" s="1">
        <v>3</v>
      </c>
      <c r="AT986" s="1">
        <v>4</v>
      </c>
      <c r="AU986" s="1">
        <v>3</v>
      </c>
      <c r="AV986" s="1">
        <v>8.1</v>
      </c>
      <c r="AW986" s="1">
        <v>5.2</v>
      </c>
      <c r="AX986" s="1">
        <v>8.8000000000000007</v>
      </c>
      <c r="AY986" s="1">
        <v>8.1</v>
      </c>
      <c r="AZ986" s="1">
        <v>12.3</v>
      </c>
      <c r="BA986" s="1">
        <v>8.3000000000000007</v>
      </c>
      <c r="BB986" s="1">
        <v>1130200</v>
      </c>
      <c r="BC986" s="1">
        <v>425290</v>
      </c>
      <c r="BD986" s="1">
        <v>2449900</v>
      </c>
      <c r="BE986" s="1">
        <v>1394600</v>
      </c>
      <c r="BF986" s="1">
        <v>1060400</v>
      </c>
      <c r="BG986" s="1">
        <v>408420</v>
      </c>
      <c r="BH986" s="1">
        <v>6</v>
      </c>
      <c r="BI986" s="1">
        <v>6</v>
      </c>
      <c r="BJ986" s="1">
        <v>6</v>
      </c>
      <c r="BK986" t="s">
        <v>4071</v>
      </c>
      <c r="BL986" t="s">
        <v>4072</v>
      </c>
    </row>
    <row r="987" spans="1:64" x14ac:dyDescent="0.3">
      <c r="A987" t="s">
        <v>4076</v>
      </c>
      <c r="B987" t="s">
        <v>4073</v>
      </c>
      <c r="C987" t="s">
        <v>4074</v>
      </c>
      <c r="D987" s="1">
        <v>19.378979999999999</v>
      </c>
      <c r="E987" s="1">
        <v>19.85314</v>
      </c>
      <c r="F987" s="14">
        <f t="shared" si="120"/>
        <v>19.616059999999997</v>
      </c>
      <c r="G987" s="1">
        <v>20.526879999999998</v>
      </c>
      <c r="H987" s="1">
        <v>19.998239999999999</v>
      </c>
      <c r="I987" s="14">
        <f t="shared" si="121"/>
        <v>20.262560000000001</v>
      </c>
      <c r="J987" s="1">
        <v>16.964079999999999</v>
      </c>
      <c r="K987" s="1">
        <v>18.691120000000002</v>
      </c>
      <c r="L987" s="14">
        <f t="shared" si="122"/>
        <v>17.8276</v>
      </c>
      <c r="M987" s="8">
        <f t="shared" si="123"/>
        <v>-0.64650000000000318</v>
      </c>
      <c r="N987" s="8">
        <f t="shared" si="124"/>
        <v>-2.4349600000000002</v>
      </c>
      <c r="O987" s="8">
        <f t="shared" si="126"/>
        <v>1.7884599999999971</v>
      </c>
      <c r="P987" s="13">
        <f t="shared" si="125"/>
        <v>0.63882824223373924</v>
      </c>
      <c r="Q987" s="13">
        <f t="shared" si="125"/>
        <v>0.18492856589358789</v>
      </c>
      <c r="R987" s="13">
        <f t="shared" si="127"/>
        <v>3.4544595051979994</v>
      </c>
      <c r="T987" s="1">
        <v>7</v>
      </c>
      <c r="U987" s="1">
        <v>7</v>
      </c>
      <c r="V987" s="1">
        <v>7</v>
      </c>
      <c r="W987" s="1">
        <v>19.100000000000001</v>
      </c>
      <c r="X987" s="1">
        <v>19.100000000000001</v>
      </c>
      <c r="Y987" s="1">
        <v>19.100000000000001</v>
      </c>
      <c r="Z987" s="1">
        <v>49.96</v>
      </c>
      <c r="AA987" s="1">
        <v>29.704000000000001</v>
      </c>
      <c r="AB987" s="1">
        <v>6669800</v>
      </c>
      <c r="AC987" s="1">
        <v>15</v>
      </c>
      <c r="AD987" s="1">
        <v>4</v>
      </c>
      <c r="AE987" s="1">
        <v>2</v>
      </c>
      <c r="AF987" s="1">
        <v>2</v>
      </c>
      <c r="AG987" s="1">
        <v>4</v>
      </c>
      <c r="AH987" s="1">
        <v>0</v>
      </c>
      <c r="AI987" s="1">
        <v>0</v>
      </c>
      <c r="AJ987" s="1">
        <v>4</v>
      </c>
      <c r="AK987" s="1">
        <v>2</v>
      </c>
      <c r="AL987" s="1">
        <v>2</v>
      </c>
      <c r="AM987" s="1">
        <v>4</v>
      </c>
      <c r="AN987" s="1">
        <v>0</v>
      </c>
      <c r="AO987" s="1">
        <v>0</v>
      </c>
      <c r="AP987" s="1">
        <v>4</v>
      </c>
      <c r="AQ987" s="1">
        <v>2</v>
      </c>
      <c r="AR987" s="1">
        <v>2</v>
      </c>
      <c r="AS987" s="1">
        <v>4</v>
      </c>
      <c r="AT987" s="1">
        <v>0</v>
      </c>
      <c r="AU987" s="1">
        <v>0</v>
      </c>
      <c r="AV987" s="1">
        <v>12.9</v>
      </c>
      <c r="AW987" s="1">
        <v>6.2</v>
      </c>
      <c r="AX987" s="1">
        <v>5.8</v>
      </c>
      <c r="AY987" s="1">
        <v>12</v>
      </c>
      <c r="AZ987" s="1">
        <v>0</v>
      </c>
      <c r="BA987" s="1">
        <v>0</v>
      </c>
      <c r="BB987" s="1">
        <v>1850300</v>
      </c>
      <c r="BC987" s="1">
        <v>517120</v>
      </c>
      <c r="BD987" s="1">
        <v>1008300</v>
      </c>
      <c r="BE987" s="1">
        <v>3294000</v>
      </c>
      <c r="BF987" s="1">
        <v>0</v>
      </c>
      <c r="BG987" s="1">
        <v>0</v>
      </c>
      <c r="BH987" s="1" t="s">
        <v>50</v>
      </c>
      <c r="BI987" s="1" t="s">
        <v>50</v>
      </c>
      <c r="BJ987" s="1" t="s">
        <v>50</v>
      </c>
      <c r="BK987" t="s">
        <v>4075</v>
      </c>
      <c r="BL987" t="s">
        <v>4076</v>
      </c>
    </row>
    <row r="988" spans="1:64" x14ac:dyDescent="0.3">
      <c r="A988" t="s">
        <v>4080</v>
      </c>
      <c r="B988" t="s">
        <v>4077</v>
      </c>
      <c r="C988" t="s">
        <v>4078</v>
      </c>
      <c r="D988" s="1">
        <v>19.597639999999998</v>
      </c>
      <c r="E988" s="1">
        <v>19.833359999999999</v>
      </c>
      <c r="F988" s="14">
        <f t="shared" si="120"/>
        <v>19.715499999999999</v>
      </c>
      <c r="G988" s="1">
        <v>20.689019999999999</v>
      </c>
      <c r="H988" s="1">
        <v>20.837070000000001</v>
      </c>
      <c r="I988" s="14">
        <f t="shared" si="121"/>
        <v>20.763044999999998</v>
      </c>
      <c r="J988" s="1">
        <v>19.283560000000001</v>
      </c>
      <c r="K988" s="1">
        <v>19.060549999999999</v>
      </c>
      <c r="L988" s="14">
        <f t="shared" si="122"/>
        <v>19.172055</v>
      </c>
      <c r="M988" s="8">
        <f t="shared" si="123"/>
        <v>-1.0475449999999995</v>
      </c>
      <c r="N988" s="8">
        <f t="shared" si="124"/>
        <v>-1.5909899999999979</v>
      </c>
      <c r="O988" s="8">
        <f t="shared" si="126"/>
        <v>0.5434449999999984</v>
      </c>
      <c r="P988" s="13">
        <f t="shared" si="125"/>
        <v>0.48379071961802789</v>
      </c>
      <c r="Q988" s="13">
        <f t="shared" si="125"/>
        <v>0.33194359044527405</v>
      </c>
      <c r="R988" s="13">
        <f t="shared" si="127"/>
        <v>1.4574485953142335</v>
      </c>
      <c r="S988" s="1" t="s">
        <v>49</v>
      </c>
      <c r="T988" s="1">
        <v>9</v>
      </c>
      <c r="U988" s="1">
        <v>9</v>
      </c>
      <c r="V988" s="1">
        <v>9</v>
      </c>
      <c r="W988" s="1">
        <v>11.1</v>
      </c>
      <c r="X988" s="1">
        <v>11.1</v>
      </c>
      <c r="Y988" s="1">
        <v>11.1</v>
      </c>
      <c r="Z988" s="1">
        <v>119.91</v>
      </c>
      <c r="AA988" s="1">
        <v>28.509</v>
      </c>
      <c r="AB988" s="1">
        <v>7105300</v>
      </c>
      <c r="AC988" s="1">
        <v>26</v>
      </c>
      <c r="AD988" s="1">
        <v>4</v>
      </c>
      <c r="AE988" s="1">
        <v>3</v>
      </c>
      <c r="AF988" s="1">
        <v>5</v>
      </c>
      <c r="AG988" s="1">
        <v>4</v>
      </c>
      <c r="AH988" s="1">
        <v>5</v>
      </c>
      <c r="AI988" s="1">
        <v>0</v>
      </c>
      <c r="AJ988" s="1">
        <v>4</v>
      </c>
      <c r="AK988" s="1">
        <v>3</v>
      </c>
      <c r="AL988" s="1">
        <v>5</v>
      </c>
      <c r="AM988" s="1">
        <v>4</v>
      </c>
      <c r="AN988" s="1">
        <v>5</v>
      </c>
      <c r="AO988" s="1">
        <v>0</v>
      </c>
      <c r="AP988" s="1">
        <v>4</v>
      </c>
      <c r="AQ988" s="1">
        <v>3</v>
      </c>
      <c r="AR988" s="1">
        <v>5</v>
      </c>
      <c r="AS988" s="1">
        <v>4</v>
      </c>
      <c r="AT988" s="1">
        <v>5</v>
      </c>
      <c r="AU988" s="1">
        <v>0</v>
      </c>
      <c r="AV988" s="1">
        <v>4.8</v>
      </c>
      <c r="AW988" s="1">
        <v>3.6</v>
      </c>
      <c r="AX988" s="1">
        <v>5.3</v>
      </c>
      <c r="AY988" s="1">
        <v>5.3</v>
      </c>
      <c r="AZ988" s="1">
        <v>6.5</v>
      </c>
      <c r="BA988" s="1">
        <v>0</v>
      </c>
      <c r="BB988" s="1">
        <v>1222800</v>
      </c>
      <c r="BC988" s="1">
        <v>1061500</v>
      </c>
      <c r="BD988" s="1">
        <v>1620400</v>
      </c>
      <c r="BE988" s="1">
        <v>2698800</v>
      </c>
      <c r="BF988" s="1">
        <v>501910</v>
      </c>
      <c r="BG988" s="1">
        <v>0</v>
      </c>
      <c r="BH988" s="1">
        <v>9</v>
      </c>
      <c r="BI988" s="1">
        <v>9</v>
      </c>
      <c r="BJ988" s="1">
        <v>9</v>
      </c>
      <c r="BK988" t="s">
        <v>4079</v>
      </c>
      <c r="BL988" t="s">
        <v>4080</v>
      </c>
    </row>
    <row r="989" spans="1:64" x14ac:dyDescent="0.3">
      <c r="A989" t="s">
        <v>4084</v>
      </c>
      <c r="B989" t="s">
        <v>4081</v>
      </c>
      <c r="C989" t="s">
        <v>4082</v>
      </c>
      <c r="D989" s="1">
        <v>20.0212</v>
      </c>
      <c r="E989" s="1">
        <v>19.813829999999999</v>
      </c>
      <c r="F989" s="14">
        <f t="shared" si="120"/>
        <v>19.917515000000002</v>
      </c>
      <c r="G989" s="1">
        <v>20.90455</v>
      </c>
      <c r="H989" s="1">
        <v>20.61234</v>
      </c>
      <c r="I989" s="14">
        <f t="shared" si="121"/>
        <v>20.758445000000002</v>
      </c>
      <c r="J989" s="1">
        <v>18.687339999999999</v>
      </c>
      <c r="K989" s="1">
        <v>17.963830000000002</v>
      </c>
      <c r="L989" s="14">
        <f t="shared" si="122"/>
        <v>18.325585</v>
      </c>
      <c r="M989" s="8">
        <f t="shared" si="123"/>
        <v>-0.84093000000000018</v>
      </c>
      <c r="N989" s="8">
        <f t="shared" si="124"/>
        <v>-2.4328600000000016</v>
      </c>
      <c r="O989" s="8">
        <f t="shared" si="126"/>
        <v>1.5919300000000014</v>
      </c>
      <c r="P989" s="13">
        <f t="shared" si="125"/>
        <v>0.55828356842183402</v>
      </c>
      <c r="Q989" s="13">
        <f t="shared" si="125"/>
        <v>0.18519794560131211</v>
      </c>
      <c r="R989" s="13">
        <f t="shared" si="127"/>
        <v>3.0145235499733238</v>
      </c>
      <c r="S989" s="1" t="s">
        <v>49</v>
      </c>
      <c r="T989" s="1">
        <v>8</v>
      </c>
      <c r="U989" s="1">
        <v>8</v>
      </c>
      <c r="V989" s="1">
        <v>8</v>
      </c>
      <c r="W989" s="1">
        <v>24.4</v>
      </c>
      <c r="X989" s="1">
        <v>24.4</v>
      </c>
      <c r="Y989" s="1">
        <v>24.4</v>
      </c>
      <c r="Z989" s="1">
        <v>51.198999999999998</v>
      </c>
      <c r="AA989" s="1">
        <v>80.992999999999995</v>
      </c>
      <c r="AB989" s="1">
        <v>8498400</v>
      </c>
      <c r="AC989" s="1">
        <v>19</v>
      </c>
      <c r="AD989" s="1">
        <v>3</v>
      </c>
      <c r="AE989" s="1">
        <v>3</v>
      </c>
      <c r="AF989" s="1">
        <v>3</v>
      </c>
      <c r="AG989" s="1">
        <v>3</v>
      </c>
      <c r="AH989" s="1">
        <v>2</v>
      </c>
      <c r="AI989" s="1">
        <v>3</v>
      </c>
      <c r="AJ989" s="1">
        <v>3</v>
      </c>
      <c r="AK989" s="1">
        <v>3</v>
      </c>
      <c r="AL989" s="1">
        <v>3</v>
      </c>
      <c r="AM989" s="1">
        <v>3</v>
      </c>
      <c r="AN989" s="1">
        <v>2</v>
      </c>
      <c r="AO989" s="1">
        <v>3</v>
      </c>
      <c r="AP989" s="1">
        <v>3</v>
      </c>
      <c r="AQ989" s="1">
        <v>3</v>
      </c>
      <c r="AR989" s="1">
        <v>3</v>
      </c>
      <c r="AS989" s="1">
        <v>3</v>
      </c>
      <c r="AT989" s="1">
        <v>2</v>
      </c>
      <c r="AU989" s="1">
        <v>3</v>
      </c>
      <c r="AV989" s="1">
        <v>10.5</v>
      </c>
      <c r="AW989" s="1">
        <v>7.8</v>
      </c>
      <c r="AX989" s="1">
        <v>8.3000000000000007</v>
      </c>
      <c r="AY989" s="1">
        <v>9.8000000000000007</v>
      </c>
      <c r="AZ989" s="1">
        <v>6</v>
      </c>
      <c r="BA989" s="1">
        <v>10.5</v>
      </c>
      <c r="BB989" s="1">
        <v>2817600</v>
      </c>
      <c r="BC989" s="1">
        <v>1131000</v>
      </c>
      <c r="BD989" s="1">
        <v>1873700</v>
      </c>
      <c r="BE989" s="1">
        <v>2312000</v>
      </c>
      <c r="BF989" s="1">
        <v>130890</v>
      </c>
      <c r="BG989" s="1">
        <v>233190</v>
      </c>
      <c r="BH989" s="1">
        <v>8</v>
      </c>
      <c r="BI989" s="1">
        <v>8</v>
      </c>
      <c r="BJ989" s="1">
        <v>8</v>
      </c>
      <c r="BK989" t="s">
        <v>4083</v>
      </c>
      <c r="BL989" t="s">
        <v>4084</v>
      </c>
    </row>
    <row r="990" spans="1:64" x14ac:dyDescent="0.3">
      <c r="A990" t="s">
        <v>4088</v>
      </c>
      <c r="B990" t="s">
        <v>4085</v>
      </c>
      <c r="C990" t="s">
        <v>4086</v>
      </c>
      <c r="D990" s="1">
        <v>20.531739999999999</v>
      </c>
      <c r="E990" s="1">
        <v>19.305589999999999</v>
      </c>
      <c r="F990" s="14">
        <f t="shared" si="120"/>
        <v>19.918664999999997</v>
      </c>
      <c r="G990" s="1">
        <v>20.457439999999998</v>
      </c>
      <c r="H990" s="1">
        <v>20.283200000000001</v>
      </c>
      <c r="I990" s="14">
        <f t="shared" si="121"/>
        <v>20.37032</v>
      </c>
      <c r="J990" s="1">
        <v>18.10239</v>
      </c>
      <c r="K990" s="1">
        <v>17.557839999999999</v>
      </c>
      <c r="L990" s="14">
        <f t="shared" si="122"/>
        <v>17.830114999999999</v>
      </c>
      <c r="M990" s="8">
        <f t="shared" si="123"/>
        <v>-0.45165500000000236</v>
      </c>
      <c r="N990" s="8">
        <f t="shared" si="124"/>
        <v>-2.5402050000000003</v>
      </c>
      <c r="O990" s="8">
        <f t="shared" si="126"/>
        <v>2.0885499999999979</v>
      </c>
      <c r="P990" s="13">
        <f t="shared" si="125"/>
        <v>0.73120356022614208</v>
      </c>
      <c r="Q990" s="13">
        <f t="shared" si="125"/>
        <v>0.17191829677182902</v>
      </c>
      <c r="R990" s="13">
        <f t="shared" si="127"/>
        <v>4.2532038413374913</v>
      </c>
      <c r="T990" s="1">
        <v>4</v>
      </c>
      <c r="U990" s="1">
        <v>4</v>
      </c>
      <c r="V990" s="1">
        <v>4</v>
      </c>
      <c r="W990" s="1">
        <v>23.2</v>
      </c>
      <c r="X990" s="1">
        <v>23.2</v>
      </c>
      <c r="Y990" s="1">
        <v>23.2</v>
      </c>
      <c r="Z990" s="1">
        <v>31.471</v>
      </c>
      <c r="AA990" s="1">
        <v>9.9872999999999994</v>
      </c>
      <c r="AB990" s="1">
        <v>4421500</v>
      </c>
      <c r="AC990" s="1">
        <v>16</v>
      </c>
      <c r="AD990" s="1">
        <v>2</v>
      </c>
      <c r="AE990" s="1">
        <v>2</v>
      </c>
      <c r="AF990" s="1">
        <v>2</v>
      </c>
      <c r="AG990" s="1">
        <v>2</v>
      </c>
      <c r="AH990" s="1">
        <v>2</v>
      </c>
      <c r="AI990" s="1">
        <v>0</v>
      </c>
      <c r="AJ990" s="1">
        <v>2</v>
      </c>
      <c r="AK990" s="1">
        <v>2</v>
      </c>
      <c r="AL990" s="1">
        <v>2</v>
      </c>
      <c r="AM990" s="1">
        <v>2</v>
      </c>
      <c r="AN990" s="1">
        <v>2</v>
      </c>
      <c r="AO990" s="1">
        <v>0</v>
      </c>
      <c r="AP990" s="1">
        <v>2</v>
      </c>
      <c r="AQ990" s="1">
        <v>2</v>
      </c>
      <c r="AR990" s="1">
        <v>2</v>
      </c>
      <c r="AS990" s="1">
        <v>2</v>
      </c>
      <c r="AT990" s="1">
        <v>2</v>
      </c>
      <c r="AU990" s="1">
        <v>0</v>
      </c>
      <c r="AV990" s="1">
        <v>8</v>
      </c>
      <c r="AW990" s="1">
        <v>8</v>
      </c>
      <c r="AX990" s="1">
        <v>8</v>
      </c>
      <c r="AY990" s="1">
        <v>8</v>
      </c>
      <c r="AZ990" s="1">
        <v>15.2</v>
      </c>
      <c r="BA990" s="1">
        <v>0</v>
      </c>
      <c r="BB990" s="1">
        <v>1385000</v>
      </c>
      <c r="BC990" s="1">
        <v>328530</v>
      </c>
      <c r="BD990" s="1">
        <v>1083400</v>
      </c>
      <c r="BE990" s="1">
        <v>1368900</v>
      </c>
      <c r="BF990" s="1">
        <v>255610</v>
      </c>
      <c r="BG990" s="1">
        <v>0</v>
      </c>
      <c r="BH990" s="1">
        <v>4</v>
      </c>
      <c r="BI990" s="1">
        <v>4</v>
      </c>
      <c r="BJ990" s="1">
        <v>4</v>
      </c>
      <c r="BK990" t="s">
        <v>4087</v>
      </c>
      <c r="BL990" t="s">
        <v>4088</v>
      </c>
    </row>
    <row r="991" spans="1:64" x14ac:dyDescent="0.3">
      <c r="A991" t="s">
        <v>4092</v>
      </c>
      <c r="B991" t="s">
        <v>4089</v>
      </c>
      <c r="C991" t="s">
        <v>4090</v>
      </c>
      <c r="D991" s="1">
        <v>19.600000000000001</v>
      </c>
      <c r="E991" s="1">
        <v>18.878409999999999</v>
      </c>
      <c r="F991" s="14">
        <f t="shared" si="120"/>
        <v>19.239204999999998</v>
      </c>
      <c r="G991" s="1">
        <v>20.465129999999998</v>
      </c>
      <c r="H991" s="1">
        <v>20.268879999999999</v>
      </c>
      <c r="I991" s="14">
        <f t="shared" si="121"/>
        <v>20.367004999999999</v>
      </c>
      <c r="J991" s="1">
        <v>18.245069999999998</v>
      </c>
      <c r="K991" s="1">
        <v>19.177119999999999</v>
      </c>
      <c r="L991" s="14">
        <f t="shared" si="122"/>
        <v>18.711095</v>
      </c>
      <c r="M991" s="8">
        <f t="shared" si="123"/>
        <v>-1.1278000000000006</v>
      </c>
      <c r="N991" s="8">
        <f t="shared" si="124"/>
        <v>-1.6559099999999987</v>
      </c>
      <c r="O991" s="8">
        <f t="shared" si="126"/>
        <v>0.52810999999999808</v>
      </c>
      <c r="P991" s="13">
        <f t="shared" si="125"/>
        <v>0.45761301830162077</v>
      </c>
      <c r="Q991" s="13">
        <f t="shared" si="125"/>
        <v>0.31733751743197242</v>
      </c>
      <c r="R991" s="13">
        <f t="shared" si="127"/>
        <v>1.442038817234143</v>
      </c>
      <c r="T991" s="1">
        <v>4</v>
      </c>
      <c r="U991" s="1">
        <v>4</v>
      </c>
      <c r="V991" s="1">
        <v>4</v>
      </c>
      <c r="W991" s="1">
        <v>17.899999999999999</v>
      </c>
      <c r="X991" s="1">
        <v>17.899999999999999</v>
      </c>
      <c r="Y991" s="1">
        <v>17.899999999999999</v>
      </c>
      <c r="Z991" s="1">
        <v>27.353999999999999</v>
      </c>
      <c r="AA991" s="1">
        <v>9.1011000000000006</v>
      </c>
      <c r="AB991" s="1">
        <v>4666100</v>
      </c>
      <c r="AC991" s="1">
        <v>11</v>
      </c>
      <c r="AD991" s="1">
        <v>3</v>
      </c>
      <c r="AE991" s="1">
        <v>1</v>
      </c>
      <c r="AF991" s="1">
        <v>2</v>
      </c>
      <c r="AG991" s="1">
        <v>3</v>
      </c>
      <c r="AH991" s="1">
        <v>1</v>
      </c>
      <c r="AI991" s="1">
        <v>0</v>
      </c>
      <c r="AJ991" s="1">
        <v>3</v>
      </c>
      <c r="AK991" s="1">
        <v>1</v>
      </c>
      <c r="AL991" s="1">
        <v>2</v>
      </c>
      <c r="AM991" s="1">
        <v>3</v>
      </c>
      <c r="AN991" s="1">
        <v>1</v>
      </c>
      <c r="AO991" s="1">
        <v>0</v>
      </c>
      <c r="AP991" s="1">
        <v>3</v>
      </c>
      <c r="AQ991" s="1">
        <v>1</v>
      </c>
      <c r="AR991" s="1">
        <v>2</v>
      </c>
      <c r="AS991" s="1">
        <v>3</v>
      </c>
      <c r="AT991" s="1">
        <v>1</v>
      </c>
      <c r="AU991" s="1">
        <v>0</v>
      </c>
      <c r="AV991" s="1">
        <v>14.7</v>
      </c>
      <c r="AW991" s="1">
        <v>5.2</v>
      </c>
      <c r="AX991" s="1">
        <v>9.6</v>
      </c>
      <c r="AY991" s="1">
        <v>12.7</v>
      </c>
      <c r="AZ991" s="1">
        <v>3.2</v>
      </c>
      <c r="BA991" s="1">
        <v>0</v>
      </c>
      <c r="BB991" s="1">
        <v>941140</v>
      </c>
      <c r="BC991" s="1">
        <v>54888</v>
      </c>
      <c r="BD991" s="1">
        <v>1615700</v>
      </c>
      <c r="BE991" s="1">
        <v>1962300</v>
      </c>
      <c r="BF991" s="1">
        <v>92106</v>
      </c>
      <c r="BG991" s="1">
        <v>0</v>
      </c>
      <c r="BH991" s="1">
        <v>4</v>
      </c>
      <c r="BI991" s="1">
        <v>4</v>
      </c>
      <c r="BJ991" s="1">
        <v>4</v>
      </c>
      <c r="BK991" t="s">
        <v>4091</v>
      </c>
      <c r="BL991" t="s">
        <v>4092</v>
      </c>
    </row>
    <row r="992" spans="1:64" x14ac:dyDescent="0.3">
      <c r="A992" t="s">
        <v>4096</v>
      </c>
      <c r="B992" t="s">
        <v>4093</v>
      </c>
      <c r="C992" t="s">
        <v>4094</v>
      </c>
      <c r="D992" s="1">
        <v>18.980640000000001</v>
      </c>
      <c r="E992" s="1">
        <v>19.486280000000001</v>
      </c>
      <c r="F992" s="14">
        <f t="shared" si="120"/>
        <v>19.233460000000001</v>
      </c>
      <c r="G992" s="1">
        <v>20.11401</v>
      </c>
      <c r="H992" s="1">
        <v>20.307189999999999</v>
      </c>
      <c r="I992" s="14">
        <f t="shared" si="121"/>
        <v>20.210599999999999</v>
      </c>
      <c r="J992" s="1">
        <v>19.101240000000001</v>
      </c>
      <c r="K992" s="1">
        <v>19.086510000000001</v>
      </c>
      <c r="L992" s="14">
        <f t="shared" si="122"/>
        <v>19.093875000000001</v>
      </c>
      <c r="M992" s="8">
        <f t="shared" si="123"/>
        <v>-0.97713999999999857</v>
      </c>
      <c r="N992" s="8">
        <f t="shared" si="124"/>
        <v>-1.1167249999999989</v>
      </c>
      <c r="O992" s="8">
        <f t="shared" si="126"/>
        <v>0.13958500000000029</v>
      </c>
      <c r="P992" s="13">
        <f t="shared" si="125"/>
        <v>0.50798577385798582</v>
      </c>
      <c r="Q992" s="13">
        <f t="shared" si="125"/>
        <v>0.46113945089458208</v>
      </c>
      <c r="R992" s="13">
        <f t="shared" si="127"/>
        <v>1.101588191755281</v>
      </c>
      <c r="T992" s="1">
        <v>7</v>
      </c>
      <c r="U992" s="1">
        <v>7</v>
      </c>
      <c r="V992" s="1">
        <v>7</v>
      </c>
      <c r="W992" s="1">
        <v>21.7</v>
      </c>
      <c r="X992" s="1">
        <v>21.7</v>
      </c>
      <c r="Y992" s="1">
        <v>21.7</v>
      </c>
      <c r="Z992" s="1">
        <v>49.418999999999997</v>
      </c>
      <c r="AA992" s="1">
        <v>40.988999999999997</v>
      </c>
      <c r="AB992" s="1">
        <v>6572800</v>
      </c>
      <c r="AC992" s="1">
        <v>20</v>
      </c>
      <c r="AD992" s="1">
        <v>3</v>
      </c>
      <c r="AE992" s="1">
        <v>4</v>
      </c>
      <c r="AF992" s="1">
        <v>3</v>
      </c>
      <c r="AG992" s="1">
        <v>3</v>
      </c>
      <c r="AH992" s="1">
        <v>1</v>
      </c>
      <c r="AI992" s="1">
        <v>2</v>
      </c>
      <c r="AJ992" s="1">
        <v>3</v>
      </c>
      <c r="AK992" s="1">
        <v>4</v>
      </c>
      <c r="AL992" s="1">
        <v>3</v>
      </c>
      <c r="AM992" s="1">
        <v>3</v>
      </c>
      <c r="AN992" s="1">
        <v>1</v>
      </c>
      <c r="AO992" s="1">
        <v>2</v>
      </c>
      <c r="AP992" s="1">
        <v>3</v>
      </c>
      <c r="AQ992" s="1">
        <v>4</v>
      </c>
      <c r="AR992" s="1">
        <v>3</v>
      </c>
      <c r="AS992" s="1">
        <v>3</v>
      </c>
      <c r="AT992" s="1">
        <v>1</v>
      </c>
      <c r="AU992" s="1">
        <v>2</v>
      </c>
      <c r="AV992" s="1">
        <v>10.1</v>
      </c>
      <c r="AW992" s="1">
        <v>11.7</v>
      </c>
      <c r="AX992" s="1">
        <v>13</v>
      </c>
      <c r="AY992" s="1">
        <v>8.5</v>
      </c>
      <c r="AZ992" s="1">
        <v>3.6</v>
      </c>
      <c r="BA992" s="1">
        <v>6.7</v>
      </c>
      <c r="BB992" s="1">
        <v>1740400</v>
      </c>
      <c r="BC992" s="1">
        <v>568940</v>
      </c>
      <c r="BD992" s="1">
        <v>1792100</v>
      </c>
      <c r="BE992" s="1">
        <v>2123700</v>
      </c>
      <c r="BF992" s="1">
        <v>137140</v>
      </c>
      <c r="BG992" s="1">
        <v>210470</v>
      </c>
      <c r="BH992" s="1">
        <v>7</v>
      </c>
      <c r="BI992" s="1">
        <v>7</v>
      </c>
      <c r="BJ992" s="1">
        <v>7</v>
      </c>
      <c r="BK992" t="s">
        <v>4095</v>
      </c>
      <c r="BL992" t="s">
        <v>4096</v>
      </c>
    </row>
    <row r="993" spans="1:64" x14ac:dyDescent="0.3">
      <c r="A993" t="s">
        <v>4100</v>
      </c>
      <c r="B993" t="s">
        <v>4097</v>
      </c>
      <c r="C993" t="s">
        <v>4098</v>
      </c>
      <c r="D993" s="1">
        <v>20.22447</v>
      </c>
      <c r="E993" s="1">
        <v>19.89461</v>
      </c>
      <c r="F993" s="14">
        <f t="shared" si="120"/>
        <v>20.059539999999998</v>
      </c>
      <c r="G993" s="1">
        <v>20.688420000000001</v>
      </c>
      <c r="H993" s="1">
        <v>20.206219999999998</v>
      </c>
      <c r="I993" s="14">
        <f t="shared" si="121"/>
        <v>20.447319999999998</v>
      </c>
      <c r="J993" s="1">
        <v>18.34056</v>
      </c>
      <c r="K993" s="1">
        <v>18.435780000000001</v>
      </c>
      <c r="L993" s="14">
        <f t="shared" si="122"/>
        <v>18.388170000000002</v>
      </c>
      <c r="M993" s="8">
        <f t="shared" si="123"/>
        <v>-0.38777999999999935</v>
      </c>
      <c r="N993" s="8">
        <f t="shared" si="124"/>
        <v>-2.0591499999999954</v>
      </c>
      <c r="O993" s="8">
        <f t="shared" si="126"/>
        <v>1.671369999999996</v>
      </c>
      <c r="P993" s="13">
        <f t="shared" si="125"/>
        <v>0.76430480215460617</v>
      </c>
      <c r="Q993" s="13">
        <f t="shared" si="125"/>
        <v>0.23995736509702942</v>
      </c>
      <c r="R993" s="13">
        <f t="shared" si="127"/>
        <v>3.185169173055185</v>
      </c>
      <c r="T993" s="1">
        <v>6</v>
      </c>
      <c r="U993" s="1">
        <v>6</v>
      </c>
      <c r="V993" s="1">
        <v>6</v>
      </c>
      <c r="W993" s="1">
        <v>17</v>
      </c>
      <c r="X993" s="1">
        <v>17</v>
      </c>
      <c r="Y993" s="1">
        <v>17</v>
      </c>
      <c r="Z993" s="1">
        <v>58.743000000000002</v>
      </c>
      <c r="AA993" s="1">
        <v>15.933</v>
      </c>
      <c r="AB993" s="1">
        <v>7919600</v>
      </c>
      <c r="AC993" s="1">
        <v>19</v>
      </c>
      <c r="AD993" s="1">
        <v>2</v>
      </c>
      <c r="AE993" s="1">
        <v>1</v>
      </c>
      <c r="AF993" s="1">
        <v>4</v>
      </c>
      <c r="AG993" s="1">
        <v>3</v>
      </c>
      <c r="AH993" s="1">
        <v>2</v>
      </c>
      <c r="AI993" s="1">
        <v>0</v>
      </c>
      <c r="AJ993" s="1">
        <v>2</v>
      </c>
      <c r="AK993" s="1">
        <v>1</v>
      </c>
      <c r="AL993" s="1">
        <v>4</v>
      </c>
      <c r="AM993" s="1">
        <v>3</v>
      </c>
      <c r="AN993" s="1">
        <v>2</v>
      </c>
      <c r="AO993" s="1">
        <v>0</v>
      </c>
      <c r="AP993" s="1">
        <v>2</v>
      </c>
      <c r="AQ993" s="1">
        <v>1</v>
      </c>
      <c r="AR993" s="1">
        <v>4</v>
      </c>
      <c r="AS993" s="1">
        <v>3</v>
      </c>
      <c r="AT993" s="1">
        <v>2</v>
      </c>
      <c r="AU993" s="1">
        <v>0</v>
      </c>
      <c r="AV993" s="1">
        <v>4.8</v>
      </c>
      <c r="AW993" s="1">
        <v>2.1</v>
      </c>
      <c r="AX993" s="1">
        <v>9</v>
      </c>
      <c r="AY993" s="1">
        <v>8.4</v>
      </c>
      <c r="AZ993" s="1">
        <v>6.5</v>
      </c>
      <c r="BA993" s="1">
        <v>0</v>
      </c>
      <c r="BB993" s="1">
        <v>1350700</v>
      </c>
      <c r="BC993" s="1">
        <v>508510</v>
      </c>
      <c r="BD993" s="1">
        <v>3319100</v>
      </c>
      <c r="BE993" s="1">
        <v>2328600</v>
      </c>
      <c r="BF993" s="1">
        <v>412730</v>
      </c>
      <c r="BG993" s="1">
        <v>0</v>
      </c>
      <c r="BH993" s="1">
        <v>6</v>
      </c>
      <c r="BI993" s="1">
        <v>6</v>
      </c>
      <c r="BJ993" s="1">
        <v>6</v>
      </c>
      <c r="BK993" t="s">
        <v>4099</v>
      </c>
      <c r="BL993" t="s">
        <v>4100</v>
      </c>
    </row>
    <row r="994" spans="1:64" x14ac:dyDescent="0.3">
      <c r="A994" t="s">
        <v>4104</v>
      </c>
      <c r="B994" t="s">
        <v>4101</v>
      </c>
      <c r="C994" t="s">
        <v>4102</v>
      </c>
      <c r="D994" s="1">
        <v>19.999210000000001</v>
      </c>
      <c r="E994" s="1">
        <v>19.182510000000001</v>
      </c>
      <c r="F994" s="14">
        <f t="shared" si="120"/>
        <v>19.590859999999999</v>
      </c>
      <c r="G994" s="1">
        <v>20.003060000000001</v>
      </c>
      <c r="H994" s="1">
        <v>20.549810000000001</v>
      </c>
      <c r="I994" s="14">
        <f t="shared" si="121"/>
        <v>20.276434999999999</v>
      </c>
      <c r="J994" s="1">
        <v>18.234829999999999</v>
      </c>
      <c r="K994" s="1">
        <v>19.356539999999999</v>
      </c>
      <c r="L994" s="14">
        <f t="shared" si="122"/>
        <v>18.795684999999999</v>
      </c>
      <c r="M994" s="8">
        <f t="shared" si="123"/>
        <v>-0.68557500000000005</v>
      </c>
      <c r="N994" s="8">
        <f t="shared" si="124"/>
        <v>-1.4807500000000005</v>
      </c>
      <c r="O994" s="8">
        <f t="shared" si="126"/>
        <v>0.79517500000000041</v>
      </c>
      <c r="P994" s="13">
        <f t="shared" si="125"/>
        <v>0.62175796963402097</v>
      </c>
      <c r="Q994" s="13">
        <f t="shared" si="125"/>
        <v>0.35830249630525113</v>
      </c>
      <c r="R994" s="13">
        <f t="shared" si="127"/>
        <v>1.7352878532677662</v>
      </c>
      <c r="T994" s="1">
        <v>10</v>
      </c>
      <c r="U994" s="1">
        <v>10</v>
      </c>
      <c r="V994" s="1">
        <v>10</v>
      </c>
      <c r="W994" s="1">
        <v>20.3</v>
      </c>
      <c r="X994" s="1">
        <v>20.3</v>
      </c>
      <c r="Y994" s="1">
        <v>20.3</v>
      </c>
      <c r="Z994" s="1">
        <v>72.995000000000005</v>
      </c>
      <c r="AA994" s="1">
        <v>27.222000000000001</v>
      </c>
      <c r="AB994" s="1">
        <v>8215900</v>
      </c>
      <c r="AC994" s="1">
        <v>32</v>
      </c>
      <c r="AD994" s="1">
        <v>3</v>
      </c>
      <c r="AE994" s="1">
        <v>1</v>
      </c>
      <c r="AF994" s="1">
        <v>4</v>
      </c>
      <c r="AG994" s="1">
        <v>3</v>
      </c>
      <c r="AH994" s="1">
        <v>4</v>
      </c>
      <c r="AI994" s="1">
        <v>3</v>
      </c>
      <c r="AJ994" s="1">
        <v>3</v>
      </c>
      <c r="AK994" s="1">
        <v>1</v>
      </c>
      <c r="AL994" s="1">
        <v>4</v>
      </c>
      <c r="AM994" s="1">
        <v>3</v>
      </c>
      <c r="AN994" s="1">
        <v>4</v>
      </c>
      <c r="AO994" s="1">
        <v>3</v>
      </c>
      <c r="AP994" s="1">
        <v>3</v>
      </c>
      <c r="AQ994" s="1">
        <v>1</v>
      </c>
      <c r="AR994" s="1">
        <v>4</v>
      </c>
      <c r="AS994" s="1">
        <v>3</v>
      </c>
      <c r="AT994" s="1">
        <v>4</v>
      </c>
      <c r="AU994" s="1">
        <v>3</v>
      </c>
      <c r="AV994" s="1">
        <v>7.3</v>
      </c>
      <c r="AW994" s="1">
        <v>1.4</v>
      </c>
      <c r="AX994" s="1">
        <v>9.1</v>
      </c>
      <c r="AY994" s="1">
        <v>5.5</v>
      </c>
      <c r="AZ994" s="1">
        <v>6.8</v>
      </c>
      <c r="BA994" s="1">
        <v>5.2</v>
      </c>
      <c r="BB994" s="1">
        <v>2678500</v>
      </c>
      <c r="BC994" s="1">
        <v>92702</v>
      </c>
      <c r="BD994" s="1">
        <v>1971300</v>
      </c>
      <c r="BE994" s="1">
        <v>1942100</v>
      </c>
      <c r="BF994" s="1">
        <v>1130800</v>
      </c>
      <c r="BG994" s="1">
        <v>400590</v>
      </c>
      <c r="BH994" s="1">
        <v>10</v>
      </c>
      <c r="BI994" s="1">
        <v>10</v>
      </c>
      <c r="BJ994" s="1">
        <v>10</v>
      </c>
      <c r="BK994" t="s">
        <v>4103</v>
      </c>
      <c r="BL994" t="s">
        <v>4104</v>
      </c>
    </row>
    <row r="995" spans="1:64" x14ac:dyDescent="0.3">
      <c r="A995" t="s">
        <v>4108</v>
      </c>
      <c r="B995" t="s">
        <v>4105</v>
      </c>
      <c r="C995" t="s">
        <v>4106</v>
      </c>
      <c r="D995" s="1">
        <v>19.437909999999999</v>
      </c>
      <c r="E995" s="1">
        <v>19.652249999999999</v>
      </c>
      <c r="F995" s="14">
        <f t="shared" si="120"/>
        <v>19.545079999999999</v>
      </c>
      <c r="G995" s="1">
        <v>20.280249999999999</v>
      </c>
      <c r="H995" s="1">
        <v>20.188939999999999</v>
      </c>
      <c r="I995" s="14">
        <f t="shared" si="121"/>
        <v>20.234594999999999</v>
      </c>
      <c r="J995" s="1">
        <v>19.340979999999998</v>
      </c>
      <c r="K995" s="1">
        <v>18.489159999999998</v>
      </c>
      <c r="L995" s="14">
        <f t="shared" si="122"/>
        <v>18.91507</v>
      </c>
      <c r="M995" s="8">
        <f t="shared" si="123"/>
        <v>-0.6895150000000001</v>
      </c>
      <c r="N995" s="8">
        <f t="shared" si="124"/>
        <v>-1.3195249999999987</v>
      </c>
      <c r="O995" s="8">
        <f t="shared" si="126"/>
        <v>0.63000999999999863</v>
      </c>
      <c r="P995" s="13">
        <f t="shared" si="125"/>
        <v>0.62006226522467955</v>
      </c>
      <c r="Q995" s="13">
        <f t="shared" si="125"/>
        <v>0.40066683459681285</v>
      </c>
      <c r="R995" s="13">
        <f t="shared" si="127"/>
        <v>1.5475757204826852</v>
      </c>
      <c r="S995" s="1" t="s">
        <v>49</v>
      </c>
      <c r="T995" s="1">
        <v>4</v>
      </c>
      <c r="U995" s="1">
        <v>4</v>
      </c>
      <c r="V995" s="1">
        <v>4</v>
      </c>
      <c r="W995" s="1">
        <v>16.100000000000001</v>
      </c>
      <c r="X995" s="1">
        <v>16.100000000000001</v>
      </c>
      <c r="Y995" s="1">
        <v>16.100000000000001</v>
      </c>
      <c r="Z995" s="1">
        <v>49.966999999999999</v>
      </c>
      <c r="AA995" s="1">
        <v>118.04</v>
      </c>
      <c r="AB995" s="1">
        <v>5598300</v>
      </c>
      <c r="AC995" s="1">
        <v>21</v>
      </c>
      <c r="AD995" s="1">
        <v>3</v>
      </c>
      <c r="AE995" s="1">
        <v>3</v>
      </c>
      <c r="AF995" s="1">
        <v>3</v>
      </c>
      <c r="AG995" s="1">
        <v>2</v>
      </c>
      <c r="AH995" s="1">
        <v>0</v>
      </c>
      <c r="AI995" s="1">
        <v>1</v>
      </c>
      <c r="AJ995" s="1">
        <v>3</v>
      </c>
      <c r="AK995" s="1">
        <v>3</v>
      </c>
      <c r="AL995" s="1">
        <v>3</v>
      </c>
      <c r="AM995" s="1">
        <v>2</v>
      </c>
      <c r="AN995" s="1">
        <v>0</v>
      </c>
      <c r="AO995" s="1">
        <v>1</v>
      </c>
      <c r="AP995" s="1">
        <v>3</v>
      </c>
      <c r="AQ995" s="1">
        <v>3</v>
      </c>
      <c r="AR995" s="1">
        <v>3</v>
      </c>
      <c r="AS995" s="1">
        <v>2</v>
      </c>
      <c r="AT995" s="1">
        <v>0</v>
      </c>
      <c r="AU995" s="1">
        <v>1</v>
      </c>
      <c r="AV995" s="1">
        <v>9.5</v>
      </c>
      <c r="AW995" s="1">
        <v>9.5</v>
      </c>
      <c r="AX995" s="1">
        <v>14</v>
      </c>
      <c r="AY995" s="1">
        <v>7.5</v>
      </c>
      <c r="AZ995" s="1">
        <v>0</v>
      </c>
      <c r="BA995" s="1">
        <v>2</v>
      </c>
      <c r="BB995" s="1">
        <v>1722600</v>
      </c>
      <c r="BC995" s="1">
        <v>600040</v>
      </c>
      <c r="BD995" s="1">
        <v>1996600</v>
      </c>
      <c r="BE995" s="1">
        <v>1214000</v>
      </c>
      <c r="BF995" s="1">
        <v>0</v>
      </c>
      <c r="BG995" s="1">
        <v>65076</v>
      </c>
      <c r="BH995" s="1">
        <v>4</v>
      </c>
      <c r="BI995" s="1">
        <v>4</v>
      </c>
      <c r="BJ995" s="1">
        <v>4</v>
      </c>
      <c r="BK995" t="s">
        <v>4107</v>
      </c>
      <c r="BL995" t="s">
        <v>4108</v>
      </c>
    </row>
    <row r="996" spans="1:64" x14ac:dyDescent="0.3">
      <c r="A996" t="s">
        <v>4112</v>
      </c>
      <c r="B996" t="s">
        <v>4109</v>
      </c>
      <c r="C996" t="s">
        <v>4110</v>
      </c>
      <c r="D996" s="1">
        <v>19.32179</v>
      </c>
      <c r="E996" s="1">
        <v>19.76998</v>
      </c>
      <c r="F996" s="14">
        <f t="shared" si="120"/>
        <v>19.545884999999998</v>
      </c>
      <c r="G996" s="1">
        <v>20.581230000000001</v>
      </c>
      <c r="H996" s="1">
        <v>19.903980000000001</v>
      </c>
      <c r="I996" s="14">
        <f t="shared" si="121"/>
        <v>20.242605000000001</v>
      </c>
      <c r="J996" s="1">
        <v>19.150659999999998</v>
      </c>
      <c r="K996" s="1">
        <v>18.480799999999999</v>
      </c>
      <c r="L996" s="14">
        <f t="shared" si="122"/>
        <v>18.815729999999999</v>
      </c>
      <c r="M996" s="8">
        <f t="shared" si="123"/>
        <v>-0.69672000000000267</v>
      </c>
      <c r="N996" s="8">
        <f t="shared" si="124"/>
        <v>-1.4268750000000026</v>
      </c>
      <c r="O996" s="8">
        <f t="shared" si="126"/>
        <v>0.73015499999999989</v>
      </c>
      <c r="P996" s="13">
        <f t="shared" si="125"/>
        <v>0.61697331621366458</v>
      </c>
      <c r="Q996" s="13">
        <f t="shared" si="125"/>
        <v>0.37193566498228237</v>
      </c>
      <c r="R996" s="13">
        <f t="shared" si="127"/>
        <v>1.6588173017585042</v>
      </c>
      <c r="T996" s="1">
        <v>8</v>
      </c>
      <c r="U996" s="1">
        <v>8</v>
      </c>
      <c r="V996" s="1">
        <v>8</v>
      </c>
      <c r="W996" s="1">
        <v>25.6</v>
      </c>
      <c r="X996" s="1">
        <v>25.6</v>
      </c>
      <c r="Y996" s="1">
        <v>25.6</v>
      </c>
      <c r="Z996" s="1">
        <v>51.212000000000003</v>
      </c>
      <c r="AA996" s="1">
        <v>18.518000000000001</v>
      </c>
      <c r="AB996" s="1">
        <v>9104100</v>
      </c>
      <c r="AC996" s="1">
        <v>21</v>
      </c>
      <c r="AD996" s="1">
        <v>4</v>
      </c>
      <c r="AE996" s="1">
        <v>1</v>
      </c>
      <c r="AF996" s="1">
        <v>3</v>
      </c>
      <c r="AG996" s="1">
        <v>3</v>
      </c>
      <c r="AH996" s="1">
        <v>3</v>
      </c>
      <c r="AI996" s="1">
        <v>4</v>
      </c>
      <c r="AJ996" s="1">
        <v>4</v>
      </c>
      <c r="AK996" s="1">
        <v>1</v>
      </c>
      <c r="AL996" s="1">
        <v>3</v>
      </c>
      <c r="AM996" s="1">
        <v>3</v>
      </c>
      <c r="AN996" s="1">
        <v>3</v>
      </c>
      <c r="AO996" s="1">
        <v>4</v>
      </c>
      <c r="AP996" s="1">
        <v>4</v>
      </c>
      <c r="AQ996" s="1">
        <v>1</v>
      </c>
      <c r="AR996" s="1">
        <v>3</v>
      </c>
      <c r="AS996" s="1">
        <v>3</v>
      </c>
      <c r="AT996" s="1">
        <v>3</v>
      </c>
      <c r="AU996" s="1">
        <v>4</v>
      </c>
      <c r="AV996" s="1">
        <v>10.5</v>
      </c>
      <c r="AW996" s="1">
        <v>2</v>
      </c>
      <c r="AX996" s="1">
        <v>8.1</v>
      </c>
      <c r="AY996" s="1">
        <v>9</v>
      </c>
      <c r="AZ996" s="1">
        <v>9</v>
      </c>
      <c r="BA996" s="1">
        <v>11.6</v>
      </c>
      <c r="BB996" s="1">
        <v>3148500</v>
      </c>
      <c r="BC996" s="1">
        <v>511410</v>
      </c>
      <c r="BD996" s="1">
        <v>1590000</v>
      </c>
      <c r="BE996" s="1">
        <v>2724100</v>
      </c>
      <c r="BF996" s="1">
        <v>564480</v>
      </c>
      <c r="BG996" s="1">
        <v>565630</v>
      </c>
      <c r="BH996" s="1">
        <v>8</v>
      </c>
      <c r="BI996" s="1">
        <v>8</v>
      </c>
      <c r="BJ996" s="1">
        <v>8</v>
      </c>
      <c r="BK996" t="s">
        <v>4111</v>
      </c>
      <c r="BL996" t="s">
        <v>4112</v>
      </c>
    </row>
    <row r="997" spans="1:64" x14ac:dyDescent="0.3">
      <c r="A997" t="s">
        <v>4116</v>
      </c>
      <c r="B997" t="s">
        <v>4113</v>
      </c>
      <c r="C997" t="s">
        <v>4114</v>
      </c>
      <c r="D997" s="1">
        <v>19.355650000000001</v>
      </c>
      <c r="E997" s="1">
        <v>19.61777</v>
      </c>
      <c r="F997" s="14">
        <f t="shared" si="120"/>
        <v>19.486710000000002</v>
      </c>
      <c r="G997" s="1">
        <v>20.019580000000001</v>
      </c>
      <c r="H997" s="1">
        <v>20.0122</v>
      </c>
      <c r="I997" s="14">
        <f t="shared" si="121"/>
        <v>20.015889999999999</v>
      </c>
      <c r="J997" s="1">
        <v>18.543240000000001</v>
      </c>
      <c r="K997" s="1">
        <v>18.77262</v>
      </c>
      <c r="L997" s="14">
        <f t="shared" si="122"/>
        <v>18.65793</v>
      </c>
      <c r="M997" s="8">
        <f t="shared" si="123"/>
        <v>-0.52917999999999665</v>
      </c>
      <c r="N997" s="8">
        <f t="shared" si="124"/>
        <v>-1.3579599999999985</v>
      </c>
      <c r="O997" s="8">
        <f t="shared" si="126"/>
        <v>0.82878000000000185</v>
      </c>
      <c r="P997" s="13">
        <f t="shared" si="125"/>
        <v>0.6929484806801135</v>
      </c>
      <c r="Q997" s="13">
        <f t="shared" si="125"/>
        <v>0.39013355673589661</v>
      </c>
      <c r="R997" s="13">
        <f t="shared" si="127"/>
        <v>1.7761827167028585</v>
      </c>
      <c r="T997" s="1">
        <v>10</v>
      </c>
      <c r="U997" s="1">
        <v>10</v>
      </c>
      <c r="V997" s="1">
        <v>10</v>
      </c>
      <c r="W997" s="1">
        <v>34.9</v>
      </c>
      <c r="X997" s="1">
        <v>34.9</v>
      </c>
      <c r="Y997" s="1">
        <v>34.9</v>
      </c>
      <c r="Z997" s="1">
        <v>44.292000000000002</v>
      </c>
      <c r="AA997" s="1">
        <v>70.872</v>
      </c>
      <c r="AB997" s="1">
        <v>5447600</v>
      </c>
      <c r="AC997" s="1">
        <v>26</v>
      </c>
      <c r="AD997" s="1">
        <v>1</v>
      </c>
      <c r="AE997" s="1">
        <v>1</v>
      </c>
      <c r="AF997" s="1">
        <v>3</v>
      </c>
      <c r="AG997" s="1">
        <v>1</v>
      </c>
      <c r="AH997" s="1">
        <v>6</v>
      </c>
      <c r="AI997" s="1">
        <v>7</v>
      </c>
      <c r="AJ997" s="1">
        <v>1</v>
      </c>
      <c r="AK997" s="1">
        <v>1</v>
      </c>
      <c r="AL997" s="1">
        <v>3</v>
      </c>
      <c r="AM997" s="1">
        <v>1</v>
      </c>
      <c r="AN997" s="1">
        <v>6</v>
      </c>
      <c r="AO997" s="1">
        <v>7</v>
      </c>
      <c r="AP997" s="1">
        <v>1</v>
      </c>
      <c r="AQ997" s="1">
        <v>1</v>
      </c>
      <c r="AR997" s="1">
        <v>3</v>
      </c>
      <c r="AS997" s="1">
        <v>1</v>
      </c>
      <c r="AT997" s="1">
        <v>6</v>
      </c>
      <c r="AU997" s="1">
        <v>7</v>
      </c>
      <c r="AV997" s="1">
        <v>5.4</v>
      </c>
      <c r="AW997" s="1">
        <v>5.4</v>
      </c>
      <c r="AX997" s="1">
        <v>11.8</v>
      </c>
      <c r="AY997" s="1">
        <v>5.4</v>
      </c>
      <c r="AZ997" s="1">
        <v>21.5</v>
      </c>
      <c r="BA997" s="1">
        <v>26.2</v>
      </c>
      <c r="BB997" s="1">
        <v>178430</v>
      </c>
      <c r="BC997" s="1">
        <v>369050</v>
      </c>
      <c r="BD997" s="1">
        <v>3084800</v>
      </c>
      <c r="BE997" s="1">
        <v>0</v>
      </c>
      <c r="BF997" s="1">
        <v>1079100</v>
      </c>
      <c r="BG997" s="1">
        <v>736230</v>
      </c>
      <c r="BH997" s="1">
        <v>10</v>
      </c>
      <c r="BI997" s="1">
        <v>10</v>
      </c>
      <c r="BJ997" s="1">
        <v>10</v>
      </c>
      <c r="BK997" t="s">
        <v>4115</v>
      </c>
      <c r="BL997" t="s">
        <v>4116</v>
      </c>
    </row>
    <row r="998" spans="1:64" x14ac:dyDescent="0.3">
      <c r="A998" t="s">
        <v>4120</v>
      </c>
      <c r="B998" t="s">
        <v>4117</v>
      </c>
      <c r="C998" t="s">
        <v>4118</v>
      </c>
      <c r="D998" s="1">
        <v>19.969860000000001</v>
      </c>
      <c r="E998" s="1">
        <v>19.585339999999999</v>
      </c>
      <c r="F998" s="14">
        <f t="shared" si="120"/>
        <v>19.7776</v>
      </c>
      <c r="G998" s="1">
        <v>20.766120000000001</v>
      </c>
      <c r="H998" s="1">
        <v>20.46603</v>
      </c>
      <c r="I998" s="14">
        <f t="shared" si="121"/>
        <v>20.616075000000002</v>
      </c>
      <c r="J998" s="1">
        <v>19.344799999999999</v>
      </c>
      <c r="K998" s="1">
        <v>17.884139999999999</v>
      </c>
      <c r="L998" s="14">
        <f t="shared" si="122"/>
        <v>18.614469999999997</v>
      </c>
      <c r="M998" s="8">
        <f t="shared" si="123"/>
        <v>-0.83847500000000252</v>
      </c>
      <c r="N998" s="8">
        <f t="shared" si="124"/>
        <v>-2.001605000000005</v>
      </c>
      <c r="O998" s="8">
        <f t="shared" si="126"/>
        <v>1.1631300000000024</v>
      </c>
      <c r="P998" s="13">
        <f t="shared" si="125"/>
        <v>0.55923439512488515</v>
      </c>
      <c r="Q998" s="13">
        <f t="shared" si="125"/>
        <v>0.24972202934381663</v>
      </c>
      <c r="R998" s="13">
        <f t="shared" si="127"/>
        <v>2.2394275610940704</v>
      </c>
      <c r="T998" s="1">
        <v>7</v>
      </c>
      <c r="U998" s="1">
        <v>7</v>
      </c>
      <c r="V998" s="1">
        <v>7</v>
      </c>
      <c r="W998" s="1">
        <v>43.3</v>
      </c>
      <c r="X998" s="1">
        <v>43.3</v>
      </c>
      <c r="Y998" s="1">
        <v>43.3</v>
      </c>
      <c r="Z998" s="1">
        <v>31.440999999999999</v>
      </c>
      <c r="AA998" s="1">
        <v>28.541</v>
      </c>
      <c r="AB998" s="1">
        <v>6530800</v>
      </c>
      <c r="AC998" s="1">
        <v>16</v>
      </c>
      <c r="AD998" s="1">
        <v>2</v>
      </c>
      <c r="AE998" s="1">
        <v>2</v>
      </c>
      <c r="AF998" s="1">
        <v>3</v>
      </c>
      <c r="AG998" s="1">
        <v>2</v>
      </c>
      <c r="AH998" s="1">
        <v>6</v>
      </c>
      <c r="AI998" s="1">
        <v>1</v>
      </c>
      <c r="AJ998" s="1">
        <v>2</v>
      </c>
      <c r="AK998" s="1">
        <v>2</v>
      </c>
      <c r="AL998" s="1">
        <v>3</v>
      </c>
      <c r="AM998" s="1">
        <v>2</v>
      </c>
      <c r="AN998" s="1">
        <v>6</v>
      </c>
      <c r="AO998" s="1">
        <v>1</v>
      </c>
      <c r="AP998" s="1">
        <v>2</v>
      </c>
      <c r="AQ998" s="1">
        <v>2</v>
      </c>
      <c r="AR998" s="1">
        <v>3</v>
      </c>
      <c r="AS998" s="1">
        <v>2</v>
      </c>
      <c r="AT998" s="1">
        <v>6</v>
      </c>
      <c r="AU998" s="1">
        <v>1</v>
      </c>
      <c r="AV998" s="1">
        <v>11.6</v>
      </c>
      <c r="AW998" s="1">
        <v>6.9</v>
      </c>
      <c r="AX998" s="1">
        <v>15.3</v>
      </c>
      <c r="AY998" s="1">
        <v>6.9</v>
      </c>
      <c r="AZ998" s="1">
        <v>39.6</v>
      </c>
      <c r="BA998" s="1">
        <v>8.4</v>
      </c>
      <c r="BB998" s="1">
        <v>746840</v>
      </c>
      <c r="BC998" s="1">
        <v>655340</v>
      </c>
      <c r="BD998" s="1">
        <v>1967300</v>
      </c>
      <c r="BE998" s="1">
        <v>2440000</v>
      </c>
      <c r="BF998" s="1">
        <v>685970</v>
      </c>
      <c r="BG998" s="1">
        <v>35438</v>
      </c>
      <c r="BH998" s="1">
        <v>7</v>
      </c>
      <c r="BI998" s="1">
        <v>7</v>
      </c>
      <c r="BJ998" s="1">
        <v>7</v>
      </c>
      <c r="BK998" t="s">
        <v>4119</v>
      </c>
      <c r="BL998" t="s">
        <v>4120</v>
      </c>
    </row>
    <row r="999" spans="1:64" x14ac:dyDescent="0.3">
      <c r="A999" t="s">
        <v>4124</v>
      </c>
      <c r="B999" t="s">
        <v>4121</v>
      </c>
      <c r="C999" t="s">
        <v>4122</v>
      </c>
      <c r="D999" s="1">
        <v>20.449400000000001</v>
      </c>
      <c r="E999" s="1">
        <v>20.227879999999999</v>
      </c>
      <c r="F999" s="14">
        <f t="shared" si="120"/>
        <v>20.338639999999998</v>
      </c>
      <c r="G999" s="1">
        <v>20.71095</v>
      </c>
      <c r="H999" s="1">
        <v>20.10981</v>
      </c>
      <c r="I999" s="14">
        <f t="shared" si="121"/>
        <v>20.41038</v>
      </c>
      <c r="J999" s="1">
        <v>20.21217</v>
      </c>
      <c r="K999" s="1">
        <v>19.238689999999998</v>
      </c>
      <c r="L999" s="14">
        <f t="shared" si="122"/>
        <v>19.725429999999999</v>
      </c>
      <c r="M999" s="8">
        <f t="shared" si="123"/>
        <v>-7.1740000000001913E-2</v>
      </c>
      <c r="N999" s="8">
        <f t="shared" si="124"/>
        <v>-0.68495000000000061</v>
      </c>
      <c r="O999" s="8">
        <f t="shared" si="126"/>
        <v>0.6132099999999987</v>
      </c>
      <c r="P999" s="13">
        <f t="shared" si="125"/>
        <v>0.95148973671255443</v>
      </c>
      <c r="Q999" s="13">
        <f t="shared" si="125"/>
        <v>0.62202738410204594</v>
      </c>
      <c r="R999" s="13">
        <f t="shared" si="127"/>
        <v>1.5296589202195943</v>
      </c>
      <c r="T999" s="1">
        <v>16</v>
      </c>
      <c r="U999" s="1">
        <v>11</v>
      </c>
      <c r="V999" s="1">
        <v>11</v>
      </c>
      <c r="W999" s="1">
        <v>20.3</v>
      </c>
      <c r="X999" s="1">
        <v>13.7</v>
      </c>
      <c r="Y999" s="1">
        <v>13.7</v>
      </c>
      <c r="Z999" s="1">
        <v>113.98</v>
      </c>
      <c r="AA999" s="1">
        <v>30.355</v>
      </c>
      <c r="AB999" s="1">
        <v>8700300</v>
      </c>
      <c r="AC999" s="1">
        <v>38</v>
      </c>
      <c r="AD999" s="1">
        <v>10</v>
      </c>
      <c r="AE999" s="1">
        <v>6</v>
      </c>
      <c r="AF999" s="1">
        <v>10</v>
      </c>
      <c r="AG999" s="1">
        <v>10</v>
      </c>
      <c r="AH999" s="1">
        <v>7</v>
      </c>
      <c r="AI999" s="1">
        <v>6</v>
      </c>
      <c r="AJ999" s="1">
        <v>7</v>
      </c>
      <c r="AK999" s="1">
        <v>2</v>
      </c>
      <c r="AL999" s="1">
        <v>6</v>
      </c>
      <c r="AM999" s="1">
        <v>5</v>
      </c>
      <c r="AN999" s="1">
        <v>4</v>
      </c>
      <c r="AO999" s="1">
        <v>3</v>
      </c>
      <c r="AP999" s="1">
        <v>7</v>
      </c>
      <c r="AQ999" s="1">
        <v>2</v>
      </c>
      <c r="AR999" s="1">
        <v>6</v>
      </c>
      <c r="AS999" s="1">
        <v>5</v>
      </c>
      <c r="AT999" s="1">
        <v>4</v>
      </c>
      <c r="AU999" s="1">
        <v>3</v>
      </c>
      <c r="AV999" s="1">
        <v>12.5</v>
      </c>
      <c r="AW999" s="1">
        <v>7.7</v>
      </c>
      <c r="AX999" s="1">
        <v>13</v>
      </c>
      <c r="AY999" s="1">
        <v>12.3</v>
      </c>
      <c r="AZ999" s="1">
        <v>10.1</v>
      </c>
      <c r="BA999" s="1">
        <v>8.6999999999999993</v>
      </c>
      <c r="BB999" s="1">
        <v>2183900</v>
      </c>
      <c r="BC999" s="1">
        <v>803860</v>
      </c>
      <c r="BD999" s="1">
        <v>2978500</v>
      </c>
      <c r="BE999" s="1">
        <v>1453100</v>
      </c>
      <c r="BF999" s="1">
        <v>1066300</v>
      </c>
      <c r="BG999" s="1">
        <v>214680</v>
      </c>
      <c r="BH999" s="1">
        <v>16</v>
      </c>
      <c r="BI999" s="1">
        <v>11</v>
      </c>
      <c r="BJ999" s="1">
        <v>11</v>
      </c>
      <c r="BK999" t="s">
        <v>4123</v>
      </c>
      <c r="BL999" t="s">
        <v>4124</v>
      </c>
    </row>
    <row r="1000" spans="1:64" x14ac:dyDescent="0.3">
      <c r="A1000" t="s">
        <v>4128</v>
      </c>
      <c r="B1000" t="s">
        <v>4125</v>
      </c>
      <c r="C1000" t="s">
        <v>4126</v>
      </c>
      <c r="D1000" s="1">
        <v>20.619530000000001</v>
      </c>
      <c r="E1000" s="1">
        <v>20.622029999999999</v>
      </c>
      <c r="F1000" s="14">
        <f t="shared" si="120"/>
        <v>20.62078</v>
      </c>
      <c r="G1000" s="1">
        <v>20.986350000000002</v>
      </c>
      <c r="H1000" s="1">
        <v>20.53725</v>
      </c>
      <c r="I1000" s="14">
        <f t="shared" si="121"/>
        <v>20.761800000000001</v>
      </c>
      <c r="J1000" s="1">
        <v>19.90344</v>
      </c>
      <c r="K1000" s="1">
        <v>19.386330000000001</v>
      </c>
      <c r="L1000" s="14">
        <f t="shared" si="122"/>
        <v>19.644885000000002</v>
      </c>
      <c r="M1000" s="8">
        <f t="shared" si="123"/>
        <v>-0.14102000000000103</v>
      </c>
      <c r="N1000" s="8">
        <f t="shared" si="124"/>
        <v>-1.1169149999999988</v>
      </c>
      <c r="O1000" s="8">
        <f t="shared" si="126"/>
        <v>0.97589499999999774</v>
      </c>
      <c r="P1000" s="13">
        <f t="shared" si="125"/>
        <v>0.90687775685079408</v>
      </c>
      <c r="Q1000" s="13">
        <f t="shared" si="125"/>
        <v>0.46107872376654518</v>
      </c>
      <c r="R1000" s="13">
        <f t="shared" si="127"/>
        <v>1.9668609938071382</v>
      </c>
      <c r="T1000" s="1">
        <v>6</v>
      </c>
      <c r="U1000" s="1">
        <v>6</v>
      </c>
      <c r="V1000" s="1">
        <v>6</v>
      </c>
      <c r="W1000" s="1">
        <v>19</v>
      </c>
      <c r="X1000" s="1">
        <v>19</v>
      </c>
      <c r="Y1000" s="1">
        <v>19</v>
      </c>
      <c r="Z1000" s="1">
        <v>46.277000000000001</v>
      </c>
      <c r="AA1000" s="1">
        <v>16.036999999999999</v>
      </c>
      <c r="AB1000" s="1">
        <v>12653000</v>
      </c>
      <c r="AC1000" s="1">
        <v>22</v>
      </c>
      <c r="AD1000" s="1">
        <v>2</v>
      </c>
      <c r="AE1000" s="1">
        <v>3</v>
      </c>
      <c r="AF1000" s="1">
        <v>5</v>
      </c>
      <c r="AG1000" s="1">
        <v>4</v>
      </c>
      <c r="AH1000" s="1">
        <v>2</v>
      </c>
      <c r="AI1000" s="1">
        <v>1</v>
      </c>
      <c r="AJ1000" s="1">
        <v>2</v>
      </c>
      <c r="AK1000" s="1">
        <v>3</v>
      </c>
      <c r="AL1000" s="1">
        <v>5</v>
      </c>
      <c r="AM1000" s="1">
        <v>4</v>
      </c>
      <c r="AN1000" s="1">
        <v>2</v>
      </c>
      <c r="AO1000" s="1">
        <v>1</v>
      </c>
      <c r="AP1000" s="1">
        <v>2</v>
      </c>
      <c r="AQ1000" s="1">
        <v>3</v>
      </c>
      <c r="AR1000" s="1">
        <v>5</v>
      </c>
      <c r="AS1000" s="1">
        <v>4</v>
      </c>
      <c r="AT1000" s="1">
        <v>2</v>
      </c>
      <c r="AU1000" s="1">
        <v>1</v>
      </c>
      <c r="AV1000" s="1">
        <v>5.2</v>
      </c>
      <c r="AW1000" s="1">
        <v>10</v>
      </c>
      <c r="AX1000" s="1">
        <v>14.5</v>
      </c>
      <c r="AY1000" s="1">
        <v>12.6</v>
      </c>
      <c r="AZ1000" s="1">
        <v>7.1</v>
      </c>
      <c r="BA1000" s="1">
        <v>2.6</v>
      </c>
      <c r="BB1000" s="1">
        <v>2393500</v>
      </c>
      <c r="BC1000" s="1">
        <v>1189200</v>
      </c>
      <c r="BD1000" s="1">
        <v>3419600</v>
      </c>
      <c r="BE1000" s="1">
        <v>4768000</v>
      </c>
      <c r="BF1000" s="1">
        <v>786530</v>
      </c>
      <c r="BG1000" s="1">
        <v>96353</v>
      </c>
      <c r="BH1000" s="1" t="s">
        <v>50</v>
      </c>
      <c r="BI1000" s="1" t="s">
        <v>50</v>
      </c>
      <c r="BJ1000" s="1" t="s">
        <v>50</v>
      </c>
      <c r="BK1000" t="s">
        <v>4127</v>
      </c>
      <c r="BL1000" t="s">
        <v>4128</v>
      </c>
    </row>
    <row r="1001" spans="1:64" x14ac:dyDescent="0.3">
      <c r="A1001" t="s">
        <v>4132</v>
      </c>
      <c r="B1001" t="s">
        <v>4129</v>
      </c>
      <c r="C1001" t="s">
        <v>4130</v>
      </c>
      <c r="D1001" s="1">
        <v>20.392779999999998</v>
      </c>
      <c r="E1001" s="1">
        <v>20.150040000000001</v>
      </c>
      <c r="F1001" s="14">
        <f t="shared" si="120"/>
        <v>20.271409999999999</v>
      </c>
      <c r="G1001" s="1">
        <v>20.318380000000001</v>
      </c>
      <c r="H1001" s="1">
        <v>19.77337</v>
      </c>
      <c r="I1001" s="14">
        <f t="shared" si="121"/>
        <v>20.045875000000002</v>
      </c>
      <c r="J1001" s="1">
        <v>20.539339999999999</v>
      </c>
      <c r="K1001" s="1">
        <v>19.647010000000002</v>
      </c>
      <c r="L1001" s="14">
        <f t="shared" si="122"/>
        <v>20.093175000000002</v>
      </c>
      <c r="M1001" s="8">
        <f t="shared" si="123"/>
        <v>0.22553499999999715</v>
      </c>
      <c r="N1001" s="8">
        <f t="shared" si="124"/>
        <v>4.7299999999999898E-2</v>
      </c>
      <c r="O1001" s="8">
        <f t="shared" si="126"/>
        <v>0.17823499999999726</v>
      </c>
      <c r="P1001" s="13">
        <f t="shared" si="125"/>
        <v>1.1692107509751168</v>
      </c>
      <c r="Q1001" s="13">
        <f t="shared" si="125"/>
        <v>1.033329240119518</v>
      </c>
      <c r="R1001" s="13">
        <f t="shared" si="127"/>
        <v>1.1314987572014148</v>
      </c>
      <c r="T1001" s="1">
        <v>36</v>
      </c>
      <c r="U1001" s="1">
        <v>36</v>
      </c>
      <c r="V1001" s="1">
        <v>36</v>
      </c>
      <c r="W1001" s="1">
        <v>9</v>
      </c>
      <c r="X1001" s="1">
        <v>9</v>
      </c>
      <c r="Y1001" s="1">
        <v>9</v>
      </c>
      <c r="Z1001" s="1">
        <v>591.4</v>
      </c>
      <c r="AA1001" s="1">
        <v>70.608000000000004</v>
      </c>
      <c r="AB1001" s="1">
        <v>9329300</v>
      </c>
      <c r="AC1001" s="1">
        <v>60</v>
      </c>
      <c r="AD1001" s="1">
        <v>9</v>
      </c>
      <c r="AE1001" s="1">
        <v>9</v>
      </c>
      <c r="AF1001" s="1">
        <v>4</v>
      </c>
      <c r="AG1001" s="1">
        <v>4</v>
      </c>
      <c r="AH1001" s="1">
        <v>20</v>
      </c>
      <c r="AI1001" s="1">
        <v>9</v>
      </c>
      <c r="AJ1001" s="1">
        <v>9</v>
      </c>
      <c r="AK1001" s="1">
        <v>9</v>
      </c>
      <c r="AL1001" s="1">
        <v>4</v>
      </c>
      <c r="AM1001" s="1">
        <v>4</v>
      </c>
      <c r="AN1001" s="1">
        <v>20</v>
      </c>
      <c r="AO1001" s="1">
        <v>9</v>
      </c>
      <c r="AP1001" s="1">
        <v>9</v>
      </c>
      <c r="AQ1001" s="1">
        <v>9</v>
      </c>
      <c r="AR1001" s="1">
        <v>4</v>
      </c>
      <c r="AS1001" s="1">
        <v>4</v>
      </c>
      <c r="AT1001" s="1">
        <v>20</v>
      </c>
      <c r="AU1001" s="1">
        <v>9</v>
      </c>
      <c r="AV1001" s="1">
        <v>1.8</v>
      </c>
      <c r="AW1001" s="1">
        <v>1.9</v>
      </c>
      <c r="AX1001" s="1">
        <v>0.8</v>
      </c>
      <c r="AY1001" s="1">
        <v>0.8</v>
      </c>
      <c r="AZ1001" s="1">
        <v>5.5</v>
      </c>
      <c r="BA1001" s="1">
        <v>2.2000000000000002</v>
      </c>
      <c r="BB1001" s="1">
        <v>1633500</v>
      </c>
      <c r="BC1001" s="1">
        <v>1763100</v>
      </c>
      <c r="BD1001" s="1">
        <v>642630</v>
      </c>
      <c r="BE1001" s="1">
        <v>1501200</v>
      </c>
      <c r="BF1001" s="1">
        <v>3318000</v>
      </c>
      <c r="BG1001" s="1">
        <v>470940</v>
      </c>
      <c r="BH1001" s="1">
        <v>36</v>
      </c>
      <c r="BI1001" s="1">
        <v>36</v>
      </c>
      <c r="BJ1001" s="1">
        <v>36</v>
      </c>
      <c r="BK1001" t="s">
        <v>4131</v>
      </c>
      <c r="BL1001" t="s">
        <v>4132</v>
      </c>
    </row>
    <row r="1002" spans="1:64" x14ac:dyDescent="0.3">
      <c r="A1002" t="s">
        <v>4136</v>
      </c>
      <c r="B1002" t="s">
        <v>4133</v>
      </c>
      <c r="C1002" t="s">
        <v>4134</v>
      </c>
      <c r="D1002" s="1">
        <v>19.984680000000001</v>
      </c>
      <c r="E1002" s="1">
        <v>19.96818</v>
      </c>
      <c r="F1002" s="14">
        <f t="shared" si="120"/>
        <v>19.976430000000001</v>
      </c>
      <c r="G1002" s="1">
        <v>20.68329</v>
      </c>
      <c r="H1002" s="1">
        <v>20.35014</v>
      </c>
      <c r="I1002" s="14">
        <f t="shared" si="121"/>
        <v>20.516714999999998</v>
      </c>
      <c r="J1002" s="1">
        <v>19.706630000000001</v>
      </c>
      <c r="K1002" s="1">
        <v>19.359220000000001</v>
      </c>
      <c r="L1002" s="14">
        <f t="shared" si="122"/>
        <v>19.532924999999999</v>
      </c>
      <c r="M1002" s="8">
        <f t="shared" si="123"/>
        <v>-0.54028499999999724</v>
      </c>
      <c r="N1002" s="8">
        <f t="shared" si="124"/>
        <v>-0.98378999999999905</v>
      </c>
      <c r="O1002" s="8">
        <f t="shared" si="126"/>
        <v>0.44350500000000181</v>
      </c>
      <c r="P1002" s="13">
        <f t="shared" si="125"/>
        <v>0.68763505544609882</v>
      </c>
      <c r="Q1002" s="13">
        <f t="shared" si="125"/>
        <v>0.50564963788944506</v>
      </c>
      <c r="R1002" s="13">
        <f t="shared" si="127"/>
        <v>1.359904178545942</v>
      </c>
      <c r="T1002" s="1">
        <v>4</v>
      </c>
      <c r="U1002" s="1">
        <v>4</v>
      </c>
      <c r="V1002" s="1">
        <v>4</v>
      </c>
      <c r="W1002" s="1">
        <v>14.3</v>
      </c>
      <c r="X1002" s="1">
        <v>14.3</v>
      </c>
      <c r="Y1002" s="1">
        <v>14.3</v>
      </c>
      <c r="Z1002" s="1">
        <v>44.521999999999998</v>
      </c>
      <c r="AA1002" s="1">
        <v>8.8727</v>
      </c>
      <c r="AB1002" s="1">
        <v>6585500</v>
      </c>
      <c r="AC1002" s="1">
        <v>27</v>
      </c>
      <c r="AD1002" s="1">
        <v>3</v>
      </c>
      <c r="AE1002" s="1">
        <v>2</v>
      </c>
      <c r="AF1002" s="1">
        <v>2</v>
      </c>
      <c r="AG1002" s="1">
        <v>2</v>
      </c>
      <c r="AH1002" s="1">
        <v>1</v>
      </c>
      <c r="AI1002" s="1">
        <v>2</v>
      </c>
      <c r="AJ1002" s="1">
        <v>3</v>
      </c>
      <c r="AK1002" s="1">
        <v>2</v>
      </c>
      <c r="AL1002" s="1">
        <v>2</v>
      </c>
      <c r="AM1002" s="1">
        <v>2</v>
      </c>
      <c r="AN1002" s="1">
        <v>1</v>
      </c>
      <c r="AO1002" s="1">
        <v>2</v>
      </c>
      <c r="AP1002" s="1">
        <v>3</v>
      </c>
      <c r="AQ1002" s="1">
        <v>2</v>
      </c>
      <c r="AR1002" s="1">
        <v>2</v>
      </c>
      <c r="AS1002" s="1">
        <v>2</v>
      </c>
      <c r="AT1002" s="1">
        <v>1</v>
      </c>
      <c r="AU1002" s="1">
        <v>2</v>
      </c>
      <c r="AV1002" s="1">
        <v>9.5</v>
      </c>
      <c r="AW1002" s="1">
        <v>5.8</v>
      </c>
      <c r="AX1002" s="1">
        <v>5.8</v>
      </c>
      <c r="AY1002" s="1">
        <v>5.8</v>
      </c>
      <c r="AZ1002" s="1">
        <v>2.2999999999999998</v>
      </c>
      <c r="BA1002" s="1">
        <v>8.3000000000000007</v>
      </c>
      <c r="BB1002" s="1">
        <v>1142800</v>
      </c>
      <c r="BC1002" s="1">
        <v>661560</v>
      </c>
      <c r="BD1002" s="1">
        <v>2451500</v>
      </c>
      <c r="BE1002" s="1">
        <v>2105300</v>
      </c>
      <c r="BF1002" s="1">
        <v>66105</v>
      </c>
      <c r="BG1002" s="1">
        <v>158210</v>
      </c>
      <c r="BH1002" s="1">
        <v>4</v>
      </c>
      <c r="BI1002" s="1">
        <v>4</v>
      </c>
      <c r="BJ1002" s="1">
        <v>4</v>
      </c>
      <c r="BK1002" t="s">
        <v>4135</v>
      </c>
      <c r="BL1002" t="s">
        <v>4136</v>
      </c>
    </row>
    <row r="1003" spans="1:64" x14ac:dyDescent="0.3">
      <c r="A1003" t="s">
        <v>4140</v>
      </c>
      <c r="B1003" t="s">
        <v>4137</v>
      </c>
      <c r="C1003" t="s">
        <v>4138</v>
      </c>
      <c r="D1003" s="1">
        <v>20.551030000000001</v>
      </c>
      <c r="E1003" s="1">
        <v>21.15474</v>
      </c>
      <c r="F1003" s="14">
        <f t="shared" si="120"/>
        <v>20.852885000000001</v>
      </c>
      <c r="G1003" s="1">
        <v>20.543119999999998</v>
      </c>
      <c r="H1003" s="1">
        <v>18.90259</v>
      </c>
      <c r="I1003" s="14">
        <f t="shared" si="121"/>
        <v>19.722854999999999</v>
      </c>
      <c r="J1003" s="1">
        <v>19.859780000000001</v>
      </c>
      <c r="K1003" s="1">
        <v>18.724979999999999</v>
      </c>
      <c r="L1003" s="14">
        <f t="shared" si="122"/>
        <v>19.292380000000001</v>
      </c>
      <c r="M1003" s="8">
        <f t="shared" si="123"/>
        <v>1.1300300000000014</v>
      </c>
      <c r="N1003" s="8">
        <f t="shared" si="124"/>
        <v>-0.43047499999999772</v>
      </c>
      <c r="O1003" s="8">
        <f t="shared" si="126"/>
        <v>1.5605049999999991</v>
      </c>
      <c r="P1003" s="13">
        <f t="shared" si="125"/>
        <v>2.1886329133902898</v>
      </c>
      <c r="Q1003" s="13">
        <f t="shared" si="125"/>
        <v>0.74201743962624933</v>
      </c>
      <c r="R1003" s="13">
        <f t="shared" si="127"/>
        <v>2.94957071964871</v>
      </c>
      <c r="T1003" s="1">
        <v>11</v>
      </c>
      <c r="U1003" s="1">
        <v>11</v>
      </c>
      <c r="V1003" s="1">
        <v>11</v>
      </c>
      <c r="W1003" s="1">
        <v>13.8</v>
      </c>
      <c r="X1003" s="1">
        <v>13.8</v>
      </c>
      <c r="Y1003" s="1">
        <v>13.8</v>
      </c>
      <c r="Z1003" s="1">
        <v>101.37</v>
      </c>
      <c r="AA1003" s="1">
        <v>24.247</v>
      </c>
      <c r="AB1003" s="1">
        <v>9625400</v>
      </c>
      <c r="AC1003" s="1">
        <v>28</v>
      </c>
      <c r="AD1003" s="1">
        <v>4</v>
      </c>
      <c r="AE1003" s="1">
        <v>3</v>
      </c>
      <c r="AF1003" s="1">
        <v>3</v>
      </c>
      <c r="AG1003" s="1">
        <v>3</v>
      </c>
      <c r="AH1003" s="1">
        <v>7</v>
      </c>
      <c r="AI1003" s="1">
        <v>1</v>
      </c>
      <c r="AJ1003" s="1">
        <v>4</v>
      </c>
      <c r="AK1003" s="1">
        <v>3</v>
      </c>
      <c r="AL1003" s="1">
        <v>3</v>
      </c>
      <c r="AM1003" s="1">
        <v>3</v>
      </c>
      <c r="AN1003" s="1">
        <v>7</v>
      </c>
      <c r="AO1003" s="1">
        <v>1</v>
      </c>
      <c r="AP1003" s="1">
        <v>4</v>
      </c>
      <c r="AQ1003" s="1">
        <v>3</v>
      </c>
      <c r="AR1003" s="1">
        <v>3</v>
      </c>
      <c r="AS1003" s="1">
        <v>3</v>
      </c>
      <c r="AT1003" s="1">
        <v>7</v>
      </c>
      <c r="AU1003" s="1">
        <v>1</v>
      </c>
      <c r="AV1003" s="1">
        <v>4.7</v>
      </c>
      <c r="AW1003" s="1">
        <v>3.6</v>
      </c>
      <c r="AX1003" s="1">
        <v>3.6</v>
      </c>
      <c r="AY1003" s="1">
        <v>3.5</v>
      </c>
      <c r="AZ1003" s="1">
        <v>9.3000000000000007</v>
      </c>
      <c r="BA1003" s="1">
        <v>1.3</v>
      </c>
      <c r="BB1003" s="1">
        <v>2507000</v>
      </c>
      <c r="BC1003" s="1">
        <v>2545100</v>
      </c>
      <c r="BD1003" s="1">
        <v>1270900</v>
      </c>
      <c r="BE1003" s="1">
        <v>2400100</v>
      </c>
      <c r="BF1003" s="1">
        <v>803200</v>
      </c>
      <c r="BG1003" s="1">
        <v>99144</v>
      </c>
      <c r="BH1003" s="1">
        <v>11</v>
      </c>
      <c r="BI1003" s="1">
        <v>11</v>
      </c>
      <c r="BJ1003" s="1">
        <v>11</v>
      </c>
      <c r="BK1003" t="s">
        <v>4139</v>
      </c>
      <c r="BL1003" t="s">
        <v>4140</v>
      </c>
    </row>
    <row r="1004" spans="1:64" x14ac:dyDescent="0.3">
      <c r="A1004" t="s">
        <v>4144</v>
      </c>
      <c r="B1004" t="s">
        <v>4141</v>
      </c>
      <c r="C1004" t="s">
        <v>4142</v>
      </c>
      <c r="D1004" s="1">
        <v>20.21312</v>
      </c>
      <c r="E1004" s="1">
        <v>20.944210000000002</v>
      </c>
      <c r="F1004" s="14">
        <f t="shared" si="120"/>
        <v>20.578665000000001</v>
      </c>
      <c r="G1004" s="1">
        <v>21.063549999999999</v>
      </c>
      <c r="H1004" s="1">
        <v>18.659980000000001</v>
      </c>
      <c r="I1004" s="14">
        <f t="shared" si="121"/>
        <v>19.861764999999998</v>
      </c>
      <c r="J1004" s="1">
        <v>19.618670000000002</v>
      </c>
      <c r="K1004" s="1">
        <v>20.11964</v>
      </c>
      <c r="L1004" s="14">
        <f t="shared" si="122"/>
        <v>19.869154999999999</v>
      </c>
      <c r="M1004" s="8">
        <f t="shared" si="123"/>
        <v>0.71690000000000254</v>
      </c>
      <c r="N1004" s="8">
        <f t="shared" si="124"/>
        <v>7.3900000000008959E-3</v>
      </c>
      <c r="O1004" s="8">
        <f t="shared" si="126"/>
        <v>0.70951000000000164</v>
      </c>
      <c r="P1004" s="13">
        <f t="shared" si="125"/>
        <v>1.6436464417514447</v>
      </c>
      <c r="Q1004" s="13">
        <f t="shared" si="125"/>
        <v>1.0051354993676125</v>
      </c>
      <c r="R1004" s="13">
        <f t="shared" si="127"/>
        <v>1.6352486234796755</v>
      </c>
      <c r="T1004" s="1">
        <v>8</v>
      </c>
      <c r="U1004" s="1">
        <v>8</v>
      </c>
      <c r="V1004" s="1">
        <v>8</v>
      </c>
      <c r="W1004" s="1">
        <v>15.4</v>
      </c>
      <c r="X1004" s="1">
        <v>15.4</v>
      </c>
      <c r="Y1004" s="1">
        <v>15.4</v>
      </c>
      <c r="Z1004" s="1">
        <v>76.631</v>
      </c>
      <c r="AA1004" s="1">
        <v>62.308</v>
      </c>
      <c r="AB1004" s="1">
        <v>7589200</v>
      </c>
      <c r="AC1004" s="1">
        <v>25</v>
      </c>
      <c r="AD1004" s="1">
        <v>3</v>
      </c>
      <c r="AE1004" s="1">
        <v>4</v>
      </c>
      <c r="AF1004" s="1">
        <v>7</v>
      </c>
      <c r="AG1004" s="1">
        <v>1</v>
      </c>
      <c r="AH1004" s="1">
        <v>1</v>
      </c>
      <c r="AI1004" s="1">
        <v>0</v>
      </c>
      <c r="AJ1004" s="1">
        <v>3</v>
      </c>
      <c r="AK1004" s="1">
        <v>4</v>
      </c>
      <c r="AL1004" s="1">
        <v>7</v>
      </c>
      <c r="AM1004" s="1">
        <v>1</v>
      </c>
      <c r="AN1004" s="1">
        <v>1</v>
      </c>
      <c r="AO1004" s="1">
        <v>0</v>
      </c>
      <c r="AP1004" s="1">
        <v>3</v>
      </c>
      <c r="AQ1004" s="1">
        <v>4</v>
      </c>
      <c r="AR1004" s="1">
        <v>7</v>
      </c>
      <c r="AS1004" s="1">
        <v>1</v>
      </c>
      <c r="AT1004" s="1">
        <v>1</v>
      </c>
      <c r="AU1004" s="1">
        <v>0</v>
      </c>
      <c r="AV1004" s="1">
        <v>6.8</v>
      </c>
      <c r="AW1004" s="1">
        <v>7.6</v>
      </c>
      <c r="AX1004" s="1">
        <v>13</v>
      </c>
      <c r="AY1004" s="1">
        <v>1.6</v>
      </c>
      <c r="AZ1004" s="1">
        <v>2.5</v>
      </c>
      <c r="BA1004" s="1">
        <v>0</v>
      </c>
      <c r="BB1004" s="1">
        <v>1486000</v>
      </c>
      <c r="BC1004" s="1">
        <v>2044100</v>
      </c>
      <c r="BD1004" s="1">
        <v>3638600</v>
      </c>
      <c r="BE1004" s="1">
        <v>224030</v>
      </c>
      <c r="BF1004" s="1">
        <v>196510</v>
      </c>
      <c r="BG1004" s="1">
        <v>0</v>
      </c>
      <c r="BH1004" s="1">
        <v>8</v>
      </c>
      <c r="BI1004" s="1">
        <v>8</v>
      </c>
      <c r="BJ1004" s="1">
        <v>8</v>
      </c>
      <c r="BK1004" t="s">
        <v>4143</v>
      </c>
      <c r="BL1004" t="s">
        <v>4144</v>
      </c>
    </row>
    <row r="1005" spans="1:64" x14ac:dyDescent="0.3">
      <c r="A1005" t="s">
        <v>4148</v>
      </c>
      <c r="B1005" t="s">
        <v>4145</v>
      </c>
      <c r="C1005" t="s">
        <v>4146</v>
      </c>
      <c r="D1005" s="1">
        <v>20.91159</v>
      </c>
      <c r="E1005" s="1">
        <v>19.668119999999998</v>
      </c>
      <c r="F1005" s="14">
        <f t="shared" si="120"/>
        <v>20.289854999999999</v>
      </c>
      <c r="G1005" s="1">
        <v>21.16527</v>
      </c>
      <c r="H1005" s="1">
        <v>19.831700000000001</v>
      </c>
      <c r="I1005" s="14">
        <f t="shared" si="121"/>
        <v>20.498485000000002</v>
      </c>
      <c r="J1005" s="1">
        <v>19.449380000000001</v>
      </c>
      <c r="K1005" s="1">
        <v>19.355450000000001</v>
      </c>
      <c r="L1005" s="14">
        <f t="shared" si="122"/>
        <v>19.402415000000001</v>
      </c>
      <c r="M1005" s="8">
        <f t="shared" si="123"/>
        <v>-0.20863000000000298</v>
      </c>
      <c r="N1005" s="8">
        <f t="shared" si="124"/>
        <v>-1.096070000000001</v>
      </c>
      <c r="O1005" s="8">
        <f t="shared" si="126"/>
        <v>0.88743999999999801</v>
      </c>
      <c r="P1005" s="13">
        <f t="shared" si="125"/>
        <v>0.86535859585059172</v>
      </c>
      <c r="Q1005" s="13">
        <f t="shared" si="125"/>
        <v>0.46778905109872115</v>
      </c>
      <c r="R1005" s="13">
        <f t="shared" si="127"/>
        <v>1.849890658659235</v>
      </c>
      <c r="T1005" s="1">
        <v>3</v>
      </c>
      <c r="U1005" s="1">
        <v>3</v>
      </c>
      <c r="V1005" s="1">
        <v>3</v>
      </c>
      <c r="W1005" s="1">
        <v>19.100000000000001</v>
      </c>
      <c r="X1005" s="1">
        <v>19.100000000000001</v>
      </c>
      <c r="Y1005" s="1">
        <v>19.100000000000001</v>
      </c>
      <c r="Z1005" s="1">
        <v>23.399000000000001</v>
      </c>
      <c r="AA1005" s="1">
        <v>17.094000000000001</v>
      </c>
      <c r="AB1005" s="1">
        <v>4046200</v>
      </c>
      <c r="AC1005" s="1">
        <v>19</v>
      </c>
      <c r="AD1005" s="1">
        <v>3</v>
      </c>
      <c r="AE1005" s="1">
        <v>1</v>
      </c>
      <c r="AF1005" s="1">
        <v>2</v>
      </c>
      <c r="AG1005" s="1">
        <v>1</v>
      </c>
      <c r="AH1005" s="1">
        <v>2</v>
      </c>
      <c r="AI1005" s="1">
        <v>0</v>
      </c>
      <c r="AJ1005" s="1">
        <v>3</v>
      </c>
      <c r="AK1005" s="1">
        <v>1</v>
      </c>
      <c r="AL1005" s="1">
        <v>2</v>
      </c>
      <c r="AM1005" s="1">
        <v>1</v>
      </c>
      <c r="AN1005" s="1">
        <v>2</v>
      </c>
      <c r="AO1005" s="1">
        <v>0</v>
      </c>
      <c r="AP1005" s="1">
        <v>3</v>
      </c>
      <c r="AQ1005" s="1">
        <v>1</v>
      </c>
      <c r="AR1005" s="1">
        <v>2</v>
      </c>
      <c r="AS1005" s="1">
        <v>1</v>
      </c>
      <c r="AT1005" s="1">
        <v>2</v>
      </c>
      <c r="AU1005" s="1">
        <v>0</v>
      </c>
      <c r="AV1005" s="1">
        <v>19.100000000000001</v>
      </c>
      <c r="AW1005" s="1">
        <v>5.9</v>
      </c>
      <c r="AX1005" s="1">
        <v>11.3</v>
      </c>
      <c r="AY1005" s="1">
        <v>5.9</v>
      </c>
      <c r="AZ1005" s="1">
        <v>11.3</v>
      </c>
      <c r="BA1005" s="1">
        <v>0</v>
      </c>
      <c r="BB1005" s="1">
        <v>1933200</v>
      </c>
      <c r="BC1005" s="1">
        <v>385960</v>
      </c>
      <c r="BD1005" s="1">
        <v>817540</v>
      </c>
      <c r="BE1005" s="1">
        <v>652940</v>
      </c>
      <c r="BF1005" s="1">
        <v>256550</v>
      </c>
      <c r="BG1005" s="1">
        <v>0</v>
      </c>
      <c r="BH1005" s="1" t="s">
        <v>50</v>
      </c>
      <c r="BI1005" s="1" t="s">
        <v>50</v>
      </c>
      <c r="BJ1005" s="1" t="s">
        <v>50</v>
      </c>
      <c r="BK1005" t="s">
        <v>4147</v>
      </c>
      <c r="BL1005" t="s">
        <v>4148</v>
      </c>
    </row>
    <row r="1006" spans="1:64" x14ac:dyDescent="0.3">
      <c r="A1006" t="s">
        <v>4152</v>
      </c>
      <c r="B1006" t="s">
        <v>4149</v>
      </c>
      <c r="C1006" t="s">
        <v>4150</v>
      </c>
      <c r="D1006" s="1">
        <v>20.1812</v>
      </c>
      <c r="E1006" s="1">
        <v>20.522099999999998</v>
      </c>
      <c r="F1006" s="14">
        <f t="shared" si="120"/>
        <v>20.351649999999999</v>
      </c>
      <c r="G1006" s="1">
        <v>20.451309999999999</v>
      </c>
      <c r="H1006" s="1">
        <v>19.929500000000001</v>
      </c>
      <c r="I1006" s="14">
        <f t="shared" si="121"/>
        <v>20.190404999999998</v>
      </c>
      <c r="J1006" s="1">
        <v>20.351759999999999</v>
      </c>
      <c r="K1006" s="1">
        <v>18.968990000000002</v>
      </c>
      <c r="L1006" s="14">
        <f t="shared" si="122"/>
        <v>19.660375000000002</v>
      </c>
      <c r="M1006" s="8">
        <f t="shared" si="123"/>
        <v>0.16124500000000097</v>
      </c>
      <c r="N1006" s="8">
        <f t="shared" si="124"/>
        <v>-0.53002999999999645</v>
      </c>
      <c r="O1006" s="8">
        <f t="shared" si="126"/>
        <v>0.69127499999999742</v>
      </c>
      <c r="P1006" s="13">
        <f t="shared" si="125"/>
        <v>1.1182517375365992</v>
      </c>
      <c r="Q1006" s="13">
        <f t="shared" si="125"/>
        <v>0.69254033293435713</v>
      </c>
      <c r="R1006" s="13">
        <f t="shared" si="127"/>
        <v>1.6147099083723595</v>
      </c>
      <c r="T1006" s="1">
        <v>7</v>
      </c>
      <c r="U1006" s="1">
        <v>7</v>
      </c>
      <c r="V1006" s="1">
        <v>7</v>
      </c>
      <c r="W1006" s="1">
        <v>25.6</v>
      </c>
      <c r="X1006" s="1">
        <v>25.6</v>
      </c>
      <c r="Y1006" s="1">
        <v>25.6</v>
      </c>
      <c r="Z1006" s="1">
        <v>36.072000000000003</v>
      </c>
      <c r="AA1006" s="1">
        <v>57.668999999999997</v>
      </c>
      <c r="AB1006" s="1">
        <v>6529900</v>
      </c>
      <c r="AC1006" s="1">
        <v>24</v>
      </c>
      <c r="AD1006" s="1">
        <v>3</v>
      </c>
      <c r="AE1006" s="1">
        <v>4</v>
      </c>
      <c r="AF1006" s="1">
        <v>3</v>
      </c>
      <c r="AG1006" s="1">
        <v>5</v>
      </c>
      <c r="AH1006" s="1">
        <v>5</v>
      </c>
      <c r="AI1006" s="1">
        <v>1</v>
      </c>
      <c r="AJ1006" s="1">
        <v>3</v>
      </c>
      <c r="AK1006" s="1">
        <v>4</v>
      </c>
      <c r="AL1006" s="1">
        <v>3</v>
      </c>
      <c r="AM1006" s="1">
        <v>5</v>
      </c>
      <c r="AN1006" s="1">
        <v>5</v>
      </c>
      <c r="AO1006" s="1">
        <v>1</v>
      </c>
      <c r="AP1006" s="1">
        <v>3</v>
      </c>
      <c r="AQ1006" s="1">
        <v>4</v>
      </c>
      <c r="AR1006" s="1">
        <v>3</v>
      </c>
      <c r="AS1006" s="1">
        <v>5</v>
      </c>
      <c r="AT1006" s="1">
        <v>5</v>
      </c>
      <c r="AU1006" s="1">
        <v>1</v>
      </c>
      <c r="AV1006" s="1">
        <v>13.3</v>
      </c>
      <c r="AW1006" s="1">
        <v>16.5</v>
      </c>
      <c r="AX1006" s="1">
        <v>13.6</v>
      </c>
      <c r="AY1006" s="1">
        <v>17.100000000000001</v>
      </c>
      <c r="AZ1006" s="1">
        <v>18</v>
      </c>
      <c r="BA1006" s="1">
        <v>3.8</v>
      </c>
      <c r="BB1006" s="1">
        <v>1753900</v>
      </c>
      <c r="BC1006" s="1">
        <v>1002000</v>
      </c>
      <c r="BD1006" s="1">
        <v>889250</v>
      </c>
      <c r="BE1006" s="1">
        <v>1306600</v>
      </c>
      <c r="BF1006" s="1">
        <v>1515300</v>
      </c>
      <c r="BG1006" s="1">
        <v>62875</v>
      </c>
      <c r="BH1006" s="1">
        <v>7</v>
      </c>
      <c r="BI1006" s="1">
        <v>7</v>
      </c>
      <c r="BJ1006" s="1">
        <v>7</v>
      </c>
      <c r="BK1006" t="s">
        <v>4151</v>
      </c>
      <c r="BL1006" t="s">
        <v>4152</v>
      </c>
    </row>
    <row r="1007" spans="1:64" x14ac:dyDescent="0.3">
      <c r="A1007" t="s">
        <v>4156</v>
      </c>
      <c r="B1007" t="s">
        <v>4153</v>
      </c>
      <c r="C1007" t="s">
        <v>4154</v>
      </c>
      <c r="D1007" s="1">
        <v>20.172920000000001</v>
      </c>
      <c r="E1007" s="1">
        <v>21.214369999999999</v>
      </c>
      <c r="F1007" s="14">
        <f t="shared" si="120"/>
        <v>20.693645</v>
      </c>
      <c r="G1007" s="1">
        <v>21.490079999999999</v>
      </c>
      <c r="H1007" s="1">
        <v>20.091840000000001</v>
      </c>
      <c r="I1007" s="14">
        <f t="shared" si="121"/>
        <v>20.790959999999998</v>
      </c>
      <c r="J1007" s="1">
        <v>19.952200000000001</v>
      </c>
      <c r="K1007" s="1">
        <v>19.6159</v>
      </c>
      <c r="L1007" s="14">
        <f t="shared" si="122"/>
        <v>19.784050000000001</v>
      </c>
      <c r="M1007" s="8">
        <f t="shared" si="123"/>
        <v>-9.7314999999998264E-2</v>
      </c>
      <c r="N1007" s="8">
        <f t="shared" si="124"/>
        <v>-1.0069099999999978</v>
      </c>
      <c r="O1007" s="8">
        <f t="shared" si="126"/>
        <v>0.90959499999999949</v>
      </c>
      <c r="P1007" s="13">
        <f t="shared" si="125"/>
        <v>0.93477107627834999</v>
      </c>
      <c r="Q1007" s="13">
        <f t="shared" si="125"/>
        <v>0.49761090252526291</v>
      </c>
      <c r="R1007" s="13">
        <f t="shared" si="127"/>
        <v>1.8785180781502133</v>
      </c>
      <c r="T1007" s="1">
        <v>9</v>
      </c>
      <c r="U1007" s="1">
        <v>9</v>
      </c>
      <c r="V1007" s="1">
        <v>9</v>
      </c>
      <c r="W1007" s="1">
        <v>13.8</v>
      </c>
      <c r="X1007" s="1">
        <v>13.8</v>
      </c>
      <c r="Y1007" s="1">
        <v>13.8</v>
      </c>
      <c r="Z1007" s="1">
        <v>89.301000000000002</v>
      </c>
      <c r="AA1007" s="1">
        <v>90.061999999999998</v>
      </c>
      <c r="AB1007" s="1">
        <v>12864000</v>
      </c>
      <c r="AC1007" s="1">
        <v>32</v>
      </c>
      <c r="AD1007" s="1">
        <v>2</v>
      </c>
      <c r="AE1007" s="1">
        <v>3</v>
      </c>
      <c r="AF1007" s="1">
        <v>5</v>
      </c>
      <c r="AG1007" s="1">
        <v>4</v>
      </c>
      <c r="AH1007" s="1">
        <v>5</v>
      </c>
      <c r="AI1007" s="1">
        <v>4</v>
      </c>
      <c r="AJ1007" s="1">
        <v>2</v>
      </c>
      <c r="AK1007" s="1">
        <v>3</v>
      </c>
      <c r="AL1007" s="1">
        <v>5</v>
      </c>
      <c r="AM1007" s="1">
        <v>4</v>
      </c>
      <c r="AN1007" s="1">
        <v>5</v>
      </c>
      <c r="AO1007" s="1">
        <v>4</v>
      </c>
      <c r="AP1007" s="1">
        <v>2</v>
      </c>
      <c r="AQ1007" s="1">
        <v>3</v>
      </c>
      <c r="AR1007" s="1">
        <v>5</v>
      </c>
      <c r="AS1007" s="1">
        <v>4</v>
      </c>
      <c r="AT1007" s="1">
        <v>5</v>
      </c>
      <c r="AU1007" s="1">
        <v>4</v>
      </c>
      <c r="AV1007" s="1">
        <v>3.6</v>
      </c>
      <c r="AW1007" s="1">
        <v>3.9</v>
      </c>
      <c r="AX1007" s="1">
        <v>7.5</v>
      </c>
      <c r="AY1007" s="1">
        <v>6.5</v>
      </c>
      <c r="AZ1007" s="1">
        <v>9.1</v>
      </c>
      <c r="BA1007" s="1">
        <v>6.4</v>
      </c>
      <c r="BB1007" s="1">
        <v>1788300</v>
      </c>
      <c r="BC1007" s="1">
        <v>1659800</v>
      </c>
      <c r="BD1007" s="1">
        <v>4468200</v>
      </c>
      <c r="BE1007" s="1">
        <v>3050600</v>
      </c>
      <c r="BF1007" s="1">
        <v>1490800</v>
      </c>
      <c r="BG1007" s="1">
        <v>406050</v>
      </c>
      <c r="BH1007" s="1">
        <v>9</v>
      </c>
      <c r="BI1007" s="1">
        <v>9</v>
      </c>
      <c r="BJ1007" s="1">
        <v>9</v>
      </c>
      <c r="BK1007" t="s">
        <v>4155</v>
      </c>
      <c r="BL1007" t="s">
        <v>4156</v>
      </c>
    </row>
    <row r="1008" spans="1:64" x14ac:dyDescent="0.3">
      <c r="A1008" t="s">
        <v>4160</v>
      </c>
      <c r="B1008" t="s">
        <v>4157</v>
      </c>
      <c r="C1008" t="s">
        <v>4158</v>
      </c>
      <c r="D1008" s="1">
        <v>19.918800000000001</v>
      </c>
      <c r="E1008" s="1">
        <v>20.776039999999998</v>
      </c>
      <c r="F1008" s="14">
        <f t="shared" si="120"/>
        <v>20.34742</v>
      </c>
      <c r="G1008" s="1">
        <v>21.53839</v>
      </c>
      <c r="H1008" s="1">
        <v>19.974209999999999</v>
      </c>
      <c r="I1008" s="14">
        <f t="shared" si="121"/>
        <v>20.7563</v>
      </c>
      <c r="J1008" s="1">
        <v>19.406030000000001</v>
      </c>
      <c r="K1008" s="1">
        <v>18.119440000000001</v>
      </c>
      <c r="L1008" s="14">
        <f t="shared" si="122"/>
        <v>18.762734999999999</v>
      </c>
      <c r="M1008" s="8">
        <f t="shared" si="123"/>
        <v>-0.40887999999999991</v>
      </c>
      <c r="N1008" s="8">
        <f t="shared" si="124"/>
        <v>-1.9935650000000003</v>
      </c>
      <c r="O1008" s="8">
        <f t="shared" si="126"/>
        <v>1.5846850000000003</v>
      </c>
      <c r="P1008" s="13">
        <f t="shared" si="125"/>
        <v>0.75320788078170808</v>
      </c>
      <c r="Q1008" s="13">
        <f t="shared" si="125"/>
        <v>0.2511175911267442</v>
      </c>
      <c r="R1008" s="13">
        <f t="shared" si="127"/>
        <v>2.99942300896614</v>
      </c>
      <c r="T1008" s="1">
        <v>4</v>
      </c>
      <c r="U1008" s="1">
        <v>4</v>
      </c>
      <c r="V1008" s="1">
        <v>4</v>
      </c>
      <c r="W1008" s="1">
        <v>10.1</v>
      </c>
      <c r="X1008" s="1">
        <v>10.1</v>
      </c>
      <c r="Y1008" s="1">
        <v>10.1</v>
      </c>
      <c r="Z1008" s="1">
        <v>48.076000000000001</v>
      </c>
      <c r="AA1008" s="1">
        <v>7.9062999999999999</v>
      </c>
      <c r="AB1008" s="1">
        <v>7850800</v>
      </c>
      <c r="AC1008" s="1">
        <v>22</v>
      </c>
      <c r="AD1008" s="1">
        <v>4</v>
      </c>
      <c r="AE1008" s="1">
        <v>2</v>
      </c>
      <c r="AF1008" s="1">
        <v>3</v>
      </c>
      <c r="AG1008" s="1">
        <v>3</v>
      </c>
      <c r="AH1008" s="1">
        <v>0</v>
      </c>
      <c r="AI1008" s="1">
        <v>1</v>
      </c>
      <c r="AJ1008" s="1">
        <v>4</v>
      </c>
      <c r="AK1008" s="1">
        <v>2</v>
      </c>
      <c r="AL1008" s="1">
        <v>3</v>
      </c>
      <c r="AM1008" s="1">
        <v>3</v>
      </c>
      <c r="AN1008" s="1">
        <v>0</v>
      </c>
      <c r="AO1008" s="1">
        <v>1</v>
      </c>
      <c r="AP1008" s="1">
        <v>4</v>
      </c>
      <c r="AQ1008" s="1">
        <v>2</v>
      </c>
      <c r="AR1008" s="1">
        <v>3</v>
      </c>
      <c r="AS1008" s="1">
        <v>3</v>
      </c>
      <c r="AT1008" s="1">
        <v>0</v>
      </c>
      <c r="AU1008" s="1">
        <v>1</v>
      </c>
      <c r="AV1008" s="1">
        <v>10.1</v>
      </c>
      <c r="AW1008" s="1">
        <v>4.7</v>
      </c>
      <c r="AX1008" s="1">
        <v>8</v>
      </c>
      <c r="AY1008" s="1">
        <v>8</v>
      </c>
      <c r="AZ1008" s="1">
        <v>0</v>
      </c>
      <c r="BA1008" s="1">
        <v>2.1</v>
      </c>
      <c r="BB1008" s="1">
        <v>1678600</v>
      </c>
      <c r="BC1008" s="1">
        <v>439250</v>
      </c>
      <c r="BD1008" s="1">
        <v>3441400</v>
      </c>
      <c r="BE1008" s="1">
        <v>2243800</v>
      </c>
      <c r="BF1008" s="1">
        <v>0</v>
      </c>
      <c r="BG1008" s="1">
        <v>47690</v>
      </c>
      <c r="BH1008" s="1">
        <v>4</v>
      </c>
      <c r="BI1008" s="1">
        <v>4</v>
      </c>
      <c r="BJ1008" s="1">
        <v>4</v>
      </c>
      <c r="BK1008" t="s">
        <v>4159</v>
      </c>
      <c r="BL1008" t="s">
        <v>4160</v>
      </c>
    </row>
    <row r="1009" spans="1:64" x14ac:dyDescent="0.3">
      <c r="A1009" t="s">
        <v>4164</v>
      </c>
      <c r="B1009" t="s">
        <v>4161</v>
      </c>
      <c r="C1009" t="s">
        <v>4162</v>
      </c>
      <c r="D1009" s="1">
        <v>20.286020000000001</v>
      </c>
      <c r="E1009" s="1">
        <v>20.380469999999999</v>
      </c>
      <c r="F1009" s="14">
        <f t="shared" si="120"/>
        <v>20.333244999999998</v>
      </c>
      <c r="G1009" s="1">
        <v>20.885470000000002</v>
      </c>
      <c r="H1009" s="1">
        <v>20.01304</v>
      </c>
      <c r="I1009" s="14">
        <f t="shared" si="121"/>
        <v>20.449255000000001</v>
      </c>
      <c r="J1009" s="1">
        <v>20.022860000000001</v>
      </c>
      <c r="K1009" s="1">
        <v>18.724540000000001</v>
      </c>
      <c r="L1009" s="14">
        <f t="shared" si="122"/>
        <v>19.373699999999999</v>
      </c>
      <c r="M1009" s="8">
        <f t="shared" si="123"/>
        <v>-0.11601000000000283</v>
      </c>
      <c r="N1009" s="8">
        <f t="shared" si="124"/>
        <v>-1.0755550000000014</v>
      </c>
      <c r="O1009" s="8">
        <f t="shared" si="126"/>
        <v>0.95954499999999854</v>
      </c>
      <c r="P1009" s="13">
        <f t="shared" si="125"/>
        <v>0.92273609671239154</v>
      </c>
      <c r="Q1009" s="13">
        <f t="shared" si="125"/>
        <v>0.47448849121087588</v>
      </c>
      <c r="R1009" s="13">
        <f t="shared" si="127"/>
        <v>1.9446964758989318</v>
      </c>
      <c r="T1009" s="1">
        <v>5</v>
      </c>
      <c r="U1009" s="1">
        <v>5</v>
      </c>
      <c r="V1009" s="1">
        <v>5</v>
      </c>
      <c r="W1009" s="1">
        <v>6.7</v>
      </c>
      <c r="X1009" s="1">
        <v>6.7</v>
      </c>
      <c r="Y1009" s="1">
        <v>6.7</v>
      </c>
      <c r="Z1009" s="1">
        <v>92.385999999999996</v>
      </c>
      <c r="AA1009" s="1">
        <v>17.591999999999999</v>
      </c>
      <c r="AB1009" s="1">
        <v>6019500</v>
      </c>
      <c r="AC1009" s="1">
        <v>15</v>
      </c>
      <c r="AD1009" s="1">
        <v>3</v>
      </c>
      <c r="AE1009" s="1">
        <v>4</v>
      </c>
      <c r="AF1009" s="1">
        <v>5</v>
      </c>
      <c r="AG1009" s="1">
        <v>3</v>
      </c>
      <c r="AH1009" s="1">
        <v>0</v>
      </c>
      <c r="AI1009" s="1">
        <v>0</v>
      </c>
      <c r="AJ1009" s="1">
        <v>3</v>
      </c>
      <c r="AK1009" s="1">
        <v>4</v>
      </c>
      <c r="AL1009" s="1">
        <v>5</v>
      </c>
      <c r="AM1009" s="1">
        <v>3</v>
      </c>
      <c r="AN1009" s="1">
        <v>0</v>
      </c>
      <c r="AO1009" s="1">
        <v>0</v>
      </c>
      <c r="AP1009" s="1">
        <v>3</v>
      </c>
      <c r="AQ1009" s="1">
        <v>4</v>
      </c>
      <c r="AR1009" s="1">
        <v>5</v>
      </c>
      <c r="AS1009" s="1">
        <v>3</v>
      </c>
      <c r="AT1009" s="1">
        <v>0</v>
      </c>
      <c r="AU1009" s="1">
        <v>0</v>
      </c>
      <c r="AV1009" s="1">
        <v>4.3</v>
      </c>
      <c r="AW1009" s="1">
        <v>5.6</v>
      </c>
      <c r="AX1009" s="1">
        <v>6.7</v>
      </c>
      <c r="AY1009" s="1">
        <v>4.2</v>
      </c>
      <c r="AZ1009" s="1">
        <v>0</v>
      </c>
      <c r="BA1009" s="1">
        <v>0</v>
      </c>
      <c r="BB1009" s="1">
        <v>1256200</v>
      </c>
      <c r="BC1009" s="1">
        <v>1282500</v>
      </c>
      <c r="BD1009" s="1">
        <v>2040500</v>
      </c>
      <c r="BE1009" s="1">
        <v>1440300</v>
      </c>
      <c r="BF1009" s="1">
        <v>0</v>
      </c>
      <c r="BG1009" s="1">
        <v>0</v>
      </c>
      <c r="BH1009" s="1" t="s">
        <v>50</v>
      </c>
      <c r="BI1009" s="1" t="s">
        <v>50</v>
      </c>
      <c r="BJ1009" s="1" t="s">
        <v>50</v>
      </c>
      <c r="BK1009" t="s">
        <v>4163</v>
      </c>
      <c r="BL1009" t="s">
        <v>4165</v>
      </c>
    </row>
    <row r="1010" spans="1:64" x14ac:dyDescent="0.3">
      <c r="A1010" t="s">
        <v>4169</v>
      </c>
      <c r="B1010" t="s">
        <v>4166</v>
      </c>
      <c r="C1010" t="s">
        <v>4167</v>
      </c>
      <c r="D1010" s="1">
        <v>20.20514</v>
      </c>
      <c r="E1010" s="1">
        <v>20.497070000000001</v>
      </c>
      <c r="F1010" s="14">
        <f t="shared" si="120"/>
        <v>20.351105</v>
      </c>
      <c r="G1010" s="1">
        <v>20.513259999999999</v>
      </c>
      <c r="H1010" s="1">
        <v>20.302289999999999</v>
      </c>
      <c r="I1010" s="14">
        <f t="shared" si="121"/>
        <v>20.407775000000001</v>
      </c>
      <c r="J1010" s="1">
        <v>19.716809999999999</v>
      </c>
      <c r="K1010" s="1">
        <v>18.517489999999999</v>
      </c>
      <c r="L1010" s="14">
        <f t="shared" si="122"/>
        <v>19.117149999999999</v>
      </c>
      <c r="M1010" s="8">
        <f t="shared" si="123"/>
        <v>-5.6670000000000442E-2</v>
      </c>
      <c r="N1010" s="8">
        <f t="shared" si="124"/>
        <v>-1.2906250000000021</v>
      </c>
      <c r="O1010" s="8">
        <f t="shared" si="126"/>
        <v>1.2339550000000017</v>
      </c>
      <c r="P1010" s="13">
        <f t="shared" si="125"/>
        <v>0.96148083098766257</v>
      </c>
      <c r="Q1010" s="13">
        <f t="shared" si="125"/>
        <v>0.40877390311560924</v>
      </c>
      <c r="R1010" s="13">
        <f t="shared" si="127"/>
        <v>2.35210913333608</v>
      </c>
      <c r="T1010" s="1">
        <v>8</v>
      </c>
      <c r="U1010" s="1">
        <v>8</v>
      </c>
      <c r="V1010" s="1">
        <v>8</v>
      </c>
      <c r="W1010" s="1">
        <v>10.5</v>
      </c>
      <c r="X1010" s="1">
        <v>10.5</v>
      </c>
      <c r="Y1010" s="1">
        <v>10.5</v>
      </c>
      <c r="Z1010" s="1">
        <v>93.045000000000002</v>
      </c>
      <c r="AA1010" s="1">
        <v>19.317</v>
      </c>
      <c r="AB1010" s="1">
        <v>8226400</v>
      </c>
      <c r="AC1010" s="1">
        <v>17</v>
      </c>
      <c r="AD1010" s="1">
        <v>3</v>
      </c>
      <c r="AE1010" s="1">
        <v>2</v>
      </c>
      <c r="AF1010" s="1">
        <v>6</v>
      </c>
      <c r="AG1010" s="1">
        <v>5</v>
      </c>
      <c r="AH1010" s="1">
        <v>0</v>
      </c>
      <c r="AI1010" s="1">
        <v>0</v>
      </c>
      <c r="AJ1010" s="1">
        <v>3</v>
      </c>
      <c r="AK1010" s="1">
        <v>2</v>
      </c>
      <c r="AL1010" s="1">
        <v>6</v>
      </c>
      <c r="AM1010" s="1">
        <v>5</v>
      </c>
      <c r="AN1010" s="1">
        <v>0</v>
      </c>
      <c r="AO1010" s="1">
        <v>0</v>
      </c>
      <c r="AP1010" s="1">
        <v>3</v>
      </c>
      <c r="AQ1010" s="1">
        <v>2</v>
      </c>
      <c r="AR1010" s="1">
        <v>6</v>
      </c>
      <c r="AS1010" s="1">
        <v>5</v>
      </c>
      <c r="AT1010" s="1">
        <v>0</v>
      </c>
      <c r="AU1010" s="1">
        <v>0</v>
      </c>
      <c r="AV1010" s="1">
        <v>3.5</v>
      </c>
      <c r="AW1010" s="1">
        <v>2.2999999999999998</v>
      </c>
      <c r="AX1010" s="1">
        <v>8.4</v>
      </c>
      <c r="AY1010" s="1">
        <v>6.1</v>
      </c>
      <c r="AZ1010" s="1">
        <v>0</v>
      </c>
      <c r="BA1010" s="1">
        <v>0</v>
      </c>
      <c r="BB1010" s="1">
        <v>1655100</v>
      </c>
      <c r="BC1010" s="1">
        <v>578320</v>
      </c>
      <c r="BD1010" s="1">
        <v>3162300</v>
      </c>
      <c r="BE1010" s="1">
        <v>2830700</v>
      </c>
      <c r="BF1010" s="1">
        <v>0</v>
      </c>
      <c r="BG1010" s="1">
        <v>0</v>
      </c>
      <c r="BH1010" s="1">
        <v>8</v>
      </c>
      <c r="BI1010" s="1">
        <v>8</v>
      </c>
      <c r="BJ1010" s="1">
        <v>8</v>
      </c>
      <c r="BK1010" t="s">
        <v>4168</v>
      </c>
      <c r="BL1010" t="s">
        <v>4169</v>
      </c>
    </row>
    <row r="1011" spans="1:64" x14ac:dyDescent="0.3">
      <c r="A1011" t="s">
        <v>4173</v>
      </c>
      <c r="B1011" t="s">
        <v>4170</v>
      </c>
      <c r="C1011" t="s">
        <v>4171</v>
      </c>
      <c r="D1011" s="1">
        <v>20.01277</v>
      </c>
      <c r="E1011" s="1">
        <v>20.982109999999999</v>
      </c>
      <c r="F1011" s="14">
        <f t="shared" si="120"/>
        <v>20.497439999999997</v>
      </c>
      <c r="G1011" s="1">
        <v>20.017130000000002</v>
      </c>
      <c r="H1011" s="1">
        <v>20.725259999999999</v>
      </c>
      <c r="I1011" s="14">
        <f t="shared" si="121"/>
        <v>20.371195</v>
      </c>
      <c r="J1011" s="1">
        <v>19.785799999999998</v>
      </c>
      <c r="K1011" s="1">
        <v>19.508800000000001</v>
      </c>
      <c r="L1011" s="14">
        <f t="shared" si="122"/>
        <v>19.647300000000001</v>
      </c>
      <c r="M1011" s="8">
        <f t="shared" si="123"/>
        <v>0.12624499999999728</v>
      </c>
      <c r="N1011" s="8">
        <f t="shared" si="124"/>
        <v>-0.72389499999999884</v>
      </c>
      <c r="O1011" s="8">
        <f t="shared" si="126"/>
        <v>0.85013999999999612</v>
      </c>
      <c r="P1011" s="13">
        <f t="shared" si="125"/>
        <v>1.0914492123789168</v>
      </c>
      <c r="Q1011" s="13">
        <f t="shared" si="125"/>
        <v>0.60546060606951957</v>
      </c>
      <c r="R1011" s="13">
        <f t="shared" si="127"/>
        <v>1.8026758494896951</v>
      </c>
      <c r="T1011" s="1">
        <v>12</v>
      </c>
      <c r="U1011" s="1">
        <v>12</v>
      </c>
      <c r="V1011" s="1">
        <v>12</v>
      </c>
      <c r="W1011" s="1">
        <v>21</v>
      </c>
      <c r="X1011" s="1">
        <v>21</v>
      </c>
      <c r="Y1011" s="1">
        <v>21</v>
      </c>
      <c r="Z1011" s="1">
        <v>84.647000000000006</v>
      </c>
      <c r="AA1011" s="1">
        <v>82.552999999999997</v>
      </c>
      <c r="AB1011" s="1">
        <v>12472000</v>
      </c>
      <c r="AC1011" s="1">
        <v>36</v>
      </c>
      <c r="AD1011" s="1">
        <v>7</v>
      </c>
      <c r="AE1011" s="1">
        <v>5</v>
      </c>
      <c r="AF1011" s="1">
        <v>6</v>
      </c>
      <c r="AG1011" s="1">
        <v>4</v>
      </c>
      <c r="AH1011" s="1">
        <v>6</v>
      </c>
      <c r="AI1011" s="1">
        <v>4</v>
      </c>
      <c r="AJ1011" s="1">
        <v>7</v>
      </c>
      <c r="AK1011" s="1">
        <v>5</v>
      </c>
      <c r="AL1011" s="1">
        <v>6</v>
      </c>
      <c r="AM1011" s="1">
        <v>4</v>
      </c>
      <c r="AN1011" s="1">
        <v>6</v>
      </c>
      <c r="AO1011" s="1">
        <v>4</v>
      </c>
      <c r="AP1011" s="1">
        <v>7</v>
      </c>
      <c r="AQ1011" s="1">
        <v>5</v>
      </c>
      <c r="AR1011" s="1">
        <v>6</v>
      </c>
      <c r="AS1011" s="1">
        <v>4</v>
      </c>
      <c r="AT1011" s="1">
        <v>6</v>
      </c>
      <c r="AU1011" s="1">
        <v>4</v>
      </c>
      <c r="AV1011" s="1">
        <v>12.4</v>
      </c>
      <c r="AW1011" s="1">
        <v>9.5</v>
      </c>
      <c r="AX1011" s="1">
        <v>10.7</v>
      </c>
      <c r="AY1011" s="1">
        <v>8.1</v>
      </c>
      <c r="AZ1011" s="1">
        <v>11.4</v>
      </c>
      <c r="BA1011" s="1">
        <v>7.7</v>
      </c>
      <c r="BB1011" s="1">
        <v>5005000</v>
      </c>
      <c r="BC1011" s="1">
        <v>2231400</v>
      </c>
      <c r="BD1011" s="1">
        <v>1512700</v>
      </c>
      <c r="BE1011" s="1">
        <v>1764900</v>
      </c>
      <c r="BF1011" s="1">
        <v>1516100</v>
      </c>
      <c r="BG1011" s="1">
        <v>441680</v>
      </c>
      <c r="BH1011" s="1">
        <v>12</v>
      </c>
      <c r="BI1011" s="1">
        <v>12</v>
      </c>
      <c r="BJ1011" s="1">
        <v>12</v>
      </c>
      <c r="BK1011" t="s">
        <v>4172</v>
      </c>
      <c r="BL1011" t="s">
        <v>4173</v>
      </c>
    </row>
    <row r="1012" spans="1:64" x14ac:dyDescent="0.3">
      <c r="A1012" t="s">
        <v>4177</v>
      </c>
      <c r="B1012" t="s">
        <v>4174</v>
      </c>
      <c r="C1012" t="s">
        <v>4175</v>
      </c>
      <c r="D1012" s="1">
        <v>20.260290000000001</v>
      </c>
      <c r="E1012" s="1">
        <v>21.019300000000001</v>
      </c>
      <c r="F1012" s="14">
        <f t="shared" si="120"/>
        <v>20.639794999999999</v>
      </c>
      <c r="G1012" s="1">
        <v>19.945920000000001</v>
      </c>
      <c r="H1012" s="1">
        <v>20.72983</v>
      </c>
      <c r="I1012" s="14">
        <f t="shared" si="121"/>
        <v>20.337875</v>
      </c>
      <c r="J1012" s="1">
        <v>18.963840000000001</v>
      </c>
      <c r="K1012" s="1">
        <v>19.592140000000001</v>
      </c>
      <c r="L1012" s="14">
        <f t="shared" si="122"/>
        <v>19.277990000000003</v>
      </c>
      <c r="M1012" s="8">
        <f t="shared" si="123"/>
        <v>0.30191999999999908</v>
      </c>
      <c r="N1012" s="8">
        <f t="shared" si="124"/>
        <v>-1.0598849999999977</v>
      </c>
      <c r="O1012" s="8">
        <f t="shared" si="126"/>
        <v>1.3618049999999968</v>
      </c>
      <c r="P1012" s="13">
        <f t="shared" si="125"/>
        <v>1.2327839635101439</v>
      </c>
      <c r="Q1012" s="13">
        <f t="shared" si="125"/>
        <v>0.47967029358159646</v>
      </c>
      <c r="R1012" s="13">
        <f t="shared" si="127"/>
        <v>2.5700652719291979</v>
      </c>
      <c r="T1012" s="1">
        <v>7</v>
      </c>
      <c r="U1012" s="1">
        <v>7</v>
      </c>
      <c r="V1012" s="1">
        <v>7</v>
      </c>
      <c r="W1012" s="1">
        <v>39.1</v>
      </c>
      <c r="X1012" s="1">
        <v>39.1</v>
      </c>
      <c r="Y1012" s="1">
        <v>39.1</v>
      </c>
      <c r="Z1012" s="1">
        <v>28.931999999999999</v>
      </c>
      <c r="AA1012" s="1">
        <v>44.956000000000003</v>
      </c>
      <c r="AB1012" s="1">
        <v>9139400</v>
      </c>
      <c r="AC1012" s="1">
        <v>27</v>
      </c>
      <c r="AD1012" s="1">
        <v>3</v>
      </c>
      <c r="AE1012" s="1">
        <v>2</v>
      </c>
      <c r="AF1012" s="1">
        <v>2</v>
      </c>
      <c r="AG1012" s="1">
        <v>3</v>
      </c>
      <c r="AH1012" s="1">
        <v>4</v>
      </c>
      <c r="AI1012" s="1">
        <v>2</v>
      </c>
      <c r="AJ1012" s="1">
        <v>3</v>
      </c>
      <c r="AK1012" s="1">
        <v>2</v>
      </c>
      <c r="AL1012" s="1">
        <v>2</v>
      </c>
      <c r="AM1012" s="1">
        <v>3</v>
      </c>
      <c r="AN1012" s="1">
        <v>4</v>
      </c>
      <c r="AO1012" s="1">
        <v>2</v>
      </c>
      <c r="AP1012" s="1">
        <v>3</v>
      </c>
      <c r="AQ1012" s="1">
        <v>2</v>
      </c>
      <c r="AR1012" s="1">
        <v>2</v>
      </c>
      <c r="AS1012" s="1">
        <v>3</v>
      </c>
      <c r="AT1012" s="1">
        <v>4</v>
      </c>
      <c r="AU1012" s="1">
        <v>2</v>
      </c>
      <c r="AV1012" s="1">
        <v>14.2</v>
      </c>
      <c r="AW1012" s="1">
        <v>9.6</v>
      </c>
      <c r="AX1012" s="1">
        <v>9.1999999999999993</v>
      </c>
      <c r="AY1012" s="1">
        <v>14.2</v>
      </c>
      <c r="AZ1012" s="1">
        <v>26.4</v>
      </c>
      <c r="BA1012" s="1">
        <v>13</v>
      </c>
      <c r="BB1012" s="1">
        <v>2384000</v>
      </c>
      <c r="BC1012" s="1">
        <v>980110</v>
      </c>
      <c r="BD1012" s="1">
        <v>697060</v>
      </c>
      <c r="BE1012" s="1">
        <v>3312800</v>
      </c>
      <c r="BF1012" s="1">
        <v>1550200</v>
      </c>
      <c r="BG1012" s="1">
        <v>215220</v>
      </c>
      <c r="BH1012" s="1">
        <v>7</v>
      </c>
      <c r="BI1012" s="1">
        <v>7</v>
      </c>
      <c r="BJ1012" s="1">
        <v>7</v>
      </c>
      <c r="BK1012" t="s">
        <v>4176</v>
      </c>
      <c r="BL1012" t="s">
        <v>4177</v>
      </c>
    </row>
    <row r="1013" spans="1:64" x14ac:dyDescent="0.3">
      <c r="A1013" t="s">
        <v>4181</v>
      </c>
      <c r="B1013" t="s">
        <v>4178</v>
      </c>
      <c r="C1013" t="s">
        <v>4179</v>
      </c>
      <c r="D1013" s="1">
        <v>20.144200000000001</v>
      </c>
      <c r="E1013" s="1">
        <v>20.557590000000001</v>
      </c>
      <c r="F1013" s="14">
        <f t="shared" si="120"/>
        <v>20.350895000000001</v>
      </c>
      <c r="G1013" s="1">
        <v>19.528729999999999</v>
      </c>
      <c r="H1013" s="1">
        <v>19.965499999999999</v>
      </c>
      <c r="I1013" s="14">
        <f t="shared" si="121"/>
        <v>19.747115000000001</v>
      </c>
      <c r="J1013" s="1">
        <v>19.034479999999999</v>
      </c>
      <c r="K1013" s="1">
        <v>19.426659999999998</v>
      </c>
      <c r="L1013" s="14">
        <f t="shared" si="122"/>
        <v>19.23057</v>
      </c>
      <c r="M1013" s="8">
        <f t="shared" si="123"/>
        <v>0.60378000000000043</v>
      </c>
      <c r="N1013" s="8">
        <f t="shared" si="124"/>
        <v>-0.5165450000000007</v>
      </c>
      <c r="O1013" s="8">
        <f t="shared" si="126"/>
        <v>1.1203250000000011</v>
      </c>
      <c r="P1013" s="13">
        <f t="shared" si="125"/>
        <v>1.5196930971143747</v>
      </c>
      <c r="Q1013" s="13">
        <f t="shared" si="125"/>
        <v>0.69904391700938528</v>
      </c>
      <c r="R1013" s="13">
        <f t="shared" si="127"/>
        <v>2.1739594038896013</v>
      </c>
      <c r="T1013" s="1">
        <v>3</v>
      </c>
      <c r="U1013" s="1">
        <v>3</v>
      </c>
      <c r="V1013" s="1">
        <v>3</v>
      </c>
      <c r="W1013" s="1">
        <v>19</v>
      </c>
      <c r="X1013" s="1">
        <v>19</v>
      </c>
      <c r="Y1013" s="1">
        <v>19</v>
      </c>
      <c r="Z1013" s="1">
        <v>28.16</v>
      </c>
      <c r="AA1013" s="1">
        <v>54.457999999999998</v>
      </c>
      <c r="AB1013" s="1">
        <v>5145800</v>
      </c>
      <c r="AC1013" s="1">
        <v>14</v>
      </c>
      <c r="AD1013" s="1">
        <v>2</v>
      </c>
      <c r="AE1013" s="1">
        <v>1</v>
      </c>
      <c r="AF1013" s="1">
        <v>2</v>
      </c>
      <c r="AG1013" s="1">
        <v>2</v>
      </c>
      <c r="AH1013" s="1">
        <v>2</v>
      </c>
      <c r="AI1013" s="1">
        <v>0</v>
      </c>
      <c r="AJ1013" s="1">
        <v>2</v>
      </c>
      <c r="AK1013" s="1">
        <v>1</v>
      </c>
      <c r="AL1013" s="1">
        <v>2</v>
      </c>
      <c r="AM1013" s="1">
        <v>2</v>
      </c>
      <c r="AN1013" s="1">
        <v>2</v>
      </c>
      <c r="AO1013" s="1">
        <v>0</v>
      </c>
      <c r="AP1013" s="1">
        <v>2</v>
      </c>
      <c r="AQ1013" s="1">
        <v>1</v>
      </c>
      <c r="AR1013" s="1">
        <v>2</v>
      </c>
      <c r="AS1013" s="1">
        <v>2</v>
      </c>
      <c r="AT1013" s="1">
        <v>2</v>
      </c>
      <c r="AU1013" s="1">
        <v>0</v>
      </c>
      <c r="AV1013" s="1">
        <v>11.9</v>
      </c>
      <c r="AW1013" s="1">
        <v>8.3000000000000007</v>
      </c>
      <c r="AX1013" s="1">
        <v>11.9</v>
      </c>
      <c r="AY1013" s="1">
        <v>11.9</v>
      </c>
      <c r="AZ1013" s="1">
        <v>15.4</v>
      </c>
      <c r="BA1013" s="1">
        <v>0</v>
      </c>
      <c r="BB1013" s="1">
        <v>1690300</v>
      </c>
      <c r="BC1013" s="1">
        <v>671690</v>
      </c>
      <c r="BD1013" s="1">
        <v>1519600</v>
      </c>
      <c r="BE1013" s="1">
        <v>992760</v>
      </c>
      <c r="BF1013" s="1">
        <v>271580</v>
      </c>
      <c r="BG1013" s="1">
        <v>0</v>
      </c>
      <c r="BH1013" s="1">
        <v>3</v>
      </c>
      <c r="BI1013" s="1">
        <v>3</v>
      </c>
      <c r="BJ1013" s="1">
        <v>3</v>
      </c>
      <c r="BK1013" t="s">
        <v>4180</v>
      </c>
      <c r="BL1013" t="s">
        <v>4181</v>
      </c>
    </row>
    <row r="1014" spans="1:64" x14ac:dyDescent="0.3">
      <c r="A1014" t="s">
        <v>4185</v>
      </c>
      <c r="B1014" t="s">
        <v>4182</v>
      </c>
      <c r="C1014" t="s">
        <v>4183</v>
      </c>
      <c r="D1014" s="1">
        <v>19.99879</v>
      </c>
      <c r="E1014" s="1">
        <v>20.01699</v>
      </c>
      <c r="F1014" s="14">
        <f t="shared" si="120"/>
        <v>20.00789</v>
      </c>
      <c r="G1014" s="1">
        <v>19.791509999999999</v>
      </c>
      <c r="H1014" s="1">
        <v>20.576350000000001</v>
      </c>
      <c r="I1014" s="14">
        <f t="shared" si="121"/>
        <v>20.18393</v>
      </c>
      <c r="J1014" s="1">
        <v>19.1159</v>
      </c>
      <c r="K1014" s="1">
        <v>18.827480000000001</v>
      </c>
      <c r="L1014" s="14">
        <f t="shared" si="122"/>
        <v>18.971690000000002</v>
      </c>
      <c r="M1014" s="8">
        <f t="shared" si="123"/>
        <v>-0.17604000000000042</v>
      </c>
      <c r="N1014" s="8">
        <f t="shared" si="124"/>
        <v>-1.2122399999999978</v>
      </c>
      <c r="O1014" s="8">
        <f t="shared" si="126"/>
        <v>1.0361999999999973</v>
      </c>
      <c r="P1014" s="13">
        <f t="shared" si="125"/>
        <v>0.88512922324631038</v>
      </c>
      <c r="Q1014" s="13">
        <f t="shared" si="125"/>
        <v>0.43159797469420336</v>
      </c>
      <c r="R1014" s="13">
        <f t="shared" si="127"/>
        <v>2.0508187599199088</v>
      </c>
      <c r="T1014" s="1">
        <v>6</v>
      </c>
      <c r="U1014" s="1">
        <v>6</v>
      </c>
      <c r="V1014" s="1">
        <v>6</v>
      </c>
      <c r="W1014" s="1">
        <v>21.2</v>
      </c>
      <c r="X1014" s="1">
        <v>21.2</v>
      </c>
      <c r="Y1014" s="1">
        <v>21.2</v>
      </c>
      <c r="Z1014" s="1">
        <v>40.573999999999998</v>
      </c>
      <c r="AA1014" s="1">
        <v>58.25</v>
      </c>
      <c r="AB1014" s="1">
        <v>4931400</v>
      </c>
      <c r="AC1014" s="1">
        <v>16</v>
      </c>
      <c r="AD1014" s="1">
        <v>3</v>
      </c>
      <c r="AE1014" s="1">
        <v>2</v>
      </c>
      <c r="AF1014" s="1">
        <v>3</v>
      </c>
      <c r="AG1014" s="1">
        <v>4</v>
      </c>
      <c r="AH1014" s="1">
        <v>1</v>
      </c>
      <c r="AI1014" s="1">
        <v>0</v>
      </c>
      <c r="AJ1014" s="1">
        <v>3</v>
      </c>
      <c r="AK1014" s="1">
        <v>2</v>
      </c>
      <c r="AL1014" s="1">
        <v>3</v>
      </c>
      <c r="AM1014" s="1">
        <v>4</v>
      </c>
      <c r="AN1014" s="1">
        <v>1</v>
      </c>
      <c r="AO1014" s="1">
        <v>0</v>
      </c>
      <c r="AP1014" s="1">
        <v>3</v>
      </c>
      <c r="AQ1014" s="1">
        <v>2</v>
      </c>
      <c r="AR1014" s="1">
        <v>3</v>
      </c>
      <c r="AS1014" s="1">
        <v>4</v>
      </c>
      <c r="AT1014" s="1">
        <v>1</v>
      </c>
      <c r="AU1014" s="1">
        <v>0</v>
      </c>
      <c r="AV1014" s="1">
        <v>11.3</v>
      </c>
      <c r="AW1014" s="1">
        <v>7.6</v>
      </c>
      <c r="AX1014" s="1">
        <v>11.9</v>
      </c>
      <c r="AY1014" s="1">
        <v>13.8</v>
      </c>
      <c r="AZ1014" s="1">
        <v>3.1</v>
      </c>
      <c r="BA1014" s="1">
        <v>0</v>
      </c>
      <c r="BB1014" s="1">
        <v>657300</v>
      </c>
      <c r="BC1014" s="1">
        <v>551610</v>
      </c>
      <c r="BD1014" s="1">
        <v>1131200</v>
      </c>
      <c r="BE1014" s="1">
        <v>2504400</v>
      </c>
      <c r="BF1014" s="1">
        <v>86902</v>
      </c>
      <c r="BG1014" s="1">
        <v>0</v>
      </c>
      <c r="BH1014" s="1">
        <v>6</v>
      </c>
      <c r="BI1014" s="1">
        <v>6</v>
      </c>
      <c r="BJ1014" s="1">
        <v>6</v>
      </c>
      <c r="BK1014" t="s">
        <v>4184</v>
      </c>
      <c r="BL1014" t="s">
        <v>4185</v>
      </c>
    </row>
    <row r="1015" spans="1:64" x14ac:dyDescent="0.3">
      <c r="A1015" t="s">
        <v>4189</v>
      </c>
      <c r="B1015" t="s">
        <v>4186</v>
      </c>
      <c r="C1015" t="s">
        <v>4187</v>
      </c>
      <c r="D1015" s="1">
        <v>20.24737</v>
      </c>
      <c r="E1015" s="1">
        <v>20.429819999999999</v>
      </c>
      <c r="F1015" s="14">
        <f t="shared" si="120"/>
        <v>20.338594999999998</v>
      </c>
      <c r="G1015" s="1">
        <v>19.837579999999999</v>
      </c>
      <c r="H1015" s="1">
        <v>20.326630000000002</v>
      </c>
      <c r="I1015" s="14">
        <f t="shared" si="121"/>
        <v>20.082104999999999</v>
      </c>
      <c r="J1015" s="1">
        <v>18.96969</v>
      </c>
      <c r="K1015" s="1">
        <v>19.40475</v>
      </c>
      <c r="L1015" s="14">
        <f t="shared" si="122"/>
        <v>19.18722</v>
      </c>
      <c r="M1015" s="8">
        <f t="shared" si="123"/>
        <v>0.25648999999999944</v>
      </c>
      <c r="N1015" s="8">
        <f t="shared" si="124"/>
        <v>-0.8948849999999986</v>
      </c>
      <c r="O1015" s="8">
        <f t="shared" si="126"/>
        <v>1.151374999999998</v>
      </c>
      <c r="P1015" s="13">
        <f t="shared" si="125"/>
        <v>1.1945688440744529</v>
      </c>
      <c r="Q1015" s="13">
        <f t="shared" si="125"/>
        <v>0.53779006180166156</v>
      </c>
      <c r="R1015" s="13">
        <f t="shared" si="127"/>
        <v>2.2212549634563779</v>
      </c>
      <c r="T1015" s="1">
        <v>8</v>
      </c>
      <c r="U1015" s="1">
        <v>7</v>
      </c>
      <c r="V1015" s="1">
        <v>7</v>
      </c>
      <c r="W1015" s="1">
        <v>30</v>
      </c>
      <c r="X1015" s="1">
        <v>25.9</v>
      </c>
      <c r="Y1015" s="1">
        <v>25.9</v>
      </c>
      <c r="Z1015" s="1">
        <v>33.637</v>
      </c>
      <c r="AA1015" s="1">
        <v>16.475000000000001</v>
      </c>
      <c r="AB1015" s="1">
        <v>7830000</v>
      </c>
      <c r="AC1015" s="1">
        <v>22</v>
      </c>
      <c r="AD1015" s="1">
        <v>5</v>
      </c>
      <c r="AE1015" s="1">
        <v>3</v>
      </c>
      <c r="AF1015" s="1">
        <v>2</v>
      </c>
      <c r="AG1015" s="1">
        <v>5</v>
      </c>
      <c r="AH1015" s="1">
        <v>3</v>
      </c>
      <c r="AI1015" s="1">
        <v>1</v>
      </c>
      <c r="AJ1015" s="1">
        <v>4</v>
      </c>
      <c r="AK1015" s="1">
        <v>2</v>
      </c>
      <c r="AL1015" s="1">
        <v>2</v>
      </c>
      <c r="AM1015" s="1">
        <v>5</v>
      </c>
      <c r="AN1015" s="1">
        <v>2</v>
      </c>
      <c r="AO1015" s="1">
        <v>1</v>
      </c>
      <c r="AP1015" s="1">
        <v>4</v>
      </c>
      <c r="AQ1015" s="1">
        <v>2</v>
      </c>
      <c r="AR1015" s="1">
        <v>2</v>
      </c>
      <c r="AS1015" s="1">
        <v>5</v>
      </c>
      <c r="AT1015" s="1">
        <v>2</v>
      </c>
      <c r="AU1015" s="1">
        <v>1</v>
      </c>
      <c r="AV1015" s="1">
        <v>22.2</v>
      </c>
      <c r="AW1015" s="1">
        <v>12.5</v>
      </c>
      <c r="AX1015" s="1">
        <v>8.4</v>
      </c>
      <c r="AY1015" s="1">
        <v>16.899999999999999</v>
      </c>
      <c r="AZ1015" s="1">
        <v>14.7</v>
      </c>
      <c r="BA1015" s="1">
        <v>5.6</v>
      </c>
      <c r="BB1015" s="1">
        <v>3312700</v>
      </c>
      <c r="BC1015" s="1">
        <v>460310</v>
      </c>
      <c r="BD1015" s="1">
        <v>893310</v>
      </c>
      <c r="BE1015" s="1">
        <v>2626800</v>
      </c>
      <c r="BF1015" s="1">
        <v>380160</v>
      </c>
      <c r="BG1015" s="1">
        <v>156780</v>
      </c>
      <c r="BH1015" s="1" t="s">
        <v>50</v>
      </c>
      <c r="BI1015" s="1" t="s">
        <v>50</v>
      </c>
      <c r="BJ1015" s="1" t="s">
        <v>50</v>
      </c>
      <c r="BK1015" t="s">
        <v>4188</v>
      </c>
      <c r="BL1015" t="s">
        <v>4189</v>
      </c>
    </row>
    <row r="1016" spans="1:64" x14ac:dyDescent="0.3">
      <c r="A1016" t="s">
        <v>4193</v>
      </c>
      <c r="B1016" t="s">
        <v>4190</v>
      </c>
      <c r="C1016" t="s">
        <v>4191</v>
      </c>
      <c r="D1016" s="1">
        <v>20.477340000000002</v>
      </c>
      <c r="E1016" s="1">
        <v>20.756049999999998</v>
      </c>
      <c r="F1016" s="14">
        <f t="shared" si="120"/>
        <v>20.616695</v>
      </c>
      <c r="G1016" s="1">
        <v>20.47655</v>
      </c>
      <c r="H1016" s="1">
        <v>20.557870000000001</v>
      </c>
      <c r="I1016" s="14">
        <f t="shared" si="121"/>
        <v>20.517209999999999</v>
      </c>
      <c r="J1016" s="1">
        <v>19.206910000000001</v>
      </c>
      <c r="K1016" s="1">
        <v>19.5944</v>
      </c>
      <c r="L1016" s="14">
        <f t="shared" si="122"/>
        <v>19.400655</v>
      </c>
      <c r="M1016" s="8">
        <f t="shared" si="123"/>
        <v>9.9485000000001378E-2</v>
      </c>
      <c r="N1016" s="8">
        <f t="shared" si="124"/>
        <v>-1.1165549999999982</v>
      </c>
      <c r="O1016" s="8">
        <f t="shared" si="126"/>
        <v>1.2160399999999996</v>
      </c>
      <c r="P1016" s="13">
        <f t="shared" si="125"/>
        <v>1.0713909389870402</v>
      </c>
      <c r="Q1016" s="13">
        <f t="shared" si="125"/>
        <v>0.46119379247292941</v>
      </c>
      <c r="R1016" s="13">
        <f t="shared" si="127"/>
        <v>2.3230818724645506</v>
      </c>
      <c r="T1016" s="1">
        <v>6</v>
      </c>
      <c r="U1016" s="1">
        <v>6</v>
      </c>
      <c r="V1016" s="1">
        <v>6</v>
      </c>
      <c r="W1016" s="1">
        <v>19.100000000000001</v>
      </c>
      <c r="X1016" s="1">
        <v>19.100000000000001</v>
      </c>
      <c r="Y1016" s="1">
        <v>19.100000000000001</v>
      </c>
      <c r="Z1016" s="1">
        <v>47.34</v>
      </c>
      <c r="AA1016" s="1">
        <v>16.527999999999999</v>
      </c>
      <c r="AB1016" s="1">
        <v>23826000</v>
      </c>
      <c r="AC1016" s="1">
        <v>18</v>
      </c>
      <c r="AD1016" s="1">
        <v>4</v>
      </c>
      <c r="AE1016" s="1">
        <v>3</v>
      </c>
      <c r="AF1016" s="1">
        <v>3</v>
      </c>
      <c r="AG1016" s="1">
        <v>2</v>
      </c>
      <c r="AH1016" s="1">
        <v>2</v>
      </c>
      <c r="AI1016" s="1">
        <v>0</v>
      </c>
      <c r="AJ1016" s="1">
        <v>4</v>
      </c>
      <c r="AK1016" s="1">
        <v>3</v>
      </c>
      <c r="AL1016" s="1">
        <v>3</v>
      </c>
      <c r="AM1016" s="1">
        <v>2</v>
      </c>
      <c r="AN1016" s="1">
        <v>2</v>
      </c>
      <c r="AO1016" s="1">
        <v>0</v>
      </c>
      <c r="AP1016" s="1">
        <v>4</v>
      </c>
      <c r="AQ1016" s="1">
        <v>3</v>
      </c>
      <c r="AR1016" s="1">
        <v>3</v>
      </c>
      <c r="AS1016" s="1">
        <v>2</v>
      </c>
      <c r="AT1016" s="1">
        <v>2</v>
      </c>
      <c r="AU1016" s="1">
        <v>0</v>
      </c>
      <c r="AV1016" s="1">
        <v>13.6</v>
      </c>
      <c r="AW1016" s="1">
        <v>7.4</v>
      </c>
      <c r="AX1016" s="1">
        <v>7.4</v>
      </c>
      <c r="AY1016" s="1">
        <v>4.8</v>
      </c>
      <c r="AZ1016" s="1">
        <v>5.5</v>
      </c>
      <c r="BA1016" s="1">
        <v>0</v>
      </c>
      <c r="BB1016" s="1">
        <v>5265700</v>
      </c>
      <c r="BC1016" s="1">
        <v>1597100</v>
      </c>
      <c r="BD1016" s="1">
        <v>2868600</v>
      </c>
      <c r="BE1016" s="1">
        <v>887270</v>
      </c>
      <c r="BF1016" s="1">
        <v>13207000</v>
      </c>
      <c r="BG1016" s="1">
        <v>0</v>
      </c>
      <c r="BH1016" s="1">
        <v>6</v>
      </c>
      <c r="BI1016" s="1">
        <v>6</v>
      </c>
      <c r="BJ1016" s="1">
        <v>6</v>
      </c>
      <c r="BK1016" t="s">
        <v>4192</v>
      </c>
      <c r="BL1016" t="s">
        <v>4193</v>
      </c>
    </row>
    <row r="1017" spans="1:64" x14ac:dyDescent="0.3">
      <c r="A1017" t="s">
        <v>4197</v>
      </c>
      <c r="B1017" t="s">
        <v>4194</v>
      </c>
      <c r="C1017" t="s">
        <v>4195</v>
      </c>
      <c r="D1017" s="1">
        <v>20.692430000000002</v>
      </c>
      <c r="E1017" s="1">
        <v>20.141210000000001</v>
      </c>
      <c r="F1017" s="14">
        <f t="shared" si="120"/>
        <v>20.416820000000001</v>
      </c>
      <c r="G1017" s="1">
        <v>20.247599999999998</v>
      </c>
      <c r="H1017" s="1">
        <v>21.256609999999998</v>
      </c>
      <c r="I1017" s="14">
        <f t="shared" si="121"/>
        <v>20.752105</v>
      </c>
      <c r="J1017" s="1">
        <v>19.696100000000001</v>
      </c>
      <c r="K1017" s="1">
        <v>19.090170000000001</v>
      </c>
      <c r="L1017" s="14">
        <f t="shared" si="122"/>
        <v>19.393135000000001</v>
      </c>
      <c r="M1017" s="8">
        <f t="shared" si="123"/>
        <v>-0.33528499999999894</v>
      </c>
      <c r="N1017" s="8">
        <f t="shared" si="124"/>
        <v>-1.3589699999999993</v>
      </c>
      <c r="O1017" s="8">
        <f t="shared" si="126"/>
        <v>1.0236850000000004</v>
      </c>
      <c r="P1017" s="13">
        <f t="shared" si="125"/>
        <v>0.79262753999299707</v>
      </c>
      <c r="Q1017" s="13">
        <f t="shared" si="125"/>
        <v>0.38986052814314992</v>
      </c>
      <c r="R1017" s="13">
        <f t="shared" si="127"/>
        <v>2.0331053871192579</v>
      </c>
      <c r="T1017" s="1">
        <v>10</v>
      </c>
      <c r="U1017" s="1">
        <v>10</v>
      </c>
      <c r="V1017" s="1">
        <v>10</v>
      </c>
      <c r="W1017" s="1">
        <v>30.6</v>
      </c>
      <c r="X1017" s="1">
        <v>30.6</v>
      </c>
      <c r="Y1017" s="1">
        <v>30.6</v>
      </c>
      <c r="Z1017" s="1">
        <v>48.356999999999999</v>
      </c>
      <c r="AA1017" s="1">
        <v>43.179000000000002</v>
      </c>
      <c r="AB1017" s="1">
        <v>11866000</v>
      </c>
      <c r="AC1017" s="1">
        <v>20</v>
      </c>
      <c r="AD1017" s="1">
        <v>7</v>
      </c>
      <c r="AE1017" s="1">
        <v>2</v>
      </c>
      <c r="AF1017" s="1">
        <v>3</v>
      </c>
      <c r="AG1017" s="1">
        <v>4</v>
      </c>
      <c r="AH1017" s="1">
        <v>1</v>
      </c>
      <c r="AI1017" s="1">
        <v>2</v>
      </c>
      <c r="AJ1017" s="1">
        <v>7</v>
      </c>
      <c r="AK1017" s="1">
        <v>2</v>
      </c>
      <c r="AL1017" s="1">
        <v>3</v>
      </c>
      <c r="AM1017" s="1">
        <v>4</v>
      </c>
      <c r="AN1017" s="1">
        <v>1</v>
      </c>
      <c r="AO1017" s="1">
        <v>2</v>
      </c>
      <c r="AP1017" s="1">
        <v>7</v>
      </c>
      <c r="AQ1017" s="1">
        <v>2</v>
      </c>
      <c r="AR1017" s="1">
        <v>3</v>
      </c>
      <c r="AS1017" s="1">
        <v>4</v>
      </c>
      <c r="AT1017" s="1">
        <v>1</v>
      </c>
      <c r="AU1017" s="1">
        <v>2</v>
      </c>
      <c r="AV1017" s="1">
        <v>21.6</v>
      </c>
      <c r="AW1017" s="1">
        <v>4.4000000000000004</v>
      </c>
      <c r="AX1017" s="1">
        <v>6</v>
      </c>
      <c r="AY1017" s="1">
        <v>10.199999999999999</v>
      </c>
      <c r="AZ1017" s="1">
        <v>4.9000000000000004</v>
      </c>
      <c r="BA1017" s="1">
        <v>7.2</v>
      </c>
      <c r="BB1017" s="1">
        <v>4726900</v>
      </c>
      <c r="BC1017" s="1">
        <v>694050</v>
      </c>
      <c r="BD1017" s="1">
        <v>1898200</v>
      </c>
      <c r="BE1017" s="1">
        <v>3734700</v>
      </c>
      <c r="BF1017" s="1">
        <v>415140</v>
      </c>
      <c r="BG1017" s="1">
        <v>397240</v>
      </c>
      <c r="BH1017" s="1">
        <v>10</v>
      </c>
      <c r="BI1017" s="1">
        <v>10</v>
      </c>
      <c r="BJ1017" s="1">
        <v>10</v>
      </c>
      <c r="BK1017" t="s">
        <v>4196</v>
      </c>
      <c r="BL1017" t="s">
        <v>4197</v>
      </c>
    </row>
    <row r="1018" spans="1:64" x14ac:dyDescent="0.3">
      <c r="A1018" t="s">
        <v>4201</v>
      </c>
      <c r="B1018" t="s">
        <v>4198</v>
      </c>
      <c r="C1018" t="s">
        <v>4199</v>
      </c>
      <c r="D1018" s="1">
        <v>20.125019999999999</v>
      </c>
      <c r="E1018" s="1">
        <v>20.618179999999999</v>
      </c>
      <c r="F1018" s="14">
        <f t="shared" si="120"/>
        <v>20.371600000000001</v>
      </c>
      <c r="G1018" s="1">
        <v>19.400390000000002</v>
      </c>
      <c r="H1018" s="1">
        <v>20.401979999999998</v>
      </c>
      <c r="I1018" s="14">
        <f t="shared" si="121"/>
        <v>19.901184999999998</v>
      </c>
      <c r="J1018" s="1">
        <v>19.080639999999999</v>
      </c>
      <c r="K1018" s="1">
        <v>18.763850000000001</v>
      </c>
      <c r="L1018" s="14">
        <f t="shared" si="122"/>
        <v>18.922245</v>
      </c>
      <c r="M1018" s="8">
        <f t="shared" si="123"/>
        <v>0.47041500000000269</v>
      </c>
      <c r="N1018" s="8">
        <f t="shared" si="124"/>
        <v>-0.97893999999999792</v>
      </c>
      <c r="O1018" s="8">
        <f t="shared" si="126"/>
        <v>1.4493550000000006</v>
      </c>
      <c r="P1018" s="13">
        <f t="shared" si="125"/>
        <v>1.3855079605824445</v>
      </c>
      <c r="Q1018" s="13">
        <f t="shared" si="125"/>
        <v>0.5073523730436964</v>
      </c>
      <c r="R1018" s="13">
        <f t="shared" si="127"/>
        <v>2.7308593281441418</v>
      </c>
      <c r="T1018" s="1">
        <v>5</v>
      </c>
      <c r="U1018" s="1">
        <v>5</v>
      </c>
      <c r="V1018" s="1">
        <v>5</v>
      </c>
      <c r="W1018" s="1">
        <v>13.1</v>
      </c>
      <c r="X1018" s="1">
        <v>13.1</v>
      </c>
      <c r="Y1018" s="1">
        <v>13.1</v>
      </c>
      <c r="Z1018" s="1">
        <v>52.743000000000002</v>
      </c>
      <c r="AA1018" s="1">
        <v>79.603999999999999</v>
      </c>
      <c r="AB1018" s="1">
        <v>7201700</v>
      </c>
      <c r="AC1018" s="1">
        <v>12</v>
      </c>
      <c r="AD1018" s="1">
        <v>2</v>
      </c>
      <c r="AE1018" s="1">
        <v>3</v>
      </c>
      <c r="AF1018" s="1">
        <v>1</v>
      </c>
      <c r="AG1018" s="1">
        <v>3</v>
      </c>
      <c r="AH1018" s="1">
        <v>0</v>
      </c>
      <c r="AI1018" s="1">
        <v>2</v>
      </c>
      <c r="AJ1018" s="1">
        <v>2</v>
      </c>
      <c r="AK1018" s="1">
        <v>3</v>
      </c>
      <c r="AL1018" s="1">
        <v>1</v>
      </c>
      <c r="AM1018" s="1">
        <v>3</v>
      </c>
      <c r="AN1018" s="1">
        <v>0</v>
      </c>
      <c r="AO1018" s="1">
        <v>2</v>
      </c>
      <c r="AP1018" s="1">
        <v>2</v>
      </c>
      <c r="AQ1018" s="1">
        <v>3</v>
      </c>
      <c r="AR1018" s="1">
        <v>1</v>
      </c>
      <c r="AS1018" s="1">
        <v>3</v>
      </c>
      <c r="AT1018" s="1">
        <v>0</v>
      </c>
      <c r="AU1018" s="1">
        <v>2</v>
      </c>
      <c r="AV1018" s="1">
        <v>4.9000000000000004</v>
      </c>
      <c r="AW1018" s="1">
        <v>6.6</v>
      </c>
      <c r="AX1018" s="1">
        <v>3</v>
      </c>
      <c r="AY1018" s="1">
        <v>7.2</v>
      </c>
      <c r="AZ1018" s="1">
        <v>0</v>
      </c>
      <c r="BA1018" s="1">
        <v>6.1</v>
      </c>
      <c r="BB1018" s="1">
        <v>1940600</v>
      </c>
      <c r="BC1018" s="1">
        <v>1883300</v>
      </c>
      <c r="BD1018" s="1">
        <v>767640</v>
      </c>
      <c r="BE1018" s="1">
        <v>2448600</v>
      </c>
      <c r="BF1018" s="1">
        <v>0</v>
      </c>
      <c r="BG1018" s="1">
        <v>161530</v>
      </c>
      <c r="BH1018" s="1">
        <v>5</v>
      </c>
      <c r="BI1018" s="1">
        <v>5</v>
      </c>
      <c r="BJ1018" s="1">
        <v>5</v>
      </c>
      <c r="BK1018" t="s">
        <v>4200</v>
      </c>
      <c r="BL1018" t="s">
        <v>4201</v>
      </c>
    </row>
    <row r="1019" spans="1:64" x14ac:dyDescent="0.3">
      <c r="A1019" t="s">
        <v>4205</v>
      </c>
      <c r="B1019" t="s">
        <v>4202</v>
      </c>
      <c r="C1019" t="s">
        <v>4203</v>
      </c>
      <c r="D1019" s="1">
        <v>20.24342</v>
      </c>
      <c r="E1019" s="1">
        <v>21.322019999999998</v>
      </c>
      <c r="F1019" s="14">
        <f t="shared" si="120"/>
        <v>20.782719999999998</v>
      </c>
      <c r="G1019" s="1">
        <v>20.8261</v>
      </c>
      <c r="H1019" s="1">
        <v>20.810880000000001</v>
      </c>
      <c r="I1019" s="14">
        <f t="shared" si="121"/>
        <v>20.818490000000001</v>
      </c>
      <c r="J1019" s="1">
        <v>19.223759999999999</v>
      </c>
      <c r="K1019" s="1">
        <v>18.555150000000001</v>
      </c>
      <c r="L1019" s="14">
        <f t="shared" si="122"/>
        <v>18.889454999999998</v>
      </c>
      <c r="M1019" s="8">
        <f t="shared" si="123"/>
        <v>-3.5770000000002966E-2</v>
      </c>
      <c r="N1019" s="8">
        <f t="shared" si="124"/>
        <v>-1.9290350000000025</v>
      </c>
      <c r="O1019" s="8">
        <f t="shared" si="126"/>
        <v>1.8932649999999995</v>
      </c>
      <c r="P1019" s="13">
        <f t="shared" si="125"/>
        <v>0.97551096884738486</v>
      </c>
      <c r="Q1019" s="13">
        <f t="shared" si="125"/>
        <v>0.26260476509407016</v>
      </c>
      <c r="R1019" s="13">
        <f t="shared" si="127"/>
        <v>3.7147496866552965</v>
      </c>
      <c r="T1019" s="1">
        <v>4</v>
      </c>
      <c r="U1019" s="1">
        <v>4</v>
      </c>
      <c r="V1019" s="1">
        <v>4</v>
      </c>
      <c r="W1019" s="1">
        <v>4</v>
      </c>
      <c r="X1019" s="1">
        <v>4</v>
      </c>
      <c r="Y1019" s="1">
        <v>4</v>
      </c>
      <c r="Z1019" s="1">
        <v>122.1</v>
      </c>
      <c r="AA1019" s="1">
        <v>8.7376000000000005</v>
      </c>
      <c r="AB1019" s="1">
        <v>10558000</v>
      </c>
      <c r="AC1019" s="1">
        <v>40</v>
      </c>
      <c r="AD1019" s="1">
        <v>3</v>
      </c>
      <c r="AE1019" s="1">
        <v>2</v>
      </c>
      <c r="AF1019" s="1">
        <v>3</v>
      </c>
      <c r="AG1019" s="1">
        <v>2</v>
      </c>
      <c r="AH1019" s="1">
        <v>1</v>
      </c>
      <c r="AI1019" s="1">
        <v>1</v>
      </c>
      <c r="AJ1019" s="1">
        <v>3</v>
      </c>
      <c r="AK1019" s="1">
        <v>2</v>
      </c>
      <c r="AL1019" s="1">
        <v>3</v>
      </c>
      <c r="AM1019" s="1">
        <v>2</v>
      </c>
      <c r="AN1019" s="1">
        <v>1</v>
      </c>
      <c r="AO1019" s="1">
        <v>1</v>
      </c>
      <c r="AP1019" s="1">
        <v>3</v>
      </c>
      <c r="AQ1019" s="1">
        <v>2</v>
      </c>
      <c r="AR1019" s="1">
        <v>3</v>
      </c>
      <c r="AS1019" s="1">
        <v>2</v>
      </c>
      <c r="AT1019" s="1">
        <v>1</v>
      </c>
      <c r="AU1019" s="1">
        <v>1</v>
      </c>
      <c r="AV1019" s="1">
        <v>2.6</v>
      </c>
      <c r="AW1019" s="1">
        <v>1.8</v>
      </c>
      <c r="AX1019" s="1">
        <v>3.1</v>
      </c>
      <c r="AY1019" s="1">
        <v>1.8</v>
      </c>
      <c r="AZ1019" s="1">
        <v>0.9</v>
      </c>
      <c r="BA1019" s="1">
        <v>0.9</v>
      </c>
      <c r="BB1019" s="1">
        <v>2469000</v>
      </c>
      <c r="BC1019" s="1">
        <v>2331000</v>
      </c>
      <c r="BD1019" s="1">
        <v>3113400</v>
      </c>
      <c r="BE1019" s="1">
        <v>2397800</v>
      </c>
      <c r="BF1019" s="1">
        <v>183970</v>
      </c>
      <c r="BG1019" s="1">
        <v>62617</v>
      </c>
      <c r="BH1019" s="1">
        <v>4</v>
      </c>
      <c r="BI1019" s="1">
        <v>4</v>
      </c>
      <c r="BJ1019" s="1">
        <v>4</v>
      </c>
      <c r="BK1019" t="s">
        <v>4204</v>
      </c>
      <c r="BL1019" t="s">
        <v>4205</v>
      </c>
    </row>
    <row r="1020" spans="1:64" x14ac:dyDescent="0.3">
      <c r="A1020" t="s">
        <v>4209</v>
      </c>
      <c r="B1020" t="s">
        <v>4206</v>
      </c>
      <c r="C1020" t="s">
        <v>4207</v>
      </c>
      <c r="D1020" s="1">
        <v>19.52582</v>
      </c>
      <c r="E1020" s="1">
        <v>20.50611</v>
      </c>
      <c r="F1020" s="14">
        <f t="shared" si="120"/>
        <v>20.015965000000001</v>
      </c>
      <c r="G1020" s="1">
        <v>21.170850000000002</v>
      </c>
      <c r="H1020" s="1">
        <v>21.82687</v>
      </c>
      <c r="I1020" s="14">
        <f t="shared" si="121"/>
        <v>21.498860000000001</v>
      </c>
      <c r="J1020" s="1">
        <v>18.962540000000001</v>
      </c>
      <c r="K1020" s="1">
        <v>19.22831</v>
      </c>
      <c r="L1020" s="14">
        <f t="shared" si="122"/>
        <v>19.095424999999999</v>
      </c>
      <c r="M1020" s="8">
        <f t="shared" si="123"/>
        <v>-1.4828949999999992</v>
      </c>
      <c r="N1020" s="8">
        <f t="shared" si="124"/>
        <v>-2.4034350000000018</v>
      </c>
      <c r="O1020" s="8">
        <f t="shared" si="126"/>
        <v>0.92054000000000258</v>
      </c>
      <c r="P1020" s="13">
        <f t="shared" si="125"/>
        <v>0.35777016773341858</v>
      </c>
      <c r="Q1020" s="13">
        <f t="shared" si="125"/>
        <v>0.18901399975100733</v>
      </c>
      <c r="R1020" s="13">
        <f t="shared" si="127"/>
        <v>1.8928236437762165</v>
      </c>
      <c r="T1020" s="1">
        <v>10</v>
      </c>
      <c r="U1020" s="1">
        <v>10</v>
      </c>
      <c r="V1020" s="1">
        <v>10</v>
      </c>
      <c r="W1020" s="1">
        <v>40.200000000000003</v>
      </c>
      <c r="X1020" s="1">
        <v>40.200000000000003</v>
      </c>
      <c r="Y1020" s="1">
        <v>40.200000000000003</v>
      </c>
      <c r="Z1020" s="1">
        <v>27.56</v>
      </c>
      <c r="AA1020" s="1">
        <v>25.608000000000001</v>
      </c>
      <c r="AB1020" s="1">
        <v>10899000</v>
      </c>
      <c r="AC1020" s="1">
        <v>20</v>
      </c>
      <c r="AD1020" s="1">
        <v>3</v>
      </c>
      <c r="AE1020" s="1">
        <v>2</v>
      </c>
      <c r="AF1020" s="1">
        <v>3</v>
      </c>
      <c r="AG1020" s="1">
        <v>6</v>
      </c>
      <c r="AH1020" s="1">
        <v>3</v>
      </c>
      <c r="AI1020" s="1">
        <v>0</v>
      </c>
      <c r="AJ1020" s="1">
        <v>3</v>
      </c>
      <c r="AK1020" s="1">
        <v>2</v>
      </c>
      <c r="AL1020" s="1">
        <v>3</v>
      </c>
      <c r="AM1020" s="1">
        <v>6</v>
      </c>
      <c r="AN1020" s="1">
        <v>3</v>
      </c>
      <c r="AO1020" s="1">
        <v>0</v>
      </c>
      <c r="AP1020" s="1">
        <v>3</v>
      </c>
      <c r="AQ1020" s="1">
        <v>2</v>
      </c>
      <c r="AR1020" s="1">
        <v>3</v>
      </c>
      <c r="AS1020" s="1">
        <v>6</v>
      </c>
      <c r="AT1020" s="1">
        <v>3</v>
      </c>
      <c r="AU1020" s="1">
        <v>0</v>
      </c>
      <c r="AV1020" s="1">
        <v>15.5</v>
      </c>
      <c r="AW1020" s="1">
        <v>8.8000000000000007</v>
      </c>
      <c r="AX1020" s="1">
        <v>11.7</v>
      </c>
      <c r="AY1020" s="1">
        <v>23.8</v>
      </c>
      <c r="AZ1020" s="1">
        <v>20.9</v>
      </c>
      <c r="BA1020" s="1">
        <v>0</v>
      </c>
      <c r="BB1020" s="1">
        <v>2983500</v>
      </c>
      <c r="BC1020" s="1">
        <v>313720</v>
      </c>
      <c r="BD1020" s="1">
        <v>2090300</v>
      </c>
      <c r="BE1020" s="1">
        <v>4422000</v>
      </c>
      <c r="BF1020" s="1">
        <v>1089900</v>
      </c>
      <c r="BG1020" s="1">
        <v>0</v>
      </c>
      <c r="BH1020" s="1">
        <v>10</v>
      </c>
      <c r="BI1020" s="1">
        <v>10</v>
      </c>
      <c r="BJ1020" s="1">
        <v>10</v>
      </c>
      <c r="BK1020" t="s">
        <v>4208</v>
      </c>
      <c r="BL1020" t="s">
        <v>4209</v>
      </c>
    </row>
    <row r="1021" spans="1:64" x14ac:dyDescent="0.3">
      <c r="A1021" t="s">
        <v>4213</v>
      </c>
      <c r="B1021" t="s">
        <v>4210</v>
      </c>
      <c r="C1021" t="s">
        <v>4211</v>
      </c>
      <c r="D1021" s="1">
        <v>20.3093</v>
      </c>
      <c r="E1021" s="1">
        <v>21.256609999999998</v>
      </c>
      <c r="F1021" s="14">
        <f t="shared" si="120"/>
        <v>20.782955000000001</v>
      </c>
      <c r="G1021" s="1">
        <v>19.7638</v>
      </c>
      <c r="H1021" s="1">
        <v>21.211569999999998</v>
      </c>
      <c r="I1021" s="14">
        <f t="shared" si="121"/>
        <v>20.487684999999999</v>
      </c>
      <c r="J1021" s="1">
        <v>18.584489999999999</v>
      </c>
      <c r="K1021" s="1">
        <v>19.816559999999999</v>
      </c>
      <c r="L1021" s="14">
        <f t="shared" si="122"/>
        <v>19.200524999999999</v>
      </c>
      <c r="M1021" s="8">
        <f t="shared" si="123"/>
        <v>0.29527000000000214</v>
      </c>
      <c r="N1021" s="8">
        <f t="shared" si="124"/>
        <v>-1.2871600000000001</v>
      </c>
      <c r="O1021" s="8">
        <f t="shared" si="126"/>
        <v>1.5824300000000022</v>
      </c>
      <c r="P1021" s="13">
        <f t="shared" si="125"/>
        <v>1.2271146099439554</v>
      </c>
      <c r="Q1021" s="13">
        <f t="shared" si="125"/>
        <v>0.40975685780903037</v>
      </c>
      <c r="R1021" s="13">
        <f t="shared" si="127"/>
        <v>2.9947384322140116</v>
      </c>
      <c r="T1021" s="1">
        <v>7</v>
      </c>
      <c r="U1021" s="1">
        <v>7</v>
      </c>
      <c r="V1021" s="1">
        <v>7</v>
      </c>
      <c r="W1021" s="1">
        <v>21.4</v>
      </c>
      <c r="X1021" s="1">
        <v>21.4</v>
      </c>
      <c r="Y1021" s="1">
        <v>21.4</v>
      </c>
      <c r="Z1021" s="1">
        <v>42.19</v>
      </c>
      <c r="AA1021" s="1">
        <v>27.978999999999999</v>
      </c>
      <c r="AB1021" s="1">
        <v>13340000</v>
      </c>
      <c r="AC1021" s="1">
        <v>27</v>
      </c>
      <c r="AD1021" s="1">
        <v>6</v>
      </c>
      <c r="AE1021" s="1">
        <v>6</v>
      </c>
      <c r="AF1021" s="1">
        <v>3</v>
      </c>
      <c r="AG1021" s="1">
        <v>5</v>
      </c>
      <c r="AH1021" s="1">
        <v>1</v>
      </c>
      <c r="AI1021" s="1">
        <v>2</v>
      </c>
      <c r="AJ1021" s="1">
        <v>6</v>
      </c>
      <c r="AK1021" s="1">
        <v>6</v>
      </c>
      <c r="AL1021" s="1">
        <v>3</v>
      </c>
      <c r="AM1021" s="1">
        <v>5</v>
      </c>
      <c r="AN1021" s="1">
        <v>1</v>
      </c>
      <c r="AO1021" s="1">
        <v>2</v>
      </c>
      <c r="AP1021" s="1">
        <v>6</v>
      </c>
      <c r="AQ1021" s="1">
        <v>6</v>
      </c>
      <c r="AR1021" s="1">
        <v>3</v>
      </c>
      <c r="AS1021" s="1">
        <v>5</v>
      </c>
      <c r="AT1021" s="1">
        <v>1</v>
      </c>
      <c r="AU1021" s="1">
        <v>2</v>
      </c>
      <c r="AV1021" s="1">
        <v>18.899999999999999</v>
      </c>
      <c r="AW1021" s="1">
        <v>18.100000000000001</v>
      </c>
      <c r="AX1021" s="1">
        <v>8.4</v>
      </c>
      <c r="AY1021" s="1">
        <v>15.6</v>
      </c>
      <c r="AZ1021" s="1">
        <v>3.1</v>
      </c>
      <c r="BA1021" s="1">
        <v>5.9</v>
      </c>
      <c r="BB1021" s="1">
        <v>4810600</v>
      </c>
      <c r="BC1021" s="1">
        <v>3132500</v>
      </c>
      <c r="BD1021" s="1">
        <v>503980</v>
      </c>
      <c r="BE1021" s="1">
        <v>4369900</v>
      </c>
      <c r="BF1021" s="1">
        <v>344740</v>
      </c>
      <c r="BG1021" s="1">
        <v>178680</v>
      </c>
      <c r="BH1021" s="1">
        <v>7</v>
      </c>
      <c r="BI1021" s="1">
        <v>7</v>
      </c>
      <c r="BJ1021" s="1">
        <v>7</v>
      </c>
      <c r="BK1021" t="s">
        <v>4212</v>
      </c>
      <c r="BL1021" t="s">
        <v>4213</v>
      </c>
    </row>
    <row r="1022" spans="1:64" x14ac:dyDescent="0.3">
      <c r="A1022" t="s">
        <v>4217</v>
      </c>
      <c r="B1022" t="s">
        <v>4214</v>
      </c>
      <c r="C1022" t="s">
        <v>4215</v>
      </c>
      <c r="D1022" s="1">
        <v>18.998740000000002</v>
      </c>
      <c r="E1022" s="1">
        <v>20.814720000000001</v>
      </c>
      <c r="F1022" s="14">
        <f t="shared" si="120"/>
        <v>19.906730000000003</v>
      </c>
      <c r="G1022" s="1">
        <v>19.341709999999999</v>
      </c>
      <c r="H1022" s="1">
        <v>21.261379999999999</v>
      </c>
      <c r="I1022" s="14">
        <f t="shared" si="121"/>
        <v>20.301544999999997</v>
      </c>
      <c r="J1022" s="1">
        <v>18.559930000000001</v>
      </c>
      <c r="K1022" s="1">
        <v>19.740690000000001</v>
      </c>
      <c r="L1022" s="14">
        <f t="shared" si="122"/>
        <v>19.150310000000001</v>
      </c>
      <c r="M1022" s="8">
        <f t="shared" si="123"/>
        <v>-0.39481499999999414</v>
      </c>
      <c r="N1022" s="8">
        <f t="shared" si="124"/>
        <v>-1.1512349999999962</v>
      </c>
      <c r="O1022" s="8">
        <f t="shared" si="126"/>
        <v>0.75642000000000209</v>
      </c>
      <c r="P1022" s="13">
        <f t="shared" si="125"/>
        <v>0.76058690212077151</v>
      </c>
      <c r="Q1022" s="13">
        <f t="shared" si="125"/>
        <v>0.45023964460057891</v>
      </c>
      <c r="R1022" s="13">
        <f t="shared" si="127"/>
        <v>1.6892934934583801</v>
      </c>
      <c r="T1022" s="1">
        <v>4</v>
      </c>
      <c r="U1022" s="1">
        <v>4</v>
      </c>
      <c r="V1022" s="1">
        <v>4</v>
      </c>
      <c r="W1022" s="1">
        <v>9.1999999999999993</v>
      </c>
      <c r="X1022" s="1">
        <v>9.1999999999999993</v>
      </c>
      <c r="Y1022" s="1">
        <v>9.1999999999999993</v>
      </c>
      <c r="Z1022" s="1">
        <v>44.875999999999998</v>
      </c>
      <c r="AA1022" s="1">
        <v>8.0739999999999998</v>
      </c>
      <c r="AB1022" s="1">
        <v>8840300</v>
      </c>
      <c r="AC1022" s="1">
        <v>17</v>
      </c>
      <c r="AD1022" s="1">
        <v>2</v>
      </c>
      <c r="AE1022" s="1">
        <v>2</v>
      </c>
      <c r="AF1022" s="1">
        <v>2</v>
      </c>
      <c r="AG1022" s="1">
        <v>3</v>
      </c>
      <c r="AH1022" s="1">
        <v>2</v>
      </c>
      <c r="AI1022" s="1">
        <v>2</v>
      </c>
      <c r="AJ1022" s="1">
        <v>2</v>
      </c>
      <c r="AK1022" s="1">
        <v>2</v>
      </c>
      <c r="AL1022" s="1">
        <v>2</v>
      </c>
      <c r="AM1022" s="1">
        <v>3</v>
      </c>
      <c r="AN1022" s="1">
        <v>2</v>
      </c>
      <c r="AO1022" s="1">
        <v>2</v>
      </c>
      <c r="AP1022" s="1">
        <v>2</v>
      </c>
      <c r="AQ1022" s="1">
        <v>2</v>
      </c>
      <c r="AR1022" s="1">
        <v>2</v>
      </c>
      <c r="AS1022" s="1">
        <v>3</v>
      </c>
      <c r="AT1022" s="1">
        <v>2</v>
      </c>
      <c r="AU1022" s="1">
        <v>2</v>
      </c>
      <c r="AV1022" s="1">
        <v>4.5</v>
      </c>
      <c r="AW1022" s="1">
        <v>4.5</v>
      </c>
      <c r="AX1022" s="1">
        <v>6.6</v>
      </c>
      <c r="AY1022" s="1">
        <v>8.6999999999999993</v>
      </c>
      <c r="AZ1022" s="1">
        <v>7.1</v>
      </c>
      <c r="BA1022" s="1">
        <v>7.1</v>
      </c>
      <c r="BB1022" s="1">
        <v>354080</v>
      </c>
      <c r="BC1022" s="1">
        <v>2184700</v>
      </c>
      <c r="BD1022" s="1">
        <v>672770</v>
      </c>
      <c r="BE1022" s="1">
        <v>3556800</v>
      </c>
      <c r="BF1022" s="1">
        <v>1256500</v>
      </c>
      <c r="BG1022" s="1">
        <v>815450</v>
      </c>
      <c r="BH1022" s="1">
        <v>4</v>
      </c>
      <c r="BI1022" s="1">
        <v>4</v>
      </c>
      <c r="BJ1022" s="1">
        <v>4</v>
      </c>
      <c r="BK1022" t="s">
        <v>4216</v>
      </c>
      <c r="BL1022" t="s">
        <v>4217</v>
      </c>
    </row>
    <row r="1023" spans="1:64" x14ac:dyDescent="0.3">
      <c r="A1023" t="s">
        <v>4221</v>
      </c>
      <c r="B1023" t="s">
        <v>4218</v>
      </c>
      <c r="C1023" t="s">
        <v>4219</v>
      </c>
      <c r="D1023" s="1">
        <v>19.883040000000001</v>
      </c>
      <c r="E1023" s="1">
        <v>21.277480000000001</v>
      </c>
      <c r="F1023" s="14">
        <f t="shared" si="120"/>
        <v>20.580260000000003</v>
      </c>
      <c r="G1023" s="1">
        <v>20.480599999999999</v>
      </c>
      <c r="H1023" s="1">
        <v>21.175239999999999</v>
      </c>
      <c r="I1023" s="14">
        <f t="shared" si="121"/>
        <v>20.827919999999999</v>
      </c>
      <c r="J1023" s="1">
        <v>19.04166</v>
      </c>
      <c r="K1023" s="1">
        <v>20.311409999999999</v>
      </c>
      <c r="L1023" s="14">
        <f t="shared" si="122"/>
        <v>19.676535000000001</v>
      </c>
      <c r="M1023" s="8">
        <f t="shared" si="123"/>
        <v>-0.24765999999999622</v>
      </c>
      <c r="N1023" s="8">
        <f t="shared" si="124"/>
        <v>-1.1513849999999977</v>
      </c>
      <c r="O1023" s="8">
        <f t="shared" si="126"/>
        <v>0.90372500000000144</v>
      </c>
      <c r="P1023" s="13">
        <f t="shared" si="125"/>
        <v>0.84226142600562881</v>
      </c>
      <c r="Q1023" s="13">
        <f t="shared" si="125"/>
        <v>0.45019283468304816</v>
      </c>
      <c r="R1023" s="13">
        <f t="shared" si="127"/>
        <v>1.8708903410215558</v>
      </c>
      <c r="T1023" s="1">
        <v>7</v>
      </c>
      <c r="U1023" s="1">
        <v>7</v>
      </c>
      <c r="V1023" s="1">
        <v>5</v>
      </c>
      <c r="W1023" s="1">
        <v>23</v>
      </c>
      <c r="X1023" s="1">
        <v>23</v>
      </c>
      <c r="Y1023" s="1">
        <v>15.9</v>
      </c>
      <c r="Z1023" s="1">
        <v>37.838999999999999</v>
      </c>
      <c r="AA1023" s="1">
        <v>130.97999999999999</v>
      </c>
      <c r="AB1023" s="1">
        <v>14482000</v>
      </c>
      <c r="AC1023" s="1">
        <v>24</v>
      </c>
      <c r="AD1023" s="1">
        <v>3</v>
      </c>
      <c r="AE1023" s="1">
        <v>2</v>
      </c>
      <c r="AF1023" s="1">
        <v>7</v>
      </c>
      <c r="AG1023" s="1">
        <v>6</v>
      </c>
      <c r="AH1023" s="1">
        <v>2</v>
      </c>
      <c r="AI1023" s="1">
        <v>3</v>
      </c>
      <c r="AJ1023" s="1">
        <v>3</v>
      </c>
      <c r="AK1023" s="1">
        <v>2</v>
      </c>
      <c r="AL1023" s="1">
        <v>7</v>
      </c>
      <c r="AM1023" s="1">
        <v>6</v>
      </c>
      <c r="AN1023" s="1">
        <v>2</v>
      </c>
      <c r="AO1023" s="1">
        <v>3</v>
      </c>
      <c r="AP1023" s="1">
        <v>1</v>
      </c>
      <c r="AQ1023" s="1">
        <v>1</v>
      </c>
      <c r="AR1023" s="1">
        <v>5</v>
      </c>
      <c r="AS1023" s="1">
        <v>4</v>
      </c>
      <c r="AT1023" s="1">
        <v>1</v>
      </c>
      <c r="AU1023" s="1">
        <v>1</v>
      </c>
      <c r="AV1023" s="1">
        <v>10.6</v>
      </c>
      <c r="AW1023" s="1">
        <v>7.1</v>
      </c>
      <c r="AX1023" s="1">
        <v>23</v>
      </c>
      <c r="AY1023" s="1">
        <v>20.100000000000001</v>
      </c>
      <c r="AZ1023" s="1">
        <v>7.1</v>
      </c>
      <c r="BA1023" s="1">
        <v>10.6</v>
      </c>
      <c r="BB1023" s="1">
        <v>2018200</v>
      </c>
      <c r="BC1023" s="1">
        <v>2188200</v>
      </c>
      <c r="BD1023" s="1">
        <v>3250800</v>
      </c>
      <c r="BE1023" s="1">
        <v>6280300</v>
      </c>
      <c r="BF1023" s="1">
        <v>362230</v>
      </c>
      <c r="BG1023" s="1">
        <v>382570</v>
      </c>
      <c r="BH1023" s="1">
        <v>7</v>
      </c>
      <c r="BI1023" s="1">
        <v>7</v>
      </c>
      <c r="BJ1023" s="1">
        <v>5</v>
      </c>
      <c r="BK1023" t="s">
        <v>4220</v>
      </c>
      <c r="BL1023" t="s">
        <v>4221</v>
      </c>
    </row>
    <row r="1024" spans="1:64" x14ac:dyDescent="0.3">
      <c r="A1024" t="s">
        <v>4225</v>
      </c>
      <c r="B1024" t="s">
        <v>4222</v>
      </c>
      <c r="C1024" t="s">
        <v>4223</v>
      </c>
      <c r="D1024" s="1">
        <v>19.721039999999999</v>
      </c>
      <c r="E1024" s="1">
        <v>20.20288</v>
      </c>
      <c r="F1024" s="14">
        <f t="shared" si="120"/>
        <v>19.961959999999998</v>
      </c>
      <c r="G1024" s="1">
        <v>19.869520000000001</v>
      </c>
      <c r="H1024" s="1">
        <v>21.061969999999999</v>
      </c>
      <c r="I1024" s="14">
        <f t="shared" si="121"/>
        <v>20.465744999999998</v>
      </c>
      <c r="J1024" s="1">
        <v>18.442869999999999</v>
      </c>
      <c r="K1024" s="1">
        <v>19.389659999999999</v>
      </c>
      <c r="L1024" s="14">
        <f t="shared" si="122"/>
        <v>18.916264999999999</v>
      </c>
      <c r="M1024" s="8">
        <f t="shared" si="123"/>
        <v>-0.50378500000000059</v>
      </c>
      <c r="N1024" s="8">
        <f t="shared" si="124"/>
        <v>-1.5494799999999991</v>
      </c>
      <c r="O1024" s="8">
        <f t="shared" si="126"/>
        <v>1.0456949999999985</v>
      </c>
      <c r="P1024" s="13">
        <f t="shared" si="125"/>
        <v>0.70525407405880824</v>
      </c>
      <c r="Q1024" s="13">
        <f t="shared" si="125"/>
        <v>0.34163317907864349</v>
      </c>
      <c r="R1024" s="13">
        <f t="shared" si="127"/>
        <v>2.0643605985836047</v>
      </c>
      <c r="T1024" s="1">
        <v>5</v>
      </c>
      <c r="U1024" s="1">
        <v>5</v>
      </c>
      <c r="V1024" s="1">
        <v>5</v>
      </c>
      <c r="W1024" s="1">
        <v>23.3</v>
      </c>
      <c r="X1024" s="1">
        <v>23.3</v>
      </c>
      <c r="Y1024" s="1">
        <v>23.3</v>
      </c>
      <c r="Z1024" s="1">
        <v>32.232999999999997</v>
      </c>
      <c r="AA1024" s="1">
        <v>17.440999999999999</v>
      </c>
      <c r="AB1024" s="1">
        <v>6216100</v>
      </c>
      <c r="AC1024" s="1">
        <v>22</v>
      </c>
      <c r="AD1024" s="1">
        <v>2</v>
      </c>
      <c r="AE1024" s="1">
        <v>2</v>
      </c>
      <c r="AF1024" s="1">
        <v>2</v>
      </c>
      <c r="AG1024" s="1">
        <v>3</v>
      </c>
      <c r="AH1024" s="1">
        <v>2</v>
      </c>
      <c r="AI1024" s="1">
        <v>2</v>
      </c>
      <c r="AJ1024" s="1">
        <v>2</v>
      </c>
      <c r="AK1024" s="1">
        <v>2</v>
      </c>
      <c r="AL1024" s="1">
        <v>2</v>
      </c>
      <c r="AM1024" s="1">
        <v>3</v>
      </c>
      <c r="AN1024" s="1">
        <v>2</v>
      </c>
      <c r="AO1024" s="1">
        <v>2</v>
      </c>
      <c r="AP1024" s="1">
        <v>2</v>
      </c>
      <c r="AQ1024" s="1">
        <v>2</v>
      </c>
      <c r="AR1024" s="1">
        <v>2</v>
      </c>
      <c r="AS1024" s="1">
        <v>3</v>
      </c>
      <c r="AT1024" s="1">
        <v>2</v>
      </c>
      <c r="AU1024" s="1">
        <v>2</v>
      </c>
      <c r="AV1024" s="1">
        <v>8.6</v>
      </c>
      <c r="AW1024" s="1">
        <v>8.6</v>
      </c>
      <c r="AX1024" s="1">
        <v>8.6</v>
      </c>
      <c r="AY1024" s="1">
        <v>11</v>
      </c>
      <c r="AZ1024" s="1">
        <v>8.9</v>
      </c>
      <c r="BA1024" s="1">
        <v>12</v>
      </c>
      <c r="BB1024" s="1">
        <v>1388500</v>
      </c>
      <c r="BC1024" s="1">
        <v>785300</v>
      </c>
      <c r="BD1024" s="1">
        <v>650460</v>
      </c>
      <c r="BE1024" s="1">
        <v>3075300</v>
      </c>
      <c r="BF1024" s="1">
        <v>140570</v>
      </c>
      <c r="BG1024" s="1">
        <v>175980</v>
      </c>
      <c r="BH1024" s="1">
        <v>5</v>
      </c>
      <c r="BI1024" s="1">
        <v>5</v>
      </c>
      <c r="BJ1024" s="1">
        <v>5</v>
      </c>
      <c r="BK1024" t="s">
        <v>4224</v>
      </c>
      <c r="BL1024" t="s">
        <v>4225</v>
      </c>
    </row>
    <row r="1025" spans="1:64" x14ac:dyDescent="0.3">
      <c r="A1025" t="s">
        <v>4229</v>
      </c>
      <c r="B1025" t="s">
        <v>4226</v>
      </c>
      <c r="C1025" t="s">
        <v>4227</v>
      </c>
      <c r="D1025" s="1">
        <v>20.490030000000001</v>
      </c>
      <c r="E1025" s="1">
        <v>20.255800000000001</v>
      </c>
      <c r="F1025" s="14">
        <f t="shared" si="120"/>
        <v>20.372914999999999</v>
      </c>
      <c r="G1025" s="1">
        <v>21.26408</v>
      </c>
      <c r="H1025" s="1">
        <v>20.978829999999999</v>
      </c>
      <c r="I1025" s="14">
        <f t="shared" si="121"/>
        <v>21.121454999999997</v>
      </c>
      <c r="J1025" s="1">
        <v>18.733309999999999</v>
      </c>
      <c r="K1025" s="1">
        <v>19.3383</v>
      </c>
      <c r="L1025" s="14">
        <f t="shared" si="122"/>
        <v>19.035805</v>
      </c>
      <c r="M1025" s="8">
        <f t="shared" si="123"/>
        <v>-0.74853999999999843</v>
      </c>
      <c r="N1025" s="8">
        <f t="shared" si="124"/>
        <v>-2.0856499999999976</v>
      </c>
      <c r="O1025" s="8">
        <f t="shared" si="126"/>
        <v>1.3371099999999991</v>
      </c>
      <c r="P1025" s="13">
        <f t="shared" si="125"/>
        <v>0.5952055978388231</v>
      </c>
      <c r="Q1025" s="13">
        <f t="shared" si="125"/>
        <v>0.235589966026133</v>
      </c>
      <c r="R1025" s="13">
        <f t="shared" si="127"/>
        <v>2.5264471483170023</v>
      </c>
      <c r="T1025" s="1">
        <v>13</v>
      </c>
      <c r="U1025" s="1">
        <v>13</v>
      </c>
      <c r="V1025" s="1">
        <v>13</v>
      </c>
      <c r="W1025" s="1">
        <v>25.2</v>
      </c>
      <c r="X1025" s="1">
        <v>25.2</v>
      </c>
      <c r="Y1025" s="1">
        <v>25.2</v>
      </c>
      <c r="Z1025" s="1">
        <v>80.488</v>
      </c>
      <c r="AA1025" s="1">
        <v>65.515000000000001</v>
      </c>
      <c r="AB1025" s="1">
        <v>11994000</v>
      </c>
      <c r="AC1025" s="1">
        <v>28</v>
      </c>
      <c r="AD1025" s="1">
        <v>7</v>
      </c>
      <c r="AE1025" s="1">
        <v>3</v>
      </c>
      <c r="AF1025" s="1">
        <v>8</v>
      </c>
      <c r="AG1025" s="1">
        <v>8</v>
      </c>
      <c r="AH1025" s="1">
        <v>1</v>
      </c>
      <c r="AI1025" s="1">
        <v>0</v>
      </c>
      <c r="AJ1025" s="1">
        <v>7</v>
      </c>
      <c r="AK1025" s="1">
        <v>3</v>
      </c>
      <c r="AL1025" s="1">
        <v>8</v>
      </c>
      <c r="AM1025" s="1">
        <v>8</v>
      </c>
      <c r="AN1025" s="1">
        <v>1</v>
      </c>
      <c r="AO1025" s="1">
        <v>0</v>
      </c>
      <c r="AP1025" s="1">
        <v>7</v>
      </c>
      <c r="AQ1025" s="1">
        <v>3</v>
      </c>
      <c r="AR1025" s="1">
        <v>8</v>
      </c>
      <c r="AS1025" s="1">
        <v>8</v>
      </c>
      <c r="AT1025" s="1">
        <v>1</v>
      </c>
      <c r="AU1025" s="1">
        <v>0</v>
      </c>
      <c r="AV1025" s="1">
        <v>14.7</v>
      </c>
      <c r="AW1025" s="1">
        <v>6.2</v>
      </c>
      <c r="AX1025" s="1">
        <v>15.1</v>
      </c>
      <c r="AY1025" s="1">
        <v>15.2</v>
      </c>
      <c r="AZ1025" s="1">
        <v>2.4</v>
      </c>
      <c r="BA1025" s="1">
        <v>0</v>
      </c>
      <c r="BB1025" s="1">
        <v>2156200</v>
      </c>
      <c r="BC1025" s="1">
        <v>307560</v>
      </c>
      <c r="BD1025" s="1">
        <v>3107300</v>
      </c>
      <c r="BE1025" s="1">
        <v>6313200</v>
      </c>
      <c r="BF1025" s="1">
        <v>109640</v>
      </c>
      <c r="BG1025" s="1">
        <v>0</v>
      </c>
      <c r="BH1025" s="1">
        <v>13</v>
      </c>
      <c r="BI1025" s="1">
        <v>13</v>
      </c>
      <c r="BJ1025" s="1">
        <v>13</v>
      </c>
      <c r="BK1025" t="s">
        <v>4228</v>
      </c>
      <c r="BL1025" t="s">
        <v>4229</v>
      </c>
    </row>
    <row r="1026" spans="1:64" x14ac:dyDescent="0.3">
      <c r="A1026" t="s">
        <v>4233</v>
      </c>
      <c r="B1026" t="s">
        <v>4230</v>
      </c>
      <c r="C1026" t="s">
        <v>4231</v>
      </c>
      <c r="D1026" s="1">
        <v>21.130379999999999</v>
      </c>
      <c r="E1026" s="1">
        <v>20.829660000000001</v>
      </c>
      <c r="F1026" s="14">
        <f t="shared" si="120"/>
        <v>20.98002</v>
      </c>
      <c r="G1026" s="1">
        <v>21.055769999999999</v>
      </c>
      <c r="H1026" s="1">
        <v>20.11617</v>
      </c>
      <c r="I1026" s="14">
        <f t="shared" si="121"/>
        <v>20.58597</v>
      </c>
      <c r="J1026" s="1">
        <v>19.034759999999999</v>
      </c>
      <c r="K1026" s="1">
        <v>19.27787</v>
      </c>
      <c r="L1026" s="14">
        <f t="shared" si="122"/>
        <v>19.156314999999999</v>
      </c>
      <c r="M1026" s="8">
        <f t="shared" si="123"/>
        <v>0.39405000000000001</v>
      </c>
      <c r="N1026" s="8">
        <f t="shared" si="124"/>
        <v>-1.4296550000000003</v>
      </c>
      <c r="O1026" s="8">
        <f t="shared" si="126"/>
        <v>1.8237050000000004</v>
      </c>
      <c r="P1026" s="13">
        <f t="shared" si="125"/>
        <v>1.3140771688044195</v>
      </c>
      <c r="Q1026" s="13">
        <f t="shared" si="125"/>
        <v>0.37121965394433198</v>
      </c>
      <c r="R1026" s="13">
        <f t="shared" si="127"/>
        <v>3.5398911529654034</v>
      </c>
      <c r="T1026" s="1">
        <v>5</v>
      </c>
      <c r="U1026" s="1">
        <v>5</v>
      </c>
      <c r="V1026" s="1">
        <v>4</v>
      </c>
      <c r="W1026" s="1">
        <v>12.9</v>
      </c>
      <c r="X1026" s="1">
        <v>12.9</v>
      </c>
      <c r="Y1026" s="1">
        <v>10.9</v>
      </c>
      <c r="Z1026" s="1">
        <v>43.972999999999999</v>
      </c>
      <c r="AA1026" s="1">
        <v>63.94</v>
      </c>
      <c r="AB1026" s="1">
        <v>7191400</v>
      </c>
      <c r="AC1026" s="1">
        <v>22</v>
      </c>
      <c r="AD1026" s="1">
        <v>3</v>
      </c>
      <c r="AE1026" s="1">
        <v>3</v>
      </c>
      <c r="AF1026" s="1">
        <v>3</v>
      </c>
      <c r="AG1026" s="1">
        <v>3</v>
      </c>
      <c r="AH1026" s="1">
        <v>1</v>
      </c>
      <c r="AI1026" s="1">
        <v>3</v>
      </c>
      <c r="AJ1026" s="1">
        <v>3</v>
      </c>
      <c r="AK1026" s="1">
        <v>3</v>
      </c>
      <c r="AL1026" s="1">
        <v>3</v>
      </c>
      <c r="AM1026" s="1">
        <v>3</v>
      </c>
      <c r="AN1026" s="1">
        <v>1</v>
      </c>
      <c r="AO1026" s="1">
        <v>3</v>
      </c>
      <c r="AP1026" s="1">
        <v>3</v>
      </c>
      <c r="AQ1026" s="1">
        <v>3</v>
      </c>
      <c r="AR1026" s="1">
        <v>3</v>
      </c>
      <c r="AS1026" s="1">
        <v>3</v>
      </c>
      <c r="AT1026" s="1">
        <v>0</v>
      </c>
      <c r="AU1026" s="1">
        <v>3</v>
      </c>
      <c r="AV1026" s="1">
        <v>8.1</v>
      </c>
      <c r="AW1026" s="1">
        <v>8.1</v>
      </c>
      <c r="AX1026" s="1">
        <v>8.9</v>
      </c>
      <c r="AY1026" s="1">
        <v>8.1</v>
      </c>
      <c r="AZ1026" s="1">
        <v>2</v>
      </c>
      <c r="BA1026" s="1">
        <v>8.1</v>
      </c>
      <c r="BB1026" s="1">
        <v>2747100</v>
      </c>
      <c r="BC1026" s="1">
        <v>1101300</v>
      </c>
      <c r="BD1026" s="1">
        <v>1065400</v>
      </c>
      <c r="BE1026" s="1">
        <v>1903700</v>
      </c>
      <c r="BF1026" s="1">
        <v>201900</v>
      </c>
      <c r="BG1026" s="1">
        <v>171980</v>
      </c>
      <c r="BH1026" s="1">
        <v>5</v>
      </c>
      <c r="BI1026" s="1">
        <v>5</v>
      </c>
      <c r="BJ1026" s="1">
        <v>4</v>
      </c>
      <c r="BK1026" t="s">
        <v>4232</v>
      </c>
      <c r="BL1026" t="s">
        <v>4233</v>
      </c>
    </row>
    <row r="1027" spans="1:64" x14ac:dyDescent="0.3">
      <c r="A1027" t="s">
        <v>4237</v>
      </c>
      <c r="B1027" t="s">
        <v>4234</v>
      </c>
      <c r="C1027" t="s">
        <v>4235</v>
      </c>
      <c r="D1027" s="1">
        <v>20.485029999999998</v>
      </c>
      <c r="E1027" s="1">
        <v>20.660139999999998</v>
      </c>
      <c r="F1027" s="14">
        <f t="shared" si="120"/>
        <v>20.572584999999997</v>
      </c>
      <c r="G1027" s="1">
        <v>21.433589999999999</v>
      </c>
      <c r="H1027" s="1">
        <v>20.35971</v>
      </c>
      <c r="I1027" s="14">
        <f t="shared" si="121"/>
        <v>20.896650000000001</v>
      </c>
      <c r="J1027" s="1">
        <v>18.67643</v>
      </c>
      <c r="K1027" s="1">
        <v>20.376660000000001</v>
      </c>
      <c r="L1027" s="14">
        <f t="shared" si="122"/>
        <v>19.526544999999999</v>
      </c>
      <c r="M1027" s="8">
        <f t="shared" si="123"/>
        <v>-0.32406500000000449</v>
      </c>
      <c r="N1027" s="8">
        <f t="shared" si="124"/>
        <v>-1.3701050000000023</v>
      </c>
      <c r="O1027" s="8">
        <f t="shared" si="126"/>
        <v>1.0460399999999979</v>
      </c>
      <c r="P1027" s="13">
        <f t="shared" si="125"/>
        <v>0.79881592533295143</v>
      </c>
      <c r="Q1027" s="13">
        <f t="shared" si="125"/>
        <v>0.3868630912895622</v>
      </c>
      <c r="R1027" s="13">
        <f t="shared" si="127"/>
        <v>2.0648543200908449</v>
      </c>
      <c r="T1027" s="1">
        <v>11</v>
      </c>
      <c r="U1027" s="1">
        <v>11</v>
      </c>
      <c r="V1027" s="1">
        <v>10</v>
      </c>
      <c r="W1027" s="1">
        <v>24</v>
      </c>
      <c r="X1027" s="1">
        <v>24</v>
      </c>
      <c r="Y1027" s="1">
        <v>22</v>
      </c>
      <c r="Z1027" s="1">
        <v>61.173999999999999</v>
      </c>
      <c r="AA1027" s="1">
        <v>47.673999999999999</v>
      </c>
      <c r="AB1027" s="1">
        <v>14014000</v>
      </c>
      <c r="AC1027" s="1">
        <v>42</v>
      </c>
      <c r="AD1027" s="1">
        <v>8</v>
      </c>
      <c r="AE1027" s="1">
        <v>3</v>
      </c>
      <c r="AF1027" s="1">
        <v>4</v>
      </c>
      <c r="AG1027" s="1">
        <v>7</v>
      </c>
      <c r="AH1027" s="1">
        <v>4</v>
      </c>
      <c r="AI1027" s="1">
        <v>3</v>
      </c>
      <c r="AJ1027" s="1">
        <v>8</v>
      </c>
      <c r="AK1027" s="1">
        <v>3</v>
      </c>
      <c r="AL1027" s="1">
        <v>4</v>
      </c>
      <c r="AM1027" s="1">
        <v>7</v>
      </c>
      <c r="AN1027" s="1">
        <v>4</v>
      </c>
      <c r="AO1027" s="1">
        <v>3</v>
      </c>
      <c r="AP1027" s="1">
        <v>7</v>
      </c>
      <c r="AQ1027" s="1">
        <v>3</v>
      </c>
      <c r="AR1027" s="1">
        <v>4</v>
      </c>
      <c r="AS1027" s="1">
        <v>6</v>
      </c>
      <c r="AT1027" s="1">
        <v>4</v>
      </c>
      <c r="AU1027" s="1">
        <v>3</v>
      </c>
      <c r="AV1027" s="1">
        <v>16.5</v>
      </c>
      <c r="AW1027" s="1">
        <v>7.2</v>
      </c>
      <c r="AX1027" s="1">
        <v>8.6999999999999993</v>
      </c>
      <c r="AY1027" s="1">
        <v>14.6</v>
      </c>
      <c r="AZ1027" s="1">
        <v>9.4</v>
      </c>
      <c r="BA1027" s="1">
        <v>6.3</v>
      </c>
      <c r="BB1027" s="1">
        <v>8414600</v>
      </c>
      <c r="BC1027" s="1">
        <v>877340</v>
      </c>
      <c r="BD1027" s="1">
        <v>2280500</v>
      </c>
      <c r="BE1027" s="1">
        <v>1693100</v>
      </c>
      <c r="BF1027" s="1">
        <v>321480</v>
      </c>
      <c r="BG1027" s="1">
        <v>427220</v>
      </c>
      <c r="BH1027" s="1">
        <v>11</v>
      </c>
      <c r="BI1027" s="1">
        <v>11</v>
      </c>
      <c r="BJ1027" s="1">
        <v>10</v>
      </c>
      <c r="BK1027" t="s">
        <v>4236</v>
      </c>
      <c r="BL1027" t="s">
        <v>4237</v>
      </c>
    </row>
    <row r="1028" spans="1:64" x14ac:dyDescent="0.3">
      <c r="A1028" t="s">
        <v>4241</v>
      </c>
      <c r="B1028" t="s">
        <v>4238</v>
      </c>
      <c r="C1028" t="s">
        <v>4239</v>
      </c>
      <c r="D1028" s="1">
        <v>20.656649999999999</v>
      </c>
      <c r="E1028" s="1">
        <v>20.522480000000002</v>
      </c>
      <c r="F1028" s="14">
        <f t="shared" si="120"/>
        <v>20.589565</v>
      </c>
      <c r="G1028" s="1">
        <v>20.666830000000001</v>
      </c>
      <c r="H1028" s="1">
        <v>20.333850000000002</v>
      </c>
      <c r="I1028" s="14">
        <f t="shared" si="121"/>
        <v>20.500340000000001</v>
      </c>
      <c r="J1028" s="1">
        <v>18.485140000000001</v>
      </c>
      <c r="K1028" s="1">
        <v>19.39142</v>
      </c>
      <c r="L1028" s="14">
        <f t="shared" si="122"/>
        <v>18.938279999999999</v>
      </c>
      <c r="M1028" s="8">
        <f t="shared" si="123"/>
        <v>8.9224999999999E-2</v>
      </c>
      <c r="N1028" s="8">
        <f t="shared" si="124"/>
        <v>-1.5620600000000024</v>
      </c>
      <c r="O1028" s="8">
        <f t="shared" si="126"/>
        <v>1.6512850000000014</v>
      </c>
      <c r="P1028" s="13">
        <f t="shared" si="125"/>
        <v>1.0637985679765727</v>
      </c>
      <c r="Q1028" s="13">
        <f t="shared" si="125"/>
        <v>0.33866715930725538</v>
      </c>
      <c r="R1028" s="13">
        <f t="shared" si="127"/>
        <v>3.1411329346269516</v>
      </c>
      <c r="T1028" s="1">
        <v>4</v>
      </c>
      <c r="U1028" s="1">
        <v>4</v>
      </c>
      <c r="V1028" s="1">
        <v>4</v>
      </c>
      <c r="W1028" s="1">
        <v>15.2</v>
      </c>
      <c r="X1028" s="1">
        <v>15.2</v>
      </c>
      <c r="Y1028" s="1">
        <v>15.2</v>
      </c>
      <c r="Z1028" s="1">
        <v>37.19</v>
      </c>
      <c r="AA1028" s="1">
        <v>78.869</v>
      </c>
      <c r="AB1028" s="1">
        <v>9860100</v>
      </c>
      <c r="AC1028" s="1">
        <v>27</v>
      </c>
      <c r="AD1028" s="1">
        <v>2</v>
      </c>
      <c r="AE1028" s="1">
        <v>2</v>
      </c>
      <c r="AF1028" s="1">
        <v>3</v>
      </c>
      <c r="AG1028" s="1">
        <v>2</v>
      </c>
      <c r="AH1028" s="1">
        <v>1</v>
      </c>
      <c r="AI1028" s="1">
        <v>2</v>
      </c>
      <c r="AJ1028" s="1">
        <v>2</v>
      </c>
      <c r="AK1028" s="1">
        <v>2</v>
      </c>
      <c r="AL1028" s="1">
        <v>3</v>
      </c>
      <c r="AM1028" s="1">
        <v>2</v>
      </c>
      <c r="AN1028" s="1">
        <v>1</v>
      </c>
      <c r="AO1028" s="1">
        <v>2</v>
      </c>
      <c r="AP1028" s="1">
        <v>2</v>
      </c>
      <c r="AQ1028" s="1">
        <v>2</v>
      </c>
      <c r="AR1028" s="1">
        <v>3</v>
      </c>
      <c r="AS1028" s="1">
        <v>2</v>
      </c>
      <c r="AT1028" s="1">
        <v>1</v>
      </c>
      <c r="AU1028" s="1">
        <v>2</v>
      </c>
      <c r="AV1028" s="1">
        <v>7.6</v>
      </c>
      <c r="AW1028" s="1">
        <v>7.6</v>
      </c>
      <c r="AX1028" s="1">
        <v>11.8</v>
      </c>
      <c r="AY1028" s="1">
        <v>7.6</v>
      </c>
      <c r="AZ1028" s="1">
        <v>3.6</v>
      </c>
      <c r="BA1028" s="1">
        <v>7</v>
      </c>
      <c r="BB1028" s="1">
        <v>2794500</v>
      </c>
      <c r="BC1028" s="1">
        <v>905370</v>
      </c>
      <c r="BD1028" s="1">
        <v>2643700</v>
      </c>
      <c r="BE1028" s="1">
        <v>2650000</v>
      </c>
      <c r="BF1028" s="1">
        <v>461590</v>
      </c>
      <c r="BG1028" s="1">
        <v>404960</v>
      </c>
      <c r="BH1028" s="1">
        <v>4</v>
      </c>
      <c r="BI1028" s="1">
        <v>4</v>
      </c>
      <c r="BJ1028" s="1">
        <v>4</v>
      </c>
      <c r="BK1028" t="s">
        <v>4240</v>
      </c>
      <c r="BL1028" t="s">
        <v>4241</v>
      </c>
    </row>
    <row r="1029" spans="1:64" x14ac:dyDescent="0.3">
      <c r="A1029" t="s">
        <v>4245</v>
      </c>
      <c r="B1029" t="s">
        <v>4242</v>
      </c>
      <c r="C1029" t="s">
        <v>4243</v>
      </c>
      <c r="D1029" s="1">
        <v>19.84506</v>
      </c>
      <c r="E1029" s="1">
        <v>20.321249999999999</v>
      </c>
      <c r="F1029" s="14">
        <f t="shared" si="120"/>
        <v>20.083154999999998</v>
      </c>
      <c r="G1029" s="1">
        <v>20.532119999999999</v>
      </c>
      <c r="H1029" s="1">
        <v>20.42511</v>
      </c>
      <c r="I1029" s="14">
        <f t="shared" si="121"/>
        <v>20.478614999999998</v>
      </c>
      <c r="J1029" s="1">
        <v>18.2409</v>
      </c>
      <c r="K1029" s="1">
        <v>19.436990000000002</v>
      </c>
      <c r="L1029" s="14">
        <f t="shared" si="122"/>
        <v>18.838945000000002</v>
      </c>
      <c r="M1029" s="8">
        <f t="shared" si="123"/>
        <v>-0.39545999999999992</v>
      </c>
      <c r="N1029" s="8">
        <f t="shared" si="124"/>
        <v>-1.6396699999999953</v>
      </c>
      <c r="O1029" s="8">
        <f t="shared" si="126"/>
        <v>1.2442099999999954</v>
      </c>
      <c r="P1029" s="13">
        <f t="shared" si="125"/>
        <v>0.7602469349826031</v>
      </c>
      <c r="Q1029" s="13">
        <f t="shared" si="125"/>
        <v>0.32092987503618059</v>
      </c>
      <c r="R1029" s="13">
        <f t="shared" si="127"/>
        <v>2.3688880161028805</v>
      </c>
      <c r="T1029" s="1">
        <v>7</v>
      </c>
      <c r="U1029" s="1">
        <v>7</v>
      </c>
      <c r="V1029" s="1">
        <v>7</v>
      </c>
      <c r="W1029" s="1">
        <v>19</v>
      </c>
      <c r="X1029" s="1">
        <v>19</v>
      </c>
      <c r="Y1029" s="1">
        <v>19</v>
      </c>
      <c r="Z1029" s="1">
        <v>49.432000000000002</v>
      </c>
      <c r="AA1029" s="1">
        <v>24.687000000000001</v>
      </c>
      <c r="AB1029" s="1">
        <v>4559700</v>
      </c>
      <c r="AC1029" s="1">
        <v>21</v>
      </c>
      <c r="AD1029" s="1">
        <v>5</v>
      </c>
      <c r="AE1029" s="1">
        <v>4</v>
      </c>
      <c r="AF1029" s="1">
        <v>3</v>
      </c>
      <c r="AG1029" s="1">
        <v>3</v>
      </c>
      <c r="AH1029" s="1">
        <v>0</v>
      </c>
      <c r="AI1029" s="1">
        <v>0</v>
      </c>
      <c r="AJ1029" s="1">
        <v>5</v>
      </c>
      <c r="AK1029" s="1">
        <v>4</v>
      </c>
      <c r="AL1029" s="1">
        <v>3</v>
      </c>
      <c r="AM1029" s="1">
        <v>3</v>
      </c>
      <c r="AN1029" s="1">
        <v>0</v>
      </c>
      <c r="AO1029" s="1">
        <v>0</v>
      </c>
      <c r="AP1029" s="1">
        <v>5</v>
      </c>
      <c r="AQ1029" s="1">
        <v>4</v>
      </c>
      <c r="AR1029" s="1">
        <v>3</v>
      </c>
      <c r="AS1029" s="1">
        <v>3</v>
      </c>
      <c r="AT1029" s="1">
        <v>0</v>
      </c>
      <c r="AU1029" s="1">
        <v>0</v>
      </c>
      <c r="AV1029" s="1">
        <v>14.9</v>
      </c>
      <c r="AW1029" s="1">
        <v>9.6999999999999993</v>
      </c>
      <c r="AX1029" s="1">
        <v>7.9</v>
      </c>
      <c r="AY1029" s="1">
        <v>9</v>
      </c>
      <c r="AZ1029" s="1">
        <v>0</v>
      </c>
      <c r="BA1029" s="1">
        <v>0</v>
      </c>
      <c r="BB1029" s="1">
        <v>1170200</v>
      </c>
      <c r="BC1029" s="1">
        <v>377230</v>
      </c>
      <c r="BD1029" s="1">
        <v>1696400</v>
      </c>
      <c r="BE1029" s="1">
        <v>1315900</v>
      </c>
      <c r="BF1029" s="1">
        <v>0</v>
      </c>
      <c r="BG1029" s="1">
        <v>0</v>
      </c>
      <c r="BH1029" s="1">
        <v>7</v>
      </c>
      <c r="BI1029" s="1">
        <v>7</v>
      </c>
      <c r="BJ1029" s="1">
        <v>7</v>
      </c>
      <c r="BK1029" t="s">
        <v>4244</v>
      </c>
      <c r="BL1029" t="s">
        <v>4245</v>
      </c>
    </row>
    <row r="1030" spans="1:64" x14ac:dyDescent="0.3">
      <c r="A1030" t="s">
        <v>4249</v>
      </c>
      <c r="B1030" t="s">
        <v>4246</v>
      </c>
      <c r="C1030" t="s">
        <v>4247</v>
      </c>
      <c r="D1030" s="1">
        <v>19.872420000000002</v>
      </c>
      <c r="E1030" s="1">
        <v>19.732279999999999</v>
      </c>
      <c r="F1030" s="14">
        <f t="shared" si="120"/>
        <v>19.802350000000001</v>
      </c>
      <c r="G1030" s="1">
        <v>21.05583</v>
      </c>
      <c r="H1030" s="1">
        <v>20.85924</v>
      </c>
      <c r="I1030" s="14">
        <f t="shared" si="121"/>
        <v>20.957535</v>
      </c>
      <c r="J1030" s="1">
        <v>18.980440000000002</v>
      </c>
      <c r="K1030" s="1">
        <v>19.745450000000002</v>
      </c>
      <c r="L1030" s="14">
        <f t="shared" si="122"/>
        <v>19.362945000000003</v>
      </c>
      <c r="M1030" s="8">
        <f t="shared" si="123"/>
        <v>-1.1551849999999995</v>
      </c>
      <c r="N1030" s="8">
        <f t="shared" si="124"/>
        <v>-1.5945899999999966</v>
      </c>
      <c r="O1030" s="8">
        <f t="shared" si="126"/>
        <v>0.43940499999999716</v>
      </c>
      <c r="P1030" s="13">
        <f t="shared" si="125"/>
        <v>0.44900860537613219</v>
      </c>
      <c r="Q1030" s="13">
        <f t="shared" si="125"/>
        <v>0.33111631428822391</v>
      </c>
      <c r="R1030" s="13">
        <f t="shared" si="127"/>
        <v>1.3560449485593382</v>
      </c>
      <c r="S1030" s="1" t="s">
        <v>49</v>
      </c>
      <c r="T1030" s="1">
        <v>8</v>
      </c>
      <c r="U1030" s="1">
        <v>8</v>
      </c>
      <c r="V1030" s="1">
        <v>6</v>
      </c>
      <c r="W1030" s="1">
        <v>20.2</v>
      </c>
      <c r="X1030" s="1">
        <v>20.2</v>
      </c>
      <c r="Y1030" s="1">
        <v>14</v>
      </c>
      <c r="Z1030" s="1">
        <v>56.369</v>
      </c>
      <c r="AA1030" s="1">
        <v>30.091999999999999</v>
      </c>
      <c r="AB1030" s="1">
        <v>8627800</v>
      </c>
      <c r="AC1030" s="1">
        <v>26</v>
      </c>
      <c r="AD1030" s="1">
        <v>2</v>
      </c>
      <c r="AE1030" s="1">
        <v>2</v>
      </c>
      <c r="AF1030" s="1">
        <v>5</v>
      </c>
      <c r="AG1030" s="1">
        <v>7</v>
      </c>
      <c r="AH1030" s="1">
        <v>0</v>
      </c>
      <c r="AI1030" s="1">
        <v>1</v>
      </c>
      <c r="AJ1030" s="1">
        <v>2</v>
      </c>
      <c r="AK1030" s="1">
        <v>2</v>
      </c>
      <c r="AL1030" s="1">
        <v>5</v>
      </c>
      <c r="AM1030" s="1">
        <v>7</v>
      </c>
      <c r="AN1030" s="1">
        <v>0</v>
      </c>
      <c r="AO1030" s="1">
        <v>1</v>
      </c>
      <c r="AP1030" s="1">
        <v>0</v>
      </c>
      <c r="AQ1030" s="1">
        <v>1</v>
      </c>
      <c r="AR1030" s="1">
        <v>3</v>
      </c>
      <c r="AS1030" s="1">
        <v>5</v>
      </c>
      <c r="AT1030" s="1">
        <v>0</v>
      </c>
      <c r="AU1030" s="1">
        <v>1</v>
      </c>
      <c r="AV1030" s="1">
        <v>6.2</v>
      </c>
      <c r="AW1030" s="1">
        <v>5.8</v>
      </c>
      <c r="AX1030" s="1">
        <v>14.4</v>
      </c>
      <c r="AY1030" s="1">
        <v>17.600000000000001</v>
      </c>
      <c r="AZ1030" s="1">
        <v>0</v>
      </c>
      <c r="BA1030" s="1">
        <v>2.6</v>
      </c>
      <c r="BB1030" s="1">
        <v>1520800</v>
      </c>
      <c r="BC1030" s="1">
        <v>471340</v>
      </c>
      <c r="BD1030" s="1">
        <v>3324200</v>
      </c>
      <c r="BE1030" s="1">
        <v>3251100</v>
      </c>
      <c r="BF1030" s="1">
        <v>0</v>
      </c>
      <c r="BG1030" s="1">
        <v>60311</v>
      </c>
      <c r="BH1030" s="1" t="s">
        <v>50</v>
      </c>
      <c r="BI1030" s="1" t="s">
        <v>50</v>
      </c>
      <c r="BJ1030" s="1" t="s">
        <v>50</v>
      </c>
      <c r="BK1030" t="s">
        <v>4248</v>
      </c>
      <c r="BL1030" t="s">
        <v>4250</v>
      </c>
    </row>
    <row r="1031" spans="1:64" x14ac:dyDescent="0.3">
      <c r="A1031" t="s">
        <v>4254</v>
      </c>
      <c r="B1031" t="s">
        <v>4251</v>
      </c>
      <c r="C1031" t="s">
        <v>4252</v>
      </c>
      <c r="D1031" s="1">
        <v>20.601140000000001</v>
      </c>
      <c r="E1031" s="1">
        <v>20.02985</v>
      </c>
      <c r="F1031" s="14">
        <f t="shared" si="120"/>
        <v>20.315494999999999</v>
      </c>
      <c r="G1031" s="1">
        <v>20.71875</v>
      </c>
      <c r="H1031" s="1">
        <v>20.232569999999999</v>
      </c>
      <c r="I1031" s="14">
        <f t="shared" si="121"/>
        <v>20.475659999999998</v>
      </c>
      <c r="J1031" s="1">
        <v>18.150089999999999</v>
      </c>
      <c r="K1031" s="1">
        <v>20.572469999999999</v>
      </c>
      <c r="L1031" s="14">
        <f t="shared" si="122"/>
        <v>19.361280000000001</v>
      </c>
      <c r="M1031" s="8">
        <f t="shared" si="123"/>
        <v>-0.16016499999999922</v>
      </c>
      <c r="N1031" s="8">
        <f t="shared" si="124"/>
        <v>-1.114379999999997</v>
      </c>
      <c r="O1031" s="8">
        <f t="shared" si="126"/>
        <v>0.95421499999999781</v>
      </c>
      <c r="P1031" s="13">
        <f t="shared" si="125"/>
        <v>0.89492271340412965</v>
      </c>
      <c r="Q1031" s="13">
        <f t="shared" si="125"/>
        <v>0.46188961035681564</v>
      </c>
      <c r="R1031" s="13">
        <f t="shared" si="127"/>
        <v>1.9375250998020723</v>
      </c>
      <c r="T1031" s="1">
        <v>4</v>
      </c>
      <c r="U1031" s="1">
        <v>4</v>
      </c>
      <c r="V1031" s="1">
        <v>4</v>
      </c>
      <c r="W1031" s="1">
        <v>5.8</v>
      </c>
      <c r="X1031" s="1">
        <v>5.8</v>
      </c>
      <c r="Y1031" s="1">
        <v>5.8</v>
      </c>
      <c r="Z1031" s="1">
        <v>80.379000000000005</v>
      </c>
      <c r="AA1031" s="1">
        <v>30.742000000000001</v>
      </c>
      <c r="AB1031" s="1">
        <v>11115000</v>
      </c>
      <c r="AC1031" s="1">
        <v>19</v>
      </c>
      <c r="AD1031" s="1">
        <v>3</v>
      </c>
      <c r="AE1031" s="1">
        <v>2</v>
      </c>
      <c r="AF1031" s="1">
        <v>3</v>
      </c>
      <c r="AG1031" s="1">
        <v>2</v>
      </c>
      <c r="AH1031" s="1">
        <v>1</v>
      </c>
      <c r="AI1031" s="1">
        <v>2</v>
      </c>
      <c r="AJ1031" s="1">
        <v>3</v>
      </c>
      <c r="AK1031" s="1">
        <v>2</v>
      </c>
      <c r="AL1031" s="1">
        <v>3</v>
      </c>
      <c r="AM1031" s="1">
        <v>2</v>
      </c>
      <c r="AN1031" s="1">
        <v>1</v>
      </c>
      <c r="AO1031" s="1">
        <v>2</v>
      </c>
      <c r="AP1031" s="1">
        <v>3</v>
      </c>
      <c r="AQ1031" s="1">
        <v>2</v>
      </c>
      <c r="AR1031" s="1">
        <v>3</v>
      </c>
      <c r="AS1031" s="1">
        <v>2</v>
      </c>
      <c r="AT1031" s="1">
        <v>1</v>
      </c>
      <c r="AU1031" s="1">
        <v>2</v>
      </c>
      <c r="AV1031" s="1">
        <v>4.2</v>
      </c>
      <c r="AW1031" s="1">
        <v>2.8</v>
      </c>
      <c r="AX1031" s="1">
        <v>4.4000000000000004</v>
      </c>
      <c r="AY1031" s="1">
        <v>2.5</v>
      </c>
      <c r="AZ1031" s="1">
        <v>1.4</v>
      </c>
      <c r="BA1031" s="1">
        <v>2.5</v>
      </c>
      <c r="BB1031" s="1">
        <v>3789600</v>
      </c>
      <c r="BC1031" s="1">
        <v>1813400</v>
      </c>
      <c r="BD1031" s="1">
        <v>3155900</v>
      </c>
      <c r="BE1031" s="1">
        <v>1675400</v>
      </c>
      <c r="BF1031" s="1">
        <v>355600</v>
      </c>
      <c r="BG1031" s="1">
        <v>324640</v>
      </c>
      <c r="BH1031" s="1">
        <v>4</v>
      </c>
      <c r="BI1031" s="1">
        <v>4</v>
      </c>
      <c r="BJ1031" s="1">
        <v>4</v>
      </c>
      <c r="BK1031" t="s">
        <v>4253</v>
      </c>
      <c r="BL1031" t="s">
        <v>4254</v>
      </c>
    </row>
    <row r="1032" spans="1:64" x14ac:dyDescent="0.3">
      <c r="A1032" t="s">
        <v>4258</v>
      </c>
      <c r="B1032" t="s">
        <v>4255</v>
      </c>
      <c r="C1032" t="s">
        <v>4256</v>
      </c>
      <c r="D1032" s="1">
        <v>20.651150000000001</v>
      </c>
      <c r="E1032" s="1">
        <v>19.352689999999999</v>
      </c>
      <c r="F1032" s="14">
        <f t="shared" si="120"/>
        <v>20.001919999999998</v>
      </c>
      <c r="G1032" s="1">
        <v>21.348949999999999</v>
      </c>
      <c r="H1032" s="1">
        <v>21.173410000000001</v>
      </c>
      <c r="I1032" s="14">
        <f t="shared" si="121"/>
        <v>21.26118</v>
      </c>
      <c r="J1032" s="1">
        <v>19.18797</v>
      </c>
      <c r="K1032" s="1">
        <v>19.857939999999999</v>
      </c>
      <c r="L1032" s="14">
        <f t="shared" si="122"/>
        <v>19.522955</v>
      </c>
      <c r="M1032" s="8">
        <f t="shared" si="123"/>
        <v>-1.2592600000000012</v>
      </c>
      <c r="N1032" s="8">
        <f t="shared" si="124"/>
        <v>-1.7382249999999999</v>
      </c>
      <c r="O1032" s="8">
        <f t="shared" si="126"/>
        <v>0.47896499999999875</v>
      </c>
      <c r="P1032" s="13">
        <f t="shared" si="125"/>
        <v>0.41775818502030676</v>
      </c>
      <c r="Q1032" s="13">
        <f t="shared" si="125"/>
        <v>0.2997382281930821</v>
      </c>
      <c r="R1032" s="13">
        <f t="shared" si="127"/>
        <v>1.3937434258509056</v>
      </c>
      <c r="T1032" s="1">
        <v>8</v>
      </c>
      <c r="U1032" s="1">
        <v>8</v>
      </c>
      <c r="V1032" s="1">
        <v>8</v>
      </c>
      <c r="W1032" s="1">
        <v>21.3</v>
      </c>
      <c r="X1032" s="1">
        <v>21.3</v>
      </c>
      <c r="Y1032" s="1">
        <v>21.3</v>
      </c>
      <c r="Z1032" s="1">
        <v>56.156999999999996</v>
      </c>
      <c r="AA1032" s="1">
        <v>27.736999999999998</v>
      </c>
      <c r="AB1032" s="1">
        <v>12047000</v>
      </c>
      <c r="AC1032" s="1">
        <v>20</v>
      </c>
      <c r="AD1032" s="1">
        <v>3</v>
      </c>
      <c r="AE1032" s="1">
        <v>3</v>
      </c>
      <c r="AF1032" s="1">
        <v>5</v>
      </c>
      <c r="AG1032" s="1">
        <v>5</v>
      </c>
      <c r="AH1032" s="1">
        <v>0</v>
      </c>
      <c r="AI1032" s="1">
        <v>1</v>
      </c>
      <c r="AJ1032" s="1">
        <v>3</v>
      </c>
      <c r="AK1032" s="1">
        <v>3</v>
      </c>
      <c r="AL1032" s="1">
        <v>5</v>
      </c>
      <c r="AM1032" s="1">
        <v>5</v>
      </c>
      <c r="AN1032" s="1">
        <v>0</v>
      </c>
      <c r="AO1032" s="1">
        <v>1</v>
      </c>
      <c r="AP1032" s="1">
        <v>3</v>
      </c>
      <c r="AQ1032" s="1">
        <v>3</v>
      </c>
      <c r="AR1032" s="1">
        <v>5</v>
      </c>
      <c r="AS1032" s="1">
        <v>5</v>
      </c>
      <c r="AT1032" s="1">
        <v>0</v>
      </c>
      <c r="AU1032" s="1">
        <v>1</v>
      </c>
      <c r="AV1032" s="1">
        <v>10.4</v>
      </c>
      <c r="AW1032" s="1">
        <v>6.5</v>
      </c>
      <c r="AX1032" s="1">
        <v>12.1</v>
      </c>
      <c r="AY1032" s="1">
        <v>14.8</v>
      </c>
      <c r="AZ1032" s="1">
        <v>0</v>
      </c>
      <c r="BA1032" s="1">
        <v>2.5</v>
      </c>
      <c r="BB1032" s="1">
        <v>1543200</v>
      </c>
      <c r="BC1032" s="1">
        <v>948090</v>
      </c>
      <c r="BD1032" s="1">
        <v>4852400</v>
      </c>
      <c r="BE1032" s="1">
        <v>4671300</v>
      </c>
      <c r="BF1032" s="1">
        <v>0</v>
      </c>
      <c r="BG1032" s="1">
        <v>31935</v>
      </c>
      <c r="BH1032" s="1" t="s">
        <v>50</v>
      </c>
      <c r="BI1032" s="1" t="s">
        <v>50</v>
      </c>
      <c r="BJ1032" s="1" t="s">
        <v>50</v>
      </c>
      <c r="BK1032" t="s">
        <v>4257</v>
      </c>
      <c r="BL1032" t="s">
        <v>4259</v>
      </c>
    </row>
    <row r="1033" spans="1:64" x14ac:dyDescent="0.3">
      <c r="A1033" t="s">
        <v>4263</v>
      </c>
      <c r="B1033" t="s">
        <v>4260</v>
      </c>
      <c r="C1033" t="s">
        <v>4261</v>
      </c>
      <c r="D1033" s="1">
        <v>20.557590000000001</v>
      </c>
      <c r="E1033" s="1">
        <v>19.328990000000001</v>
      </c>
      <c r="F1033" s="14">
        <f t="shared" ref="F1033:F1096" si="128">AVERAGE(D1033:E1033)</f>
        <v>19.943290000000001</v>
      </c>
      <c r="G1033" s="1">
        <v>21.21632</v>
      </c>
      <c r="H1033" s="1">
        <v>20.681319999999999</v>
      </c>
      <c r="I1033" s="14">
        <f t="shared" ref="I1033:I1096" si="129">AVERAGE(G1033:H1033)</f>
        <v>20.948819999999998</v>
      </c>
      <c r="J1033" s="1">
        <v>18.711189999999998</v>
      </c>
      <c r="K1033" s="1">
        <v>20.26201</v>
      </c>
      <c r="L1033" s="14">
        <f t="shared" ref="L1033:L1096" si="130">AVERAGE(J1033:K1033)</f>
        <v>19.486599999999999</v>
      </c>
      <c r="M1033" s="8">
        <f t="shared" ref="M1033:M1096" si="131">F1033-I1033</f>
        <v>-1.0055299999999967</v>
      </c>
      <c r="N1033" s="8">
        <f t="shared" ref="N1033:N1096" si="132">L1033-I1033</f>
        <v>-1.4622199999999985</v>
      </c>
      <c r="O1033" s="8">
        <f t="shared" si="126"/>
        <v>0.45669000000000182</v>
      </c>
      <c r="P1033" s="13">
        <f t="shared" ref="P1033:Q1096" si="133">2^M1033</f>
        <v>0.4980871165284243</v>
      </c>
      <c r="Q1033" s="13">
        <f t="shared" si="133"/>
        <v>0.36293422105288542</v>
      </c>
      <c r="R1033" s="13">
        <f t="shared" si="127"/>
        <v>1.3723895065156859</v>
      </c>
      <c r="T1033" s="1">
        <v>6</v>
      </c>
      <c r="U1033" s="1">
        <v>6</v>
      </c>
      <c r="V1033" s="1">
        <v>6</v>
      </c>
      <c r="W1033" s="1">
        <v>39.6</v>
      </c>
      <c r="X1033" s="1">
        <v>39.6</v>
      </c>
      <c r="Y1033" s="1">
        <v>39.6</v>
      </c>
      <c r="Z1033" s="1">
        <v>17</v>
      </c>
      <c r="AA1033" s="1">
        <v>13.946</v>
      </c>
      <c r="AB1033" s="1">
        <v>4192900</v>
      </c>
      <c r="AC1033" s="1">
        <v>22</v>
      </c>
      <c r="AD1033" s="1">
        <v>2</v>
      </c>
      <c r="AE1033" s="1">
        <v>2</v>
      </c>
      <c r="AF1033" s="1">
        <v>2</v>
      </c>
      <c r="AG1033" s="1">
        <v>3</v>
      </c>
      <c r="AH1033" s="1">
        <v>4</v>
      </c>
      <c r="AI1033" s="1">
        <v>2</v>
      </c>
      <c r="AJ1033" s="1">
        <v>2</v>
      </c>
      <c r="AK1033" s="1">
        <v>2</v>
      </c>
      <c r="AL1033" s="1">
        <v>2</v>
      </c>
      <c r="AM1033" s="1">
        <v>3</v>
      </c>
      <c r="AN1033" s="1">
        <v>4</v>
      </c>
      <c r="AO1033" s="1">
        <v>2</v>
      </c>
      <c r="AP1033" s="1">
        <v>2</v>
      </c>
      <c r="AQ1033" s="1">
        <v>2</v>
      </c>
      <c r="AR1033" s="1">
        <v>2</v>
      </c>
      <c r="AS1033" s="1">
        <v>3</v>
      </c>
      <c r="AT1033" s="1">
        <v>4</v>
      </c>
      <c r="AU1033" s="1">
        <v>2</v>
      </c>
      <c r="AV1033" s="1">
        <v>14.6</v>
      </c>
      <c r="AW1033" s="1">
        <v>12.5</v>
      </c>
      <c r="AX1033" s="1">
        <v>14.6</v>
      </c>
      <c r="AY1033" s="1">
        <v>20.100000000000001</v>
      </c>
      <c r="AZ1033" s="1">
        <v>26.4</v>
      </c>
      <c r="BA1033" s="1">
        <v>12.5</v>
      </c>
      <c r="BB1033" s="1">
        <v>931620</v>
      </c>
      <c r="BC1033" s="1">
        <v>385860</v>
      </c>
      <c r="BD1033" s="1">
        <v>444120</v>
      </c>
      <c r="BE1033" s="1">
        <v>1288300</v>
      </c>
      <c r="BF1033" s="1">
        <v>950360</v>
      </c>
      <c r="BG1033" s="1">
        <v>192610</v>
      </c>
      <c r="BH1033" s="1">
        <v>6</v>
      </c>
      <c r="BI1033" s="1">
        <v>6</v>
      </c>
      <c r="BJ1033" s="1">
        <v>6</v>
      </c>
      <c r="BK1033" t="s">
        <v>4262</v>
      </c>
      <c r="BL1033" t="s">
        <v>4263</v>
      </c>
    </row>
    <row r="1034" spans="1:64" x14ac:dyDescent="0.3">
      <c r="A1034" t="s">
        <v>4267</v>
      </c>
      <c r="B1034" t="s">
        <v>4264</v>
      </c>
      <c r="C1034" t="s">
        <v>4265</v>
      </c>
      <c r="D1034" s="1">
        <v>21.438680000000002</v>
      </c>
      <c r="E1034" s="1">
        <v>20.138089999999998</v>
      </c>
      <c r="F1034" s="14">
        <f t="shared" si="128"/>
        <v>20.788384999999998</v>
      </c>
      <c r="G1034" s="1">
        <v>20.84965</v>
      </c>
      <c r="H1034" s="1">
        <v>20.44567</v>
      </c>
      <c r="I1034" s="14">
        <f t="shared" si="129"/>
        <v>20.647660000000002</v>
      </c>
      <c r="J1034" s="1">
        <v>19.113949999999999</v>
      </c>
      <c r="K1034" s="1">
        <v>20.378039999999999</v>
      </c>
      <c r="L1034" s="14">
        <f t="shared" si="130"/>
        <v>19.745995000000001</v>
      </c>
      <c r="M1034" s="8">
        <f t="shared" si="131"/>
        <v>0.14072499999999621</v>
      </c>
      <c r="N1034" s="8">
        <f t="shared" si="132"/>
        <v>-0.90166500000000127</v>
      </c>
      <c r="O1034" s="8">
        <f t="shared" ref="O1034:O1097" si="134">F1034-L1034</f>
        <v>1.0423899999999975</v>
      </c>
      <c r="P1034" s="13">
        <f t="shared" si="133"/>
        <v>1.1024589972940662</v>
      </c>
      <c r="Q1034" s="13">
        <f t="shared" si="133"/>
        <v>0.53526862646355411</v>
      </c>
      <c r="R1034" s="13">
        <f t="shared" ref="R1034:R1097" si="135">2^O1034</f>
        <v>2.0596368678991341</v>
      </c>
      <c r="T1034" s="1">
        <v>3</v>
      </c>
      <c r="U1034" s="1">
        <v>3</v>
      </c>
      <c r="V1034" s="1">
        <v>3</v>
      </c>
      <c r="W1034" s="1">
        <v>14.9</v>
      </c>
      <c r="X1034" s="1">
        <v>14.9</v>
      </c>
      <c r="Y1034" s="1">
        <v>14.9</v>
      </c>
      <c r="Z1034" s="1">
        <v>34.276000000000003</v>
      </c>
      <c r="AA1034" s="1">
        <v>68.17</v>
      </c>
      <c r="AB1034" s="1">
        <v>10636000</v>
      </c>
      <c r="AC1034" s="1">
        <v>19</v>
      </c>
      <c r="AD1034" s="1">
        <v>3</v>
      </c>
      <c r="AE1034" s="1">
        <v>2</v>
      </c>
      <c r="AF1034" s="1">
        <v>2</v>
      </c>
      <c r="AG1034" s="1">
        <v>2</v>
      </c>
      <c r="AH1034" s="1">
        <v>1</v>
      </c>
      <c r="AI1034" s="1">
        <v>2</v>
      </c>
      <c r="AJ1034" s="1">
        <v>3</v>
      </c>
      <c r="AK1034" s="1">
        <v>2</v>
      </c>
      <c r="AL1034" s="1">
        <v>2</v>
      </c>
      <c r="AM1034" s="1">
        <v>2</v>
      </c>
      <c r="AN1034" s="1">
        <v>1</v>
      </c>
      <c r="AO1034" s="1">
        <v>2</v>
      </c>
      <c r="AP1034" s="1">
        <v>3</v>
      </c>
      <c r="AQ1034" s="1">
        <v>2</v>
      </c>
      <c r="AR1034" s="1">
        <v>2</v>
      </c>
      <c r="AS1034" s="1">
        <v>2</v>
      </c>
      <c r="AT1034" s="1">
        <v>1</v>
      </c>
      <c r="AU1034" s="1">
        <v>2</v>
      </c>
      <c r="AV1034" s="1">
        <v>14.9</v>
      </c>
      <c r="AW1034" s="1">
        <v>10.199999999999999</v>
      </c>
      <c r="AX1034" s="1">
        <v>10.199999999999999</v>
      </c>
      <c r="AY1034" s="1">
        <v>10.199999999999999</v>
      </c>
      <c r="AZ1034" s="1">
        <v>7.6</v>
      </c>
      <c r="BA1034" s="1">
        <v>7.3</v>
      </c>
      <c r="BB1034" s="1">
        <v>3626000</v>
      </c>
      <c r="BC1034" s="1">
        <v>849210</v>
      </c>
      <c r="BD1034" s="1">
        <v>3354800</v>
      </c>
      <c r="BE1034" s="1">
        <v>2274200</v>
      </c>
      <c r="BF1034" s="1">
        <v>309240</v>
      </c>
      <c r="BG1034" s="1">
        <v>222690</v>
      </c>
      <c r="BH1034" s="1">
        <v>3</v>
      </c>
      <c r="BI1034" s="1">
        <v>3</v>
      </c>
      <c r="BJ1034" s="1">
        <v>3</v>
      </c>
      <c r="BK1034" t="s">
        <v>4266</v>
      </c>
      <c r="BL1034" t="s">
        <v>4267</v>
      </c>
    </row>
    <row r="1035" spans="1:64" x14ac:dyDescent="0.3">
      <c r="A1035" t="s">
        <v>4271</v>
      </c>
      <c r="B1035" t="s">
        <v>4268</v>
      </c>
      <c r="C1035" t="s">
        <v>4269</v>
      </c>
      <c r="D1035" s="1">
        <v>18.254840000000002</v>
      </c>
      <c r="E1035" s="1">
        <v>17.719370000000001</v>
      </c>
      <c r="F1035" s="14">
        <f t="shared" si="128"/>
        <v>17.987105</v>
      </c>
      <c r="G1035" s="1">
        <v>18.274260000000002</v>
      </c>
      <c r="H1035" s="1">
        <v>19.493950000000002</v>
      </c>
      <c r="I1035" s="14">
        <f t="shared" si="129"/>
        <v>18.884105000000002</v>
      </c>
      <c r="J1035" s="1">
        <v>19.345009999999998</v>
      </c>
      <c r="K1035" s="1">
        <v>17.04505</v>
      </c>
      <c r="L1035" s="14">
        <f t="shared" si="130"/>
        <v>18.195029999999999</v>
      </c>
      <c r="M1035" s="8">
        <f t="shared" si="131"/>
        <v>-0.89700000000000202</v>
      </c>
      <c r="N1035" s="8">
        <f t="shared" si="132"/>
        <v>-0.68907500000000255</v>
      </c>
      <c r="O1035" s="8">
        <f t="shared" si="134"/>
        <v>-0.20792499999999947</v>
      </c>
      <c r="P1035" s="13">
        <f t="shared" si="133"/>
        <v>0.53700223581006146</v>
      </c>
      <c r="Q1035" s="13">
        <f t="shared" si="133"/>
        <v>0.62025140360617559</v>
      </c>
      <c r="R1035" s="13">
        <f t="shared" si="135"/>
        <v>0.86578157290398872</v>
      </c>
      <c r="T1035" s="1">
        <v>10</v>
      </c>
      <c r="U1035" s="1">
        <v>10</v>
      </c>
      <c r="V1035" s="1">
        <v>10</v>
      </c>
      <c r="W1035" s="1">
        <v>17</v>
      </c>
      <c r="X1035" s="1">
        <v>17</v>
      </c>
      <c r="Y1035" s="1">
        <v>17</v>
      </c>
      <c r="Z1035" s="1">
        <v>82.841999999999999</v>
      </c>
      <c r="AA1035" s="1">
        <v>18.489999999999998</v>
      </c>
      <c r="AB1035" s="1">
        <v>3226400</v>
      </c>
      <c r="AC1035" s="1">
        <v>18</v>
      </c>
      <c r="AD1035" s="1">
        <v>4</v>
      </c>
      <c r="AE1035" s="1">
        <v>1</v>
      </c>
      <c r="AF1035" s="1">
        <v>3</v>
      </c>
      <c r="AG1035" s="1">
        <v>2</v>
      </c>
      <c r="AH1035" s="1">
        <v>3</v>
      </c>
      <c r="AI1035" s="1">
        <v>5</v>
      </c>
      <c r="AJ1035" s="1">
        <v>4</v>
      </c>
      <c r="AK1035" s="1">
        <v>1</v>
      </c>
      <c r="AL1035" s="1">
        <v>3</v>
      </c>
      <c r="AM1035" s="1">
        <v>2</v>
      </c>
      <c r="AN1035" s="1">
        <v>3</v>
      </c>
      <c r="AO1035" s="1">
        <v>5</v>
      </c>
      <c r="AP1035" s="1">
        <v>4</v>
      </c>
      <c r="AQ1035" s="1">
        <v>1</v>
      </c>
      <c r="AR1035" s="1">
        <v>3</v>
      </c>
      <c r="AS1035" s="1">
        <v>2</v>
      </c>
      <c r="AT1035" s="1">
        <v>3</v>
      </c>
      <c r="AU1035" s="1">
        <v>5</v>
      </c>
      <c r="AV1035" s="1">
        <v>5.5</v>
      </c>
      <c r="AW1035" s="1">
        <v>1.3</v>
      </c>
      <c r="AX1035" s="1">
        <v>3.9</v>
      </c>
      <c r="AY1035" s="1">
        <v>2.4</v>
      </c>
      <c r="AZ1035" s="1">
        <v>4.8</v>
      </c>
      <c r="BA1035" s="1">
        <v>9.1</v>
      </c>
      <c r="BB1035" s="1">
        <v>586460</v>
      </c>
      <c r="BC1035" s="1">
        <v>197750</v>
      </c>
      <c r="BD1035" s="1">
        <v>297980</v>
      </c>
      <c r="BE1035" s="1">
        <v>499720</v>
      </c>
      <c r="BF1035" s="1">
        <v>944510</v>
      </c>
      <c r="BG1035" s="1">
        <v>699960</v>
      </c>
      <c r="BH1035" s="1" t="s">
        <v>50</v>
      </c>
      <c r="BI1035" s="1" t="s">
        <v>50</v>
      </c>
      <c r="BJ1035" s="1" t="s">
        <v>50</v>
      </c>
      <c r="BK1035" t="s">
        <v>4270</v>
      </c>
      <c r="BL1035" t="s">
        <v>4272</v>
      </c>
    </row>
    <row r="1036" spans="1:64" x14ac:dyDescent="0.3">
      <c r="A1036" t="s">
        <v>4276</v>
      </c>
      <c r="B1036" t="s">
        <v>4273</v>
      </c>
      <c r="C1036" t="s">
        <v>4274</v>
      </c>
      <c r="D1036" s="1">
        <v>17.51052</v>
      </c>
      <c r="E1036" s="1">
        <v>18.105229999999999</v>
      </c>
      <c r="F1036" s="14">
        <f t="shared" si="128"/>
        <v>17.807874999999999</v>
      </c>
      <c r="G1036" s="1">
        <v>17.501909999999999</v>
      </c>
      <c r="H1036" s="1">
        <v>19.20298</v>
      </c>
      <c r="I1036" s="14">
        <f t="shared" si="129"/>
        <v>18.352444999999999</v>
      </c>
      <c r="J1036" s="1">
        <v>19.971029999999999</v>
      </c>
      <c r="K1036" s="1">
        <v>18.293369999999999</v>
      </c>
      <c r="L1036" s="14">
        <f t="shared" si="130"/>
        <v>19.132199999999997</v>
      </c>
      <c r="M1036" s="8">
        <f t="shared" si="131"/>
        <v>-0.54457000000000022</v>
      </c>
      <c r="N1036" s="8">
        <f t="shared" si="132"/>
        <v>0.77975499999999798</v>
      </c>
      <c r="O1036" s="8">
        <f t="shared" si="134"/>
        <v>-1.3243249999999982</v>
      </c>
      <c r="P1036" s="13">
        <f t="shared" si="133"/>
        <v>0.68559571609734304</v>
      </c>
      <c r="Q1036" s="13">
        <f t="shared" si="133"/>
        <v>1.7168392926507565</v>
      </c>
      <c r="R1036" s="13">
        <f t="shared" si="135"/>
        <v>0.39933598854136232</v>
      </c>
      <c r="T1036" s="1">
        <v>3</v>
      </c>
      <c r="U1036" s="1">
        <v>3</v>
      </c>
      <c r="V1036" s="1">
        <v>3</v>
      </c>
      <c r="W1036" s="1">
        <v>4.2</v>
      </c>
      <c r="X1036" s="1">
        <v>4.2</v>
      </c>
      <c r="Y1036" s="1">
        <v>4.2</v>
      </c>
      <c r="Z1036" s="1">
        <v>94.692999999999998</v>
      </c>
      <c r="AA1036" s="1">
        <v>13.968999999999999</v>
      </c>
      <c r="AB1036" s="1">
        <v>2342300</v>
      </c>
      <c r="AC1036" s="1">
        <v>10</v>
      </c>
      <c r="AD1036" s="1">
        <v>2</v>
      </c>
      <c r="AE1036" s="1">
        <v>2</v>
      </c>
      <c r="AF1036" s="1">
        <v>2</v>
      </c>
      <c r="AG1036" s="1">
        <v>1</v>
      </c>
      <c r="AH1036" s="1">
        <v>2</v>
      </c>
      <c r="AI1036" s="1">
        <v>1</v>
      </c>
      <c r="AJ1036" s="1">
        <v>2</v>
      </c>
      <c r="AK1036" s="1">
        <v>2</v>
      </c>
      <c r="AL1036" s="1">
        <v>2</v>
      </c>
      <c r="AM1036" s="1">
        <v>1</v>
      </c>
      <c r="AN1036" s="1">
        <v>2</v>
      </c>
      <c r="AO1036" s="1">
        <v>1</v>
      </c>
      <c r="AP1036" s="1">
        <v>2</v>
      </c>
      <c r="AQ1036" s="1">
        <v>2</v>
      </c>
      <c r="AR1036" s="1">
        <v>2</v>
      </c>
      <c r="AS1036" s="1">
        <v>1</v>
      </c>
      <c r="AT1036" s="1">
        <v>2</v>
      </c>
      <c r="AU1036" s="1">
        <v>1</v>
      </c>
      <c r="AV1036" s="1">
        <v>3.3</v>
      </c>
      <c r="AW1036" s="1">
        <v>3.3</v>
      </c>
      <c r="AX1036" s="1">
        <v>3.3</v>
      </c>
      <c r="AY1036" s="1">
        <v>1.8</v>
      </c>
      <c r="AZ1036" s="1">
        <v>2.6</v>
      </c>
      <c r="BA1036" s="1">
        <v>1.5</v>
      </c>
      <c r="BB1036" s="1">
        <v>691100</v>
      </c>
      <c r="BC1036" s="1">
        <v>374350</v>
      </c>
      <c r="BD1036" s="1">
        <v>241360</v>
      </c>
      <c r="BE1036" s="1">
        <v>581350</v>
      </c>
      <c r="BF1036" s="1">
        <v>373390</v>
      </c>
      <c r="BG1036" s="1">
        <v>80778</v>
      </c>
      <c r="BH1036" s="1">
        <v>3</v>
      </c>
      <c r="BI1036" s="1">
        <v>3</v>
      </c>
      <c r="BJ1036" s="1">
        <v>3</v>
      </c>
      <c r="BK1036" t="s">
        <v>4275</v>
      </c>
      <c r="BL1036" t="s">
        <v>4276</v>
      </c>
    </row>
    <row r="1037" spans="1:64" x14ac:dyDescent="0.3">
      <c r="A1037" t="s">
        <v>4280</v>
      </c>
      <c r="B1037" t="s">
        <v>4277</v>
      </c>
      <c r="C1037" t="s">
        <v>4278</v>
      </c>
      <c r="D1037" s="1">
        <v>19.47813</v>
      </c>
      <c r="E1037" s="1">
        <v>18.993939999999998</v>
      </c>
      <c r="F1037" s="14">
        <f t="shared" si="128"/>
        <v>19.236035000000001</v>
      </c>
      <c r="G1037" s="1">
        <v>18.05856</v>
      </c>
      <c r="H1037" s="1">
        <v>20.786200000000001</v>
      </c>
      <c r="I1037" s="14">
        <f t="shared" si="129"/>
        <v>19.42238</v>
      </c>
      <c r="J1037" s="1">
        <v>18.564489999999999</v>
      </c>
      <c r="K1037" s="1">
        <v>19.738679999999999</v>
      </c>
      <c r="L1037" s="14">
        <f t="shared" si="130"/>
        <v>19.151584999999997</v>
      </c>
      <c r="M1037" s="8">
        <f t="shared" si="131"/>
        <v>-0.18634499999999932</v>
      </c>
      <c r="N1037" s="8">
        <f t="shared" si="132"/>
        <v>-0.27079500000000323</v>
      </c>
      <c r="O1037" s="8">
        <f t="shared" si="134"/>
        <v>8.4450000000003911E-2</v>
      </c>
      <c r="P1037" s="13">
        <f t="shared" si="133"/>
        <v>0.87882937623545698</v>
      </c>
      <c r="Q1037" s="13">
        <f t="shared" si="133"/>
        <v>0.82886267350475606</v>
      </c>
      <c r="R1037" s="13">
        <f t="shared" si="135"/>
        <v>1.0602834514424713</v>
      </c>
      <c r="T1037" s="1">
        <v>9</v>
      </c>
      <c r="U1037" s="1">
        <v>9</v>
      </c>
      <c r="V1037" s="1">
        <v>9</v>
      </c>
      <c r="W1037" s="1">
        <v>24.5</v>
      </c>
      <c r="X1037" s="1">
        <v>24.5</v>
      </c>
      <c r="Y1037" s="1">
        <v>24.5</v>
      </c>
      <c r="Z1037" s="1">
        <v>56.5</v>
      </c>
      <c r="AA1037" s="1">
        <v>19.079999999999998</v>
      </c>
      <c r="AB1037" s="1">
        <v>5976800</v>
      </c>
      <c r="AC1037" s="1">
        <v>16</v>
      </c>
      <c r="AD1037" s="1">
        <v>2</v>
      </c>
      <c r="AE1037" s="1">
        <v>1</v>
      </c>
      <c r="AF1037" s="1">
        <v>2</v>
      </c>
      <c r="AG1037" s="1">
        <v>3</v>
      </c>
      <c r="AH1037" s="1">
        <v>3</v>
      </c>
      <c r="AI1037" s="1">
        <v>6</v>
      </c>
      <c r="AJ1037" s="1">
        <v>2</v>
      </c>
      <c r="AK1037" s="1">
        <v>1</v>
      </c>
      <c r="AL1037" s="1">
        <v>2</v>
      </c>
      <c r="AM1037" s="1">
        <v>3</v>
      </c>
      <c r="AN1037" s="1">
        <v>3</v>
      </c>
      <c r="AO1037" s="1">
        <v>6</v>
      </c>
      <c r="AP1037" s="1">
        <v>2</v>
      </c>
      <c r="AQ1037" s="1">
        <v>1</v>
      </c>
      <c r="AR1037" s="1">
        <v>2</v>
      </c>
      <c r="AS1037" s="1">
        <v>3</v>
      </c>
      <c r="AT1037" s="1">
        <v>3</v>
      </c>
      <c r="AU1037" s="1">
        <v>6</v>
      </c>
      <c r="AV1037" s="1">
        <v>4.7</v>
      </c>
      <c r="AW1037" s="1">
        <v>2.2000000000000002</v>
      </c>
      <c r="AX1037" s="1">
        <v>5.3</v>
      </c>
      <c r="AY1037" s="1">
        <v>7</v>
      </c>
      <c r="AZ1037" s="1">
        <v>9.8000000000000007</v>
      </c>
      <c r="BA1037" s="1">
        <v>16.399999999999999</v>
      </c>
      <c r="BB1037" s="1">
        <v>931980</v>
      </c>
      <c r="BC1037" s="1">
        <v>222660</v>
      </c>
      <c r="BD1037" s="1">
        <v>1761200</v>
      </c>
      <c r="BE1037" s="1">
        <v>2065900</v>
      </c>
      <c r="BF1037" s="1">
        <v>382960</v>
      </c>
      <c r="BG1037" s="1">
        <v>611990</v>
      </c>
      <c r="BH1037" s="1" t="s">
        <v>50</v>
      </c>
      <c r="BI1037" s="1" t="s">
        <v>50</v>
      </c>
      <c r="BJ1037" s="1" t="s">
        <v>50</v>
      </c>
      <c r="BK1037" t="s">
        <v>4279</v>
      </c>
      <c r="BL1037" t="s">
        <v>4280</v>
      </c>
    </row>
    <row r="1038" spans="1:64" x14ac:dyDescent="0.3">
      <c r="A1038" t="s">
        <v>4284</v>
      </c>
      <c r="B1038" t="s">
        <v>4281</v>
      </c>
      <c r="C1038" t="s">
        <v>4282</v>
      </c>
      <c r="D1038" s="1">
        <v>17.813559999999999</v>
      </c>
      <c r="E1038" s="1">
        <v>19.820810000000002</v>
      </c>
      <c r="F1038" s="14">
        <f t="shared" si="128"/>
        <v>18.817185000000002</v>
      </c>
      <c r="G1038" s="1">
        <v>19.42567</v>
      </c>
      <c r="H1038" s="1">
        <v>20.688849999999999</v>
      </c>
      <c r="I1038" s="14">
        <f t="shared" si="129"/>
        <v>20.057259999999999</v>
      </c>
      <c r="J1038" s="1">
        <v>18.720179999999999</v>
      </c>
      <c r="K1038" s="1">
        <v>19.127220000000001</v>
      </c>
      <c r="L1038" s="14">
        <f t="shared" si="130"/>
        <v>18.9237</v>
      </c>
      <c r="M1038" s="8">
        <f t="shared" si="131"/>
        <v>-1.2400749999999974</v>
      </c>
      <c r="N1038" s="8">
        <f t="shared" si="132"/>
        <v>-1.1335599999999992</v>
      </c>
      <c r="O1038" s="8">
        <f t="shared" si="134"/>
        <v>-0.10651499999999814</v>
      </c>
      <c r="P1038" s="13">
        <f t="shared" si="133"/>
        <v>0.42335064728612504</v>
      </c>
      <c r="Q1038" s="13">
        <f t="shared" si="133"/>
        <v>0.45578962801298706</v>
      </c>
      <c r="R1038" s="13">
        <f t="shared" si="135"/>
        <v>0.92882905021713713</v>
      </c>
      <c r="T1038" s="1">
        <v>5</v>
      </c>
      <c r="U1038" s="1">
        <v>5</v>
      </c>
      <c r="V1038" s="1">
        <v>5</v>
      </c>
      <c r="W1038" s="1">
        <v>8.6999999999999993</v>
      </c>
      <c r="X1038" s="1">
        <v>8.6999999999999993</v>
      </c>
      <c r="Y1038" s="1">
        <v>8.6999999999999993</v>
      </c>
      <c r="Z1038" s="1">
        <v>67.887</v>
      </c>
      <c r="AA1038" s="1">
        <v>7.0450999999999997</v>
      </c>
      <c r="AB1038" s="1">
        <v>4953100</v>
      </c>
      <c r="AC1038" s="1">
        <v>14</v>
      </c>
      <c r="AD1038" s="1">
        <v>1</v>
      </c>
      <c r="AE1038" s="1">
        <v>3</v>
      </c>
      <c r="AF1038" s="1">
        <v>2</v>
      </c>
      <c r="AG1038" s="1">
        <v>3</v>
      </c>
      <c r="AH1038" s="1">
        <v>0</v>
      </c>
      <c r="AI1038" s="1">
        <v>3</v>
      </c>
      <c r="AJ1038" s="1">
        <v>1</v>
      </c>
      <c r="AK1038" s="1">
        <v>3</v>
      </c>
      <c r="AL1038" s="1">
        <v>2</v>
      </c>
      <c r="AM1038" s="1">
        <v>3</v>
      </c>
      <c r="AN1038" s="1">
        <v>0</v>
      </c>
      <c r="AO1038" s="1">
        <v>3</v>
      </c>
      <c r="AP1038" s="1">
        <v>1</v>
      </c>
      <c r="AQ1038" s="1">
        <v>3</v>
      </c>
      <c r="AR1038" s="1">
        <v>2</v>
      </c>
      <c r="AS1038" s="1">
        <v>3</v>
      </c>
      <c r="AT1038" s="1">
        <v>0</v>
      </c>
      <c r="AU1038" s="1">
        <v>3</v>
      </c>
      <c r="AV1038" s="1">
        <v>1.9</v>
      </c>
      <c r="AW1038" s="1">
        <v>4.8</v>
      </c>
      <c r="AX1038" s="1">
        <v>3.7</v>
      </c>
      <c r="AY1038" s="1">
        <v>5.0999999999999996</v>
      </c>
      <c r="AZ1038" s="1">
        <v>0</v>
      </c>
      <c r="BA1038" s="1">
        <v>5.3</v>
      </c>
      <c r="BB1038" s="1">
        <v>825060</v>
      </c>
      <c r="BC1038" s="1">
        <v>1232300</v>
      </c>
      <c r="BD1038" s="1">
        <v>633910</v>
      </c>
      <c r="BE1038" s="1">
        <v>2063500</v>
      </c>
      <c r="BF1038" s="1">
        <v>0</v>
      </c>
      <c r="BG1038" s="1">
        <v>198320</v>
      </c>
      <c r="BH1038" s="1">
        <v>5</v>
      </c>
      <c r="BI1038" s="1">
        <v>5</v>
      </c>
      <c r="BJ1038" s="1">
        <v>5</v>
      </c>
      <c r="BK1038" t="s">
        <v>4283</v>
      </c>
      <c r="BL1038" t="s">
        <v>4284</v>
      </c>
    </row>
    <row r="1039" spans="1:64" x14ac:dyDescent="0.3">
      <c r="A1039" t="s">
        <v>4288</v>
      </c>
      <c r="B1039" t="s">
        <v>4285</v>
      </c>
      <c r="C1039" t="s">
        <v>4286</v>
      </c>
      <c r="D1039" s="1">
        <v>18.748860000000001</v>
      </c>
      <c r="E1039" s="1">
        <v>19.876169999999998</v>
      </c>
      <c r="F1039" s="14">
        <f t="shared" si="128"/>
        <v>19.312514999999998</v>
      </c>
      <c r="G1039" s="1">
        <v>19.98968</v>
      </c>
      <c r="H1039" s="1">
        <v>19.974769999999999</v>
      </c>
      <c r="I1039" s="14">
        <f t="shared" si="129"/>
        <v>19.982225</v>
      </c>
      <c r="J1039" s="1">
        <v>18.165620000000001</v>
      </c>
      <c r="K1039" s="1">
        <v>17.984449999999999</v>
      </c>
      <c r="L1039" s="14">
        <f t="shared" si="130"/>
        <v>18.075035</v>
      </c>
      <c r="M1039" s="8">
        <f t="shared" si="131"/>
        <v>-0.66971000000000203</v>
      </c>
      <c r="N1039" s="8">
        <f t="shared" si="132"/>
        <v>-1.9071899999999999</v>
      </c>
      <c r="O1039" s="8">
        <f t="shared" si="134"/>
        <v>1.2374799999999979</v>
      </c>
      <c r="P1039" s="13">
        <f t="shared" si="133"/>
        <v>0.62863303777460477</v>
      </c>
      <c r="Q1039" s="13">
        <f t="shared" si="133"/>
        <v>0.2666113307262214</v>
      </c>
      <c r="R1039" s="13">
        <f t="shared" si="135"/>
        <v>2.3578631713148654</v>
      </c>
      <c r="T1039" s="1">
        <v>7</v>
      </c>
      <c r="U1039" s="1">
        <v>7</v>
      </c>
      <c r="V1039" s="1">
        <v>7</v>
      </c>
      <c r="W1039" s="1">
        <v>22.2</v>
      </c>
      <c r="X1039" s="1">
        <v>22.2</v>
      </c>
      <c r="Y1039" s="1">
        <v>22.2</v>
      </c>
      <c r="Z1039" s="1">
        <v>55.454999999999998</v>
      </c>
      <c r="AA1039" s="1">
        <v>24.297999999999998</v>
      </c>
      <c r="AB1039" s="1">
        <v>6200700</v>
      </c>
      <c r="AC1039" s="1">
        <v>18</v>
      </c>
      <c r="AD1039" s="1">
        <v>0</v>
      </c>
      <c r="AE1039" s="1">
        <v>2</v>
      </c>
      <c r="AF1039" s="1">
        <v>3</v>
      </c>
      <c r="AG1039" s="1">
        <v>3</v>
      </c>
      <c r="AH1039" s="1">
        <v>3</v>
      </c>
      <c r="AI1039" s="1">
        <v>2</v>
      </c>
      <c r="AJ1039" s="1">
        <v>0</v>
      </c>
      <c r="AK1039" s="1">
        <v>2</v>
      </c>
      <c r="AL1039" s="1">
        <v>3</v>
      </c>
      <c r="AM1039" s="1">
        <v>3</v>
      </c>
      <c r="AN1039" s="1">
        <v>3</v>
      </c>
      <c r="AO1039" s="1">
        <v>2</v>
      </c>
      <c r="AP1039" s="1">
        <v>0</v>
      </c>
      <c r="AQ1039" s="1">
        <v>2</v>
      </c>
      <c r="AR1039" s="1">
        <v>3</v>
      </c>
      <c r="AS1039" s="1">
        <v>3</v>
      </c>
      <c r="AT1039" s="1">
        <v>3</v>
      </c>
      <c r="AU1039" s="1">
        <v>2</v>
      </c>
      <c r="AV1039" s="1">
        <v>0</v>
      </c>
      <c r="AW1039" s="1">
        <v>3.8</v>
      </c>
      <c r="AX1039" s="1">
        <v>7.8</v>
      </c>
      <c r="AY1039" s="1">
        <v>6.8</v>
      </c>
      <c r="AZ1039" s="1">
        <v>10.199999999999999</v>
      </c>
      <c r="BA1039" s="1">
        <v>5.8</v>
      </c>
      <c r="BB1039" s="1">
        <v>0</v>
      </c>
      <c r="BC1039" s="1">
        <v>806280</v>
      </c>
      <c r="BD1039" s="1">
        <v>1632800</v>
      </c>
      <c r="BE1039" s="1">
        <v>3261600</v>
      </c>
      <c r="BF1039" s="1">
        <v>305170</v>
      </c>
      <c r="BG1039" s="1">
        <v>194760</v>
      </c>
      <c r="BH1039" s="1">
        <v>7</v>
      </c>
      <c r="BI1039" s="1">
        <v>7</v>
      </c>
      <c r="BJ1039" s="1">
        <v>7</v>
      </c>
      <c r="BK1039" t="s">
        <v>4287</v>
      </c>
      <c r="BL1039" t="s">
        <v>4288</v>
      </c>
    </row>
    <row r="1040" spans="1:64" x14ac:dyDescent="0.3">
      <c r="A1040" t="s">
        <v>4292</v>
      </c>
      <c r="B1040" t="s">
        <v>4289</v>
      </c>
      <c r="C1040" t="s">
        <v>4290</v>
      </c>
      <c r="D1040" s="1">
        <v>17.60397</v>
      </c>
      <c r="E1040" s="1">
        <v>20.829740000000001</v>
      </c>
      <c r="F1040" s="14">
        <f t="shared" si="128"/>
        <v>19.216855000000002</v>
      </c>
      <c r="G1040" s="1">
        <v>19.530110000000001</v>
      </c>
      <c r="H1040" s="1">
        <v>20.332429999999999</v>
      </c>
      <c r="I1040" s="14">
        <f t="shared" si="129"/>
        <v>19.931269999999998</v>
      </c>
      <c r="J1040" s="1">
        <v>17.195129999999999</v>
      </c>
      <c r="K1040" s="1">
        <v>18.808150000000001</v>
      </c>
      <c r="L1040" s="14">
        <f t="shared" si="130"/>
        <v>18.001640000000002</v>
      </c>
      <c r="M1040" s="8">
        <f t="shared" si="131"/>
        <v>-0.71441499999999536</v>
      </c>
      <c r="N1040" s="8">
        <f t="shared" si="132"/>
        <v>-1.929629999999996</v>
      </c>
      <c r="O1040" s="8">
        <f t="shared" si="134"/>
        <v>1.2152150000000006</v>
      </c>
      <c r="P1040" s="13">
        <f t="shared" si="133"/>
        <v>0.60945220918746223</v>
      </c>
      <c r="Q1040" s="13">
        <f t="shared" si="133"/>
        <v>0.2624964832917826</v>
      </c>
      <c r="R1040" s="13">
        <f t="shared" si="135"/>
        <v>2.3217538061643852</v>
      </c>
      <c r="T1040" s="1">
        <v>8</v>
      </c>
      <c r="U1040" s="1">
        <v>8</v>
      </c>
      <c r="V1040" s="1">
        <v>8</v>
      </c>
      <c r="W1040" s="1">
        <v>21.5</v>
      </c>
      <c r="X1040" s="1">
        <v>21.5</v>
      </c>
      <c r="Y1040" s="1">
        <v>21.5</v>
      </c>
      <c r="Z1040" s="1">
        <v>51.555999999999997</v>
      </c>
      <c r="AA1040" s="1">
        <v>12.492000000000001</v>
      </c>
      <c r="AB1040" s="1">
        <v>8818200</v>
      </c>
      <c r="AC1040" s="1">
        <v>21</v>
      </c>
      <c r="AD1040" s="1">
        <v>4</v>
      </c>
      <c r="AE1040" s="1">
        <v>2</v>
      </c>
      <c r="AF1040" s="1">
        <v>2</v>
      </c>
      <c r="AG1040" s="1">
        <v>2</v>
      </c>
      <c r="AH1040" s="1">
        <v>1</v>
      </c>
      <c r="AI1040" s="1">
        <v>3</v>
      </c>
      <c r="AJ1040" s="1">
        <v>4</v>
      </c>
      <c r="AK1040" s="1">
        <v>2</v>
      </c>
      <c r="AL1040" s="1">
        <v>2</v>
      </c>
      <c r="AM1040" s="1">
        <v>2</v>
      </c>
      <c r="AN1040" s="1">
        <v>1</v>
      </c>
      <c r="AO1040" s="1">
        <v>3</v>
      </c>
      <c r="AP1040" s="1">
        <v>4</v>
      </c>
      <c r="AQ1040" s="1">
        <v>2</v>
      </c>
      <c r="AR1040" s="1">
        <v>2</v>
      </c>
      <c r="AS1040" s="1">
        <v>2</v>
      </c>
      <c r="AT1040" s="1">
        <v>1</v>
      </c>
      <c r="AU1040" s="1">
        <v>3</v>
      </c>
      <c r="AV1040" s="1">
        <v>11.7</v>
      </c>
      <c r="AW1040" s="1">
        <v>4.5999999999999996</v>
      </c>
      <c r="AX1040" s="1">
        <v>4.5999999999999996</v>
      </c>
      <c r="AY1040" s="1">
        <v>4.5999999999999996</v>
      </c>
      <c r="AZ1040" s="1">
        <v>3.2</v>
      </c>
      <c r="BA1040" s="1">
        <v>7.8</v>
      </c>
      <c r="BB1040" s="1">
        <v>3621300</v>
      </c>
      <c r="BC1040" s="1">
        <v>866660</v>
      </c>
      <c r="BD1040" s="1">
        <v>1284900</v>
      </c>
      <c r="BE1040" s="1">
        <v>1965700</v>
      </c>
      <c r="BF1040" s="1">
        <v>382670</v>
      </c>
      <c r="BG1040" s="1">
        <v>697010</v>
      </c>
      <c r="BH1040" s="1">
        <v>8</v>
      </c>
      <c r="BI1040" s="1">
        <v>8</v>
      </c>
      <c r="BJ1040" s="1">
        <v>8</v>
      </c>
      <c r="BK1040" t="s">
        <v>4291</v>
      </c>
      <c r="BL1040" t="s">
        <v>4292</v>
      </c>
    </row>
    <row r="1041" spans="1:64" x14ac:dyDescent="0.3">
      <c r="A1041" t="s">
        <v>4296</v>
      </c>
      <c r="B1041" t="s">
        <v>4293</v>
      </c>
      <c r="C1041" t="s">
        <v>4294</v>
      </c>
      <c r="D1041" s="1">
        <v>18.260909999999999</v>
      </c>
      <c r="E1041" s="1">
        <v>20.733720000000002</v>
      </c>
      <c r="F1041" s="14">
        <f t="shared" si="128"/>
        <v>19.497315</v>
      </c>
      <c r="G1041" s="1">
        <v>20.16987</v>
      </c>
      <c r="H1041" s="1">
        <v>20.832909999999998</v>
      </c>
      <c r="I1041" s="14">
        <f t="shared" si="129"/>
        <v>20.501390000000001</v>
      </c>
      <c r="J1041" s="1">
        <v>18.376290000000001</v>
      </c>
      <c r="K1041" s="1">
        <v>17.97935</v>
      </c>
      <c r="L1041" s="14">
        <f t="shared" si="130"/>
        <v>18.177820000000001</v>
      </c>
      <c r="M1041" s="8">
        <f t="shared" si="131"/>
        <v>-1.0040750000000003</v>
      </c>
      <c r="N1041" s="8">
        <f t="shared" si="132"/>
        <v>-2.3235700000000001</v>
      </c>
      <c r="O1041" s="8">
        <f t="shared" si="134"/>
        <v>1.3194949999999999</v>
      </c>
      <c r="P1041" s="13">
        <f t="shared" si="133"/>
        <v>0.49858970529865526</v>
      </c>
      <c r="Q1041" s="13">
        <f t="shared" si="133"/>
        <v>0.19977251309400471</v>
      </c>
      <c r="R1041" s="13">
        <f t="shared" si="135"/>
        <v>2.4957873211718553</v>
      </c>
      <c r="T1041" s="1">
        <v>5</v>
      </c>
      <c r="U1041" s="1">
        <v>5</v>
      </c>
      <c r="V1041" s="1">
        <v>5</v>
      </c>
      <c r="W1041" s="1">
        <v>19</v>
      </c>
      <c r="X1041" s="1">
        <v>19</v>
      </c>
      <c r="Y1041" s="1">
        <v>19</v>
      </c>
      <c r="Z1041" s="1">
        <v>46.744</v>
      </c>
      <c r="AA1041" s="1">
        <v>10.148</v>
      </c>
      <c r="AB1041" s="1">
        <v>13216000</v>
      </c>
      <c r="AC1041" s="1">
        <v>16</v>
      </c>
      <c r="AD1041" s="1">
        <v>2</v>
      </c>
      <c r="AE1041" s="1">
        <v>2</v>
      </c>
      <c r="AF1041" s="1">
        <v>2</v>
      </c>
      <c r="AG1041" s="1">
        <v>2</v>
      </c>
      <c r="AH1041" s="1">
        <v>3</v>
      </c>
      <c r="AI1041" s="1">
        <v>3</v>
      </c>
      <c r="AJ1041" s="1">
        <v>2</v>
      </c>
      <c r="AK1041" s="1">
        <v>2</v>
      </c>
      <c r="AL1041" s="1">
        <v>2</v>
      </c>
      <c r="AM1041" s="1">
        <v>2</v>
      </c>
      <c r="AN1041" s="1">
        <v>3</v>
      </c>
      <c r="AO1041" s="1">
        <v>3</v>
      </c>
      <c r="AP1041" s="1">
        <v>2</v>
      </c>
      <c r="AQ1041" s="1">
        <v>2</v>
      </c>
      <c r="AR1041" s="1">
        <v>2</v>
      </c>
      <c r="AS1041" s="1">
        <v>2</v>
      </c>
      <c r="AT1041" s="1">
        <v>3</v>
      </c>
      <c r="AU1041" s="1">
        <v>3</v>
      </c>
      <c r="AV1041" s="1">
        <v>7.6</v>
      </c>
      <c r="AW1041" s="1">
        <v>7.9</v>
      </c>
      <c r="AX1041" s="1">
        <v>7.9</v>
      </c>
      <c r="AY1041" s="1">
        <v>7.9</v>
      </c>
      <c r="AZ1041" s="1">
        <v>11.9</v>
      </c>
      <c r="BA1041" s="1">
        <v>15</v>
      </c>
      <c r="BB1041" s="1">
        <v>2363600</v>
      </c>
      <c r="BC1041" s="1">
        <v>1517500</v>
      </c>
      <c r="BD1041" s="1">
        <v>2807500</v>
      </c>
      <c r="BE1041" s="1">
        <v>3874000</v>
      </c>
      <c r="BF1041" s="1">
        <v>2183800</v>
      </c>
      <c r="BG1041" s="1">
        <v>469880</v>
      </c>
      <c r="BH1041" s="1">
        <v>5</v>
      </c>
      <c r="BI1041" s="1">
        <v>5</v>
      </c>
      <c r="BJ1041" s="1">
        <v>5</v>
      </c>
      <c r="BK1041" t="s">
        <v>4295</v>
      </c>
      <c r="BL1041" t="s">
        <v>4296</v>
      </c>
    </row>
    <row r="1042" spans="1:64" x14ac:dyDescent="0.3">
      <c r="A1042" t="s">
        <v>4300</v>
      </c>
      <c r="B1042" t="s">
        <v>4297</v>
      </c>
      <c r="C1042" t="s">
        <v>4298</v>
      </c>
      <c r="D1042" s="1">
        <v>19.032900000000001</v>
      </c>
      <c r="E1042" s="1">
        <v>18.586849999999998</v>
      </c>
      <c r="F1042" s="14">
        <f t="shared" si="128"/>
        <v>18.809874999999998</v>
      </c>
      <c r="G1042" s="1">
        <v>19.501740000000002</v>
      </c>
      <c r="H1042" s="1">
        <v>19.131139999999998</v>
      </c>
      <c r="I1042" s="14">
        <f t="shared" si="129"/>
        <v>19.31644</v>
      </c>
      <c r="J1042" s="1">
        <v>18.5426</v>
      </c>
      <c r="K1042" s="1">
        <v>19.456779999999998</v>
      </c>
      <c r="L1042" s="14">
        <f t="shared" si="130"/>
        <v>18.999690000000001</v>
      </c>
      <c r="M1042" s="8">
        <f t="shared" si="131"/>
        <v>-0.50656500000000193</v>
      </c>
      <c r="N1042" s="8">
        <f t="shared" si="132"/>
        <v>-0.31674999999999898</v>
      </c>
      <c r="O1042" s="8">
        <f t="shared" si="134"/>
        <v>-0.18981500000000295</v>
      </c>
      <c r="P1042" s="13">
        <f t="shared" si="133"/>
        <v>0.70389639382233438</v>
      </c>
      <c r="Q1042" s="13">
        <f t="shared" si="133"/>
        <v>0.8028765045585049</v>
      </c>
      <c r="R1042" s="13">
        <f t="shared" si="135"/>
        <v>0.87671813762865214</v>
      </c>
      <c r="T1042" s="1">
        <v>4</v>
      </c>
      <c r="U1042" s="1">
        <v>4</v>
      </c>
      <c r="V1042" s="1">
        <v>4</v>
      </c>
      <c r="W1042" s="1">
        <v>11.8</v>
      </c>
      <c r="X1042" s="1">
        <v>11.8</v>
      </c>
      <c r="Y1042" s="1">
        <v>11.8</v>
      </c>
      <c r="Z1042" s="1">
        <v>53.027000000000001</v>
      </c>
      <c r="AA1042" s="1">
        <v>10.164999999999999</v>
      </c>
      <c r="AB1042" s="1">
        <v>2384800</v>
      </c>
      <c r="AC1042" s="1">
        <v>14</v>
      </c>
      <c r="AD1042" s="1">
        <v>2</v>
      </c>
      <c r="AE1042" s="1">
        <v>0</v>
      </c>
      <c r="AF1042" s="1">
        <v>2</v>
      </c>
      <c r="AG1042" s="1">
        <v>3</v>
      </c>
      <c r="AH1042" s="1">
        <v>2</v>
      </c>
      <c r="AI1042" s="1">
        <v>0</v>
      </c>
      <c r="AJ1042" s="1">
        <v>2</v>
      </c>
      <c r="AK1042" s="1">
        <v>0</v>
      </c>
      <c r="AL1042" s="1">
        <v>2</v>
      </c>
      <c r="AM1042" s="1">
        <v>3</v>
      </c>
      <c r="AN1042" s="1">
        <v>2</v>
      </c>
      <c r="AO1042" s="1">
        <v>0</v>
      </c>
      <c r="AP1042" s="1">
        <v>2</v>
      </c>
      <c r="AQ1042" s="1">
        <v>0</v>
      </c>
      <c r="AR1042" s="1">
        <v>2</v>
      </c>
      <c r="AS1042" s="1">
        <v>3</v>
      </c>
      <c r="AT1042" s="1">
        <v>2</v>
      </c>
      <c r="AU1042" s="1">
        <v>0</v>
      </c>
      <c r="AV1042" s="1">
        <v>5.8</v>
      </c>
      <c r="AW1042" s="1">
        <v>0</v>
      </c>
      <c r="AX1042" s="1">
        <v>5.8</v>
      </c>
      <c r="AY1042" s="1">
        <v>7.7</v>
      </c>
      <c r="AZ1042" s="1">
        <v>6.6</v>
      </c>
      <c r="BA1042" s="1">
        <v>0</v>
      </c>
      <c r="BB1042" s="1">
        <v>968860</v>
      </c>
      <c r="BC1042" s="1">
        <v>0</v>
      </c>
      <c r="BD1042" s="1">
        <v>623370</v>
      </c>
      <c r="BE1042" s="1">
        <v>745600</v>
      </c>
      <c r="BF1042" s="1">
        <v>46990</v>
      </c>
      <c r="BG1042" s="1">
        <v>0</v>
      </c>
      <c r="BH1042" s="1" t="s">
        <v>50</v>
      </c>
      <c r="BI1042" s="1" t="s">
        <v>50</v>
      </c>
      <c r="BJ1042" s="1" t="s">
        <v>50</v>
      </c>
      <c r="BK1042" t="s">
        <v>4299</v>
      </c>
      <c r="BL1042" t="s">
        <v>4300</v>
      </c>
    </row>
    <row r="1043" spans="1:64" x14ac:dyDescent="0.3">
      <c r="A1043" t="s">
        <v>4304</v>
      </c>
      <c r="B1043" t="s">
        <v>4301</v>
      </c>
      <c r="C1043" t="s">
        <v>4302</v>
      </c>
      <c r="D1043" s="1">
        <v>19.11393</v>
      </c>
      <c r="E1043" s="1">
        <v>19.13449</v>
      </c>
      <c r="F1043" s="14">
        <f t="shared" si="128"/>
        <v>19.124209999999998</v>
      </c>
      <c r="G1043" s="1">
        <v>19.297779999999999</v>
      </c>
      <c r="H1043" s="1">
        <v>19.771719999999998</v>
      </c>
      <c r="I1043" s="14">
        <f t="shared" si="129"/>
        <v>19.534749999999999</v>
      </c>
      <c r="J1043" s="1">
        <v>18.706849999999999</v>
      </c>
      <c r="K1043" s="1">
        <v>19.542649999999998</v>
      </c>
      <c r="L1043" s="14">
        <f t="shared" si="130"/>
        <v>19.124749999999999</v>
      </c>
      <c r="M1043" s="8">
        <f t="shared" si="131"/>
        <v>-0.41054000000000102</v>
      </c>
      <c r="N1043" s="8">
        <f t="shared" si="132"/>
        <v>-0.41000000000000014</v>
      </c>
      <c r="O1043" s="8">
        <f t="shared" si="134"/>
        <v>-5.4000000000087311E-4</v>
      </c>
      <c r="P1043" s="13">
        <f t="shared" si="133"/>
        <v>0.75234171988472631</v>
      </c>
      <c r="Q1043" s="13">
        <f t="shared" si="133"/>
        <v>0.75262337370553356</v>
      </c>
      <c r="R1043" s="13">
        <f t="shared" si="135"/>
        <v>0.9996257705638073</v>
      </c>
      <c r="T1043" s="1">
        <v>4</v>
      </c>
      <c r="U1043" s="1">
        <v>4</v>
      </c>
      <c r="V1043" s="1">
        <v>4</v>
      </c>
      <c r="W1043" s="1">
        <v>13.4</v>
      </c>
      <c r="X1043" s="1">
        <v>13.4</v>
      </c>
      <c r="Y1043" s="1">
        <v>13.4</v>
      </c>
      <c r="Z1043" s="1">
        <v>43.954999999999998</v>
      </c>
      <c r="AA1043" s="1">
        <v>6.9894999999999996</v>
      </c>
      <c r="AB1043" s="1">
        <v>5030700</v>
      </c>
      <c r="AC1043" s="1">
        <v>11</v>
      </c>
      <c r="AD1043" s="1">
        <v>3</v>
      </c>
      <c r="AE1043" s="1">
        <v>1</v>
      </c>
      <c r="AF1043" s="1">
        <v>2</v>
      </c>
      <c r="AG1043" s="1">
        <v>3</v>
      </c>
      <c r="AH1043" s="1">
        <v>0</v>
      </c>
      <c r="AI1043" s="1">
        <v>1</v>
      </c>
      <c r="AJ1043" s="1">
        <v>3</v>
      </c>
      <c r="AK1043" s="1">
        <v>1</v>
      </c>
      <c r="AL1043" s="1">
        <v>2</v>
      </c>
      <c r="AM1043" s="1">
        <v>3</v>
      </c>
      <c r="AN1043" s="1">
        <v>0</v>
      </c>
      <c r="AO1043" s="1">
        <v>1</v>
      </c>
      <c r="AP1043" s="1">
        <v>3</v>
      </c>
      <c r="AQ1043" s="1">
        <v>1</v>
      </c>
      <c r="AR1043" s="1">
        <v>2</v>
      </c>
      <c r="AS1043" s="1">
        <v>3</v>
      </c>
      <c r="AT1043" s="1">
        <v>0</v>
      </c>
      <c r="AU1043" s="1">
        <v>1</v>
      </c>
      <c r="AV1043" s="1">
        <v>10.8</v>
      </c>
      <c r="AW1043" s="1">
        <v>2.6</v>
      </c>
      <c r="AX1043" s="1">
        <v>5.2</v>
      </c>
      <c r="AY1043" s="1">
        <v>9.3000000000000007</v>
      </c>
      <c r="AZ1043" s="1">
        <v>0</v>
      </c>
      <c r="BA1043" s="1">
        <v>4.0999999999999996</v>
      </c>
      <c r="BB1043" s="1">
        <v>1550200</v>
      </c>
      <c r="BC1043" s="1">
        <v>195730</v>
      </c>
      <c r="BD1043" s="1">
        <v>1049100</v>
      </c>
      <c r="BE1043" s="1">
        <v>2148500</v>
      </c>
      <c r="BF1043" s="1">
        <v>0</v>
      </c>
      <c r="BG1043" s="1">
        <v>87230</v>
      </c>
      <c r="BH1043" s="1">
        <v>4</v>
      </c>
      <c r="BI1043" s="1">
        <v>4</v>
      </c>
      <c r="BJ1043" s="1">
        <v>4</v>
      </c>
      <c r="BK1043" t="s">
        <v>4303</v>
      </c>
      <c r="BL1043" t="s">
        <v>4304</v>
      </c>
    </row>
    <row r="1044" spans="1:64" x14ac:dyDescent="0.3">
      <c r="A1044" t="s">
        <v>4308</v>
      </c>
      <c r="B1044" t="s">
        <v>4305</v>
      </c>
      <c r="C1044" t="s">
        <v>4306</v>
      </c>
      <c r="D1044" s="1">
        <v>18.995930000000001</v>
      </c>
      <c r="E1044" s="1">
        <v>19.783860000000001</v>
      </c>
      <c r="F1044" s="14">
        <f t="shared" si="128"/>
        <v>19.389895000000003</v>
      </c>
      <c r="G1044" s="1">
        <v>19.33662</v>
      </c>
      <c r="H1044" s="1">
        <v>19.306319999999999</v>
      </c>
      <c r="I1044" s="14">
        <f t="shared" si="129"/>
        <v>19.321469999999998</v>
      </c>
      <c r="J1044" s="1">
        <v>18.440580000000001</v>
      </c>
      <c r="K1044" s="1">
        <v>19.201730000000001</v>
      </c>
      <c r="L1044" s="14">
        <f t="shared" si="130"/>
        <v>18.821155000000001</v>
      </c>
      <c r="M1044" s="8">
        <f t="shared" si="131"/>
        <v>6.8425000000004843E-2</v>
      </c>
      <c r="N1044" s="8">
        <f t="shared" si="132"/>
        <v>-0.50031499999999696</v>
      </c>
      <c r="O1044" s="8">
        <f t="shared" si="134"/>
        <v>0.5687400000000018</v>
      </c>
      <c r="P1044" s="13">
        <f t="shared" si="133"/>
        <v>1.0485713260827061</v>
      </c>
      <c r="Q1044" s="13">
        <f t="shared" si="133"/>
        <v>0.7069524073826593</v>
      </c>
      <c r="R1044" s="13">
        <f t="shared" si="135"/>
        <v>1.483227605044614</v>
      </c>
      <c r="T1044" s="1">
        <v>3</v>
      </c>
      <c r="U1044" s="1">
        <v>3</v>
      </c>
      <c r="V1044" s="1">
        <v>3</v>
      </c>
      <c r="W1044" s="1">
        <v>17.899999999999999</v>
      </c>
      <c r="X1044" s="1">
        <v>17.899999999999999</v>
      </c>
      <c r="Y1044" s="1">
        <v>17.899999999999999</v>
      </c>
      <c r="Z1044" s="1">
        <v>31.704999999999998</v>
      </c>
      <c r="AA1044" s="1">
        <v>41.311999999999998</v>
      </c>
      <c r="AB1044" s="1">
        <v>2492000</v>
      </c>
      <c r="AC1044" s="1">
        <v>14</v>
      </c>
      <c r="AD1044" s="1">
        <v>2</v>
      </c>
      <c r="AE1044" s="1">
        <v>1</v>
      </c>
      <c r="AF1044" s="1">
        <v>2</v>
      </c>
      <c r="AG1044" s="1">
        <v>2</v>
      </c>
      <c r="AH1044" s="1">
        <v>3</v>
      </c>
      <c r="AI1044" s="1">
        <v>2</v>
      </c>
      <c r="AJ1044" s="1">
        <v>2</v>
      </c>
      <c r="AK1044" s="1">
        <v>1</v>
      </c>
      <c r="AL1044" s="1">
        <v>2</v>
      </c>
      <c r="AM1044" s="1">
        <v>2</v>
      </c>
      <c r="AN1044" s="1">
        <v>3</v>
      </c>
      <c r="AO1044" s="1">
        <v>2</v>
      </c>
      <c r="AP1044" s="1">
        <v>2</v>
      </c>
      <c r="AQ1044" s="1">
        <v>1</v>
      </c>
      <c r="AR1044" s="1">
        <v>2</v>
      </c>
      <c r="AS1044" s="1">
        <v>2</v>
      </c>
      <c r="AT1044" s="1">
        <v>3</v>
      </c>
      <c r="AU1044" s="1">
        <v>2</v>
      </c>
      <c r="AV1044" s="1">
        <v>9.6999999999999993</v>
      </c>
      <c r="AW1044" s="1">
        <v>4.7</v>
      </c>
      <c r="AX1044" s="1">
        <v>9.6999999999999993</v>
      </c>
      <c r="AY1044" s="1">
        <v>9.6999999999999993</v>
      </c>
      <c r="AZ1044" s="1">
        <v>17.899999999999999</v>
      </c>
      <c r="BA1044" s="1">
        <v>9.6999999999999993</v>
      </c>
      <c r="BB1044" s="1">
        <v>477560</v>
      </c>
      <c r="BC1044" s="1">
        <v>56234</v>
      </c>
      <c r="BD1044" s="1">
        <v>1030100</v>
      </c>
      <c r="BE1044" s="1">
        <v>686960</v>
      </c>
      <c r="BF1044" s="1">
        <v>115860</v>
      </c>
      <c r="BG1044" s="1">
        <v>125270</v>
      </c>
      <c r="BH1044" s="1">
        <v>3</v>
      </c>
      <c r="BI1044" s="1">
        <v>3</v>
      </c>
      <c r="BJ1044" s="1">
        <v>3</v>
      </c>
      <c r="BK1044" t="s">
        <v>4307</v>
      </c>
      <c r="BL1044" t="s">
        <v>4308</v>
      </c>
    </row>
    <row r="1045" spans="1:64" x14ac:dyDescent="0.3">
      <c r="A1045" t="s">
        <v>4312</v>
      </c>
      <c r="B1045" t="s">
        <v>4309</v>
      </c>
      <c r="C1045" t="s">
        <v>4310</v>
      </c>
      <c r="D1045" s="1">
        <v>19.68281</v>
      </c>
      <c r="E1045" s="1">
        <v>19.006049999999998</v>
      </c>
      <c r="F1045" s="14">
        <f t="shared" si="128"/>
        <v>19.344429999999999</v>
      </c>
      <c r="G1045" s="1">
        <v>19.691009999999999</v>
      </c>
      <c r="H1045" s="1">
        <v>19.168369999999999</v>
      </c>
      <c r="I1045" s="14">
        <f t="shared" si="129"/>
        <v>19.429690000000001</v>
      </c>
      <c r="J1045" s="1">
        <v>18.19969</v>
      </c>
      <c r="K1045" s="1">
        <v>19.68411</v>
      </c>
      <c r="L1045" s="14">
        <f t="shared" si="130"/>
        <v>18.9419</v>
      </c>
      <c r="M1045" s="8">
        <f t="shared" si="131"/>
        <v>-8.5260000000001668E-2</v>
      </c>
      <c r="N1045" s="8">
        <f t="shared" si="132"/>
        <v>-0.48779000000000039</v>
      </c>
      <c r="O1045" s="8">
        <f t="shared" si="134"/>
        <v>0.40252999999999872</v>
      </c>
      <c r="P1045" s="13">
        <f t="shared" si="133"/>
        <v>0.94261464423232444</v>
      </c>
      <c r="Q1045" s="13">
        <f t="shared" si="133"/>
        <v>0.71311665303515381</v>
      </c>
      <c r="R1045" s="13">
        <f t="shared" si="135"/>
        <v>1.3218239122875419</v>
      </c>
      <c r="T1045" s="1">
        <v>8</v>
      </c>
      <c r="U1045" s="1">
        <v>8</v>
      </c>
      <c r="V1045" s="1">
        <v>8</v>
      </c>
      <c r="W1045" s="1">
        <v>14.4</v>
      </c>
      <c r="X1045" s="1">
        <v>14.4</v>
      </c>
      <c r="Y1045" s="1">
        <v>14.4</v>
      </c>
      <c r="Z1045" s="1">
        <v>88.813000000000002</v>
      </c>
      <c r="AA1045" s="1">
        <v>19.152000000000001</v>
      </c>
      <c r="AB1045" s="1">
        <v>4940200</v>
      </c>
      <c r="AC1045" s="1">
        <v>24</v>
      </c>
      <c r="AD1045" s="1">
        <v>3</v>
      </c>
      <c r="AE1045" s="1">
        <v>2</v>
      </c>
      <c r="AF1045" s="1">
        <v>4</v>
      </c>
      <c r="AG1045" s="1">
        <v>2</v>
      </c>
      <c r="AH1045" s="1">
        <v>4</v>
      </c>
      <c r="AI1045" s="1">
        <v>3</v>
      </c>
      <c r="AJ1045" s="1">
        <v>3</v>
      </c>
      <c r="AK1045" s="1">
        <v>2</v>
      </c>
      <c r="AL1045" s="1">
        <v>4</v>
      </c>
      <c r="AM1045" s="1">
        <v>2</v>
      </c>
      <c r="AN1045" s="1">
        <v>4</v>
      </c>
      <c r="AO1045" s="1">
        <v>3</v>
      </c>
      <c r="AP1045" s="1">
        <v>3</v>
      </c>
      <c r="AQ1045" s="1">
        <v>2</v>
      </c>
      <c r="AR1045" s="1">
        <v>4</v>
      </c>
      <c r="AS1045" s="1">
        <v>2</v>
      </c>
      <c r="AT1045" s="1">
        <v>4</v>
      </c>
      <c r="AU1045" s="1">
        <v>3</v>
      </c>
      <c r="AV1045" s="1">
        <v>5.7</v>
      </c>
      <c r="AW1045" s="1">
        <v>4.5999999999999996</v>
      </c>
      <c r="AX1045" s="1">
        <v>5.8</v>
      </c>
      <c r="AY1045" s="1">
        <v>4.5999999999999996</v>
      </c>
      <c r="AZ1045" s="1">
        <v>9.4</v>
      </c>
      <c r="BA1045" s="1">
        <v>5.7</v>
      </c>
      <c r="BB1045" s="1">
        <v>1001100</v>
      </c>
      <c r="BC1045" s="1">
        <v>141660</v>
      </c>
      <c r="BD1045" s="1">
        <v>2054000</v>
      </c>
      <c r="BE1045" s="1">
        <v>787870</v>
      </c>
      <c r="BF1045" s="1">
        <v>425570</v>
      </c>
      <c r="BG1045" s="1">
        <v>529930</v>
      </c>
      <c r="BH1045" s="1">
        <v>8</v>
      </c>
      <c r="BI1045" s="1">
        <v>8</v>
      </c>
      <c r="BJ1045" s="1">
        <v>8</v>
      </c>
      <c r="BK1045" t="s">
        <v>4311</v>
      </c>
      <c r="BL1045" t="s">
        <v>4312</v>
      </c>
    </row>
    <row r="1046" spans="1:64" x14ac:dyDescent="0.3">
      <c r="A1046" t="s">
        <v>4316</v>
      </c>
      <c r="B1046" t="s">
        <v>4313</v>
      </c>
      <c r="C1046" t="s">
        <v>4314</v>
      </c>
      <c r="D1046" s="1">
        <v>18.84027</v>
      </c>
      <c r="E1046" s="1">
        <v>19.448930000000001</v>
      </c>
      <c r="F1046" s="14">
        <f t="shared" si="128"/>
        <v>19.144600000000001</v>
      </c>
      <c r="G1046" s="1">
        <v>17.939869999999999</v>
      </c>
      <c r="H1046" s="1">
        <v>19.244150000000001</v>
      </c>
      <c r="I1046" s="14">
        <f t="shared" si="129"/>
        <v>18.592010000000002</v>
      </c>
      <c r="J1046" s="1">
        <v>18.338719999999999</v>
      </c>
      <c r="K1046" s="1">
        <v>19.022500000000001</v>
      </c>
      <c r="L1046" s="14">
        <f t="shared" si="130"/>
        <v>18.680610000000001</v>
      </c>
      <c r="M1046" s="8">
        <f t="shared" si="131"/>
        <v>0.55258999999999858</v>
      </c>
      <c r="N1046" s="8">
        <f t="shared" si="132"/>
        <v>8.8599999999999568E-2</v>
      </c>
      <c r="O1046" s="8">
        <f t="shared" si="134"/>
        <v>0.46398999999999901</v>
      </c>
      <c r="P1046" s="13">
        <f t="shared" si="133"/>
        <v>1.4667164582777839</v>
      </c>
      <c r="Q1046" s="13">
        <f t="shared" si="133"/>
        <v>1.0633378121761012</v>
      </c>
      <c r="R1046" s="13">
        <f t="shared" si="135"/>
        <v>1.3793513608588561</v>
      </c>
      <c r="T1046" s="1">
        <v>9</v>
      </c>
      <c r="U1046" s="1">
        <v>9</v>
      </c>
      <c r="V1046" s="1">
        <v>9</v>
      </c>
      <c r="W1046" s="1">
        <v>13.1</v>
      </c>
      <c r="X1046" s="1">
        <v>13.1</v>
      </c>
      <c r="Y1046" s="1">
        <v>13.1</v>
      </c>
      <c r="Z1046" s="1">
        <v>99.363</v>
      </c>
      <c r="AA1046" s="1">
        <v>20.48</v>
      </c>
      <c r="AB1046" s="1">
        <v>3462900</v>
      </c>
      <c r="AC1046" s="1">
        <v>18</v>
      </c>
      <c r="AD1046" s="1">
        <v>2</v>
      </c>
      <c r="AE1046" s="1">
        <v>4</v>
      </c>
      <c r="AF1046" s="1">
        <v>1</v>
      </c>
      <c r="AG1046" s="1">
        <v>3</v>
      </c>
      <c r="AH1046" s="1">
        <v>3</v>
      </c>
      <c r="AI1046" s="1">
        <v>4</v>
      </c>
      <c r="AJ1046" s="1">
        <v>2</v>
      </c>
      <c r="AK1046" s="1">
        <v>4</v>
      </c>
      <c r="AL1046" s="1">
        <v>1</v>
      </c>
      <c r="AM1046" s="1">
        <v>3</v>
      </c>
      <c r="AN1046" s="1">
        <v>3</v>
      </c>
      <c r="AO1046" s="1">
        <v>4</v>
      </c>
      <c r="AP1046" s="1">
        <v>2</v>
      </c>
      <c r="AQ1046" s="1">
        <v>4</v>
      </c>
      <c r="AR1046" s="1">
        <v>1</v>
      </c>
      <c r="AS1046" s="1">
        <v>3</v>
      </c>
      <c r="AT1046" s="1">
        <v>3</v>
      </c>
      <c r="AU1046" s="1">
        <v>4</v>
      </c>
      <c r="AV1046" s="1">
        <v>2.7</v>
      </c>
      <c r="AW1046" s="1">
        <v>4.9000000000000004</v>
      </c>
      <c r="AX1046" s="1">
        <v>1.5</v>
      </c>
      <c r="AY1046" s="1">
        <v>4.2</v>
      </c>
      <c r="AZ1046" s="1">
        <v>5</v>
      </c>
      <c r="BA1046" s="1">
        <v>5.9</v>
      </c>
      <c r="BB1046" s="1">
        <v>860820</v>
      </c>
      <c r="BC1046" s="1">
        <v>720630</v>
      </c>
      <c r="BD1046" s="1">
        <v>112960</v>
      </c>
      <c r="BE1046" s="1">
        <v>1373800</v>
      </c>
      <c r="BF1046" s="1">
        <v>142910</v>
      </c>
      <c r="BG1046" s="1">
        <v>251720</v>
      </c>
      <c r="BH1046" s="1">
        <v>9</v>
      </c>
      <c r="BI1046" s="1">
        <v>9</v>
      </c>
      <c r="BJ1046" s="1">
        <v>9</v>
      </c>
      <c r="BK1046" t="s">
        <v>4315</v>
      </c>
      <c r="BL1046" t="s">
        <v>4316</v>
      </c>
    </row>
    <row r="1047" spans="1:64" x14ac:dyDescent="0.3">
      <c r="A1047" t="s">
        <v>4320</v>
      </c>
      <c r="B1047" t="s">
        <v>4317</v>
      </c>
      <c r="C1047" t="s">
        <v>4318</v>
      </c>
      <c r="D1047" s="1">
        <v>18.82957</v>
      </c>
      <c r="E1047" s="1">
        <v>19.24785</v>
      </c>
      <c r="F1047" s="14">
        <f t="shared" si="128"/>
        <v>19.038710000000002</v>
      </c>
      <c r="G1047" s="1">
        <v>18.75919</v>
      </c>
      <c r="H1047" s="1">
        <v>19.32582</v>
      </c>
      <c r="I1047" s="14">
        <f t="shared" si="129"/>
        <v>19.042504999999998</v>
      </c>
      <c r="J1047" s="1">
        <v>17.860240000000001</v>
      </c>
      <c r="K1047" s="1">
        <v>20.254059999999999</v>
      </c>
      <c r="L1047" s="14">
        <f t="shared" si="130"/>
        <v>19.05715</v>
      </c>
      <c r="M1047" s="8">
        <f t="shared" si="131"/>
        <v>-3.7949999999966622E-3</v>
      </c>
      <c r="N1047" s="8">
        <f t="shared" si="132"/>
        <v>1.4645000000001573E-2</v>
      </c>
      <c r="O1047" s="8">
        <f t="shared" si="134"/>
        <v>-1.8439999999998236E-2</v>
      </c>
      <c r="P1047" s="13">
        <f t="shared" si="133"/>
        <v>0.99737296316631519</v>
      </c>
      <c r="Q1047" s="13">
        <f t="shared" si="133"/>
        <v>1.0102028380674293</v>
      </c>
      <c r="R1047" s="13">
        <f t="shared" si="135"/>
        <v>0.9872997041607422</v>
      </c>
      <c r="T1047" s="1">
        <v>7</v>
      </c>
      <c r="U1047" s="1">
        <v>7</v>
      </c>
      <c r="V1047" s="1">
        <v>7</v>
      </c>
      <c r="W1047" s="1">
        <v>9</v>
      </c>
      <c r="X1047" s="1">
        <v>9</v>
      </c>
      <c r="Y1047" s="1">
        <v>9</v>
      </c>
      <c r="Z1047" s="1">
        <v>132.82</v>
      </c>
      <c r="AA1047" s="1">
        <v>11.343999999999999</v>
      </c>
      <c r="AB1047" s="1">
        <v>3053200</v>
      </c>
      <c r="AC1047" s="1">
        <v>20</v>
      </c>
      <c r="AD1047" s="1">
        <v>3</v>
      </c>
      <c r="AE1047" s="1">
        <v>1</v>
      </c>
      <c r="AF1047" s="1">
        <v>2</v>
      </c>
      <c r="AG1047" s="1">
        <v>2</v>
      </c>
      <c r="AH1047" s="1">
        <v>3</v>
      </c>
      <c r="AI1047" s="1">
        <v>3</v>
      </c>
      <c r="AJ1047" s="1">
        <v>3</v>
      </c>
      <c r="AK1047" s="1">
        <v>1</v>
      </c>
      <c r="AL1047" s="1">
        <v>2</v>
      </c>
      <c r="AM1047" s="1">
        <v>2</v>
      </c>
      <c r="AN1047" s="1">
        <v>3</v>
      </c>
      <c r="AO1047" s="1">
        <v>3</v>
      </c>
      <c r="AP1047" s="1">
        <v>3</v>
      </c>
      <c r="AQ1047" s="1">
        <v>1</v>
      </c>
      <c r="AR1047" s="1">
        <v>2</v>
      </c>
      <c r="AS1047" s="1">
        <v>2</v>
      </c>
      <c r="AT1047" s="1">
        <v>3</v>
      </c>
      <c r="AU1047" s="1">
        <v>3</v>
      </c>
      <c r="AV1047" s="1">
        <v>3.8</v>
      </c>
      <c r="AW1047" s="1">
        <v>1.5</v>
      </c>
      <c r="AX1047" s="1">
        <v>2.2999999999999998</v>
      </c>
      <c r="AY1047" s="1">
        <v>2.5</v>
      </c>
      <c r="AZ1047" s="1">
        <v>4.0999999999999996</v>
      </c>
      <c r="BA1047" s="1">
        <v>4.3</v>
      </c>
      <c r="BB1047" s="1">
        <v>1115800</v>
      </c>
      <c r="BC1047" s="1">
        <v>130780</v>
      </c>
      <c r="BD1047" s="1">
        <v>254110</v>
      </c>
      <c r="BE1047" s="1">
        <v>1183200</v>
      </c>
      <c r="BF1047" s="1">
        <v>133340</v>
      </c>
      <c r="BG1047" s="1">
        <v>236010</v>
      </c>
      <c r="BH1047" s="1">
        <v>7</v>
      </c>
      <c r="BI1047" s="1">
        <v>7</v>
      </c>
      <c r="BJ1047" s="1">
        <v>7</v>
      </c>
      <c r="BK1047" t="s">
        <v>4319</v>
      </c>
      <c r="BL1047" t="s">
        <v>4320</v>
      </c>
    </row>
    <row r="1048" spans="1:64" x14ac:dyDescent="0.3">
      <c r="A1048" t="s">
        <v>4324</v>
      </c>
      <c r="B1048" t="s">
        <v>4321</v>
      </c>
      <c r="C1048" t="s">
        <v>4322</v>
      </c>
      <c r="D1048" s="1">
        <v>19.064260000000001</v>
      </c>
      <c r="E1048" s="1">
        <v>19.36619</v>
      </c>
      <c r="F1048" s="14">
        <f t="shared" si="128"/>
        <v>19.215225</v>
      </c>
      <c r="G1048" s="1">
        <v>18.471039999999999</v>
      </c>
      <c r="H1048" s="1">
        <v>19.219750000000001</v>
      </c>
      <c r="I1048" s="14">
        <f t="shared" si="129"/>
        <v>18.845395</v>
      </c>
      <c r="J1048" s="1">
        <v>17.31259</v>
      </c>
      <c r="K1048" s="1">
        <v>19.427240000000001</v>
      </c>
      <c r="L1048" s="14">
        <f t="shared" si="130"/>
        <v>18.369914999999999</v>
      </c>
      <c r="M1048" s="8">
        <f t="shared" si="131"/>
        <v>0.36983000000000033</v>
      </c>
      <c r="N1048" s="8">
        <f t="shared" si="132"/>
        <v>-0.47548000000000101</v>
      </c>
      <c r="O1048" s="8">
        <f t="shared" si="134"/>
        <v>0.84531000000000134</v>
      </c>
      <c r="P1048" s="13">
        <f t="shared" si="133"/>
        <v>1.2922005551868154</v>
      </c>
      <c r="Q1048" s="13">
        <f t="shared" si="133"/>
        <v>0.7192274555612167</v>
      </c>
      <c r="R1048" s="13">
        <f t="shared" si="135"/>
        <v>1.7966507607506517</v>
      </c>
      <c r="T1048" s="1">
        <v>12</v>
      </c>
      <c r="U1048" s="1">
        <v>12</v>
      </c>
      <c r="V1048" s="1">
        <v>12</v>
      </c>
      <c r="W1048" s="1">
        <v>20</v>
      </c>
      <c r="X1048" s="1">
        <v>20</v>
      </c>
      <c r="Y1048" s="1">
        <v>20</v>
      </c>
      <c r="Z1048" s="1">
        <v>91.808999999999997</v>
      </c>
      <c r="AA1048" s="1">
        <v>26.512</v>
      </c>
      <c r="AB1048" s="1">
        <v>5619500</v>
      </c>
      <c r="AC1048" s="1">
        <v>24</v>
      </c>
      <c r="AD1048" s="1">
        <v>5</v>
      </c>
      <c r="AE1048" s="1">
        <v>2</v>
      </c>
      <c r="AF1048" s="1">
        <v>6</v>
      </c>
      <c r="AG1048" s="1">
        <v>2</v>
      </c>
      <c r="AH1048" s="1">
        <v>5</v>
      </c>
      <c r="AI1048" s="1">
        <v>3</v>
      </c>
      <c r="AJ1048" s="1">
        <v>5</v>
      </c>
      <c r="AK1048" s="1">
        <v>2</v>
      </c>
      <c r="AL1048" s="1">
        <v>6</v>
      </c>
      <c r="AM1048" s="1">
        <v>2</v>
      </c>
      <c r="AN1048" s="1">
        <v>5</v>
      </c>
      <c r="AO1048" s="1">
        <v>3</v>
      </c>
      <c r="AP1048" s="1">
        <v>5</v>
      </c>
      <c r="AQ1048" s="1">
        <v>2</v>
      </c>
      <c r="AR1048" s="1">
        <v>6</v>
      </c>
      <c r="AS1048" s="1">
        <v>2</v>
      </c>
      <c r="AT1048" s="1">
        <v>5</v>
      </c>
      <c r="AU1048" s="1">
        <v>3</v>
      </c>
      <c r="AV1048" s="1">
        <v>7.3</v>
      </c>
      <c r="AW1048" s="1">
        <v>3.1</v>
      </c>
      <c r="AX1048" s="1">
        <v>8.8000000000000007</v>
      </c>
      <c r="AY1048" s="1">
        <v>3.1</v>
      </c>
      <c r="AZ1048" s="1">
        <v>10.1</v>
      </c>
      <c r="BA1048" s="1">
        <v>5.2</v>
      </c>
      <c r="BB1048" s="1">
        <v>2431800</v>
      </c>
      <c r="BC1048" s="1">
        <v>339460</v>
      </c>
      <c r="BD1048" s="1">
        <v>1142800</v>
      </c>
      <c r="BE1048" s="1">
        <v>763160</v>
      </c>
      <c r="BF1048" s="1">
        <v>656800</v>
      </c>
      <c r="BG1048" s="1">
        <v>285550</v>
      </c>
      <c r="BH1048" s="1">
        <v>12</v>
      </c>
      <c r="BI1048" s="1">
        <v>12</v>
      </c>
      <c r="BJ1048" s="1">
        <v>12</v>
      </c>
      <c r="BK1048" t="s">
        <v>4323</v>
      </c>
      <c r="BL1048" t="s">
        <v>4324</v>
      </c>
    </row>
    <row r="1049" spans="1:64" x14ac:dyDescent="0.3">
      <c r="A1049" t="s">
        <v>4328</v>
      </c>
      <c r="B1049" t="s">
        <v>4325</v>
      </c>
      <c r="C1049" t="s">
        <v>4326</v>
      </c>
      <c r="D1049" s="1">
        <v>19.713360000000002</v>
      </c>
      <c r="E1049" s="1">
        <v>19.20984</v>
      </c>
      <c r="F1049" s="14">
        <f t="shared" si="128"/>
        <v>19.461600000000001</v>
      </c>
      <c r="G1049" s="1">
        <v>19.539549999999998</v>
      </c>
      <c r="H1049" s="1">
        <v>20.255690000000001</v>
      </c>
      <c r="I1049" s="14">
        <f t="shared" si="129"/>
        <v>19.89762</v>
      </c>
      <c r="J1049" s="1">
        <v>17.973800000000001</v>
      </c>
      <c r="K1049" s="1">
        <v>19.07197</v>
      </c>
      <c r="L1049" s="14">
        <f t="shared" si="130"/>
        <v>18.522885000000002</v>
      </c>
      <c r="M1049" s="8">
        <f t="shared" si="131"/>
        <v>-0.43601999999999919</v>
      </c>
      <c r="N1049" s="8">
        <f t="shared" si="132"/>
        <v>-1.3747349999999976</v>
      </c>
      <c r="O1049" s="8">
        <f t="shared" si="134"/>
        <v>0.93871499999999841</v>
      </c>
      <c r="P1049" s="13">
        <f t="shared" si="133"/>
        <v>0.73917096848043862</v>
      </c>
      <c r="Q1049" s="13">
        <f t="shared" si="133"/>
        <v>0.38562353272103395</v>
      </c>
      <c r="R1049" s="13">
        <f t="shared" si="135"/>
        <v>1.916820177608731</v>
      </c>
      <c r="T1049" s="1">
        <v>4</v>
      </c>
      <c r="U1049" s="1">
        <v>4</v>
      </c>
      <c r="V1049" s="1">
        <v>4</v>
      </c>
      <c r="W1049" s="1">
        <v>8.1999999999999993</v>
      </c>
      <c r="X1049" s="1">
        <v>8.1999999999999993</v>
      </c>
      <c r="Y1049" s="1">
        <v>8.1999999999999993</v>
      </c>
      <c r="Z1049" s="1">
        <v>65.102000000000004</v>
      </c>
      <c r="AA1049" s="1">
        <v>12.773999999999999</v>
      </c>
      <c r="AB1049" s="1">
        <v>6286000</v>
      </c>
      <c r="AC1049" s="1">
        <v>11</v>
      </c>
      <c r="AD1049" s="1">
        <v>2</v>
      </c>
      <c r="AE1049" s="1">
        <v>1</v>
      </c>
      <c r="AF1049" s="1">
        <v>3</v>
      </c>
      <c r="AG1049" s="1">
        <v>3</v>
      </c>
      <c r="AH1049" s="1">
        <v>0</v>
      </c>
      <c r="AI1049" s="1">
        <v>0</v>
      </c>
      <c r="AJ1049" s="1">
        <v>2</v>
      </c>
      <c r="AK1049" s="1">
        <v>1</v>
      </c>
      <c r="AL1049" s="1">
        <v>3</v>
      </c>
      <c r="AM1049" s="1">
        <v>3</v>
      </c>
      <c r="AN1049" s="1">
        <v>0</v>
      </c>
      <c r="AO1049" s="1">
        <v>0</v>
      </c>
      <c r="AP1049" s="1">
        <v>2</v>
      </c>
      <c r="AQ1049" s="1">
        <v>1</v>
      </c>
      <c r="AR1049" s="1">
        <v>3</v>
      </c>
      <c r="AS1049" s="1">
        <v>3</v>
      </c>
      <c r="AT1049" s="1">
        <v>0</v>
      </c>
      <c r="AU1049" s="1">
        <v>0</v>
      </c>
      <c r="AV1049" s="1">
        <v>4.5999999999999996</v>
      </c>
      <c r="AW1049" s="1">
        <v>1.9</v>
      </c>
      <c r="AX1049" s="1">
        <v>6.5</v>
      </c>
      <c r="AY1049" s="1">
        <v>6.3</v>
      </c>
      <c r="AZ1049" s="1">
        <v>0</v>
      </c>
      <c r="BA1049" s="1">
        <v>0</v>
      </c>
      <c r="BB1049" s="1">
        <v>2705600</v>
      </c>
      <c r="BC1049" s="1">
        <v>573770</v>
      </c>
      <c r="BD1049" s="1">
        <v>830500</v>
      </c>
      <c r="BE1049" s="1">
        <v>2176100</v>
      </c>
      <c r="BF1049" s="1">
        <v>0</v>
      </c>
      <c r="BG1049" s="1">
        <v>0</v>
      </c>
      <c r="BH1049" s="1">
        <v>4</v>
      </c>
      <c r="BI1049" s="1">
        <v>4</v>
      </c>
      <c r="BJ1049" s="1">
        <v>4</v>
      </c>
      <c r="BK1049" t="s">
        <v>4327</v>
      </c>
      <c r="BL1049" t="s">
        <v>4328</v>
      </c>
    </row>
    <row r="1050" spans="1:64" x14ac:dyDescent="0.3">
      <c r="A1050" t="s">
        <v>4332</v>
      </c>
      <c r="B1050" t="s">
        <v>4329</v>
      </c>
      <c r="C1050" t="s">
        <v>4330</v>
      </c>
      <c r="D1050" s="1">
        <v>19.098800000000001</v>
      </c>
      <c r="E1050" s="1">
        <v>19.36252</v>
      </c>
      <c r="F1050" s="14">
        <f t="shared" si="128"/>
        <v>19.23066</v>
      </c>
      <c r="G1050" s="1">
        <v>19.643940000000001</v>
      </c>
      <c r="H1050" s="1">
        <v>19.815550000000002</v>
      </c>
      <c r="I1050" s="14">
        <f t="shared" si="129"/>
        <v>19.729745000000001</v>
      </c>
      <c r="J1050" s="1">
        <v>18.590910000000001</v>
      </c>
      <c r="K1050" s="1">
        <v>20.195820000000001</v>
      </c>
      <c r="L1050" s="14">
        <f t="shared" si="130"/>
        <v>19.393365000000003</v>
      </c>
      <c r="M1050" s="8">
        <f t="shared" si="131"/>
        <v>-0.49908500000000089</v>
      </c>
      <c r="N1050" s="8">
        <f t="shared" si="132"/>
        <v>-0.33637999999999835</v>
      </c>
      <c r="O1050" s="8">
        <f t="shared" si="134"/>
        <v>-0.16270500000000254</v>
      </c>
      <c r="P1050" s="13">
        <f t="shared" si="133"/>
        <v>0.7075553915331424</v>
      </c>
      <c r="Q1050" s="13">
        <f t="shared" si="133"/>
        <v>0.79202616698045614</v>
      </c>
      <c r="R1050" s="13">
        <f t="shared" si="135"/>
        <v>0.89334850416703693</v>
      </c>
      <c r="T1050" s="1">
        <v>10</v>
      </c>
      <c r="U1050" s="1">
        <v>10</v>
      </c>
      <c r="V1050" s="1">
        <v>10</v>
      </c>
      <c r="W1050" s="1">
        <v>10.199999999999999</v>
      </c>
      <c r="X1050" s="1">
        <v>10.199999999999999</v>
      </c>
      <c r="Y1050" s="1">
        <v>10.199999999999999</v>
      </c>
      <c r="Z1050" s="1">
        <v>113.08</v>
      </c>
      <c r="AA1050" s="1">
        <v>59.264000000000003</v>
      </c>
      <c r="AB1050" s="1">
        <v>4965800</v>
      </c>
      <c r="AC1050" s="1">
        <v>26</v>
      </c>
      <c r="AD1050" s="1">
        <v>4</v>
      </c>
      <c r="AE1050" s="1">
        <v>2</v>
      </c>
      <c r="AF1050" s="1">
        <v>7</v>
      </c>
      <c r="AG1050" s="1">
        <v>5</v>
      </c>
      <c r="AH1050" s="1">
        <v>3</v>
      </c>
      <c r="AI1050" s="1">
        <v>0</v>
      </c>
      <c r="AJ1050" s="1">
        <v>4</v>
      </c>
      <c r="AK1050" s="1">
        <v>2</v>
      </c>
      <c r="AL1050" s="1">
        <v>7</v>
      </c>
      <c r="AM1050" s="1">
        <v>5</v>
      </c>
      <c r="AN1050" s="1">
        <v>3</v>
      </c>
      <c r="AO1050" s="1">
        <v>0</v>
      </c>
      <c r="AP1050" s="1">
        <v>4</v>
      </c>
      <c r="AQ1050" s="1">
        <v>2</v>
      </c>
      <c r="AR1050" s="1">
        <v>7</v>
      </c>
      <c r="AS1050" s="1">
        <v>5</v>
      </c>
      <c r="AT1050" s="1">
        <v>3</v>
      </c>
      <c r="AU1050" s="1">
        <v>0</v>
      </c>
      <c r="AV1050" s="1">
        <v>4.7</v>
      </c>
      <c r="AW1050" s="1">
        <v>2.2999999999999998</v>
      </c>
      <c r="AX1050" s="1">
        <v>7.9</v>
      </c>
      <c r="AY1050" s="1">
        <v>5.8</v>
      </c>
      <c r="AZ1050" s="1">
        <v>3.3</v>
      </c>
      <c r="BA1050" s="1">
        <v>0</v>
      </c>
      <c r="BB1050" s="1">
        <v>1139300</v>
      </c>
      <c r="BC1050" s="1">
        <v>587820</v>
      </c>
      <c r="BD1050" s="1">
        <v>1235200</v>
      </c>
      <c r="BE1050" s="1">
        <v>1603300</v>
      </c>
      <c r="BF1050" s="1">
        <v>400110</v>
      </c>
      <c r="BG1050" s="1">
        <v>0</v>
      </c>
      <c r="BH1050" s="1">
        <v>10</v>
      </c>
      <c r="BI1050" s="1">
        <v>10</v>
      </c>
      <c r="BJ1050" s="1">
        <v>10</v>
      </c>
      <c r="BK1050" t="s">
        <v>4331</v>
      </c>
      <c r="BL1050" t="s">
        <v>4332</v>
      </c>
    </row>
    <row r="1051" spans="1:64" x14ac:dyDescent="0.3">
      <c r="A1051" t="s">
        <v>4336</v>
      </c>
      <c r="B1051" t="s">
        <v>4333</v>
      </c>
      <c r="C1051" t="s">
        <v>4334</v>
      </c>
      <c r="D1051" s="1">
        <v>18.27487</v>
      </c>
      <c r="E1051" s="1">
        <v>19.362279999999998</v>
      </c>
      <c r="F1051" s="14">
        <f t="shared" si="128"/>
        <v>18.818574999999999</v>
      </c>
      <c r="G1051" s="1">
        <v>20.05603</v>
      </c>
      <c r="H1051" s="1">
        <v>20.023240000000001</v>
      </c>
      <c r="I1051" s="14">
        <f t="shared" si="129"/>
        <v>20.039635000000001</v>
      </c>
      <c r="J1051" s="1">
        <v>18.395499999999998</v>
      </c>
      <c r="K1051" s="1">
        <v>19.511620000000001</v>
      </c>
      <c r="L1051" s="14">
        <f t="shared" si="130"/>
        <v>18.95356</v>
      </c>
      <c r="M1051" s="8">
        <f t="shared" si="131"/>
        <v>-1.2210600000000014</v>
      </c>
      <c r="N1051" s="8">
        <f t="shared" si="132"/>
        <v>-1.086075000000001</v>
      </c>
      <c r="O1051" s="8">
        <f t="shared" si="134"/>
        <v>-0.13498500000000035</v>
      </c>
      <c r="P1051" s="13">
        <f t="shared" si="133"/>
        <v>0.42896742458970788</v>
      </c>
      <c r="Q1051" s="13">
        <f t="shared" si="133"/>
        <v>0.47104114875257341</v>
      </c>
      <c r="R1051" s="13">
        <f t="shared" si="135"/>
        <v>0.91067930206461456</v>
      </c>
      <c r="T1051" s="1">
        <v>10</v>
      </c>
      <c r="U1051" s="1">
        <v>10</v>
      </c>
      <c r="V1051" s="1">
        <v>9</v>
      </c>
      <c r="W1051" s="1">
        <v>19.399999999999999</v>
      </c>
      <c r="X1051" s="1">
        <v>19.399999999999999</v>
      </c>
      <c r="Y1051" s="1">
        <v>17.899999999999999</v>
      </c>
      <c r="Z1051" s="1">
        <v>77.504000000000005</v>
      </c>
      <c r="AA1051" s="1">
        <v>50.396000000000001</v>
      </c>
      <c r="AB1051" s="1">
        <v>6417600</v>
      </c>
      <c r="AC1051" s="1">
        <v>27</v>
      </c>
      <c r="AD1051" s="1">
        <v>3</v>
      </c>
      <c r="AE1051" s="1">
        <v>2</v>
      </c>
      <c r="AF1051" s="1">
        <v>5</v>
      </c>
      <c r="AG1051" s="1">
        <v>3</v>
      </c>
      <c r="AH1051" s="1">
        <v>2</v>
      </c>
      <c r="AI1051" s="1">
        <v>4</v>
      </c>
      <c r="AJ1051" s="1">
        <v>3</v>
      </c>
      <c r="AK1051" s="1">
        <v>2</v>
      </c>
      <c r="AL1051" s="1">
        <v>5</v>
      </c>
      <c r="AM1051" s="1">
        <v>3</v>
      </c>
      <c r="AN1051" s="1">
        <v>2</v>
      </c>
      <c r="AO1051" s="1">
        <v>4</v>
      </c>
      <c r="AP1051" s="1">
        <v>3</v>
      </c>
      <c r="AQ1051" s="1">
        <v>2</v>
      </c>
      <c r="AR1051" s="1">
        <v>4</v>
      </c>
      <c r="AS1051" s="1">
        <v>3</v>
      </c>
      <c r="AT1051" s="1">
        <v>2</v>
      </c>
      <c r="AU1051" s="1">
        <v>4</v>
      </c>
      <c r="AV1051" s="1">
        <v>6.2</v>
      </c>
      <c r="AW1051" s="1">
        <v>3.3</v>
      </c>
      <c r="AX1051" s="1">
        <v>9</v>
      </c>
      <c r="AY1051" s="1">
        <v>5.8</v>
      </c>
      <c r="AZ1051" s="1">
        <v>5</v>
      </c>
      <c r="BA1051" s="1">
        <v>9.1999999999999993</v>
      </c>
      <c r="BB1051" s="1">
        <v>890850</v>
      </c>
      <c r="BC1051" s="1">
        <v>452250</v>
      </c>
      <c r="BD1051" s="1">
        <v>1942200</v>
      </c>
      <c r="BE1051" s="1">
        <v>2484500</v>
      </c>
      <c r="BF1051" s="1">
        <v>312260</v>
      </c>
      <c r="BG1051" s="1">
        <v>335510</v>
      </c>
      <c r="BH1051" s="1">
        <v>10</v>
      </c>
      <c r="BI1051" s="1">
        <v>10</v>
      </c>
      <c r="BJ1051" s="1">
        <v>9</v>
      </c>
      <c r="BK1051" t="s">
        <v>4335</v>
      </c>
      <c r="BL1051" t="s">
        <v>4336</v>
      </c>
    </row>
    <row r="1052" spans="1:64" x14ac:dyDescent="0.3">
      <c r="A1052" t="s">
        <v>4340</v>
      </c>
      <c r="B1052" t="s">
        <v>4337</v>
      </c>
      <c r="C1052" t="s">
        <v>4338</v>
      </c>
      <c r="D1052" s="1">
        <v>19.57734</v>
      </c>
      <c r="E1052" s="1">
        <v>19.51154</v>
      </c>
      <c r="F1052" s="14">
        <f t="shared" si="128"/>
        <v>19.544440000000002</v>
      </c>
      <c r="G1052" s="1">
        <v>19.104590000000002</v>
      </c>
      <c r="H1052" s="1">
        <v>19.31953</v>
      </c>
      <c r="I1052" s="14">
        <f t="shared" si="129"/>
        <v>19.212060000000001</v>
      </c>
      <c r="J1052" s="1">
        <v>18.47176</v>
      </c>
      <c r="K1052" s="1">
        <v>18.986599999999999</v>
      </c>
      <c r="L1052" s="14">
        <f t="shared" si="130"/>
        <v>18.729179999999999</v>
      </c>
      <c r="M1052" s="8">
        <f t="shared" si="131"/>
        <v>0.33238000000000056</v>
      </c>
      <c r="N1052" s="8">
        <f t="shared" si="132"/>
        <v>-0.48288000000000153</v>
      </c>
      <c r="O1052" s="8">
        <f t="shared" si="134"/>
        <v>0.81526000000000209</v>
      </c>
      <c r="P1052" s="13">
        <f t="shared" si="133"/>
        <v>1.2590887686879648</v>
      </c>
      <c r="Q1052" s="13">
        <f t="shared" si="133"/>
        <v>0.71554777512700329</v>
      </c>
      <c r="R1052" s="13">
        <f t="shared" si="135"/>
        <v>1.7596152380803476</v>
      </c>
      <c r="T1052" s="1">
        <v>9</v>
      </c>
      <c r="U1052" s="1">
        <v>9</v>
      </c>
      <c r="V1052" s="1">
        <v>9</v>
      </c>
      <c r="W1052" s="1">
        <v>26.9</v>
      </c>
      <c r="X1052" s="1">
        <v>26.9</v>
      </c>
      <c r="Y1052" s="1">
        <v>26.9</v>
      </c>
      <c r="Z1052" s="1">
        <v>48.115000000000002</v>
      </c>
      <c r="AA1052" s="1">
        <v>36.097000000000001</v>
      </c>
      <c r="AB1052" s="1">
        <v>5754000</v>
      </c>
      <c r="AC1052" s="1">
        <v>24</v>
      </c>
      <c r="AD1052" s="1">
        <v>8</v>
      </c>
      <c r="AE1052" s="1">
        <v>2</v>
      </c>
      <c r="AF1052" s="1">
        <v>4</v>
      </c>
      <c r="AG1052" s="1">
        <v>2</v>
      </c>
      <c r="AH1052" s="1">
        <v>2</v>
      </c>
      <c r="AI1052" s="1">
        <v>2</v>
      </c>
      <c r="AJ1052" s="1">
        <v>8</v>
      </c>
      <c r="AK1052" s="1">
        <v>2</v>
      </c>
      <c r="AL1052" s="1">
        <v>4</v>
      </c>
      <c r="AM1052" s="1">
        <v>2</v>
      </c>
      <c r="AN1052" s="1">
        <v>2</v>
      </c>
      <c r="AO1052" s="1">
        <v>2</v>
      </c>
      <c r="AP1052" s="1">
        <v>8</v>
      </c>
      <c r="AQ1052" s="1">
        <v>2</v>
      </c>
      <c r="AR1052" s="1">
        <v>4</v>
      </c>
      <c r="AS1052" s="1">
        <v>2</v>
      </c>
      <c r="AT1052" s="1">
        <v>2</v>
      </c>
      <c r="AU1052" s="1">
        <v>2</v>
      </c>
      <c r="AV1052" s="1">
        <v>23.5</v>
      </c>
      <c r="AW1052" s="1">
        <v>6.7</v>
      </c>
      <c r="AX1052" s="1">
        <v>12</v>
      </c>
      <c r="AY1052" s="1">
        <v>6.7</v>
      </c>
      <c r="AZ1052" s="1">
        <v>6.2</v>
      </c>
      <c r="BA1052" s="1">
        <v>5.3</v>
      </c>
      <c r="BB1052" s="1">
        <v>2159900</v>
      </c>
      <c r="BC1052" s="1">
        <v>482370</v>
      </c>
      <c r="BD1052" s="1">
        <v>1477100</v>
      </c>
      <c r="BE1052" s="1">
        <v>845780</v>
      </c>
      <c r="BF1052" s="1">
        <v>624200</v>
      </c>
      <c r="BG1052" s="1">
        <v>164700</v>
      </c>
      <c r="BH1052" s="1">
        <v>9</v>
      </c>
      <c r="BI1052" s="1">
        <v>9</v>
      </c>
      <c r="BJ1052" s="1">
        <v>9</v>
      </c>
      <c r="BK1052" t="s">
        <v>4339</v>
      </c>
      <c r="BL1052" t="s">
        <v>4340</v>
      </c>
    </row>
    <row r="1053" spans="1:64" x14ac:dyDescent="0.3">
      <c r="A1053" t="s">
        <v>4344</v>
      </c>
      <c r="B1053" t="s">
        <v>4341</v>
      </c>
      <c r="C1053" t="s">
        <v>4342</v>
      </c>
      <c r="D1053" s="1">
        <v>19.59188</v>
      </c>
      <c r="E1053" s="1">
        <v>18.857900000000001</v>
      </c>
      <c r="F1053" s="14">
        <f t="shared" si="128"/>
        <v>19.224890000000002</v>
      </c>
      <c r="G1053" s="1">
        <v>19.382709999999999</v>
      </c>
      <c r="H1053" s="1">
        <v>19.902360000000002</v>
      </c>
      <c r="I1053" s="14">
        <f t="shared" si="129"/>
        <v>19.642535000000002</v>
      </c>
      <c r="J1053" s="1">
        <v>17.20382</v>
      </c>
      <c r="K1053" s="1">
        <v>19.231159999999999</v>
      </c>
      <c r="L1053" s="14">
        <f t="shared" si="130"/>
        <v>18.217489999999998</v>
      </c>
      <c r="M1053" s="8">
        <f t="shared" si="131"/>
        <v>-0.41764500000000027</v>
      </c>
      <c r="N1053" s="8">
        <f t="shared" si="132"/>
        <v>-1.4250450000000043</v>
      </c>
      <c r="O1053" s="8">
        <f t="shared" si="134"/>
        <v>1.0074000000000041</v>
      </c>
      <c r="P1053" s="13">
        <f t="shared" si="133"/>
        <v>0.74864568791827213</v>
      </c>
      <c r="Q1053" s="13">
        <f t="shared" si="133"/>
        <v>0.37240774959733725</v>
      </c>
      <c r="R1053" s="13">
        <f t="shared" si="135"/>
        <v>2.0102849329202712</v>
      </c>
      <c r="T1053" s="1">
        <v>6</v>
      </c>
      <c r="U1053" s="1">
        <v>6</v>
      </c>
      <c r="V1053" s="1">
        <v>6</v>
      </c>
      <c r="W1053" s="1">
        <v>9.3000000000000007</v>
      </c>
      <c r="X1053" s="1">
        <v>9.3000000000000007</v>
      </c>
      <c r="Y1053" s="1">
        <v>9.3000000000000007</v>
      </c>
      <c r="Z1053" s="1">
        <v>83.134</v>
      </c>
      <c r="AA1053" s="1">
        <v>19.504000000000001</v>
      </c>
      <c r="AB1053" s="1">
        <v>4804400</v>
      </c>
      <c r="AC1053" s="1">
        <v>16</v>
      </c>
      <c r="AD1053" s="1">
        <v>3</v>
      </c>
      <c r="AE1053" s="1">
        <v>2</v>
      </c>
      <c r="AF1053" s="1">
        <v>4</v>
      </c>
      <c r="AG1053" s="1">
        <v>4</v>
      </c>
      <c r="AH1053" s="1">
        <v>3</v>
      </c>
      <c r="AI1053" s="1">
        <v>0</v>
      </c>
      <c r="AJ1053" s="1">
        <v>3</v>
      </c>
      <c r="AK1053" s="1">
        <v>2</v>
      </c>
      <c r="AL1053" s="1">
        <v>4</v>
      </c>
      <c r="AM1053" s="1">
        <v>4</v>
      </c>
      <c r="AN1053" s="1">
        <v>3</v>
      </c>
      <c r="AO1053" s="1">
        <v>0</v>
      </c>
      <c r="AP1053" s="1">
        <v>3</v>
      </c>
      <c r="AQ1053" s="1">
        <v>2</v>
      </c>
      <c r="AR1053" s="1">
        <v>4</v>
      </c>
      <c r="AS1053" s="1">
        <v>4</v>
      </c>
      <c r="AT1053" s="1">
        <v>3</v>
      </c>
      <c r="AU1053" s="1">
        <v>0</v>
      </c>
      <c r="AV1053" s="1">
        <v>4.4000000000000004</v>
      </c>
      <c r="AW1053" s="1">
        <v>2.9</v>
      </c>
      <c r="AX1053" s="1">
        <v>6</v>
      </c>
      <c r="AY1053" s="1">
        <v>5.7</v>
      </c>
      <c r="AZ1053" s="1">
        <v>4.7</v>
      </c>
      <c r="BA1053" s="1">
        <v>0</v>
      </c>
      <c r="BB1053" s="1">
        <v>1334000</v>
      </c>
      <c r="BC1053" s="1">
        <v>328580</v>
      </c>
      <c r="BD1053" s="1">
        <v>1237600</v>
      </c>
      <c r="BE1053" s="1">
        <v>1656600</v>
      </c>
      <c r="BF1053" s="1">
        <v>247610</v>
      </c>
      <c r="BG1053" s="1">
        <v>0</v>
      </c>
      <c r="BH1053" s="1">
        <v>6</v>
      </c>
      <c r="BI1053" s="1">
        <v>6</v>
      </c>
      <c r="BJ1053" s="1">
        <v>6</v>
      </c>
      <c r="BK1053" t="s">
        <v>4343</v>
      </c>
      <c r="BL1053" t="s">
        <v>4344</v>
      </c>
    </row>
    <row r="1054" spans="1:64" x14ac:dyDescent="0.3">
      <c r="A1054" t="s">
        <v>4348</v>
      </c>
      <c r="B1054" t="s">
        <v>4345</v>
      </c>
      <c r="C1054" t="s">
        <v>4346</v>
      </c>
      <c r="D1054" s="1">
        <v>19.271180000000001</v>
      </c>
      <c r="E1054" s="1">
        <v>19.239650000000001</v>
      </c>
      <c r="F1054" s="14">
        <f t="shared" si="128"/>
        <v>19.255414999999999</v>
      </c>
      <c r="G1054" s="1">
        <v>19.106639999999999</v>
      </c>
      <c r="H1054" s="1">
        <v>18.954920000000001</v>
      </c>
      <c r="I1054" s="14">
        <f t="shared" si="129"/>
        <v>19.03078</v>
      </c>
      <c r="J1054" s="1">
        <v>18.805199999999999</v>
      </c>
      <c r="K1054" s="1">
        <v>19.2636</v>
      </c>
      <c r="L1054" s="14">
        <f t="shared" si="130"/>
        <v>19.034399999999998</v>
      </c>
      <c r="M1054" s="8">
        <f t="shared" si="131"/>
        <v>0.22463499999999925</v>
      </c>
      <c r="N1054" s="8">
        <f t="shared" si="132"/>
        <v>3.6199999999979582E-3</v>
      </c>
      <c r="O1054" s="8">
        <f t="shared" si="134"/>
        <v>0.22101500000000129</v>
      </c>
      <c r="P1054" s="13">
        <f t="shared" si="133"/>
        <v>1.1684815868149356</v>
      </c>
      <c r="Q1054" s="13">
        <f t="shared" si="133"/>
        <v>1.0025123434525158</v>
      </c>
      <c r="R1054" s="13">
        <f t="shared" si="135"/>
        <v>1.1655533165714893</v>
      </c>
      <c r="T1054" s="1">
        <v>10</v>
      </c>
      <c r="U1054" s="1">
        <v>10</v>
      </c>
      <c r="V1054" s="1">
        <v>10</v>
      </c>
      <c r="W1054" s="1">
        <v>11.6</v>
      </c>
      <c r="X1054" s="1">
        <v>11.6</v>
      </c>
      <c r="Y1054" s="1">
        <v>11.6</v>
      </c>
      <c r="Z1054" s="1">
        <v>113.01</v>
      </c>
      <c r="AA1054" s="1">
        <v>42.442999999999998</v>
      </c>
      <c r="AB1054" s="1">
        <v>5698900</v>
      </c>
      <c r="AC1054" s="1">
        <v>24</v>
      </c>
      <c r="AD1054" s="1">
        <v>3</v>
      </c>
      <c r="AE1054" s="1">
        <v>1</v>
      </c>
      <c r="AF1054" s="1">
        <v>3</v>
      </c>
      <c r="AG1054" s="1">
        <v>3</v>
      </c>
      <c r="AH1054" s="1">
        <v>3</v>
      </c>
      <c r="AI1054" s="1">
        <v>7</v>
      </c>
      <c r="AJ1054" s="1">
        <v>3</v>
      </c>
      <c r="AK1054" s="1">
        <v>1</v>
      </c>
      <c r="AL1054" s="1">
        <v>3</v>
      </c>
      <c r="AM1054" s="1">
        <v>3</v>
      </c>
      <c r="AN1054" s="1">
        <v>3</v>
      </c>
      <c r="AO1054" s="1">
        <v>7</v>
      </c>
      <c r="AP1054" s="1">
        <v>3</v>
      </c>
      <c r="AQ1054" s="1">
        <v>1</v>
      </c>
      <c r="AR1054" s="1">
        <v>3</v>
      </c>
      <c r="AS1054" s="1">
        <v>3</v>
      </c>
      <c r="AT1054" s="1">
        <v>3</v>
      </c>
      <c r="AU1054" s="1">
        <v>7</v>
      </c>
      <c r="AV1054" s="1">
        <v>3.6</v>
      </c>
      <c r="AW1054" s="1">
        <v>1.5</v>
      </c>
      <c r="AX1054" s="1">
        <v>2.1</v>
      </c>
      <c r="AY1054" s="1">
        <v>3.3</v>
      </c>
      <c r="AZ1054" s="1">
        <v>4</v>
      </c>
      <c r="BA1054" s="1">
        <v>9.6</v>
      </c>
      <c r="BB1054" s="1">
        <v>1980200</v>
      </c>
      <c r="BC1054" s="1">
        <v>97801</v>
      </c>
      <c r="BD1054" s="1">
        <v>835880</v>
      </c>
      <c r="BE1054" s="1">
        <v>589720</v>
      </c>
      <c r="BF1054" s="1">
        <v>1364200</v>
      </c>
      <c r="BG1054" s="1">
        <v>831050</v>
      </c>
      <c r="BH1054" s="1">
        <v>10</v>
      </c>
      <c r="BI1054" s="1">
        <v>10</v>
      </c>
      <c r="BJ1054" s="1">
        <v>10</v>
      </c>
      <c r="BK1054" t="s">
        <v>4347</v>
      </c>
      <c r="BL1054" t="s">
        <v>4348</v>
      </c>
    </row>
    <row r="1055" spans="1:64" x14ac:dyDescent="0.3">
      <c r="A1055" t="s">
        <v>4352</v>
      </c>
      <c r="B1055" t="s">
        <v>4349</v>
      </c>
      <c r="C1055" t="s">
        <v>4350</v>
      </c>
      <c r="D1055" s="1">
        <v>19.187059999999999</v>
      </c>
      <c r="E1055" s="1">
        <v>19.441579999999998</v>
      </c>
      <c r="F1055" s="14">
        <f t="shared" si="128"/>
        <v>19.314319999999999</v>
      </c>
      <c r="G1055" s="1">
        <v>19.602319999999999</v>
      </c>
      <c r="H1055" s="1">
        <v>19.401160000000001</v>
      </c>
      <c r="I1055" s="14">
        <f t="shared" si="129"/>
        <v>19.501739999999998</v>
      </c>
      <c r="J1055" s="1">
        <v>17.09084</v>
      </c>
      <c r="K1055" s="1">
        <v>19.832789999999999</v>
      </c>
      <c r="L1055" s="14">
        <f t="shared" si="130"/>
        <v>18.461815000000001</v>
      </c>
      <c r="M1055" s="8">
        <f t="shared" si="131"/>
        <v>-0.18741999999999948</v>
      </c>
      <c r="N1055" s="8">
        <f t="shared" si="132"/>
        <v>-1.0399249999999967</v>
      </c>
      <c r="O1055" s="8">
        <f t="shared" si="134"/>
        <v>0.85250499999999718</v>
      </c>
      <c r="P1055" s="13">
        <f t="shared" si="133"/>
        <v>0.87817477518608222</v>
      </c>
      <c r="Q1055" s="13">
        <f t="shared" si="133"/>
        <v>0.48635275660210914</v>
      </c>
      <c r="R1055" s="13">
        <f t="shared" si="135"/>
        <v>1.8056333870119858</v>
      </c>
      <c r="T1055" s="1">
        <v>10</v>
      </c>
      <c r="U1055" s="1">
        <v>10</v>
      </c>
      <c r="V1055" s="1">
        <v>10</v>
      </c>
      <c r="W1055" s="1">
        <v>4.8</v>
      </c>
      <c r="X1055" s="1">
        <v>4.8</v>
      </c>
      <c r="Y1055" s="1">
        <v>4.8</v>
      </c>
      <c r="Z1055" s="1">
        <v>274.37</v>
      </c>
      <c r="AA1055" s="1">
        <v>31.516999999999999</v>
      </c>
      <c r="AB1055" s="1">
        <v>3686200</v>
      </c>
      <c r="AC1055" s="1">
        <v>22</v>
      </c>
      <c r="AD1055" s="1">
        <v>2</v>
      </c>
      <c r="AE1055" s="1">
        <v>8</v>
      </c>
      <c r="AF1055" s="1">
        <v>3</v>
      </c>
      <c r="AG1055" s="1">
        <v>4</v>
      </c>
      <c r="AH1055" s="1">
        <v>3</v>
      </c>
      <c r="AI1055" s="1">
        <v>3</v>
      </c>
      <c r="AJ1055" s="1">
        <v>2</v>
      </c>
      <c r="AK1055" s="1">
        <v>8</v>
      </c>
      <c r="AL1055" s="1">
        <v>3</v>
      </c>
      <c r="AM1055" s="1">
        <v>4</v>
      </c>
      <c r="AN1055" s="1">
        <v>3</v>
      </c>
      <c r="AO1055" s="1">
        <v>3</v>
      </c>
      <c r="AP1055" s="1">
        <v>2</v>
      </c>
      <c r="AQ1055" s="1">
        <v>8</v>
      </c>
      <c r="AR1055" s="1">
        <v>3</v>
      </c>
      <c r="AS1055" s="1">
        <v>4</v>
      </c>
      <c r="AT1055" s="1">
        <v>3</v>
      </c>
      <c r="AU1055" s="1">
        <v>3</v>
      </c>
      <c r="AV1055" s="1">
        <v>0.9</v>
      </c>
      <c r="AW1055" s="1">
        <v>3.7</v>
      </c>
      <c r="AX1055" s="1">
        <v>1.4</v>
      </c>
      <c r="AY1055" s="1">
        <v>1.8</v>
      </c>
      <c r="AZ1055" s="1">
        <v>1.4</v>
      </c>
      <c r="BA1055" s="1">
        <v>1.5</v>
      </c>
      <c r="BB1055" s="1">
        <v>361330</v>
      </c>
      <c r="BC1055" s="1">
        <v>1300100</v>
      </c>
      <c r="BD1055" s="1">
        <v>478130</v>
      </c>
      <c r="BE1055" s="1">
        <v>1034800</v>
      </c>
      <c r="BF1055" s="1">
        <v>365680</v>
      </c>
      <c r="BG1055" s="1">
        <v>146140</v>
      </c>
      <c r="BH1055" s="1">
        <v>10</v>
      </c>
      <c r="BI1055" s="1">
        <v>10</v>
      </c>
      <c r="BJ1055" s="1">
        <v>10</v>
      </c>
      <c r="BK1055" t="s">
        <v>4351</v>
      </c>
      <c r="BL1055" t="s">
        <v>4352</v>
      </c>
    </row>
    <row r="1056" spans="1:64" x14ac:dyDescent="0.3">
      <c r="A1056" t="s">
        <v>4356</v>
      </c>
      <c r="B1056" t="s">
        <v>4353</v>
      </c>
      <c r="C1056" t="s">
        <v>4354</v>
      </c>
      <c r="D1056" s="1">
        <v>18.403739999999999</v>
      </c>
      <c r="E1056" s="1">
        <v>19.440079999999998</v>
      </c>
      <c r="F1056" s="14">
        <f t="shared" si="128"/>
        <v>18.921909999999997</v>
      </c>
      <c r="G1056" s="1">
        <v>17.999210000000001</v>
      </c>
      <c r="H1056" s="1">
        <v>18.722650000000002</v>
      </c>
      <c r="I1056" s="14">
        <f t="shared" si="129"/>
        <v>18.360930000000003</v>
      </c>
      <c r="J1056" s="1">
        <v>18.317440000000001</v>
      </c>
      <c r="K1056" s="1">
        <v>18.546320000000001</v>
      </c>
      <c r="L1056" s="14">
        <f t="shared" si="130"/>
        <v>18.43188</v>
      </c>
      <c r="M1056" s="8">
        <f t="shared" si="131"/>
        <v>0.56097999999999359</v>
      </c>
      <c r="N1056" s="8">
        <f t="shared" si="132"/>
        <v>7.0949999999996294E-2</v>
      </c>
      <c r="O1056" s="8">
        <f t="shared" si="134"/>
        <v>0.4900299999999973</v>
      </c>
      <c r="P1056" s="13">
        <f t="shared" si="133"/>
        <v>1.4752710053423141</v>
      </c>
      <c r="Q1056" s="13">
        <f t="shared" si="133"/>
        <v>1.0504081390079041</v>
      </c>
      <c r="R1056" s="13">
        <f t="shared" si="135"/>
        <v>1.4044740806518192</v>
      </c>
      <c r="T1056" s="1">
        <v>2</v>
      </c>
      <c r="U1056" s="1">
        <v>2</v>
      </c>
      <c r="V1056" s="1">
        <v>2</v>
      </c>
      <c r="W1056" s="1">
        <v>9.4</v>
      </c>
      <c r="X1056" s="1">
        <v>9.4</v>
      </c>
      <c r="Y1056" s="1">
        <v>9.4</v>
      </c>
      <c r="Z1056" s="1">
        <v>33.81</v>
      </c>
      <c r="AA1056" s="1">
        <v>21.016999999999999</v>
      </c>
      <c r="AB1056" s="1">
        <v>2618900</v>
      </c>
      <c r="AC1056" s="1">
        <v>9</v>
      </c>
      <c r="AD1056" s="1">
        <v>2</v>
      </c>
      <c r="AE1056" s="1">
        <v>2</v>
      </c>
      <c r="AF1056" s="1">
        <v>2</v>
      </c>
      <c r="AG1056" s="1">
        <v>1</v>
      </c>
      <c r="AH1056" s="1">
        <v>1</v>
      </c>
      <c r="AI1056" s="1">
        <v>0</v>
      </c>
      <c r="AJ1056" s="1">
        <v>2</v>
      </c>
      <c r="AK1056" s="1">
        <v>2</v>
      </c>
      <c r="AL1056" s="1">
        <v>2</v>
      </c>
      <c r="AM1056" s="1">
        <v>1</v>
      </c>
      <c r="AN1056" s="1">
        <v>1</v>
      </c>
      <c r="AO1056" s="1">
        <v>0</v>
      </c>
      <c r="AP1056" s="1">
        <v>2</v>
      </c>
      <c r="AQ1056" s="1">
        <v>2</v>
      </c>
      <c r="AR1056" s="1">
        <v>2</v>
      </c>
      <c r="AS1056" s="1">
        <v>1</v>
      </c>
      <c r="AT1056" s="1">
        <v>1</v>
      </c>
      <c r="AU1056" s="1">
        <v>0</v>
      </c>
      <c r="AV1056" s="1">
        <v>9.4</v>
      </c>
      <c r="AW1056" s="1">
        <v>9.4</v>
      </c>
      <c r="AX1056" s="1">
        <v>9.4</v>
      </c>
      <c r="AY1056" s="1">
        <v>5</v>
      </c>
      <c r="AZ1056" s="1">
        <v>5</v>
      </c>
      <c r="BA1056" s="1">
        <v>0</v>
      </c>
      <c r="BB1056" s="1">
        <v>829070</v>
      </c>
      <c r="BC1056" s="1">
        <v>434750</v>
      </c>
      <c r="BD1056" s="1">
        <v>328060</v>
      </c>
      <c r="BE1056" s="1">
        <v>817250</v>
      </c>
      <c r="BF1056" s="1">
        <v>209740</v>
      </c>
      <c r="BG1056" s="1">
        <v>0</v>
      </c>
      <c r="BH1056" s="1">
        <v>2</v>
      </c>
      <c r="BI1056" s="1">
        <v>2</v>
      </c>
      <c r="BJ1056" s="1">
        <v>2</v>
      </c>
      <c r="BK1056" t="s">
        <v>4355</v>
      </c>
      <c r="BL1056" t="s">
        <v>4356</v>
      </c>
    </row>
    <row r="1057" spans="1:64" x14ac:dyDescent="0.3">
      <c r="A1057" t="s">
        <v>4360</v>
      </c>
      <c r="B1057" t="s">
        <v>4357</v>
      </c>
      <c r="C1057" t="s">
        <v>4358</v>
      </c>
      <c r="D1057" s="1">
        <v>17.368600000000001</v>
      </c>
      <c r="E1057" s="1">
        <v>19.34695</v>
      </c>
      <c r="F1057" s="14">
        <f t="shared" si="128"/>
        <v>18.357775</v>
      </c>
      <c r="G1057" s="1">
        <v>19.326619999999998</v>
      </c>
      <c r="H1057" s="1">
        <v>18.725709999999999</v>
      </c>
      <c r="I1057" s="14">
        <f t="shared" si="129"/>
        <v>19.026164999999999</v>
      </c>
      <c r="J1057" s="1">
        <v>18.749469999999999</v>
      </c>
      <c r="K1057" s="1">
        <v>18.819870000000002</v>
      </c>
      <c r="L1057" s="14">
        <f t="shared" si="130"/>
        <v>18.784669999999998</v>
      </c>
      <c r="M1057" s="8">
        <f t="shared" si="131"/>
        <v>-0.66838999999999871</v>
      </c>
      <c r="N1057" s="8">
        <f t="shared" si="132"/>
        <v>-0.24149500000000046</v>
      </c>
      <c r="O1057" s="8">
        <f t="shared" si="134"/>
        <v>-0.42689499999999825</v>
      </c>
      <c r="P1057" s="13">
        <f t="shared" si="133"/>
        <v>0.62920847146964065</v>
      </c>
      <c r="Q1057" s="13">
        <f t="shared" si="133"/>
        <v>0.84586832274021551</v>
      </c>
      <c r="R1057" s="13">
        <f t="shared" si="135"/>
        <v>0.74386101778974445</v>
      </c>
      <c r="T1057" s="1">
        <v>3</v>
      </c>
      <c r="U1057" s="1">
        <v>3</v>
      </c>
      <c r="V1057" s="1">
        <v>3</v>
      </c>
      <c r="W1057" s="1">
        <v>11.4</v>
      </c>
      <c r="X1057" s="1">
        <v>11.4</v>
      </c>
      <c r="Y1057" s="1">
        <v>11.4</v>
      </c>
      <c r="Z1057" s="1">
        <v>35.116999999999997</v>
      </c>
      <c r="AA1057" s="1">
        <v>5.1672000000000002</v>
      </c>
      <c r="AB1057" s="1">
        <v>981650</v>
      </c>
      <c r="AC1057" s="1">
        <v>8</v>
      </c>
      <c r="AD1057" s="1">
        <v>0</v>
      </c>
      <c r="AE1057" s="1">
        <v>0</v>
      </c>
      <c r="AF1057" s="1">
        <v>1</v>
      </c>
      <c r="AG1057" s="1">
        <v>2</v>
      </c>
      <c r="AH1057" s="1">
        <v>3</v>
      </c>
      <c r="AI1057" s="1">
        <v>2</v>
      </c>
      <c r="AJ1057" s="1">
        <v>0</v>
      </c>
      <c r="AK1057" s="1">
        <v>0</v>
      </c>
      <c r="AL1057" s="1">
        <v>1</v>
      </c>
      <c r="AM1057" s="1">
        <v>2</v>
      </c>
      <c r="AN1057" s="1">
        <v>3</v>
      </c>
      <c r="AO1057" s="1">
        <v>2</v>
      </c>
      <c r="AP1057" s="1">
        <v>0</v>
      </c>
      <c r="AQ1057" s="1">
        <v>0</v>
      </c>
      <c r="AR1057" s="1">
        <v>1</v>
      </c>
      <c r="AS1057" s="1">
        <v>2</v>
      </c>
      <c r="AT1057" s="1">
        <v>3</v>
      </c>
      <c r="AU1057" s="1">
        <v>2</v>
      </c>
      <c r="AV1057" s="1">
        <v>0</v>
      </c>
      <c r="AW1057" s="1">
        <v>0</v>
      </c>
      <c r="AX1057" s="1">
        <v>3.8</v>
      </c>
      <c r="AY1057" s="1">
        <v>7.6</v>
      </c>
      <c r="AZ1057" s="1">
        <v>11.4</v>
      </c>
      <c r="BA1057" s="1">
        <v>9.1999999999999993</v>
      </c>
      <c r="BB1057" s="1">
        <v>0</v>
      </c>
      <c r="BC1057" s="1">
        <v>0</v>
      </c>
      <c r="BD1057" s="1">
        <v>69978</v>
      </c>
      <c r="BE1057" s="1">
        <v>317240</v>
      </c>
      <c r="BF1057" s="1">
        <v>429550</v>
      </c>
      <c r="BG1057" s="1">
        <v>164880</v>
      </c>
      <c r="BH1057" s="1">
        <v>3</v>
      </c>
      <c r="BI1057" s="1">
        <v>3</v>
      </c>
      <c r="BJ1057" s="1">
        <v>3</v>
      </c>
      <c r="BK1057" t="s">
        <v>4359</v>
      </c>
      <c r="BL1057" t="s">
        <v>4360</v>
      </c>
    </row>
    <row r="1058" spans="1:64" x14ac:dyDescent="0.3">
      <c r="A1058" t="s">
        <v>4364</v>
      </c>
      <c r="B1058" t="s">
        <v>4361</v>
      </c>
      <c r="C1058" t="s">
        <v>4362</v>
      </c>
      <c r="D1058" s="1">
        <v>17.88148</v>
      </c>
      <c r="E1058" s="1">
        <v>18.264949999999999</v>
      </c>
      <c r="F1058" s="14">
        <f t="shared" si="128"/>
        <v>18.073214999999998</v>
      </c>
      <c r="G1058" s="1">
        <v>18.758600000000001</v>
      </c>
      <c r="H1058" s="1">
        <v>18.774329999999999</v>
      </c>
      <c r="I1058" s="14">
        <f t="shared" si="129"/>
        <v>18.766465</v>
      </c>
      <c r="J1058" s="1">
        <v>17.851710000000001</v>
      </c>
      <c r="K1058" s="1">
        <v>18.57272</v>
      </c>
      <c r="L1058" s="14">
        <f t="shared" si="130"/>
        <v>18.212215</v>
      </c>
      <c r="M1058" s="8">
        <f t="shared" si="131"/>
        <v>-0.69325000000000259</v>
      </c>
      <c r="N1058" s="8">
        <f t="shared" si="132"/>
        <v>-0.55424999999999969</v>
      </c>
      <c r="O1058" s="8">
        <f t="shared" si="134"/>
        <v>-0.1390000000000029</v>
      </c>
      <c r="P1058" s="13">
        <f t="shared" si="133"/>
        <v>0.61845905926910161</v>
      </c>
      <c r="Q1058" s="13">
        <f t="shared" si="133"/>
        <v>0.68101099688174305</v>
      </c>
      <c r="R1058" s="13">
        <f t="shared" si="135"/>
        <v>0.90814841772150778</v>
      </c>
      <c r="T1058" s="1">
        <v>3</v>
      </c>
      <c r="U1058" s="1">
        <v>3</v>
      </c>
      <c r="V1058" s="1">
        <v>3</v>
      </c>
      <c r="W1058" s="1">
        <v>4.7</v>
      </c>
      <c r="X1058" s="1">
        <v>4.7</v>
      </c>
      <c r="Y1058" s="1">
        <v>4.7</v>
      </c>
      <c r="Z1058" s="1">
        <v>83.92</v>
      </c>
      <c r="AA1058" s="1">
        <v>13.683999999999999</v>
      </c>
      <c r="AB1058" s="1">
        <v>2679500</v>
      </c>
      <c r="AC1058" s="1">
        <v>8</v>
      </c>
      <c r="AD1058" s="1">
        <v>2</v>
      </c>
      <c r="AE1058" s="1">
        <v>2</v>
      </c>
      <c r="AF1058" s="1">
        <v>2</v>
      </c>
      <c r="AG1058" s="1">
        <v>2</v>
      </c>
      <c r="AH1058" s="1">
        <v>0</v>
      </c>
      <c r="AI1058" s="1">
        <v>0</v>
      </c>
      <c r="AJ1058" s="1">
        <v>2</v>
      </c>
      <c r="AK1058" s="1">
        <v>2</v>
      </c>
      <c r="AL1058" s="1">
        <v>2</v>
      </c>
      <c r="AM1058" s="1">
        <v>2</v>
      </c>
      <c r="AN1058" s="1">
        <v>0</v>
      </c>
      <c r="AO1058" s="1">
        <v>0</v>
      </c>
      <c r="AP1058" s="1">
        <v>2</v>
      </c>
      <c r="AQ1058" s="1">
        <v>2</v>
      </c>
      <c r="AR1058" s="1">
        <v>2</v>
      </c>
      <c r="AS1058" s="1">
        <v>2</v>
      </c>
      <c r="AT1058" s="1">
        <v>0</v>
      </c>
      <c r="AU1058" s="1">
        <v>0</v>
      </c>
      <c r="AV1058" s="1">
        <v>3.4</v>
      </c>
      <c r="AW1058" s="1">
        <v>3.4</v>
      </c>
      <c r="AX1058" s="1">
        <v>3.2</v>
      </c>
      <c r="AY1058" s="1">
        <v>3.4</v>
      </c>
      <c r="AZ1058" s="1">
        <v>0</v>
      </c>
      <c r="BA1058" s="1">
        <v>0</v>
      </c>
      <c r="BB1058" s="1">
        <v>1065000</v>
      </c>
      <c r="BC1058" s="1">
        <v>502650</v>
      </c>
      <c r="BD1058" s="1">
        <v>357590</v>
      </c>
      <c r="BE1058" s="1">
        <v>754290</v>
      </c>
      <c r="BF1058" s="1">
        <v>0</v>
      </c>
      <c r="BG1058" s="1">
        <v>0</v>
      </c>
      <c r="BH1058" s="1">
        <v>3</v>
      </c>
      <c r="BI1058" s="1">
        <v>3</v>
      </c>
      <c r="BJ1058" s="1">
        <v>3</v>
      </c>
      <c r="BK1058" t="s">
        <v>4363</v>
      </c>
      <c r="BL1058" t="s">
        <v>4364</v>
      </c>
    </row>
    <row r="1059" spans="1:64" x14ac:dyDescent="0.3">
      <c r="A1059" t="s">
        <v>4368</v>
      </c>
      <c r="B1059" t="s">
        <v>4365</v>
      </c>
      <c r="C1059" t="s">
        <v>4366</v>
      </c>
      <c r="D1059" s="1">
        <v>18.46734</v>
      </c>
      <c r="E1059" s="1">
        <v>19.1921</v>
      </c>
      <c r="F1059" s="14">
        <f t="shared" si="128"/>
        <v>18.829720000000002</v>
      </c>
      <c r="G1059" s="1">
        <v>19.10183</v>
      </c>
      <c r="H1059" s="1">
        <v>18.553560000000001</v>
      </c>
      <c r="I1059" s="14">
        <f t="shared" si="129"/>
        <v>18.827694999999999</v>
      </c>
      <c r="J1059" s="1">
        <v>19.07713</v>
      </c>
      <c r="K1059" s="1">
        <v>18.86721</v>
      </c>
      <c r="L1059" s="14">
        <f t="shared" si="130"/>
        <v>18.972169999999998</v>
      </c>
      <c r="M1059" s="8">
        <f t="shared" si="131"/>
        <v>2.0250000000032742E-3</v>
      </c>
      <c r="N1059" s="8">
        <f t="shared" si="132"/>
        <v>0.14447499999999991</v>
      </c>
      <c r="O1059" s="8">
        <f t="shared" si="134"/>
        <v>-0.14244999999999663</v>
      </c>
      <c r="P1059" s="13">
        <f t="shared" si="133"/>
        <v>1.0014046085805111</v>
      </c>
      <c r="Q1059" s="13">
        <f t="shared" si="133"/>
        <v>1.1053283486299792</v>
      </c>
      <c r="R1059" s="13">
        <f t="shared" si="135"/>
        <v>0.90597930454034015</v>
      </c>
      <c r="T1059" s="1">
        <v>4</v>
      </c>
      <c r="U1059" s="1">
        <v>4</v>
      </c>
      <c r="V1059" s="1">
        <v>4</v>
      </c>
      <c r="W1059" s="1">
        <v>17.2</v>
      </c>
      <c r="X1059" s="1">
        <v>17.2</v>
      </c>
      <c r="Y1059" s="1">
        <v>17.2</v>
      </c>
      <c r="Z1059" s="1">
        <v>39.648000000000003</v>
      </c>
      <c r="AA1059" s="1">
        <v>13.465</v>
      </c>
      <c r="AB1059" s="1">
        <v>2328800</v>
      </c>
      <c r="AC1059" s="1">
        <v>11</v>
      </c>
      <c r="AD1059" s="1">
        <v>3</v>
      </c>
      <c r="AE1059" s="1">
        <v>2</v>
      </c>
      <c r="AF1059" s="1">
        <v>2</v>
      </c>
      <c r="AG1059" s="1">
        <v>2</v>
      </c>
      <c r="AH1059" s="1">
        <v>3</v>
      </c>
      <c r="AI1059" s="1">
        <v>0</v>
      </c>
      <c r="AJ1059" s="1">
        <v>3</v>
      </c>
      <c r="AK1059" s="1">
        <v>2</v>
      </c>
      <c r="AL1059" s="1">
        <v>2</v>
      </c>
      <c r="AM1059" s="1">
        <v>2</v>
      </c>
      <c r="AN1059" s="1">
        <v>3</v>
      </c>
      <c r="AO1059" s="1">
        <v>0</v>
      </c>
      <c r="AP1059" s="1">
        <v>3</v>
      </c>
      <c r="AQ1059" s="1">
        <v>2</v>
      </c>
      <c r="AR1059" s="1">
        <v>2</v>
      </c>
      <c r="AS1059" s="1">
        <v>2</v>
      </c>
      <c r="AT1059" s="1">
        <v>3</v>
      </c>
      <c r="AU1059" s="1">
        <v>0</v>
      </c>
      <c r="AV1059" s="1">
        <v>12.5</v>
      </c>
      <c r="AW1059" s="1">
        <v>6.9</v>
      </c>
      <c r="AX1059" s="1">
        <v>6.9</v>
      </c>
      <c r="AY1059" s="1">
        <v>6.9</v>
      </c>
      <c r="AZ1059" s="1">
        <v>11.7</v>
      </c>
      <c r="BA1059" s="1">
        <v>0</v>
      </c>
      <c r="BB1059" s="1">
        <v>291690</v>
      </c>
      <c r="BC1059" s="1">
        <v>642320</v>
      </c>
      <c r="BD1059" s="1">
        <v>334440</v>
      </c>
      <c r="BE1059" s="1">
        <v>455970</v>
      </c>
      <c r="BF1059" s="1">
        <v>604320</v>
      </c>
      <c r="BG1059" s="1">
        <v>0</v>
      </c>
      <c r="BH1059" s="1">
        <v>4</v>
      </c>
      <c r="BI1059" s="1">
        <v>4</v>
      </c>
      <c r="BJ1059" s="1">
        <v>4</v>
      </c>
      <c r="BK1059" t="s">
        <v>4367</v>
      </c>
      <c r="BL1059" t="s">
        <v>4368</v>
      </c>
    </row>
    <row r="1060" spans="1:64" x14ac:dyDescent="0.3">
      <c r="A1060" t="s">
        <v>4372</v>
      </c>
      <c r="B1060" t="s">
        <v>4369</v>
      </c>
      <c r="C1060" t="s">
        <v>4370</v>
      </c>
      <c r="D1060" s="1">
        <v>18.116869999999999</v>
      </c>
      <c r="E1060" s="1">
        <v>19.368230000000001</v>
      </c>
      <c r="F1060" s="14">
        <f t="shared" si="128"/>
        <v>18.742550000000001</v>
      </c>
      <c r="G1060" s="1">
        <v>19.79297</v>
      </c>
      <c r="H1060" s="1">
        <v>19.727039999999999</v>
      </c>
      <c r="I1060" s="14">
        <f t="shared" si="129"/>
        <v>19.760005</v>
      </c>
      <c r="J1060" s="1">
        <v>19.613689999999998</v>
      </c>
      <c r="K1060" s="1">
        <v>18.939599999999999</v>
      </c>
      <c r="L1060" s="14">
        <f t="shared" si="130"/>
        <v>19.276644999999998</v>
      </c>
      <c r="M1060" s="8">
        <f t="shared" si="131"/>
        <v>-1.0174549999999982</v>
      </c>
      <c r="N1060" s="8">
        <f t="shared" si="132"/>
        <v>-0.48336000000000112</v>
      </c>
      <c r="O1060" s="8">
        <f t="shared" si="134"/>
        <v>-0.5340949999999971</v>
      </c>
      <c r="P1060" s="13">
        <f t="shared" si="133"/>
        <v>0.49398700658649508</v>
      </c>
      <c r="Q1060" s="13">
        <f t="shared" si="133"/>
        <v>0.71530974436389883</v>
      </c>
      <c r="R1060" s="13">
        <f t="shared" si="135"/>
        <v>0.69059174781098676</v>
      </c>
      <c r="T1060" s="1">
        <v>4</v>
      </c>
      <c r="U1060" s="1">
        <v>4</v>
      </c>
      <c r="V1060" s="1">
        <v>4</v>
      </c>
      <c r="W1060" s="1">
        <v>11.5</v>
      </c>
      <c r="X1060" s="1">
        <v>11.5</v>
      </c>
      <c r="Y1060" s="1">
        <v>11.5</v>
      </c>
      <c r="Z1060" s="1">
        <v>39.017000000000003</v>
      </c>
      <c r="AA1060" s="1">
        <v>9.4101999999999997</v>
      </c>
      <c r="AB1060" s="1">
        <v>2325800</v>
      </c>
      <c r="AC1060" s="1">
        <v>10</v>
      </c>
      <c r="AD1060" s="1">
        <v>0</v>
      </c>
      <c r="AE1060" s="1">
        <v>1</v>
      </c>
      <c r="AF1060" s="1">
        <v>1</v>
      </c>
      <c r="AG1060" s="1">
        <v>2</v>
      </c>
      <c r="AH1060" s="1">
        <v>3</v>
      </c>
      <c r="AI1060" s="1">
        <v>3</v>
      </c>
      <c r="AJ1060" s="1">
        <v>0</v>
      </c>
      <c r="AK1060" s="1">
        <v>1</v>
      </c>
      <c r="AL1060" s="1">
        <v>1</v>
      </c>
      <c r="AM1060" s="1">
        <v>2</v>
      </c>
      <c r="AN1060" s="1">
        <v>3</v>
      </c>
      <c r="AO1060" s="1">
        <v>3</v>
      </c>
      <c r="AP1060" s="1">
        <v>0</v>
      </c>
      <c r="AQ1060" s="1">
        <v>1</v>
      </c>
      <c r="AR1060" s="1">
        <v>1</v>
      </c>
      <c r="AS1060" s="1">
        <v>2</v>
      </c>
      <c r="AT1060" s="1">
        <v>3</v>
      </c>
      <c r="AU1060" s="1">
        <v>3</v>
      </c>
      <c r="AV1060" s="1">
        <v>0</v>
      </c>
      <c r="AW1060" s="1">
        <v>3.4</v>
      </c>
      <c r="AX1060" s="1">
        <v>3.4</v>
      </c>
      <c r="AY1060" s="1">
        <v>6.3</v>
      </c>
      <c r="AZ1060" s="1">
        <v>8.3000000000000007</v>
      </c>
      <c r="BA1060" s="1">
        <v>8</v>
      </c>
      <c r="BB1060" s="1">
        <v>0</v>
      </c>
      <c r="BC1060" s="1">
        <v>418670</v>
      </c>
      <c r="BD1060" s="1">
        <v>512540</v>
      </c>
      <c r="BE1060" s="1">
        <v>613680</v>
      </c>
      <c r="BF1060" s="1">
        <v>601230</v>
      </c>
      <c r="BG1060" s="1">
        <v>179670</v>
      </c>
      <c r="BH1060" s="1">
        <v>4</v>
      </c>
      <c r="BI1060" s="1">
        <v>4</v>
      </c>
      <c r="BJ1060" s="1">
        <v>4</v>
      </c>
      <c r="BK1060" t="s">
        <v>4371</v>
      </c>
      <c r="BL1060" t="s">
        <v>4372</v>
      </c>
    </row>
    <row r="1061" spans="1:64" x14ac:dyDescent="0.3">
      <c r="A1061" t="s">
        <v>4376</v>
      </c>
      <c r="B1061" t="s">
        <v>4373</v>
      </c>
      <c r="C1061" t="s">
        <v>4374</v>
      </c>
      <c r="D1061" s="1">
        <v>17.753360000000001</v>
      </c>
      <c r="E1061" s="1">
        <v>19.36758</v>
      </c>
      <c r="F1061" s="14">
        <f t="shared" si="128"/>
        <v>18.560470000000002</v>
      </c>
      <c r="G1061" s="1">
        <v>20.042200000000001</v>
      </c>
      <c r="H1061" s="1">
        <v>18.830310000000001</v>
      </c>
      <c r="I1061" s="14">
        <f t="shared" si="129"/>
        <v>19.436255000000003</v>
      </c>
      <c r="J1061" s="1">
        <v>18.33914</v>
      </c>
      <c r="K1061" s="1">
        <v>19.51624</v>
      </c>
      <c r="L1061" s="14">
        <f t="shared" si="130"/>
        <v>18.927689999999998</v>
      </c>
      <c r="M1061" s="8">
        <f t="shared" si="131"/>
        <v>-0.87578500000000048</v>
      </c>
      <c r="N1061" s="8">
        <f t="shared" si="132"/>
        <v>-0.50856500000000437</v>
      </c>
      <c r="O1061" s="8">
        <f t="shared" si="134"/>
        <v>-0.36721999999999611</v>
      </c>
      <c r="P1061" s="13">
        <f t="shared" si="133"/>
        <v>0.54495726320746407</v>
      </c>
      <c r="Q1061" s="13">
        <f t="shared" si="133"/>
        <v>0.70292126228660756</v>
      </c>
      <c r="R1061" s="13">
        <f t="shared" si="135"/>
        <v>0.77527497380675969</v>
      </c>
      <c r="T1061" s="1">
        <v>5</v>
      </c>
      <c r="U1061" s="1">
        <v>5</v>
      </c>
      <c r="V1061" s="1">
        <v>5</v>
      </c>
      <c r="W1061" s="1">
        <v>13.6</v>
      </c>
      <c r="X1061" s="1">
        <v>13.6</v>
      </c>
      <c r="Y1061" s="1">
        <v>13.6</v>
      </c>
      <c r="Z1061" s="1">
        <v>65.697000000000003</v>
      </c>
      <c r="AA1061" s="1">
        <v>8.5960999999999999</v>
      </c>
      <c r="AB1061" s="1">
        <v>1961000</v>
      </c>
      <c r="AC1061" s="1">
        <v>9</v>
      </c>
      <c r="AD1061" s="1">
        <v>0</v>
      </c>
      <c r="AE1061" s="1">
        <v>3</v>
      </c>
      <c r="AF1061" s="1">
        <v>0</v>
      </c>
      <c r="AG1061" s="1">
        <v>2</v>
      </c>
      <c r="AH1061" s="1">
        <v>1</v>
      </c>
      <c r="AI1061" s="1">
        <v>3</v>
      </c>
      <c r="AJ1061" s="1">
        <v>0</v>
      </c>
      <c r="AK1061" s="1">
        <v>3</v>
      </c>
      <c r="AL1061" s="1">
        <v>0</v>
      </c>
      <c r="AM1061" s="1">
        <v>2</v>
      </c>
      <c r="AN1061" s="1">
        <v>1</v>
      </c>
      <c r="AO1061" s="1">
        <v>3</v>
      </c>
      <c r="AP1061" s="1">
        <v>0</v>
      </c>
      <c r="AQ1061" s="1">
        <v>3</v>
      </c>
      <c r="AR1061" s="1">
        <v>0</v>
      </c>
      <c r="AS1061" s="1">
        <v>2</v>
      </c>
      <c r="AT1061" s="1">
        <v>1</v>
      </c>
      <c r="AU1061" s="1">
        <v>3</v>
      </c>
      <c r="AV1061" s="1">
        <v>0</v>
      </c>
      <c r="AW1061" s="1">
        <v>6.6</v>
      </c>
      <c r="AX1061" s="1">
        <v>0</v>
      </c>
      <c r="AY1061" s="1">
        <v>4.8</v>
      </c>
      <c r="AZ1061" s="1">
        <v>3.6</v>
      </c>
      <c r="BA1061" s="1">
        <v>7.4</v>
      </c>
      <c r="BB1061" s="1">
        <v>0</v>
      </c>
      <c r="BC1061" s="1">
        <v>643920</v>
      </c>
      <c r="BD1061" s="1">
        <v>0</v>
      </c>
      <c r="BE1061" s="1">
        <v>1074900</v>
      </c>
      <c r="BF1061" s="1">
        <v>77127</v>
      </c>
      <c r="BG1061" s="1">
        <v>164970</v>
      </c>
      <c r="BH1061" s="1">
        <v>5</v>
      </c>
      <c r="BI1061" s="1">
        <v>5</v>
      </c>
      <c r="BJ1061" s="1">
        <v>5</v>
      </c>
      <c r="BK1061" t="s">
        <v>4375</v>
      </c>
      <c r="BL1061" t="s">
        <v>4376</v>
      </c>
    </row>
    <row r="1062" spans="1:64" x14ac:dyDescent="0.3">
      <c r="A1062" t="s">
        <v>4380</v>
      </c>
      <c r="B1062" t="s">
        <v>4377</v>
      </c>
      <c r="C1062" t="s">
        <v>4378</v>
      </c>
      <c r="D1062" s="1">
        <v>17.848369999999999</v>
      </c>
      <c r="E1062" s="1">
        <v>19.45252</v>
      </c>
      <c r="F1062" s="14">
        <f t="shared" si="128"/>
        <v>18.650444999999998</v>
      </c>
      <c r="G1062" s="1">
        <v>19.18272</v>
      </c>
      <c r="H1062" s="1">
        <v>19.598559999999999</v>
      </c>
      <c r="I1062" s="14">
        <f t="shared" si="129"/>
        <v>19.390639999999998</v>
      </c>
      <c r="J1062" s="1">
        <v>19.13194</v>
      </c>
      <c r="K1062" s="1">
        <v>19.02685</v>
      </c>
      <c r="L1062" s="14">
        <f t="shared" si="130"/>
        <v>19.079394999999998</v>
      </c>
      <c r="M1062" s="8">
        <f t="shared" si="131"/>
        <v>-0.74019499999999994</v>
      </c>
      <c r="N1062" s="8">
        <f t="shared" si="132"/>
        <v>-0.31124499999999955</v>
      </c>
      <c r="O1062" s="8">
        <f t="shared" si="134"/>
        <v>-0.42895000000000039</v>
      </c>
      <c r="P1062" s="13">
        <f t="shared" si="133"/>
        <v>0.59865842995215113</v>
      </c>
      <c r="Q1062" s="13">
        <f t="shared" si="133"/>
        <v>0.80594595327542162</v>
      </c>
      <c r="R1062" s="13">
        <f t="shared" si="135"/>
        <v>0.74280220344696901</v>
      </c>
      <c r="T1062" s="1">
        <v>10</v>
      </c>
      <c r="U1062" s="1">
        <v>10</v>
      </c>
      <c r="V1062" s="1">
        <v>10</v>
      </c>
      <c r="W1062" s="1">
        <v>6.8</v>
      </c>
      <c r="X1062" s="1">
        <v>6.8</v>
      </c>
      <c r="Y1062" s="1">
        <v>6.8</v>
      </c>
      <c r="Z1062" s="1">
        <v>205.11</v>
      </c>
      <c r="AA1062" s="1">
        <v>20.324000000000002</v>
      </c>
      <c r="AB1062" s="1">
        <v>3009600</v>
      </c>
      <c r="AC1062" s="1">
        <v>13</v>
      </c>
      <c r="AD1062" s="1">
        <v>0</v>
      </c>
      <c r="AE1062" s="1">
        <v>2</v>
      </c>
      <c r="AF1062" s="1">
        <v>3</v>
      </c>
      <c r="AG1062" s="1">
        <v>5</v>
      </c>
      <c r="AH1062" s="1">
        <v>3</v>
      </c>
      <c r="AI1062" s="1">
        <v>1</v>
      </c>
      <c r="AJ1062" s="1">
        <v>0</v>
      </c>
      <c r="AK1062" s="1">
        <v>2</v>
      </c>
      <c r="AL1062" s="1">
        <v>3</v>
      </c>
      <c r="AM1062" s="1">
        <v>5</v>
      </c>
      <c r="AN1062" s="1">
        <v>3</v>
      </c>
      <c r="AO1062" s="1">
        <v>1</v>
      </c>
      <c r="AP1062" s="1">
        <v>0</v>
      </c>
      <c r="AQ1062" s="1">
        <v>2</v>
      </c>
      <c r="AR1062" s="1">
        <v>3</v>
      </c>
      <c r="AS1062" s="1">
        <v>5</v>
      </c>
      <c r="AT1062" s="1">
        <v>3</v>
      </c>
      <c r="AU1062" s="1">
        <v>1</v>
      </c>
      <c r="AV1062" s="1">
        <v>0</v>
      </c>
      <c r="AW1062" s="1">
        <v>1.6</v>
      </c>
      <c r="AX1062" s="1">
        <v>2.1</v>
      </c>
      <c r="AY1062" s="1">
        <v>3.4</v>
      </c>
      <c r="AZ1062" s="1">
        <v>2.1</v>
      </c>
      <c r="BA1062" s="1">
        <v>0.8</v>
      </c>
      <c r="BB1062" s="1">
        <v>0</v>
      </c>
      <c r="BC1062" s="1">
        <v>410750</v>
      </c>
      <c r="BD1062" s="1">
        <v>473870</v>
      </c>
      <c r="BE1062" s="1">
        <v>1616000</v>
      </c>
      <c r="BF1062" s="1">
        <v>424810</v>
      </c>
      <c r="BG1062" s="1">
        <v>84211</v>
      </c>
      <c r="BH1062" s="1">
        <v>10</v>
      </c>
      <c r="BI1062" s="1">
        <v>10</v>
      </c>
      <c r="BJ1062" s="1">
        <v>10</v>
      </c>
      <c r="BK1062" t="s">
        <v>4379</v>
      </c>
      <c r="BL1062" t="s">
        <v>4380</v>
      </c>
    </row>
    <row r="1063" spans="1:64" x14ac:dyDescent="0.3">
      <c r="A1063" t="s">
        <v>4384</v>
      </c>
      <c r="B1063" t="s">
        <v>4381</v>
      </c>
      <c r="C1063" t="s">
        <v>4382</v>
      </c>
      <c r="D1063" s="1">
        <v>17.429459999999999</v>
      </c>
      <c r="E1063" s="1">
        <v>18.7514</v>
      </c>
      <c r="F1063" s="14">
        <f t="shared" si="128"/>
        <v>18.090429999999998</v>
      </c>
      <c r="G1063" s="1">
        <v>19.272549999999999</v>
      </c>
      <c r="H1063" s="1">
        <v>19.681249999999999</v>
      </c>
      <c r="I1063" s="14">
        <f t="shared" si="129"/>
        <v>19.476900000000001</v>
      </c>
      <c r="J1063" s="1">
        <v>18.288820000000001</v>
      </c>
      <c r="K1063" s="1">
        <v>18.57809</v>
      </c>
      <c r="L1063" s="14">
        <f t="shared" si="130"/>
        <v>18.433455000000002</v>
      </c>
      <c r="M1063" s="8">
        <f t="shared" si="131"/>
        <v>-1.3864700000000028</v>
      </c>
      <c r="N1063" s="8">
        <f t="shared" si="132"/>
        <v>-1.0434449999999984</v>
      </c>
      <c r="O1063" s="8">
        <f t="shared" si="134"/>
        <v>-0.34302500000000435</v>
      </c>
      <c r="P1063" s="13">
        <f t="shared" si="133"/>
        <v>0.38249956176410954</v>
      </c>
      <c r="Q1063" s="13">
        <f t="shared" si="133"/>
        <v>0.48516756162785396</v>
      </c>
      <c r="R1063" s="13">
        <f t="shared" si="135"/>
        <v>0.78838651224070178</v>
      </c>
      <c r="T1063" s="1">
        <v>4</v>
      </c>
      <c r="U1063" s="1">
        <v>4</v>
      </c>
      <c r="V1063" s="1">
        <v>4</v>
      </c>
      <c r="W1063" s="1">
        <v>5.3</v>
      </c>
      <c r="X1063" s="1">
        <v>5.3</v>
      </c>
      <c r="Y1063" s="1">
        <v>5.3</v>
      </c>
      <c r="Z1063" s="1">
        <v>91.078999999999994</v>
      </c>
      <c r="AA1063" s="1">
        <v>17.641999999999999</v>
      </c>
      <c r="AB1063" s="1">
        <v>3065700</v>
      </c>
      <c r="AC1063" s="1">
        <v>12</v>
      </c>
      <c r="AD1063" s="1">
        <v>1</v>
      </c>
      <c r="AE1063" s="1">
        <v>3</v>
      </c>
      <c r="AF1063" s="1">
        <v>3</v>
      </c>
      <c r="AG1063" s="1">
        <v>4</v>
      </c>
      <c r="AH1063" s="1">
        <v>1</v>
      </c>
      <c r="AI1063" s="1">
        <v>0</v>
      </c>
      <c r="AJ1063" s="1">
        <v>1</v>
      </c>
      <c r="AK1063" s="1">
        <v>3</v>
      </c>
      <c r="AL1063" s="1">
        <v>3</v>
      </c>
      <c r="AM1063" s="1">
        <v>4</v>
      </c>
      <c r="AN1063" s="1">
        <v>1</v>
      </c>
      <c r="AO1063" s="1">
        <v>0</v>
      </c>
      <c r="AP1063" s="1">
        <v>1</v>
      </c>
      <c r="AQ1063" s="1">
        <v>3</v>
      </c>
      <c r="AR1063" s="1">
        <v>3</v>
      </c>
      <c r="AS1063" s="1">
        <v>4</v>
      </c>
      <c r="AT1063" s="1">
        <v>1</v>
      </c>
      <c r="AU1063" s="1">
        <v>0</v>
      </c>
      <c r="AV1063" s="1">
        <v>1.5</v>
      </c>
      <c r="AW1063" s="1">
        <v>3.8</v>
      </c>
      <c r="AX1063" s="1">
        <v>4</v>
      </c>
      <c r="AY1063" s="1">
        <v>5.3</v>
      </c>
      <c r="AZ1063" s="1">
        <v>1.3</v>
      </c>
      <c r="BA1063" s="1">
        <v>0</v>
      </c>
      <c r="BB1063" s="1">
        <v>142720</v>
      </c>
      <c r="BC1063" s="1">
        <v>443800</v>
      </c>
      <c r="BD1063" s="1">
        <v>848260</v>
      </c>
      <c r="BE1063" s="1">
        <v>1484900</v>
      </c>
      <c r="BF1063" s="1">
        <v>146010</v>
      </c>
      <c r="BG1063" s="1">
        <v>0</v>
      </c>
      <c r="BH1063" s="1">
        <v>4</v>
      </c>
      <c r="BI1063" s="1">
        <v>4</v>
      </c>
      <c r="BJ1063" s="1">
        <v>4</v>
      </c>
      <c r="BK1063" t="s">
        <v>4383</v>
      </c>
      <c r="BL1063" t="s">
        <v>4384</v>
      </c>
    </row>
    <row r="1064" spans="1:64" x14ac:dyDescent="0.3">
      <c r="A1064" t="s">
        <v>4388</v>
      </c>
      <c r="B1064" t="s">
        <v>4385</v>
      </c>
      <c r="C1064" t="s">
        <v>4386</v>
      </c>
      <c r="D1064" s="1">
        <v>18.199829999999999</v>
      </c>
      <c r="E1064" s="1">
        <v>18.540980000000001</v>
      </c>
      <c r="F1064" s="14">
        <f t="shared" si="128"/>
        <v>18.370404999999998</v>
      </c>
      <c r="G1064" s="1">
        <v>19.150220000000001</v>
      </c>
      <c r="H1064" s="1">
        <v>19.66769</v>
      </c>
      <c r="I1064" s="14">
        <f t="shared" si="129"/>
        <v>19.408954999999999</v>
      </c>
      <c r="J1064" s="1">
        <v>19.322610000000001</v>
      </c>
      <c r="K1064" s="1">
        <v>18.96161</v>
      </c>
      <c r="L1064" s="14">
        <f t="shared" si="130"/>
        <v>19.142110000000002</v>
      </c>
      <c r="M1064" s="8">
        <f t="shared" si="131"/>
        <v>-1.0385500000000008</v>
      </c>
      <c r="N1064" s="8">
        <f t="shared" si="132"/>
        <v>-0.26684499999999645</v>
      </c>
      <c r="O1064" s="8">
        <f t="shared" si="134"/>
        <v>-0.7717050000000043</v>
      </c>
      <c r="P1064" s="13">
        <f t="shared" si="133"/>
        <v>0.48681650937088361</v>
      </c>
      <c r="Q1064" s="13">
        <f t="shared" si="133"/>
        <v>0.83113515214001588</v>
      </c>
      <c r="R1064" s="13">
        <f t="shared" si="135"/>
        <v>0.58572484645538481</v>
      </c>
      <c r="T1064" s="1">
        <v>10</v>
      </c>
      <c r="U1064" s="1">
        <v>10</v>
      </c>
      <c r="V1064" s="1">
        <v>10</v>
      </c>
      <c r="W1064" s="1">
        <v>18</v>
      </c>
      <c r="X1064" s="1">
        <v>18</v>
      </c>
      <c r="Y1064" s="1">
        <v>18</v>
      </c>
      <c r="Z1064" s="1">
        <v>88.117999999999995</v>
      </c>
      <c r="AA1064" s="1">
        <v>69.459000000000003</v>
      </c>
      <c r="AB1064" s="1">
        <v>2968100</v>
      </c>
      <c r="AC1064" s="1">
        <v>19</v>
      </c>
      <c r="AD1064" s="1">
        <v>3</v>
      </c>
      <c r="AE1064" s="1">
        <v>2</v>
      </c>
      <c r="AF1064" s="1">
        <v>1</v>
      </c>
      <c r="AG1064" s="1">
        <v>0</v>
      </c>
      <c r="AH1064" s="1">
        <v>6</v>
      </c>
      <c r="AI1064" s="1">
        <v>5</v>
      </c>
      <c r="AJ1064" s="1">
        <v>3</v>
      </c>
      <c r="AK1064" s="1">
        <v>2</v>
      </c>
      <c r="AL1064" s="1">
        <v>1</v>
      </c>
      <c r="AM1064" s="1">
        <v>0</v>
      </c>
      <c r="AN1064" s="1">
        <v>6</v>
      </c>
      <c r="AO1064" s="1">
        <v>5</v>
      </c>
      <c r="AP1064" s="1">
        <v>3</v>
      </c>
      <c r="AQ1064" s="1">
        <v>2</v>
      </c>
      <c r="AR1064" s="1">
        <v>1</v>
      </c>
      <c r="AS1064" s="1">
        <v>0</v>
      </c>
      <c r="AT1064" s="1">
        <v>6</v>
      </c>
      <c r="AU1064" s="1">
        <v>5</v>
      </c>
      <c r="AV1064" s="1">
        <v>5.2</v>
      </c>
      <c r="AW1064" s="1">
        <v>3.8</v>
      </c>
      <c r="AX1064" s="1">
        <v>1.3</v>
      </c>
      <c r="AY1064" s="1">
        <v>0</v>
      </c>
      <c r="AZ1064" s="1">
        <v>10</v>
      </c>
      <c r="BA1064" s="1">
        <v>9.9</v>
      </c>
      <c r="BB1064" s="1">
        <v>703220</v>
      </c>
      <c r="BC1064" s="1">
        <v>242400</v>
      </c>
      <c r="BD1064" s="1">
        <v>700950</v>
      </c>
      <c r="BE1064" s="1">
        <v>0</v>
      </c>
      <c r="BF1064" s="1">
        <v>821030</v>
      </c>
      <c r="BG1064" s="1">
        <v>500500</v>
      </c>
      <c r="BH1064" s="1">
        <v>10</v>
      </c>
      <c r="BI1064" s="1">
        <v>10</v>
      </c>
      <c r="BJ1064" s="1">
        <v>10</v>
      </c>
      <c r="BK1064" t="s">
        <v>4387</v>
      </c>
      <c r="BL1064" t="s">
        <v>4388</v>
      </c>
    </row>
    <row r="1065" spans="1:64" x14ac:dyDescent="0.3">
      <c r="A1065" t="s">
        <v>4392</v>
      </c>
      <c r="B1065" t="s">
        <v>4389</v>
      </c>
      <c r="C1065" t="s">
        <v>4390</v>
      </c>
      <c r="D1065" s="1">
        <v>18.600159999999999</v>
      </c>
      <c r="E1065" s="1">
        <v>18.684830000000002</v>
      </c>
      <c r="F1065" s="14">
        <f t="shared" si="128"/>
        <v>18.642495</v>
      </c>
      <c r="G1065" s="1">
        <v>19.283719999999999</v>
      </c>
      <c r="H1065" s="1">
        <v>19.18505</v>
      </c>
      <c r="I1065" s="14">
        <f t="shared" si="129"/>
        <v>19.234385</v>
      </c>
      <c r="J1065" s="1">
        <v>19.013259999999999</v>
      </c>
      <c r="K1065" s="1">
        <v>18.741720000000001</v>
      </c>
      <c r="L1065" s="14">
        <f t="shared" si="130"/>
        <v>18.877490000000002</v>
      </c>
      <c r="M1065" s="8">
        <f t="shared" si="131"/>
        <v>-0.59188999999999936</v>
      </c>
      <c r="N1065" s="8">
        <f t="shared" si="132"/>
        <v>-0.35689499999999796</v>
      </c>
      <c r="O1065" s="8">
        <f t="shared" si="134"/>
        <v>-0.2349950000000014</v>
      </c>
      <c r="P1065" s="13">
        <f t="shared" si="133"/>
        <v>0.66347315567028098</v>
      </c>
      <c r="Q1065" s="13">
        <f t="shared" si="133"/>
        <v>0.78084332067073015</v>
      </c>
      <c r="R1065" s="13">
        <f t="shared" si="135"/>
        <v>0.84968794392755986</v>
      </c>
      <c r="S1065" s="1" t="s">
        <v>49</v>
      </c>
      <c r="T1065" s="1">
        <v>7</v>
      </c>
      <c r="U1065" s="1">
        <v>7</v>
      </c>
      <c r="V1065" s="1">
        <v>7</v>
      </c>
      <c r="W1065" s="1">
        <v>22.7</v>
      </c>
      <c r="X1065" s="1">
        <v>22.7</v>
      </c>
      <c r="Y1065" s="1">
        <v>22.7</v>
      </c>
      <c r="Z1065" s="1">
        <v>44.408000000000001</v>
      </c>
      <c r="AA1065" s="1">
        <v>18.039000000000001</v>
      </c>
      <c r="AB1065" s="1">
        <v>2846600</v>
      </c>
      <c r="AC1065" s="1">
        <v>18</v>
      </c>
      <c r="AD1065" s="1">
        <v>3</v>
      </c>
      <c r="AE1065" s="1">
        <v>3</v>
      </c>
      <c r="AF1065" s="1">
        <v>3</v>
      </c>
      <c r="AG1065" s="1">
        <v>1</v>
      </c>
      <c r="AH1065" s="1">
        <v>2</v>
      </c>
      <c r="AI1065" s="1">
        <v>0</v>
      </c>
      <c r="AJ1065" s="1">
        <v>3</v>
      </c>
      <c r="AK1065" s="1">
        <v>3</v>
      </c>
      <c r="AL1065" s="1">
        <v>3</v>
      </c>
      <c r="AM1065" s="1">
        <v>1</v>
      </c>
      <c r="AN1065" s="1">
        <v>2</v>
      </c>
      <c r="AO1065" s="1">
        <v>0</v>
      </c>
      <c r="AP1065" s="1">
        <v>3</v>
      </c>
      <c r="AQ1065" s="1">
        <v>3</v>
      </c>
      <c r="AR1065" s="1">
        <v>3</v>
      </c>
      <c r="AS1065" s="1">
        <v>1</v>
      </c>
      <c r="AT1065" s="1">
        <v>2</v>
      </c>
      <c r="AU1065" s="1">
        <v>0</v>
      </c>
      <c r="AV1065" s="1">
        <v>8.6999999999999993</v>
      </c>
      <c r="AW1065" s="1">
        <v>9.5</v>
      </c>
      <c r="AX1065" s="1">
        <v>8.1999999999999993</v>
      </c>
      <c r="AY1065" s="1">
        <v>3.4</v>
      </c>
      <c r="AZ1065" s="1">
        <v>8.4</v>
      </c>
      <c r="BA1065" s="1">
        <v>0</v>
      </c>
      <c r="BB1065" s="1">
        <v>1220900</v>
      </c>
      <c r="BC1065" s="1">
        <v>435540</v>
      </c>
      <c r="BD1065" s="1">
        <v>764060</v>
      </c>
      <c r="BE1065" s="1">
        <v>266280</v>
      </c>
      <c r="BF1065" s="1">
        <v>159820</v>
      </c>
      <c r="BG1065" s="1">
        <v>0</v>
      </c>
      <c r="BH1065" s="1">
        <v>7</v>
      </c>
      <c r="BI1065" s="1">
        <v>7</v>
      </c>
      <c r="BJ1065" s="1">
        <v>7</v>
      </c>
      <c r="BK1065" t="s">
        <v>4391</v>
      </c>
      <c r="BL1065" t="s">
        <v>4392</v>
      </c>
    </row>
    <row r="1066" spans="1:64" x14ac:dyDescent="0.3">
      <c r="A1066" t="s">
        <v>4396</v>
      </c>
      <c r="B1066" t="s">
        <v>4393</v>
      </c>
      <c r="C1066" t="s">
        <v>4394</v>
      </c>
      <c r="D1066" s="1">
        <v>17.608059999999998</v>
      </c>
      <c r="E1066" s="1">
        <v>18.604659999999999</v>
      </c>
      <c r="F1066" s="14">
        <f t="shared" si="128"/>
        <v>18.106359999999999</v>
      </c>
      <c r="G1066" s="1">
        <v>18.160689999999999</v>
      </c>
      <c r="H1066" s="1">
        <v>19.420929999999998</v>
      </c>
      <c r="I1066" s="14">
        <f t="shared" si="129"/>
        <v>18.79081</v>
      </c>
      <c r="J1066" s="1">
        <v>18.950769999999999</v>
      </c>
      <c r="K1066" s="1">
        <v>19.05912</v>
      </c>
      <c r="L1066" s="14">
        <f t="shared" si="130"/>
        <v>19.004944999999999</v>
      </c>
      <c r="M1066" s="8">
        <f t="shared" si="131"/>
        <v>-0.68445000000000178</v>
      </c>
      <c r="N1066" s="8">
        <f t="shared" si="132"/>
        <v>0.21413499999999885</v>
      </c>
      <c r="O1066" s="8">
        <f t="shared" si="134"/>
        <v>-0.89858500000000063</v>
      </c>
      <c r="P1066" s="13">
        <f t="shared" si="133"/>
        <v>0.6222429997269886</v>
      </c>
      <c r="Q1066" s="13">
        <f t="shared" si="133"/>
        <v>1.1600081970424403</v>
      </c>
      <c r="R1066" s="13">
        <f t="shared" si="135"/>
        <v>0.53641258856054708</v>
      </c>
      <c r="T1066" s="1">
        <v>4</v>
      </c>
      <c r="U1066" s="1">
        <v>4</v>
      </c>
      <c r="V1066" s="1">
        <v>4</v>
      </c>
      <c r="W1066" s="1">
        <v>13.5</v>
      </c>
      <c r="X1066" s="1">
        <v>13.5</v>
      </c>
      <c r="Y1066" s="1">
        <v>13.5</v>
      </c>
      <c r="Z1066" s="1">
        <v>39.317999999999998</v>
      </c>
      <c r="AA1066" s="1">
        <v>17.288</v>
      </c>
      <c r="AB1066" s="1">
        <v>1931300</v>
      </c>
      <c r="AC1066" s="1">
        <v>9</v>
      </c>
      <c r="AD1066" s="1">
        <v>0</v>
      </c>
      <c r="AE1066" s="1">
        <v>1</v>
      </c>
      <c r="AF1066" s="1">
        <v>0</v>
      </c>
      <c r="AG1066" s="1">
        <v>3</v>
      </c>
      <c r="AH1066" s="1">
        <v>2</v>
      </c>
      <c r="AI1066" s="1">
        <v>3</v>
      </c>
      <c r="AJ1066" s="1">
        <v>0</v>
      </c>
      <c r="AK1066" s="1">
        <v>1</v>
      </c>
      <c r="AL1066" s="1">
        <v>0</v>
      </c>
      <c r="AM1066" s="1">
        <v>3</v>
      </c>
      <c r="AN1066" s="1">
        <v>2</v>
      </c>
      <c r="AO1066" s="1">
        <v>3</v>
      </c>
      <c r="AP1066" s="1">
        <v>0</v>
      </c>
      <c r="AQ1066" s="1">
        <v>1</v>
      </c>
      <c r="AR1066" s="1">
        <v>0</v>
      </c>
      <c r="AS1066" s="1">
        <v>3</v>
      </c>
      <c r="AT1066" s="1">
        <v>2</v>
      </c>
      <c r="AU1066" s="1">
        <v>3</v>
      </c>
      <c r="AV1066" s="1">
        <v>0</v>
      </c>
      <c r="AW1066" s="1">
        <v>4</v>
      </c>
      <c r="AX1066" s="1">
        <v>0</v>
      </c>
      <c r="AY1066" s="1">
        <v>9.5</v>
      </c>
      <c r="AZ1066" s="1">
        <v>7.2</v>
      </c>
      <c r="BA1066" s="1">
        <v>11.2</v>
      </c>
      <c r="BB1066" s="1">
        <v>0</v>
      </c>
      <c r="BC1066" s="1">
        <v>181190</v>
      </c>
      <c r="BD1066" s="1">
        <v>0</v>
      </c>
      <c r="BE1066" s="1">
        <v>1269800</v>
      </c>
      <c r="BF1066" s="1">
        <v>263850</v>
      </c>
      <c r="BG1066" s="1">
        <v>216410</v>
      </c>
      <c r="BH1066" s="1" t="s">
        <v>50</v>
      </c>
      <c r="BI1066" s="1" t="s">
        <v>50</v>
      </c>
      <c r="BJ1066" s="1" t="s">
        <v>50</v>
      </c>
      <c r="BK1066" t="s">
        <v>4395</v>
      </c>
      <c r="BL1066" t="s">
        <v>4397</v>
      </c>
    </row>
    <row r="1067" spans="1:64" x14ac:dyDescent="0.3">
      <c r="A1067" t="s">
        <v>4401</v>
      </c>
      <c r="B1067" t="s">
        <v>4398</v>
      </c>
      <c r="C1067" t="s">
        <v>4399</v>
      </c>
      <c r="D1067" s="1">
        <v>18.437580000000001</v>
      </c>
      <c r="E1067" s="1">
        <v>19.123429999999999</v>
      </c>
      <c r="F1067" s="14">
        <f t="shared" si="128"/>
        <v>18.780504999999998</v>
      </c>
      <c r="G1067" s="1">
        <v>19.26389</v>
      </c>
      <c r="H1067" s="1">
        <v>19.1708</v>
      </c>
      <c r="I1067" s="14">
        <f t="shared" si="129"/>
        <v>19.217345000000002</v>
      </c>
      <c r="J1067" s="1">
        <v>18.31392</v>
      </c>
      <c r="K1067" s="1">
        <v>18.6753</v>
      </c>
      <c r="L1067" s="14">
        <f t="shared" si="130"/>
        <v>18.494610000000002</v>
      </c>
      <c r="M1067" s="8">
        <f t="shared" si="131"/>
        <v>-0.43684000000000367</v>
      </c>
      <c r="N1067" s="8">
        <f t="shared" si="132"/>
        <v>-0.72273500000000013</v>
      </c>
      <c r="O1067" s="8">
        <f t="shared" si="134"/>
        <v>0.28589499999999646</v>
      </c>
      <c r="P1067" s="13">
        <f t="shared" si="133"/>
        <v>0.73875095735119256</v>
      </c>
      <c r="Q1067" s="13">
        <f t="shared" si="133"/>
        <v>0.60594762287835435</v>
      </c>
      <c r="R1067" s="13">
        <f t="shared" si="135"/>
        <v>1.2191663593661772</v>
      </c>
      <c r="T1067" s="1">
        <v>4</v>
      </c>
      <c r="U1067" s="1">
        <v>4</v>
      </c>
      <c r="V1067" s="1">
        <v>4</v>
      </c>
      <c r="W1067" s="1">
        <v>8.3000000000000007</v>
      </c>
      <c r="X1067" s="1">
        <v>8.3000000000000007</v>
      </c>
      <c r="Y1067" s="1">
        <v>8.3000000000000007</v>
      </c>
      <c r="Z1067" s="1">
        <v>57.206000000000003</v>
      </c>
      <c r="AA1067" s="1">
        <v>9.7696000000000005</v>
      </c>
      <c r="AB1067" s="1">
        <v>2965900</v>
      </c>
      <c r="AC1067" s="1">
        <v>8</v>
      </c>
      <c r="AD1067" s="1">
        <v>2</v>
      </c>
      <c r="AE1067" s="1">
        <v>1</v>
      </c>
      <c r="AF1067" s="1">
        <v>3</v>
      </c>
      <c r="AG1067" s="1">
        <v>2</v>
      </c>
      <c r="AH1067" s="1">
        <v>0</v>
      </c>
      <c r="AI1067" s="1">
        <v>0</v>
      </c>
      <c r="AJ1067" s="1">
        <v>2</v>
      </c>
      <c r="AK1067" s="1">
        <v>1</v>
      </c>
      <c r="AL1067" s="1">
        <v>3</v>
      </c>
      <c r="AM1067" s="1">
        <v>2</v>
      </c>
      <c r="AN1067" s="1">
        <v>0</v>
      </c>
      <c r="AO1067" s="1">
        <v>0</v>
      </c>
      <c r="AP1067" s="1">
        <v>2</v>
      </c>
      <c r="AQ1067" s="1">
        <v>1</v>
      </c>
      <c r="AR1067" s="1">
        <v>3</v>
      </c>
      <c r="AS1067" s="1">
        <v>2</v>
      </c>
      <c r="AT1067" s="1">
        <v>0</v>
      </c>
      <c r="AU1067" s="1">
        <v>0</v>
      </c>
      <c r="AV1067" s="1">
        <v>5</v>
      </c>
      <c r="AW1067" s="1">
        <v>1.4</v>
      </c>
      <c r="AX1067" s="1">
        <v>7</v>
      </c>
      <c r="AY1067" s="1">
        <v>4.3</v>
      </c>
      <c r="AZ1067" s="1">
        <v>0</v>
      </c>
      <c r="BA1067" s="1">
        <v>0</v>
      </c>
      <c r="BB1067" s="1">
        <v>590130</v>
      </c>
      <c r="BC1067" s="1">
        <v>69549</v>
      </c>
      <c r="BD1067" s="1">
        <v>1389900</v>
      </c>
      <c r="BE1067" s="1">
        <v>916290</v>
      </c>
      <c r="BF1067" s="1">
        <v>0</v>
      </c>
      <c r="BG1067" s="1">
        <v>0</v>
      </c>
      <c r="BH1067" s="1">
        <v>4</v>
      </c>
      <c r="BI1067" s="1">
        <v>4</v>
      </c>
      <c r="BJ1067" s="1">
        <v>4</v>
      </c>
      <c r="BK1067" t="s">
        <v>4400</v>
      </c>
      <c r="BL1067" t="s">
        <v>4401</v>
      </c>
    </row>
    <row r="1068" spans="1:64" x14ac:dyDescent="0.3">
      <c r="A1068" t="s">
        <v>4405</v>
      </c>
      <c r="B1068" t="s">
        <v>4402</v>
      </c>
      <c r="C1068" t="s">
        <v>4403</v>
      </c>
      <c r="D1068" s="1">
        <v>17.069700000000001</v>
      </c>
      <c r="E1068" s="1">
        <v>19.55819</v>
      </c>
      <c r="F1068" s="14">
        <f t="shared" si="128"/>
        <v>18.313945</v>
      </c>
      <c r="G1068" s="1">
        <v>18.515999999999998</v>
      </c>
      <c r="H1068" s="1">
        <v>19.753129999999999</v>
      </c>
      <c r="I1068" s="14">
        <f t="shared" si="129"/>
        <v>19.134564999999998</v>
      </c>
      <c r="J1068" s="1">
        <v>19.197150000000001</v>
      </c>
      <c r="K1068" s="1">
        <v>18.07451</v>
      </c>
      <c r="L1068" s="14">
        <f t="shared" si="130"/>
        <v>18.635829999999999</v>
      </c>
      <c r="M1068" s="8">
        <f t="shared" si="131"/>
        <v>-0.82061999999999813</v>
      </c>
      <c r="N1068" s="8">
        <f t="shared" si="132"/>
        <v>-0.49873499999999993</v>
      </c>
      <c r="O1068" s="8">
        <f t="shared" si="134"/>
        <v>-0.3218849999999982</v>
      </c>
      <c r="P1068" s="13">
        <f t="shared" si="133"/>
        <v>0.56619856581338712</v>
      </c>
      <c r="Q1068" s="13">
        <f t="shared" si="133"/>
        <v>0.70772706636524374</v>
      </c>
      <c r="R1068" s="13">
        <f t="shared" si="135"/>
        <v>0.80002389723665512</v>
      </c>
      <c r="T1068" s="1">
        <v>7</v>
      </c>
      <c r="U1068" s="1">
        <v>7</v>
      </c>
      <c r="V1068" s="1">
        <v>7</v>
      </c>
      <c r="W1068" s="1">
        <v>6.6</v>
      </c>
      <c r="X1068" s="1">
        <v>6.6</v>
      </c>
      <c r="Y1068" s="1">
        <v>6.6</v>
      </c>
      <c r="Z1068" s="1">
        <v>129.29</v>
      </c>
      <c r="AA1068" s="1">
        <v>15.76</v>
      </c>
      <c r="AB1068" s="1">
        <v>3311700</v>
      </c>
      <c r="AC1068" s="1">
        <v>12</v>
      </c>
      <c r="AD1068" s="1">
        <v>0</v>
      </c>
      <c r="AE1068" s="1">
        <v>2</v>
      </c>
      <c r="AF1068" s="1">
        <v>2</v>
      </c>
      <c r="AG1068" s="1">
        <v>4</v>
      </c>
      <c r="AH1068" s="1">
        <v>4</v>
      </c>
      <c r="AI1068" s="1">
        <v>1</v>
      </c>
      <c r="AJ1068" s="1">
        <v>0</v>
      </c>
      <c r="AK1068" s="1">
        <v>2</v>
      </c>
      <c r="AL1068" s="1">
        <v>2</v>
      </c>
      <c r="AM1068" s="1">
        <v>4</v>
      </c>
      <c r="AN1068" s="1">
        <v>4</v>
      </c>
      <c r="AO1068" s="1">
        <v>1</v>
      </c>
      <c r="AP1068" s="1">
        <v>0</v>
      </c>
      <c r="AQ1068" s="1">
        <v>2</v>
      </c>
      <c r="AR1068" s="1">
        <v>2</v>
      </c>
      <c r="AS1068" s="1">
        <v>4</v>
      </c>
      <c r="AT1068" s="1">
        <v>4</v>
      </c>
      <c r="AU1068" s="1">
        <v>1</v>
      </c>
      <c r="AV1068" s="1">
        <v>0</v>
      </c>
      <c r="AW1068" s="1">
        <v>2</v>
      </c>
      <c r="AX1068" s="1">
        <v>2.2999999999999998</v>
      </c>
      <c r="AY1068" s="1">
        <v>3.7</v>
      </c>
      <c r="AZ1068" s="1">
        <v>3.6</v>
      </c>
      <c r="BA1068" s="1">
        <v>1.1000000000000001</v>
      </c>
      <c r="BB1068" s="1">
        <v>0</v>
      </c>
      <c r="BC1068" s="1">
        <v>595680</v>
      </c>
      <c r="BD1068" s="1">
        <v>493940</v>
      </c>
      <c r="BE1068" s="1">
        <v>1825700</v>
      </c>
      <c r="BF1068" s="1">
        <v>357690</v>
      </c>
      <c r="BG1068" s="1">
        <v>38675</v>
      </c>
      <c r="BH1068" s="1">
        <v>7</v>
      </c>
      <c r="BI1068" s="1">
        <v>7</v>
      </c>
      <c r="BJ1068" s="1">
        <v>7</v>
      </c>
      <c r="BK1068" t="s">
        <v>4404</v>
      </c>
      <c r="BL1068" t="s">
        <v>4405</v>
      </c>
    </row>
    <row r="1069" spans="1:64" x14ac:dyDescent="0.3">
      <c r="A1069" t="s">
        <v>4409</v>
      </c>
      <c r="B1069" t="s">
        <v>4406</v>
      </c>
      <c r="C1069" t="s">
        <v>4407</v>
      </c>
      <c r="D1069" s="1">
        <v>18.088180000000001</v>
      </c>
      <c r="E1069" s="1">
        <v>19.16066</v>
      </c>
      <c r="F1069" s="14">
        <f t="shared" si="128"/>
        <v>18.624420000000001</v>
      </c>
      <c r="G1069" s="1">
        <v>18.849930000000001</v>
      </c>
      <c r="H1069" s="1">
        <v>19.324590000000001</v>
      </c>
      <c r="I1069" s="14">
        <f t="shared" si="129"/>
        <v>19.087260000000001</v>
      </c>
      <c r="J1069" s="1">
        <v>19.272369999999999</v>
      </c>
      <c r="K1069" s="1">
        <v>19.3462</v>
      </c>
      <c r="L1069" s="14">
        <f t="shared" si="130"/>
        <v>19.309284999999999</v>
      </c>
      <c r="M1069" s="8">
        <f t="shared" si="131"/>
        <v>-0.46283999999999992</v>
      </c>
      <c r="N1069" s="8">
        <f t="shared" si="132"/>
        <v>0.22202499999999858</v>
      </c>
      <c r="O1069" s="8">
        <f t="shared" si="134"/>
        <v>-0.6848649999999985</v>
      </c>
      <c r="P1069" s="13">
        <f t="shared" si="133"/>
        <v>0.72555656625334519</v>
      </c>
      <c r="Q1069" s="13">
        <f t="shared" si="133"/>
        <v>1.166369581258015</v>
      </c>
      <c r="R1069" s="13">
        <f t="shared" si="135"/>
        <v>0.62206403348652084</v>
      </c>
      <c r="T1069" s="1">
        <v>6</v>
      </c>
      <c r="U1069" s="1">
        <v>6</v>
      </c>
      <c r="V1069" s="1">
        <v>6</v>
      </c>
      <c r="W1069" s="1">
        <v>8.4</v>
      </c>
      <c r="X1069" s="1">
        <v>8.4</v>
      </c>
      <c r="Y1069" s="1">
        <v>8.4</v>
      </c>
      <c r="Z1069" s="1">
        <v>102.36</v>
      </c>
      <c r="AA1069" s="1">
        <v>14.576000000000001</v>
      </c>
      <c r="AB1069" s="1">
        <v>1697100</v>
      </c>
      <c r="AC1069" s="1">
        <v>12</v>
      </c>
      <c r="AD1069" s="1">
        <v>2</v>
      </c>
      <c r="AE1069" s="1">
        <v>0</v>
      </c>
      <c r="AF1069" s="1">
        <v>0</v>
      </c>
      <c r="AG1069" s="1">
        <v>3</v>
      </c>
      <c r="AH1069" s="1">
        <v>3</v>
      </c>
      <c r="AI1069" s="1">
        <v>4</v>
      </c>
      <c r="AJ1069" s="1">
        <v>2</v>
      </c>
      <c r="AK1069" s="1">
        <v>0</v>
      </c>
      <c r="AL1069" s="1">
        <v>0</v>
      </c>
      <c r="AM1069" s="1">
        <v>3</v>
      </c>
      <c r="AN1069" s="1">
        <v>3</v>
      </c>
      <c r="AO1069" s="1">
        <v>4</v>
      </c>
      <c r="AP1069" s="1">
        <v>2</v>
      </c>
      <c r="AQ1069" s="1">
        <v>0</v>
      </c>
      <c r="AR1069" s="1">
        <v>0</v>
      </c>
      <c r="AS1069" s="1">
        <v>3</v>
      </c>
      <c r="AT1069" s="1">
        <v>3</v>
      </c>
      <c r="AU1069" s="1">
        <v>4</v>
      </c>
      <c r="AV1069" s="1">
        <v>3</v>
      </c>
      <c r="AW1069" s="1">
        <v>0</v>
      </c>
      <c r="AX1069" s="1">
        <v>0</v>
      </c>
      <c r="AY1069" s="1">
        <v>3.9</v>
      </c>
      <c r="AZ1069" s="1">
        <v>3.7</v>
      </c>
      <c r="BA1069" s="1">
        <v>5.3</v>
      </c>
      <c r="BB1069" s="1">
        <v>323010</v>
      </c>
      <c r="BC1069" s="1">
        <v>0</v>
      </c>
      <c r="BD1069" s="1">
        <v>0</v>
      </c>
      <c r="BE1069" s="1">
        <v>620470</v>
      </c>
      <c r="BF1069" s="1">
        <v>424360</v>
      </c>
      <c r="BG1069" s="1">
        <v>329280</v>
      </c>
      <c r="BH1069" s="1">
        <v>6</v>
      </c>
      <c r="BI1069" s="1">
        <v>6</v>
      </c>
      <c r="BJ1069" s="1">
        <v>6</v>
      </c>
      <c r="BK1069" t="s">
        <v>4408</v>
      </c>
      <c r="BL1069" t="s">
        <v>4409</v>
      </c>
    </row>
    <row r="1070" spans="1:64" x14ac:dyDescent="0.3">
      <c r="A1070" t="s">
        <v>4413</v>
      </c>
      <c r="B1070" t="s">
        <v>4410</v>
      </c>
      <c r="C1070" t="s">
        <v>4411</v>
      </c>
      <c r="D1070" s="1">
        <v>17.580459999999999</v>
      </c>
      <c r="E1070" s="1">
        <v>19.348710000000001</v>
      </c>
      <c r="F1070" s="14">
        <f t="shared" si="128"/>
        <v>18.464585</v>
      </c>
      <c r="G1070" s="1">
        <v>19.744009999999999</v>
      </c>
      <c r="H1070" s="1">
        <v>19.01266</v>
      </c>
      <c r="I1070" s="14">
        <f t="shared" si="129"/>
        <v>19.378335</v>
      </c>
      <c r="J1070" s="1">
        <v>18.485980000000001</v>
      </c>
      <c r="K1070" s="1">
        <v>18.701170000000001</v>
      </c>
      <c r="L1070" s="14">
        <f t="shared" si="130"/>
        <v>18.593575000000001</v>
      </c>
      <c r="M1070" s="8">
        <f t="shared" si="131"/>
        <v>-0.91375000000000028</v>
      </c>
      <c r="N1070" s="8">
        <f t="shared" si="132"/>
        <v>-0.78475999999999857</v>
      </c>
      <c r="O1070" s="8">
        <f t="shared" si="134"/>
        <v>-0.12899000000000171</v>
      </c>
      <c r="P1070" s="13">
        <f t="shared" si="133"/>
        <v>0.53080357775662768</v>
      </c>
      <c r="Q1070" s="13">
        <f t="shared" si="133"/>
        <v>0.58044850986014951</v>
      </c>
      <c r="R1070" s="13">
        <f t="shared" si="135"/>
        <v>0.91447142811085347</v>
      </c>
      <c r="T1070" s="1">
        <v>7</v>
      </c>
      <c r="U1070" s="1">
        <v>6</v>
      </c>
      <c r="V1070" s="1">
        <v>6</v>
      </c>
      <c r="W1070" s="1">
        <v>8.6</v>
      </c>
      <c r="X1070" s="1">
        <v>7.6</v>
      </c>
      <c r="Y1070" s="1">
        <v>7.6</v>
      </c>
      <c r="Z1070" s="1">
        <v>119.94</v>
      </c>
      <c r="AA1070" s="1">
        <v>49.222000000000001</v>
      </c>
      <c r="AB1070" s="1">
        <v>2801900</v>
      </c>
      <c r="AC1070" s="1">
        <v>15</v>
      </c>
      <c r="AD1070" s="1">
        <v>2</v>
      </c>
      <c r="AE1070" s="1">
        <v>2</v>
      </c>
      <c r="AF1070" s="1">
        <v>2</v>
      </c>
      <c r="AG1070" s="1">
        <v>5</v>
      </c>
      <c r="AH1070" s="1">
        <v>2</v>
      </c>
      <c r="AI1070" s="1">
        <v>4</v>
      </c>
      <c r="AJ1070" s="1">
        <v>1</v>
      </c>
      <c r="AK1070" s="1">
        <v>2</v>
      </c>
      <c r="AL1070" s="1">
        <v>2</v>
      </c>
      <c r="AM1070" s="1">
        <v>4</v>
      </c>
      <c r="AN1070" s="1">
        <v>2</v>
      </c>
      <c r="AO1070" s="1">
        <v>3</v>
      </c>
      <c r="AP1070" s="1">
        <v>1</v>
      </c>
      <c r="AQ1070" s="1">
        <v>2</v>
      </c>
      <c r="AR1070" s="1">
        <v>2</v>
      </c>
      <c r="AS1070" s="1">
        <v>4</v>
      </c>
      <c r="AT1070" s="1">
        <v>2</v>
      </c>
      <c r="AU1070" s="1">
        <v>3</v>
      </c>
      <c r="AV1070" s="1">
        <v>2.2000000000000002</v>
      </c>
      <c r="AW1070" s="1">
        <v>2.5</v>
      </c>
      <c r="AX1070" s="1">
        <v>2.4</v>
      </c>
      <c r="AY1070" s="1">
        <v>5.8</v>
      </c>
      <c r="AZ1070" s="1">
        <v>2.7</v>
      </c>
      <c r="BA1070" s="1">
        <v>4.5999999999999996</v>
      </c>
      <c r="BB1070" s="1">
        <v>146340</v>
      </c>
      <c r="BC1070" s="1">
        <v>416310</v>
      </c>
      <c r="BD1070" s="1">
        <v>695160</v>
      </c>
      <c r="BE1070" s="1">
        <v>1023200</v>
      </c>
      <c r="BF1070" s="1">
        <v>270870</v>
      </c>
      <c r="BG1070" s="1">
        <v>250030</v>
      </c>
      <c r="BH1070" s="1">
        <v>7</v>
      </c>
      <c r="BI1070" s="1">
        <v>6</v>
      </c>
      <c r="BJ1070" s="1">
        <v>6</v>
      </c>
      <c r="BK1070" t="s">
        <v>4412</v>
      </c>
      <c r="BL1070" t="s">
        <v>4413</v>
      </c>
    </row>
    <row r="1071" spans="1:64" x14ac:dyDescent="0.3">
      <c r="A1071" t="s">
        <v>4417</v>
      </c>
      <c r="B1071" t="s">
        <v>4414</v>
      </c>
      <c r="C1071" t="s">
        <v>4415</v>
      </c>
      <c r="D1071" s="1">
        <v>19.034970000000001</v>
      </c>
      <c r="E1071" s="1">
        <v>18.06306</v>
      </c>
      <c r="F1071" s="14">
        <f t="shared" si="128"/>
        <v>18.549015000000001</v>
      </c>
      <c r="G1071" s="1">
        <v>19.643640000000001</v>
      </c>
      <c r="H1071" s="1">
        <v>19.903420000000001</v>
      </c>
      <c r="I1071" s="14">
        <f t="shared" si="129"/>
        <v>19.773530000000001</v>
      </c>
      <c r="J1071" s="1">
        <v>17.889250000000001</v>
      </c>
      <c r="K1071" s="1">
        <v>18.75339</v>
      </c>
      <c r="L1071" s="14">
        <f t="shared" si="130"/>
        <v>18.32132</v>
      </c>
      <c r="M1071" s="8">
        <f t="shared" si="131"/>
        <v>-1.2245150000000002</v>
      </c>
      <c r="N1071" s="8">
        <f t="shared" si="132"/>
        <v>-1.4522100000000009</v>
      </c>
      <c r="O1071" s="8">
        <f t="shared" si="134"/>
        <v>0.22769500000000065</v>
      </c>
      <c r="P1071" s="13">
        <f t="shared" si="133"/>
        <v>0.42794135243802411</v>
      </c>
      <c r="Q1071" s="13">
        <f t="shared" si="133"/>
        <v>0.36546116136967111</v>
      </c>
      <c r="R1071" s="13">
        <f t="shared" si="135"/>
        <v>1.1709626019744217</v>
      </c>
      <c r="T1071" s="1">
        <v>3</v>
      </c>
      <c r="U1071" s="1">
        <v>3</v>
      </c>
      <c r="V1071" s="1">
        <v>3</v>
      </c>
      <c r="W1071" s="1">
        <v>14.5</v>
      </c>
      <c r="X1071" s="1">
        <v>14.5</v>
      </c>
      <c r="Y1071" s="1">
        <v>14.5</v>
      </c>
      <c r="Z1071" s="1">
        <v>33.881</v>
      </c>
      <c r="AA1071" s="1">
        <v>30.248000000000001</v>
      </c>
      <c r="AB1071" s="1">
        <v>3206700</v>
      </c>
      <c r="AC1071" s="1">
        <v>8</v>
      </c>
      <c r="AD1071" s="1">
        <v>2</v>
      </c>
      <c r="AE1071" s="1">
        <v>1</v>
      </c>
      <c r="AF1071" s="1">
        <v>2</v>
      </c>
      <c r="AG1071" s="1">
        <v>3</v>
      </c>
      <c r="AH1071" s="1">
        <v>1</v>
      </c>
      <c r="AI1071" s="1">
        <v>0</v>
      </c>
      <c r="AJ1071" s="1">
        <v>2</v>
      </c>
      <c r="AK1071" s="1">
        <v>1</v>
      </c>
      <c r="AL1071" s="1">
        <v>2</v>
      </c>
      <c r="AM1071" s="1">
        <v>3</v>
      </c>
      <c r="AN1071" s="1">
        <v>1</v>
      </c>
      <c r="AO1071" s="1">
        <v>0</v>
      </c>
      <c r="AP1071" s="1">
        <v>2</v>
      </c>
      <c r="AQ1071" s="1">
        <v>1</v>
      </c>
      <c r="AR1071" s="1">
        <v>2</v>
      </c>
      <c r="AS1071" s="1">
        <v>3</v>
      </c>
      <c r="AT1071" s="1">
        <v>1</v>
      </c>
      <c r="AU1071" s="1">
        <v>0</v>
      </c>
      <c r="AV1071" s="1">
        <v>10.6</v>
      </c>
      <c r="AW1071" s="1">
        <v>5.2</v>
      </c>
      <c r="AX1071" s="1">
        <v>10.6</v>
      </c>
      <c r="AY1071" s="1">
        <v>14.5</v>
      </c>
      <c r="AZ1071" s="1">
        <v>5.2</v>
      </c>
      <c r="BA1071" s="1">
        <v>0</v>
      </c>
      <c r="BB1071" s="1">
        <v>1117800</v>
      </c>
      <c r="BC1071" s="1">
        <v>279680</v>
      </c>
      <c r="BD1071" s="1">
        <v>468150</v>
      </c>
      <c r="BE1071" s="1">
        <v>1179100</v>
      </c>
      <c r="BF1071" s="1">
        <v>161970</v>
      </c>
      <c r="BG1071" s="1">
        <v>0</v>
      </c>
      <c r="BH1071" s="1">
        <v>3</v>
      </c>
      <c r="BI1071" s="1">
        <v>3</v>
      </c>
      <c r="BJ1071" s="1">
        <v>3</v>
      </c>
      <c r="BK1071" t="s">
        <v>4416</v>
      </c>
      <c r="BL1071" t="s">
        <v>4417</v>
      </c>
    </row>
    <row r="1072" spans="1:64" x14ac:dyDescent="0.3">
      <c r="A1072" t="s">
        <v>4421</v>
      </c>
      <c r="B1072" t="s">
        <v>4418</v>
      </c>
      <c r="C1072" t="s">
        <v>4419</v>
      </c>
      <c r="D1072" s="1">
        <v>19.52965</v>
      </c>
      <c r="E1072" s="1">
        <v>18.81653</v>
      </c>
      <c r="F1072" s="14">
        <f t="shared" si="128"/>
        <v>19.173090000000002</v>
      </c>
      <c r="G1072" s="1">
        <v>19.58296</v>
      </c>
      <c r="H1072" s="1">
        <v>19.62649</v>
      </c>
      <c r="I1072" s="14">
        <f t="shared" si="129"/>
        <v>19.604725000000002</v>
      </c>
      <c r="J1072" s="1">
        <v>18.149629999999998</v>
      </c>
      <c r="K1072" s="1">
        <v>18.08766</v>
      </c>
      <c r="L1072" s="14">
        <f t="shared" si="130"/>
        <v>18.118645000000001</v>
      </c>
      <c r="M1072" s="8">
        <f t="shared" si="131"/>
        <v>-0.43163499999999999</v>
      </c>
      <c r="N1072" s="8">
        <f t="shared" si="132"/>
        <v>-1.4860800000000012</v>
      </c>
      <c r="O1072" s="8">
        <f t="shared" si="134"/>
        <v>1.0544450000000012</v>
      </c>
      <c r="P1072" s="13">
        <f t="shared" si="133"/>
        <v>0.7414210597546177</v>
      </c>
      <c r="Q1072" s="13">
        <f t="shared" si="133"/>
        <v>0.35698119913147974</v>
      </c>
      <c r="R1072" s="13">
        <f t="shared" si="135"/>
        <v>2.0769190690110961</v>
      </c>
      <c r="T1072" s="1">
        <v>15</v>
      </c>
      <c r="U1072" s="1">
        <v>15</v>
      </c>
      <c r="V1072" s="1">
        <v>15</v>
      </c>
      <c r="W1072" s="1">
        <v>19.899999999999999</v>
      </c>
      <c r="X1072" s="1">
        <v>19.899999999999999</v>
      </c>
      <c r="Y1072" s="1">
        <v>19.899999999999999</v>
      </c>
      <c r="Z1072" s="1">
        <v>108.58</v>
      </c>
      <c r="AA1072" s="1">
        <v>39.164000000000001</v>
      </c>
      <c r="AB1072" s="1">
        <v>6472300</v>
      </c>
      <c r="AC1072" s="1">
        <v>35</v>
      </c>
      <c r="AD1072" s="1">
        <v>4</v>
      </c>
      <c r="AE1072" s="1">
        <v>2</v>
      </c>
      <c r="AF1072" s="1">
        <v>3</v>
      </c>
      <c r="AG1072" s="1">
        <v>5</v>
      </c>
      <c r="AH1072" s="1">
        <v>6</v>
      </c>
      <c r="AI1072" s="1">
        <v>8</v>
      </c>
      <c r="AJ1072" s="1">
        <v>4</v>
      </c>
      <c r="AK1072" s="1">
        <v>2</v>
      </c>
      <c r="AL1072" s="1">
        <v>3</v>
      </c>
      <c r="AM1072" s="1">
        <v>5</v>
      </c>
      <c r="AN1072" s="1">
        <v>6</v>
      </c>
      <c r="AO1072" s="1">
        <v>8</v>
      </c>
      <c r="AP1072" s="1">
        <v>4</v>
      </c>
      <c r="AQ1072" s="1">
        <v>2</v>
      </c>
      <c r="AR1072" s="1">
        <v>3</v>
      </c>
      <c r="AS1072" s="1">
        <v>5</v>
      </c>
      <c r="AT1072" s="1">
        <v>6</v>
      </c>
      <c r="AU1072" s="1">
        <v>8</v>
      </c>
      <c r="AV1072" s="1">
        <v>6.8</v>
      </c>
      <c r="AW1072" s="1">
        <v>1.8</v>
      </c>
      <c r="AX1072" s="1">
        <v>3.1</v>
      </c>
      <c r="AY1072" s="1">
        <v>6.2</v>
      </c>
      <c r="AZ1072" s="1">
        <v>9.6</v>
      </c>
      <c r="BA1072" s="1">
        <v>12.4</v>
      </c>
      <c r="BB1072" s="1">
        <v>1277500</v>
      </c>
      <c r="BC1072" s="1">
        <v>336010</v>
      </c>
      <c r="BD1072" s="1">
        <v>1097100</v>
      </c>
      <c r="BE1072" s="1">
        <v>1155300</v>
      </c>
      <c r="BF1072" s="1">
        <v>1672700</v>
      </c>
      <c r="BG1072" s="1">
        <v>933800</v>
      </c>
      <c r="BH1072" s="1">
        <v>15</v>
      </c>
      <c r="BI1072" s="1">
        <v>15</v>
      </c>
      <c r="BJ1072" s="1">
        <v>15</v>
      </c>
      <c r="BK1072" t="s">
        <v>4420</v>
      </c>
      <c r="BL1072" t="s">
        <v>4421</v>
      </c>
    </row>
    <row r="1073" spans="1:64" x14ac:dyDescent="0.3">
      <c r="A1073" t="s">
        <v>4425</v>
      </c>
      <c r="B1073" t="s">
        <v>4422</v>
      </c>
      <c r="C1073" t="s">
        <v>4423</v>
      </c>
      <c r="D1073" s="1">
        <v>20.318709999999999</v>
      </c>
      <c r="E1073" s="1">
        <v>17.69097</v>
      </c>
      <c r="F1073" s="14">
        <f t="shared" si="128"/>
        <v>19.004840000000002</v>
      </c>
      <c r="G1073" s="1">
        <v>19.40043</v>
      </c>
      <c r="H1073" s="1">
        <v>19.959150000000001</v>
      </c>
      <c r="I1073" s="14">
        <f t="shared" si="129"/>
        <v>19.679790000000001</v>
      </c>
      <c r="J1073" s="1">
        <v>16.872540000000001</v>
      </c>
      <c r="K1073" s="1">
        <v>19.487829999999999</v>
      </c>
      <c r="L1073" s="14">
        <f t="shared" si="130"/>
        <v>18.180185000000002</v>
      </c>
      <c r="M1073" s="8">
        <f t="shared" si="131"/>
        <v>-0.67494999999999905</v>
      </c>
      <c r="N1073" s="8">
        <f t="shared" si="132"/>
        <v>-1.499604999999999</v>
      </c>
      <c r="O1073" s="8">
        <f t="shared" si="134"/>
        <v>0.82465499999999992</v>
      </c>
      <c r="P1073" s="13">
        <f t="shared" si="133"/>
        <v>0.62635392670881818</v>
      </c>
      <c r="Q1073" s="13">
        <f t="shared" si="133"/>
        <v>0.35365020433780614</v>
      </c>
      <c r="R1073" s="13">
        <f t="shared" si="135"/>
        <v>1.7711114514457509</v>
      </c>
      <c r="T1073" s="1">
        <v>5</v>
      </c>
      <c r="U1073" s="1">
        <v>5</v>
      </c>
      <c r="V1073" s="1">
        <v>5</v>
      </c>
      <c r="W1073" s="1">
        <v>29.2</v>
      </c>
      <c r="X1073" s="1">
        <v>29.2</v>
      </c>
      <c r="Y1073" s="1">
        <v>29.2</v>
      </c>
      <c r="Z1073" s="1">
        <v>20.692</v>
      </c>
      <c r="AA1073" s="1">
        <v>8.6837</v>
      </c>
      <c r="AB1073" s="1">
        <v>1916300</v>
      </c>
      <c r="AC1073" s="1">
        <v>15</v>
      </c>
      <c r="AD1073" s="1">
        <v>4</v>
      </c>
      <c r="AE1073" s="1">
        <v>0</v>
      </c>
      <c r="AF1073" s="1">
        <v>2</v>
      </c>
      <c r="AG1073" s="1">
        <v>3</v>
      </c>
      <c r="AH1073" s="1">
        <v>2</v>
      </c>
      <c r="AI1073" s="1">
        <v>1</v>
      </c>
      <c r="AJ1073" s="1">
        <v>4</v>
      </c>
      <c r="AK1073" s="1">
        <v>0</v>
      </c>
      <c r="AL1073" s="1">
        <v>2</v>
      </c>
      <c r="AM1073" s="1">
        <v>3</v>
      </c>
      <c r="AN1073" s="1">
        <v>2</v>
      </c>
      <c r="AO1073" s="1">
        <v>1</v>
      </c>
      <c r="AP1073" s="1">
        <v>4</v>
      </c>
      <c r="AQ1073" s="1">
        <v>0</v>
      </c>
      <c r="AR1073" s="1">
        <v>2</v>
      </c>
      <c r="AS1073" s="1">
        <v>3</v>
      </c>
      <c r="AT1073" s="1">
        <v>2</v>
      </c>
      <c r="AU1073" s="1">
        <v>1</v>
      </c>
      <c r="AV1073" s="1">
        <v>20.8</v>
      </c>
      <c r="AW1073" s="1">
        <v>0</v>
      </c>
      <c r="AX1073" s="1">
        <v>11.2</v>
      </c>
      <c r="AY1073" s="1">
        <v>15.7</v>
      </c>
      <c r="AZ1073" s="1">
        <v>13.5</v>
      </c>
      <c r="BA1073" s="1">
        <v>8.4</v>
      </c>
      <c r="BB1073" s="1">
        <v>880900</v>
      </c>
      <c r="BC1073" s="1">
        <v>0</v>
      </c>
      <c r="BD1073" s="1">
        <v>149770</v>
      </c>
      <c r="BE1073" s="1">
        <v>636180</v>
      </c>
      <c r="BF1073" s="1">
        <v>199090</v>
      </c>
      <c r="BG1073" s="1">
        <v>50375</v>
      </c>
      <c r="BH1073" s="1">
        <v>5</v>
      </c>
      <c r="BI1073" s="1">
        <v>5</v>
      </c>
      <c r="BJ1073" s="1">
        <v>5</v>
      </c>
      <c r="BK1073" t="s">
        <v>4424</v>
      </c>
      <c r="BL1073" t="s">
        <v>4425</v>
      </c>
    </row>
    <row r="1074" spans="1:64" x14ac:dyDescent="0.3">
      <c r="A1074" t="s">
        <v>4429</v>
      </c>
      <c r="B1074" t="s">
        <v>4426</v>
      </c>
      <c r="C1074" t="s">
        <v>4427</v>
      </c>
      <c r="D1074" s="1">
        <v>18.862359999999999</v>
      </c>
      <c r="E1074" s="1">
        <v>18.64734</v>
      </c>
      <c r="F1074" s="14">
        <f t="shared" si="128"/>
        <v>18.754849999999998</v>
      </c>
      <c r="G1074" s="1">
        <v>19.461659999999998</v>
      </c>
      <c r="H1074" s="1">
        <v>19.125530000000001</v>
      </c>
      <c r="I1074" s="14">
        <f t="shared" si="129"/>
        <v>19.293595</v>
      </c>
      <c r="J1074" s="1">
        <v>17.226199999999999</v>
      </c>
      <c r="K1074" s="1">
        <v>17.626840000000001</v>
      </c>
      <c r="L1074" s="14">
        <f t="shared" si="130"/>
        <v>17.42652</v>
      </c>
      <c r="M1074" s="8">
        <f t="shared" si="131"/>
        <v>-0.53874500000000225</v>
      </c>
      <c r="N1074" s="8">
        <f t="shared" si="132"/>
        <v>-1.8670749999999998</v>
      </c>
      <c r="O1074" s="8">
        <f t="shared" si="134"/>
        <v>1.3283299999999976</v>
      </c>
      <c r="P1074" s="13">
        <f t="shared" si="133"/>
        <v>0.68836946108768826</v>
      </c>
      <c r="Q1074" s="13">
        <f t="shared" si="133"/>
        <v>0.27412864591419228</v>
      </c>
      <c r="R1074" s="13">
        <f t="shared" si="135"/>
        <v>2.511118306487246</v>
      </c>
      <c r="T1074" s="1">
        <v>4</v>
      </c>
      <c r="U1074" s="1">
        <v>4</v>
      </c>
      <c r="V1074" s="1">
        <v>4</v>
      </c>
      <c r="W1074" s="1">
        <v>9.1999999999999993</v>
      </c>
      <c r="X1074" s="1">
        <v>9.1999999999999993</v>
      </c>
      <c r="Y1074" s="1">
        <v>9.1999999999999993</v>
      </c>
      <c r="Z1074" s="1">
        <v>55.390999999999998</v>
      </c>
      <c r="AA1074" s="1">
        <v>16.576000000000001</v>
      </c>
      <c r="AB1074" s="1">
        <v>4349500</v>
      </c>
      <c r="AC1074" s="1">
        <v>14</v>
      </c>
      <c r="AD1074" s="1">
        <v>2</v>
      </c>
      <c r="AE1074" s="1">
        <v>2</v>
      </c>
      <c r="AF1074" s="1">
        <v>2</v>
      </c>
      <c r="AG1074" s="1">
        <v>3</v>
      </c>
      <c r="AH1074" s="1">
        <v>1</v>
      </c>
      <c r="AI1074" s="1">
        <v>2</v>
      </c>
      <c r="AJ1074" s="1">
        <v>2</v>
      </c>
      <c r="AK1074" s="1">
        <v>2</v>
      </c>
      <c r="AL1074" s="1">
        <v>2</v>
      </c>
      <c r="AM1074" s="1">
        <v>3</v>
      </c>
      <c r="AN1074" s="1">
        <v>1</v>
      </c>
      <c r="AO1074" s="1">
        <v>2</v>
      </c>
      <c r="AP1074" s="1">
        <v>2</v>
      </c>
      <c r="AQ1074" s="1">
        <v>2</v>
      </c>
      <c r="AR1074" s="1">
        <v>2</v>
      </c>
      <c r="AS1074" s="1">
        <v>3</v>
      </c>
      <c r="AT1074" s="1">
        <v>1</v>
      </c>
      <c r="AU1074" s="1">
        <v>2</v>
      </c>
      <c r="AV1074" s="1">
        <v>5</v>
      </c>
      <c r="AW1074" s="1">
        <v>5</v>
      </c>
      <c r="AX1074" s="1">
        <v>5</v>
      </c>
      <c r="AY1074" s="1">
        <v>7.3</v>
      </c>
      <c r="AZ1074" s="1">
        <v>2.1</v>
      </c>
      <c r="BA1074" s="1">
        <v>4</v>
      </c>
      <c r="BB1074" s="1">
        <v>1232300</v>
      </c>
      <c r="BC1074" s="1">
        <v>409510</v>
      </c>
      <c r="BD1074" s="1">
        <v>1098500</v>
      </c>
      <c r="BE1074" s="1">
        <v>1156200</v>
      </c>
      <c r="BF1074" s="1">
        <v>189220</v>
      </c>
      <c r="BG1074" s="1">
        <v>263740</v>
      </c>
      <c r="BH1074" s="1">
        <v>4</v>
      </c>
      <c r="BI1074" s="1">
        <v>4</v>
      </c>
      <c r="BJ1074" s="1">
        <v>4</v>
      </c>
      <c r="BK1074" t="s">
        <v>4428</v>
      </c>
      <c r="BL1074" t="s">
        <v>4429</v>
      </c>
    </row>
    <row r="1075" spans="1:64" x14ac:dyDescent="0.3">
      <c r="A1075" t="s">
        <v>4433</v>
      </c>
      <c r="B1075" t="s">
        <v>4430</v>
      </c>
      <c r="C1075" t="s">
        <v>4431</v>
      </c>
      <c r="D1075" s="1">
        <v>19.274460000000001</v>
      </c>
      <c r="E1075" s="1">
        <v>16.907810000000001</v>
      </c>
      <c r="F1075" s="14">
        <f t="shared" si="128"/>
        <v>18.091135000000001</v>
      </c>
      <c r="G1075" s="1">
        <v>19.64377</v>
      </c>
      <c r="H1075" s="1">
        <v>20.104569999999999</v>
      </c>
      <c r="I1075" s="14">
        <f t="shared" si="129"/>
        <v>19.874169999999999</v>
      </c>
      <c r="J1075" s="1">
        <v>18.894310000000001</v>
      </c>
      <c r="K1075" s="1">
        <v>18.245709999999999</v>
      </c>
      <c r="L1075" s="14">
        <f t="shared" si="130"/>
        <v>18.57001</v>
      </c>
      <c r="M1075" s="8">
        <f t="shared" si="131"/>
        <v>-1.7830349999999981</v>
      </c>
      <c r="N1075" s="8">
        <f t="shared" si="132"/>
        <v>-1.3041599999999995</v>
      </c>
      <c r="O1075" s="8">
        <f t="shared" si="134"/>
        <v>-0.47887499999999861</v>
      </c>
      <c r="P1075" s="13">
        <f t="shared" si="133"/>
        <v>0.29057147748600737</v>
      </c>
      <c r="Q1075" s="13">
        <f t="shared" si="133"/>
        <v>0.40495682317669074</v>
      </c>
      <c r="R1075" s="13">
        <f t="shared" si="135"/>
        <v>0.71753693444800959</v>
      </c>
      <c r="T1075" s="1">
        <v>10</v>
      </c>
      <c r="U1075" s="1">
        <v>10</v>
      </c>
      <c r="V1075" s="1">
        <v>9</v>
      </c>
      <c r="W1075" s="1">
        <v>19.899999999999999</v>
      </c>
      <c r="X1075" s="1">
        <v>19.899999999999999</v>
      </c>
      <c r="Y1075" s="1">
        <v>18.600000000000001</v>
      </c>
      <c r="Z1075" s="1">
        <v>83.784999999999997</v>
      </c>
      <c r="AA1075" s="1">
        <v>29.434999999999999</v>
      </c>
      <c r="AB1075" s="1">
        <v>5390000</v>
      </c>
      <c r="AC1075" s="1">
        <v>19</v>
      </c>
      <c r="AD1075" s="1">
        <v>2</v>
      </c>
      <c r="AE1075" s="1">
        <v>0</v>
      </c>
      <c r="AF1075" s="1">
        <v>3</v>
      </c>
      <c r="AG1075" s="1">
        <v>3</v>
      </c>
      <c r="AH1075" s="1">
        <v>7</v>
      </c>
      <c r="AI1075" s="1">
        <v>4</v>
      </c>
      <c r="AJ1075" s="1">
        <v>2</v>
      </c>
      <c r="AK1075" s="1">
        <v>0</v>
      </c>
      <c r="AL1075" s="1">
        <v>3</v>
      </c>
      <c r="AM1075" s="1">
        <v>3</v>
      </c>
      <c r="AN1075" s="1">
        <v>7</v>
      </c>
      <c r="AO1075" s="1">
        <v>4</v>
      </c>
      <c r="AP1075" s="1">
        <v>2</v>
      </c>
      <c r="AQ1075" s="1">
        <v>0</v>
      </c>
      <c r="AR1075" s="1">
        <v>2</v>
      </c>
      <c r="AS1075" s="1">
        <v>2</v>
      </c>
      <c r="AT1075" s="1">
        <v>7</v>
      </c>
      <c r="AU1075" s="1">
        <v>4</v>
      </c>
      <c r="AV1075" s="1">
        <v>2.6</v>
      </c>
      <c r="AW1075" s="1">
        <v>0</v>
      </c>
      <c r="AX1075" s="1">
        <v>3.9</v>
      </c>
      <c r="AY1075" s="1">
        <v>3.9</v>
      </c>
      <c r="AZ1075" s="1">
        <v>13.7</v>
      </c>
      <c r="BA1075" s="1">
        <v>10.4</v>
      </c>
      <c r="BB1075" s="1">
        <v>686350</v>
      </c>
      <c r="BC1075" s="1">
        <v>0</v>
      </c>
      <c r="BD1075" s="1">
        <v>855750</v>
      </c>
      <c r="BE1075" s="1">
        <v>2108200</v>
      </c>
      <c r="BF1075" s="1">
        <v>1294400</v>
      </c>
      <c r="BG1075" s="1">
        <v>445310</v>
      </c>
      <c r="BH1075" s="1">
        <v>10</v>
      </c>
      <c r="BI1075" s="1">
        <v>10</v>
      </c>
      <c r="BJ1075" s="1">
        <v>9</v>
      </c>
      <c r="BK1075" t="s">
        <v>4432</v>
      </c>
      <c r="BL1075" t="s">
        <v>4433</v>
      </c>
    </row>
    <row r="1076" spans="1:64" x14ac:dyDescent="0.3">
      <c r="A1076" t="s">
        <v>4437</v>
      </c>
      <c r="B1076" t="s">
        <v>4434</v>
      </c>
      <c r="C1076" t="s">
        <v>4435</v>
      </c>
      <c r="D1076" s="1">
        <v>19.113600000000002</v>
      </c>
      <c r="E1076" s="1">
        <v>17.817959999999999</v>
      </c>
      <c r="F1076" s="14">
        <f t="shared" si="128"/>
        <v>18.465780000000002</v>
      </c>
      <c r="G1076" s="1">
        <v>19.241119999999999</v>
      </c>
      <c r="H1076" s="1">
        <v>19.872119999999999</v>
      </c>
      <c r="I1076" s="14">
        <f t="shared" si="129"/>
        <v>19.556619999999999</v>
      </c>
      <c r="J1076" s="1">
        <v>18.343630000000001</v>
      </c>
      <c r="K1076" s="1">
        <v>18.58981</v>
      </c>
      <c r="L1076" s="14">
        <f t="shared" si="130"/>
        <v>18.466720000000002</v>
      </c>
      <c r="M1076" s="8">
        <f t="shared" si="131"/>
        <v>-1.0908399999999965</v>
      </c>
      <c r="N1076" s="8">
        <f t="shared" si="132"/>
        <v>-1.0898999999999965</v>
      </c>
      <c r="O1076" s="8">
        <f t="shared" si="134"/>
        <v>-9.3999999999994088E-4</v>
      </c>
      <c r="P1076" s="13">
        <f t="shared" si="133"/>
        <v>0.46948793864913474</v>
      </c>
      <c r="Q1076" s="13">
        <f t="shared" si="133"/>
        <v>0.46979393711275896</v>
      </c>
      <c r="R1076" s="13">
        <f t="shared" si="135"/>
        <v>0.99934865386832183</v>
      </c>
      <c r="T1076" s="1">
        <v>6</v>
      </c>
      <c r="U1076" s="1">
        <v>6</v>
      </c>
      <c r="V1076" s="1">
        <v>6</v>
      </c>
      <c r="W1076" s="1">
        <v>24</v>
      </c>
      <c r="X1076" s="1">
        <v>24</v>
      </c>
      <c r="Y1076" s="1">
        <v>24</v>
      </c>
      <c r="Z1076" s="1">
        <v>35.716000000000001</v>
      </c>
      <c r="AA1076" s="1">
        <v>33.424999999999997</v>
      </c>
      <c r="AB1076" s="1">
        <v>3242400</v>
      </c>
      <c r="AC1076" s="1">
        <v>14</v>
      </c>
      <c r="AD1076" s="1">
        <v>3</v>
      </c>
      <c r="AE1076" s="1">
        <v>0</v>
      </c>
      <c r="AF1076" s="1">
        <v>3</v>
      </c>
      <c r="AG1076" s="1">
        <v>4</v>
      </c>
      <c r="AH1076" s="1">
        <v>3</v>
      </c>
      <c r="AI1076" s="1">
        <v>0</v>
      </c>
      <c r="AJ1076" s="1">
        <v>3</v>
      </c>
      <c r="AK1076" s="1">
        <v>0</v>
      </c>
      <c r="AL1076" s="1">
        <v>3</v>
      </c>
      <c r="AM1076" s="1">
        <v>4</v>
      </c>
      <c r="AN1076" s="1">
        <v>3</v>
      </c>
      <c r="AO1076" s="1">
        <v>0</v>
      </c>
      <c r="AP1076" s="1">
        <v>3</v>
      </c>
      <c r="AQ1076" s="1">
        <v>0</v>
      </c>
      <c r="AR1076" s="1">
        <v>3</v>
      </c>
      <c r="AS1076" s="1">
        <v>4</v>
      </c>
      <c r="AT1076" s="1">
        <v>3</v>
      </c>
      <c r="AU1076" s="1">
        <v>0</v>
      </c>
      <c r="AV1076" s="1">
        <v>12.5</v>
      </c>
      <c r="AW1076" s="1">
        <v>0</v>
      </c>
      <c r="AX1076" s="1">
        <v>11.8</v>
      </c>
      <c r="AY1076" s="1">
        <v>16</v>
      </c>
      <c r="AZ1076" s="1">
        <v>11.5</v>
      </c>
      <c r="BA1076" s="1">
        <v>0</v>
      </c>
      <c r="BB1076" s="1">
        <v>382660</v>
      </c>
      <c r="BC1076" s="1">
        <v>0</v>
      </c>
      <c r="BD1076" s="1">
        <v>1017400</v>
      </c>
      <c r="BE1076" s="1">
        <v>1753400</v>
      </c>
      <c r="BF1076" s="1">
        <v>88964</v>
      </c>
      <c r="BG1076" s="1">
        <v>0</v>
      </c>
      <c r="BH1076" s="1">
        <v>6</v>
      </c>
      <c r="BI1076" s="1">
        <v>6</v>
      </c>
      <c r="BJ1076" s="1">
        <v>6</v>
      </c>
      <c r="BK1076" t="s">
        <v>4436</v>
      </c>
      <c r="BL1076" t="s">
        <v>4437</v>
      </c>
    </row>
    <row r="1077" spans="1:64" x14ac:dyDescent="0.3">
      <c r="A1077" t="s">
        <v>4441</v>
      </c>
      <c r="B1077" t="s">
        <v>4438</v>
      </c>
      <c r="C1077" t="s">
        <v>4439</v>
      </c>
      <c r="D1077" s="1">
        <v>19.138089999999998</v>
      </c>
      <c r="E1077" s="1">
        <v>18.519380000000002</v>
      </c>
      <c r="F1077" s="14">
        <f t="shared" si="128"/>
        <v>18.828735000000002</v>
      </c>
      <c r="G1077" s="1">
        <v>19.215920000000001</v>
      </c>
      <c r="H1077" s="1">
        <v>20.116599999999998</v>
      </c>
      <c r="I1077" s="14">
        <f t="shared" si="129"/>
        <v>19.666260000000001</v>
      </c>
      <c r="J1077" s="1">
        <v>18.06692</v>
      </c>
      <c r="K1077" s="1">
        <v>17.755939999999999</v>
      </c>
      <c r="L1077" s="14">
        <f t="shared" si="130"/>
        <v>17.911429999999999</v>
      </c>
      <c r="M1077" s="8">
        <f t="shared" si="131"/>
        <v>-0.83752499999999941</v>
      </c>
      <c r="N1077" s="8">
        <f t="shared" si="132"/>
        <v>-1.7548300000000019</v>
      </c>
      <c r="O1077" s="8">
        <f t="shared" si="134"/>
        <v>0.91730500000000248</v>
      </c>
      <c r="P1077" s="13">
        <f t="shared" si="133"/>
        <v>0.55960276655303387</v>
      </c>
      <c r="Q1077" s="13">
        <f t="shared" si="133"/>
        <v>0.29630810615016367</v>
      </c>
      <c r="R1077" s="13">
        <f t="shared" si="135"/>
        <v>1.8885840614479754</v>
      </c>
      <c r="T1077" s="1">
        <v>5</v>
      </c>
      <c r="U1077" s="1">
        <v>4</v>
      </c>
      <c r="V1077" s="1">
        <v>4</v>
      </c>
      <c r="W1077" s="1">
        <v>6.2</v>
      </c>
      <c r="X1077" s="1">
        <v>5.3</v>
      </c>
      <c r="Y1077" s="1">
        <v>5.3</v>
      </c>
      <c r="Z1077" s="1">
        <v>112.13</v>
      </c>
      <c r="AA1077" s="1">
        <v>22.597999999999999</v>
      </c>
      <c r="AB1077" s="1">
        <v>2436200</v>
      </c>
      <c r="AC1077" s="1">
        <v>10</v>
      </c>
      <c r="AD1077" s="1">
        <v>3</v>
      </c>
      <c r="AE1077" s="1">
        <v>1</v>
      </c>
      <c r="AF1077" s="1">
        <v>2</v>
      </c>
      <c r="AG1077" s="1">
        <v>0</v>
      </c>
      <c r="AH1077" s="1">
        <v>5</v>
      </c>
      <c r="AI1077" s="1">
        <v>0</v>
      </c>
      <c r="AJ1077" s="1">
        <v>2</v>
      </c>
      <c r="AK1077" s="1">
        <v>0</v>
      </c>
      <c r="AL1077" s="1">
        <v>2</v>
      </c>
      <c r="AM1077" s="1">
        <v>0</v>
      </c>
      <c r="AN1077" s="1">
        <v>4</v>
      </c>
      <c r="AO1077" s="1">
        <v>0</v>
      </c>
      <c r="AP1077" s="1">
        <v>2</v>
      </c>
      <c r="AQ1077" s="1">
        <v>0</v>
      </c>
      <c r="AR1077" s="1">
        <v>2</v>
      </c>
      <c r="AS1077" s="1">
        <v>0</v>
      </c>
      <c r="AT1077" s="1">
        <v>4</v>
      </c>
      <c r="AU1077" s="1">
        <v>0</v>
      </c>
      <c r="AV1077" s="1">
        <v>3.3</v>
      </c>
      <c r="AW1077" s="1">
        <v>0.9</v>
      </c>
      <c r="AX1077" s="1">
        <v>2.4</v>
      </c>
      <c r="AY1077" s="1">
        <v>0</v>
      </c>
      <c r="AZ1077" s="1">
        <v>6.2</v>
      </c>
      <c r="BA1077" s="1">
        <v>0</v>
      </c>
      <c r="BB1077" s="1">
        <v>1165100</v>
      </c>
      <c r="BC1077" s="1">
        <v>0</v>
      </c>
      <c r="BD1077" s="1">
        <v>896390</v>
      </c>
      <c r="BE1077" s="1">
        <v>0</v>
      </c>
      <c r="BF1077" s="1">
        <v>374770</v>
      </c>
      <c r="BG1077" s="1">
        <v>0</v>
      </c>
      <c r="BH1077" s="1">
        <v>5</v>
      </c>
      <c r="BI1077" s="1">
        <v>4</v>
      </c>
      <c r="BJ1077" s="1">
        <v>4</v>
      </c>
      <c r="BK1077" t="s">
        <v>4440</v>
      </c>
      <c r="BL1077" t="s">
        <v>4441</v>
      </c>
    </row>
    <row r="1078" spans="1:64" x14ac:dyDescent="0.3">
      <c r="A1078" t="s">
        <v>4445</v>
      </c>
      <c r="B1078" t="s">
        <v>4442</v>
      </c>
      <c r="C1078" t="s">
        <v>4443</v>
      </c>
      <c r="D1078" s="1">
        <v>19.967189999999999</v>
      </c>
      <c r="E1078" s="1">
        <v>18.188659999999999</v>
      </c>
      <c r="F1078" s="14">
        <f t="shared" si="128"/>
        <v>19.077925</v>
      </c>
      <c r="G1078" s="1">
        <v>20.15906</v>
      </c>
      <c r="H1078" s="1">
        <v>20.533550000000002</v>
      </c>
      <c r="I1078" s="14">
        <f t="shared" si="129"/>
        <v>20.346305000000001</v>
      </c>
      <c r="J1078" s="1">
        <v>17.57339</v>
      </c>
      <c r="K1078" s="1">
        <v>16.944389999999999</v>
      </c>
      <c r="L1078" s="14">
        <f t="shared" si="130"/>
        <v>17.258890000000001</v>
      </c>
      <c r="M1078" s="8">
        <f t="shared" si="131"/>
        <v>-1.2683800000000005</v>
      </c>
      <c r="N1078" s="8">
        <f t="shared" si="132"/>
        <v>-3.087415</v>
      </c>
      <c r="O1078" s="8">
        <f t="shared" si="134"/>
        <v>1.8190349999999995</v>
      </c>
      <c r="P1078" s="13">
        <f t="shared" si="133"/>
        <v>0.41512565523655803</v>
      </c>
      <c r="Q1078" s="13">
        <f t="shared" si="133"/>
        <v>0.11765096018560239</v>
      </c>
      <c r="R1078" s="13">
        <f t="shared" si="135"/>
        <v>3.5284510605070207</v>
      </c>
      <c r="T1078" s="1">
        <v>4</v>
      </c>
      <c r="U1078" s="1">
        <v>4</v>
      </c>
      <c r="V1078" s="1">
        <v>4</v>
      </c>
      <c r="W1078" s="1">
        <v>8.4</v>
      </c>
      <c r="X1078" s="1">
        <v>8.4</v>
      </c>
      <c r="Y1078" s="1">
        <v>8.4</v>
      </c>
      <c r="Z1078" s="1">
        <v>52.545000000000002</v>
      </c>
      <c r="AA1078" s="1">
        <v>24.260999999999999</v>
      </c>
      <c r="AB1078" s="1">
        <v>8670500</v>
      </c>
      <c r="AC1078" s="1">
        <v>11</v>
      </c>
      <c r="AD1078" s="1">
        <v>3</v>
      </c>
      <c r="AE1078" s="1">
        <v>1</v>
      </c>
      <c r="AF1078" s="1">
        <v>2</v>
      </c>
      <c r="AG1078" s="1">
        <v>4</v>
      </c>
      <c r="AH1078" s="1">
        <v>0</v>
      </c>
      <c r="AI1078" s="1">
        <v>0</v>
      </c>
      <c r="AJ1078" s="1">
        <v>3</v>
      </c>
      <c r="AK1078" s="1">
        <v>1</v>
      </c>
      <c r="AL1078" s="1">
        <v>2</v>
      </c>
      <c r="AM1078" s="1">
        <v>4</v>
      </c>
      <c r="AN1078" s="1">
        <v>0</v>
      </c>
      <c r="AO1078" s="1">
        <v>0</v>
      </c>
      <c r="AP1078" s="1">
        <v>3</v>
      </c>
      <c r="AQ1078" s="1">
        <v>1</v>
      </c>
      <c r="AR1078" s="1">
        <v>2</v>
      </c>
      <c r="AS1078" s="1">
        <v>4</v>
      </c>
      <c r="AT1078" s="1">
        <v>0</v>
      </c>
      <c r="AU1078" s="1">
        <v>0</v>
      </c>
      <c r="AV1078" s="1">
        <v>6</v>
      </c>
      <c r="AW1078" s="1">
        <v>2.6</v>
      </c>
      <c r="AX1078" s="1">
        <v>4.3</v>
      </c>
      <c r="AY1078" s="1">
        <v>8.4</v>
      </c>
      <c r="AZ1078" s="1">
        <v>0</v>
      </c>
      <c r="BA1078" s="1">
        <v>0</v>
      </c>
      <c r="BB1078" s="1">
        <v>2709200</v>
      </c>
      <c r="BC1078" s="1">
        <v>118580</v>
      </c>
      <c r="BD1078" s="1">
        <v>1660800</v>
      </c>
      <c r="BE1078" s="1">
        <v>4182000</v>
      </c>
      <c r="BF1078" s="1">
        <v>0</v>
      </c>
      <c r="BG1078" s="1">
        <v>0</v>
      </c>
      <c r="BH1078" s="1">
        <v>4</v>
      </c>
      <c r="BI1078" s="1">
        <v>4</v>
      </c>
      <c r="BJ1078" s="1">
        <v>4</v>
      </c>
      <c r="BK1078" t="s">
        <v>4444</v>
      </c>
      <c r="BL1078" t="s">
        <v>4445</v>
      </c>
    </row>
    <row r="1079" spans="1:64" x14ac:dyDescent="0.3">
      <c r="A1079" t="s">
        <v>4449</v>
      </c>
      <c r="B1079" t="s">
        <v>4446</v>
      </c>
      <c r="C1079" t="s">
        <v>4447</v>
      </c>
      <c r="D1079" s="1">
        <v>19.43854</v>
      </c>
      <c r="E1079" s="1">
        <v>17.838049999999999</v>
      </c>
      <c r="F1079" s="14">
        <f t="shared" si="128"/>
        <v>18.638294999999999</v>
      </c>
      <c r="G1079" s="1">
        <v>19.773119999999999</v>
      </c>
      <c r="H1079" s="1">
        <v>19.403449999999999</v>
      </c>
      <c r="I1079" s="14">
        <f t="shared" si="129"/>
        <v>19.588284999999999</v>
      </c>
      <c r="J1079" s="1">
        <v>17.974599999999999</v>
      </c>
      <c r="K1079" s="1">
        <v>18.79271</v>
      </c>
      <c r="L1079" s="14">
        <f t="shared" si="130"/>
        <v>18.383654999999997</v>
      </c>
      <c r="M1079" s="8">
        <f t="shared" si="131"/>
        <v>-0.94998999999999967</v>
      </c>
      <c r="N1079" s="8">
        <f t="shared" si="132"/>
        <v>-1.2046300000000016</v>
      </c>
      <c r="O1079" s="8">
        <f t="shared" si="134"/>
        <v>0.25464000000000198</v>
      </c>
      <c r="P1079" s="13">
        <f t="shared" si="133"/>
        <v>0.51763604988793932</v>
      </c>
      <c r="Q1079" s="13">
        <f t="shared" si="133"/>
        <v>0.4338806042617091</v>
      </c>
      <c r="R1079" s="13">
        <f t="shared" si="135"/>
        <v>1.1930380035511112</v>
      </c>
      <c r="T1079" s="1">
        <v>5</v>
      </c>
      <c r="U1079" s="1">
        <v>5</v>
      </c>
      <c r="V1079" s="1">
        <v>5</v>
      </c>
      <c r="W1079" s="1">
        <v>8.8000000000000007</v>
      </c>
      <c r="X1079" s="1">
        <v>8.8000000000000007</v>
      </c>
      <c r="Y1079" s="1">
        <v>8.8000000000000007</v>
      </c>
      <c r="Z1079" s="1">
        <v>69.222999999999999</v>
      </c>
      <c r="AA1079" s="1">
        <v>16.542999999999999</v>
      </c>
      <c r="AB1079" s="1">
        <v>2143000</v>
      </c>
      <c r="AC1079" s="1">
        <v>11</v>
      </c>
      <c r="AD1079" s="1">
        <v>1</v>
      </c>
      <c r="AE1079" s="1">
        <v>0</v>
      </c>
      <c r="AF1079" s="1">
        <v>3</v>
      </c>
      <c r="AG1079" s="1">
        <v>3</v>
      </c>
      <c r="AH1079" s="1">
        <v>0</v>
      </c>
      <c r="AI1079" s="1">
        <v>3</v>
      </c>
      <c r="AJ1079" s="1">
        <v>1</v>
      </c>
      <c r="AK1079" s="1">
        <v>0</v>
      </c>
      <c r="AL1079" s="1">
        <v>3</v>
      </c>
      <c r="AM1079" s="1">
        <v>3</v>
      </c>
      <c r="AN1079" s="1">
        <v>0</v>
      </c>
      <c r="AO1079" s="1">
        <v>3</v>
      </c>
      <c r="AP1079" s="1">
        <v>1</v>
      </c>
      <c r="AQ1079" s="1">
        <v>0</v>
      </c>
      <c r="AR1079" s="1">
        <v>3</v>
      </c>
      <c r="AS1079" s="1">
        <v>3</v>
      </c>
      <c r="AT1079" s="1">
        <v>0</v>
      </c>
      <c r="AU1079" s="1">
        <v>3</v>
      </c>
      <c r="AV1079" s="1">
        <v>2.1</v>
      </c>
      <c r="AW1079" s="1">
        <v>0</v>
      </c>
      <c r="AX1079" s="1">
        <v>5.7</v>
      </c>
      <c r="AY1079" s="1">
        <v>5.4</v>
      </c>
      <c r="AZ1079" s="1">
        <v>0</v>
      </c>
      <c r="BA1079" s="1">
        <v>5.4</v>
      </c>
      <c r="BB1079" s="1">
        <v>95611</v>
      </c>
      <c r="BC1079" s="1">
        <v>0</v>
      </c>
      <c r="BD1079" s="1">
        <v>1240900</v>
      </c>
      <c r="BE1079" s="1">
        <v>638750</v>
      </c>
      <c r="BF1079" s="1">
        <v>0</v>
      </c>
      <c r="BG1079" s="1">
        <v>167730</v>
      </c>
      <c r="BH1079" s="1">
        <v>5</v>
      </c>
      <c r="BI1079" s="1">
        <v>5</v>
      </c>
      <c r="BJ1079" s="1">
        <v>5</v>
      </c>
      <c r="BK1079" t="s">
        <v>4448</v>
      </c>
      <c r="BL1079" t="s">
        <v>4449</v>
      </c>
    </row>
    <row r="1080" spans="1:64" x14ac:dyDescent="0.3">
      <c r="A1080" t="s">
        <v>4453</v>
      </c>
      <c r="B1080" t="s">
        <v>4450</v>
      </c>
      <c r="C1080" t="s">
        <v>4451</v>
      </c>
      <c r="D1080" s="1">
        <v>17.95157</v>
      </c>
      <c r="E1080" s="1">
        <v>19.611280000000001</v>
      </c>
      <c r="F1080" s="14">
        <f t="shared" si="128"/>
        <v>18.781424999999999</v>
      </c>
      <c r="G1080" s="1">
        <v>17.99183</v>
      </c>
      <c r="H1080" s="1">
        <v>18.869820000000001</v>
      </c>
      <c r="I1080" s="14">
        <f t="shared" si="129"/>
        <v>18.430824999999999</v>
      </c>
      <c r="J1080" s="1">
        <v>19.856259999999999</v>
      </c>
      <c r="K1080" s="1">
        <v>20.440100000000001</v>
      </c>
      <c r="L1080" s="14">
        <f t="shared" si="130"/>
        <v>20.14818</v>
      </c>
      <c r="M1080" s="8">
        <f t="shared" si="131"/>
        <v>0.35060000000000002</v>
      </c>
      <c r="N1080" s="8">
        <f t="shared" si="132"/>
        <v>1.7173550000000013</v>
      </c>
      <c r="O1080" s="8">
        <f t="shared" si="134"/>
        <v>-1.3667550000000013</v>
      </c>
      <c r="P1080" s="13">
        <f t="shared" si="133"/>
        <v>1.2750908124236808</v>
      </c>
      <c r="Q1080" s="13">
        <f t="shared" si="133"/>
        <v>3.2883297999028716</v>
      </c>
      <c r="R1080" s="13">
        <f t="shared" si="135"/>
        <v>0.3877624478120606</v>
      </c>
      <c r="T1080" s="1">
        <v>4</v>
      </c>
      <c r="U1080" s="1">
        <v>4</v>
      </c>
      <c r="V1080" s="1">
        <v>4</v>
      </c>
      <c r="W1080" s="1">
        <v>13.6</v>
      </c>
      <c r="X1080" s="1">
        <v>13.6</v>
      </c>
      <c r="Y1080" s="1">
        <v>13.6</v>
      </c>
      <c r="Z1080" s="1">
        <v>43.551000000000002</v>
      </c>
      <c r="AA1080" s="1">
        <v>27.477</v>
      </c>
      <c r="AB1080" s="1">
        <v>5505600</v>
      </c>
      <c r="AC1080" s="1">
        <v>20</v>
      </c>
      <c r="AD1080" s="1">
        <v>3</v>
      </c>
      <c r="AE1080" s="1">
        <v>3</v>
      </c>
      <c r="AF1080" s="1">
        <v>1</v>
      </c>
      <c r="AG1080" s="1">
        <v>3</v>
      </c>
      <c r="AH1080" s="1">
        <v>2</v>
      </c>
      <c r="AI1080" s="1">
        <v>2</v>
      </c>
      <c r="AJ1080" s="1">
        <v>3</v>
      </c>
      <c r="AK1080" s="1">
        <v>3</v>
      </c>
      <c r="AL1080" s="1">
        <v>1</v>
      </c>
      <c r="AM1080" s="1">
        <v>3</v>
      </c>
      <c r="AN1080" s="1">
        <v>2</v>
      </c>
      <c r="AO1080" s="1">
        <v>2</v>
      </c>
      <c r="AP1080" s="1">
        <v>3</v>
      </c>
      <c r="AQ1080" s="1">
        <v>3</v>
      </c>
      <c r="AR1080" s="1">
        <v>1</v>
      </c>
      <c r="AS1080" s="1">
        <v>3</v>
      </c>
      <c r="AT1080" s="1">
        <v>2</v>
      </c>
      <c r="AU1080" s="1">
        <v>2</v>
      </c>
      <c r="AV1080" s="1">
        <v>11</v>
      </c>
      <c r="AW1080" s="1">
        <v>9.9</v>
      </c>
      <c r="AX1080" s="1">
        <v>3.7</v>
      </c>
      <c r="AY1080" s="1">
        <v>11</v>
      </c>
      <c r="AZ1080" s="1">
        <v>7.3</v>
      </c>
      <c r="BA1080" s="1">
        <v>7.3</v>
      </c>
      <c r="BB1080" s="1">
        <v>953020</v>
      </c>
      <c r="BC1080" s="1">
        <v>1277500</v>
      </c>
      <c r="BD1080" s="1">
        <v>873540</v>
      </c>
      <c r="BE1080" s="1">
        <v>1142700</v>
      </c>
      <c r="BF1080" s="1">
        <v>834700</v>
      </c>
      <c r="BG1080" s="1">
        <v>424160</v>
      </c>
      <c r="BH1080" s="1">
        <v>4</v>
      </c>
      <c r="BI1080" s="1">
        <v>4</v>
      </c>
      <c r="BJ1080" s="1">
        <v>4</v>
      </c>
      <c r="BK1080" t="s">
        <v>4452</v>
      </c>
      <c r="BL1080" t="s">
        <v>4453</v>
      </c>
    </row>
    <row r="1081" spans="1:64" x14ac:dyDescent="0.3">
      <c r="A1081" t="s">
        <v>4457</v>
      </c>
      <c r="B1081" t="s">
        <v>4454</v>
      </c>
      <c r="C1081" t="s">
        <v>4455</v>
      </c>
      <c r="D1081" s="1">
        <v>17.136810000000001</v>
      </c>
      <c r="E1081" s="1">
        <v>17.613250000000001</v>
      </c>
      <c r="F1081" s="14">
        <f t="shared" si="128"/>
        <v>17.375030000000002</v>
      </c>
      <c r="G1081" s="1">
        <v>17.854040000000001</v>
      </c>
      <c r="H1081" s="1">
        <v>18.05706</v>
      </c>
      <c r="I1081" s="14">
        <f t="shared" si="129"/>
        <v>17.955550000000002</v>
      </c>
      <c r="J1081" s="1">
        <v>19.106999999999999</v>
      </c>
      <c r="K1081" s="1">
        <v>20.015450000000001</v>
      </c>
      <c r="L1081" s="14">
        <f t="shared" si="130"/>
        <v>19.561225</v>
      </c>
      <c r="M1081" s="8">
        <f t="shared" si="131"/>
        <v>-0.58051999999999992</v>
      </c>
      <c r="N1081" s="8">
        <f t="shared" si="132"/>
        <v>1.605674999999998</v>
      </c>
      <c r="O1081" s="8">
        <f t="shared" si="134"/>
        <v>-2.1861949999999979</v>
      </c>
      <c r="P1081" s="13">
        <f t="shared" si="133"/>
        <v>0.66872270185665905</v>
      </c>
      <c r="Q1081" s="13">
        <f t="shared" si="133"/>
        <v>3.0433810933675125</v>
      </c>
      <c r="R1081" s="13">
        <f t="shared" si="135"/>
        <v>0.2197301886753574</v>
      </c>
      <c r="T1081" s="1">
        <v>6</v>
      </c>
      <c r="U1081" s="1">
        <v>6</v>
      </c>
      <c r="V1081" s="1">
        <v>6</v>
      </c>
      <c r="W1081" s="1">
        <v>13.3</v>
      </c>
      <c r="X1081" s="1">
        <v>13.3</v>
      </c>
      <c r="Y1081" s="1">
        <v>13.3</v>
      </c>
      <c r="Z1081" s="1">
        <v>62.258000000000003</v>
      </c>
      <c r="AA1081" s="1">
        <v>9.5656999999999996</v>
      </c>
      <c r="AB1081" s="1">
        <v>2312200</v>
      </c>
      <c r="AC1081" s="1">
        <v>13</v>
      </c>
      <c r="AD1081" s="1">
        <v>2</v>
      </c>
      <c r="AE1081" s="1">
        <v>2</v>
      </c>
      <c r="AF1081" s="1">
        <v>2</v>
      </c>
      <c r="AG1081" s="1">
        <v>2</v>
      </c>
      <c r="AH1081" s="1">
        <v>4</v>
      </c>
      <c r="AI1081" s="1">
        <v>1</v>
      </c>
      <c r="AJ1081" s="1">
        <v>2</v>
      </c>
      <c r="AK1081" s="1">
        <v>2</v>
      </c>
      <c r="AL1081" s="1">
        <v>2</v>
      </c>
      <c r="AM1081" s="1">
        <v>2</v>
      </c>
      <c r="AN1081" s="1">
        <v>4</v>
      </c>
      <c r="AO1081" s="1">
        <v>1</v>
      </c>
      <c r="AP1081" s="1">
        <v>2</v>
      </c>
      <c r="AQ1081" s="1">
        <v>2</v>
      </c>
      <c r="AR1081" s="1">
        <v>2</v>
      </c>
      <c r="AS1081" s="1">
        <v>2</v>
      </c>
      <c r="AT1081" s="1">
        <v>4</v>
      </c>
      <c r="AU1081" s="1">
        <v>1</v>
      </c>
      <c r="AV1081" s="1">
        <v>4.2</v>
      </c>
      <c r="AW1081" s="1">
        <v>3.8</v>
      </c>
      <c r="AX1081" s="1">
        <v>4.2</v>
      </c>
      <c r="AY1081" s="1">
        <v>4.2</v>
      </c>
      <c r="AZ1081" s="1">
        <v>9.5</v>
      </c>
      <c r="BA1081" s="1">
        <v>1.8</v>
      </c>
      <c r="BB1081" s="1">
        <v>237760</v>
      </c>
      <c r="BC1081" s="1">
        <v>380300</v>
      </c>
      <c r="BD1081" s="1">
        <v>340290</v>
      </c>
      <c r="BE1081" s="1">
        <v>342320</v>
      </c>
      <c r="BF1081" s="1">
        <v>937340</v>
      </c>
      <c r="BG1081" s="1">
        <v>74196</v>
      </c>
      <c r="BH1081" s="1">
        <v>6</v>
      </c>
      <c r="BI1081" s="1">
        <v>6</v>
      </c>
      <c r="BJ1081" s="1">
        <v>6</v>
      </c>
      <c r="BK1081" t="s">
        <v>4456</v>
      </c>
      <c r="BL1081" t="s">
        <v>4457</v>
      </c>
    </row>
    <row r="1082" spans="1:64" x14ac:dyDescent="0.3">
      <c r="A1082" t="s">
        <v>4461</v>
      </c>
      <c r="B1082" t="s">
        <v>4458</v>
      </c>
      <c r="C1082" t="s">
        <v>4459</v>
      </c>
      <c r="D1082" s="1">
        <v>18.194030000000001</v>
      </c>
      <c r="E1082" s="1">
        <v>19.492899999999999</v>
      </c>
      <c r="F1082" s="14">
        <f t="shared" si="128"/>
        <v>18.843465000000002</v>
      </c>
      <c r="G1082" s="1">
        <v>18.39714</v>
      </c>
      <c r="H1082" s="1">
        <v>18.551690000000001</v>
      </c>
      <c r="I1082" s="14">
        <f t="shared" si="129"/>
        <v>18.474415</v>
      </c>
      <c r="J1082" s="1">
        <v>19.62745</v>
      </c>
      <c r="K1082" s="1">
        <v>20.68817</v>
      </c>
      <c r="L1082" s="14">
        <f t="shared" si="130"/>
        <v>20.157809999999998</v>
      </c>
      <c r="M1082" s="8">
        <f t="shared" si="131"/>
        <v>0.36905000000000143</v>
      </c>
      <c r="N1082" s="8">
        <f t="shared" si="132"/>
        <v>1.6833949999999973</v>
      </c>
      <c r="O1082" s="8">
        <f t="shared" si="134"/>
        <v>-1.3143449999999959</v>
      </c>
      <c r="P1082" s="13">
        <f t="shared" si="133"/>
        <v>1.2915021095790098</v>
      </c>
      <c r="Q1082" s="13">
        <f t="shared" si="133"/>
        <v>3.2118288111746818</v>
      </c>
      <c r="R1082" s="13">
        <f t="shared" si="135"/>
        <v>0.40210801555972742</v>
      </c>
      <c r="T1082" s="1">
        <v>9</v>
      </c>
      <c r="U1082" s="1">
        <v>9</v>
      </c>
      <c r="V1082" s="1">
        <v>9</v>
      </c>
      <c r="W1082" s="1">
        <v>22</v>
      </c>
      <c r="X1082" s="1">
        <v>22</v>
      </c>
      <c r="Y1082" s="1">
        <v>22</v>
      </c>
      <c r="Z1082" s="1">
        <v>58.280999999999999</v>
      </c>
      <c r="AA1082" s="1">
        <v>41.747999999999998</v>
      </c>
      <c r="AB1082" s="1">
        <v>5083500</v>
      </c>
      <c r="AC1082" s="1">
        <v>18</v>
      </c>
      <c r="AD1082" s="1">
        <v>5</v>
      </c>
      <c r="AE1082" s="1">
        <v>1</v>
      </c>
      <c r="AF1082" s="1">
        <v>2</v>
      </c>
      <c r="AG1082" s="1">
        <v>2</v>
      </c>
      <c r="AH1082" s="1">
        <v>4</v>
      </c>
      <c r="AI1082" s="1">
        <v>3</v>
      </c>
      <c r="AJ1082" s="1">
        <v>5</v>
      </c>
      <c r="AK1082" s="1">
        <v>1</v>
      </c>
      <c r="AL1082" s="1">
        <v>2</v>
      </c>
      <c r="AM1082" s="1">
        <v>2</v>
      </c>
      <c r="AN1082" s="1">
        <v>4</v>
      </c>
      <c r="AO1082" s="1">
        <v>3</v>
      </c>
      <c r="AP1082" s="1">
        <v>5</v>
      </c>
      <c r="AQ1082" s="1">
        <v>1</v>
      </c>
      <c r="AR1082" s="1">
        <v>2</v>
      </c>
      <c r="AS1082" s="1">
        <v>2</v>
      </c>
      <c r="AT1082" s="1">
        <v>4</v>
      </c>
      <c r="AU1082" s="1">
        <v>3</v>
      </c>
      <c r="AV1082" s="1">
        <v>11.9</v>
      </c>
      <c r="AW1082" s="1">
        <v>1.6</v>
      </c>
      <c r="AX1082" s="1">
        <v>4.5999999999999996</v>
      </c>
      <c r="AY1082" s="1">
        <v>3.4</v>
      </c>
      <c r="AZ1082" s="1">
        <v>10.1</v>
      </c>
      <c r="BA1082" s="1">
        <v>8.3000000000000007</v>
      </c>
      <c r="BB1082" s="1">
        <v>1564500</v>
      </c>
      <c r="BC1082" s="1">
        <v>232100</v>
      </c>
      <c r="BD1082" s="1">
        <v>714620</v>
      </c>
      <c r="BE1082" s="1">
        <v>929780</v>
      </c>
      <c r="BF1082" s="1">
        <v>1248900</v>
      </c>
      <c r="BG1082" s="1">
        <v>393650</v>
      </c>
      <c r="BH1082" s="1">
        <v>9</v>
      </c>
      <c r="BI1082" s="1">
        <v>9</v>
      </c>
      <c r="BJ1082" s="1">
        <v>9</v>
      </c>
      <c r="BK1082" t="s">
        <v>4460</v>
      </c>
      <c r="BL1082" t="s">
        <v>4461</v>
      </c>
    </row>
    <row r="1083" spans="1:64" x14ac:dyDescent="0.3">
      <c r="A1083" t="s">
        <v>4465</v>
      </c>
      <c r="B1083" t="s">
        <v>4462</v>
      </c>
      <c r="C1083" t="s">
        <v>4463</v>
      </c>
      <c r="D1083" s="1">
        <v>18.345980000000001</v>
      </c>
      <c r="E1083" s="1">
        <v>19.633590000000002</v>
      </c>
      <c r="F1083" s="14">
        <f t="shared" si="128"/>
        <v>18.989785000000001</v>
      </c>
      <c r="G1083" s="1">
        <v>17.225899999999999</v>
      </c>
      <c r="H1083" s="1">
        <v>18.280570000000001</v>
      </c>
      <c r="I1083" s="14">
        <f t="shared" si="129"/>
        <v>17.753235</v>
      </c>
      <c r="J1083" s="1">
        <v>18.83963</v>
      </c>
      <c r="K1083" s="1">
        <v>19.281749999999999</v>
      </c>
      <c r="L1083" s="14">
        <f t="shared" si="130"/>
        <v>19.060690000000001</v>
      </c>
      <c r="M1083" s="8">
        <f t="shared" si="131"/>
        <v>1.2365500000000011</v>
      </c>
      <c r="N1083" s="8">
        <f t="shared" si="132"/>
        <v>1.3074550000000009</v>
      </c>
      <c r="O1083" s="8">
        <f t="shared" si="134"/>
        <v>-7.0904999999999774E-2</v>
      </c>
      <c r="P1083" s="13">
        <f t="shared" si="133"/>
        <v>2.3563437191326564</v>
      </c>
      <c r="Q1083" s="13">
        <f t="shared" si="133"/>
        <v>2.475045418989156</v>
      </c>
      <c r="R1083" s="13">
        <f t="shared" si="135"/>
        <v>0.95204059733781399</v>
      </c>
      <c r="T1083" s="1">
        <v>7</v>
      </c>
      <c r="U1083" s="1">
        <v>7</v>
      </c>
      <c r="V1083" s="1">
        <v>7</v>
      </c>
      <c r="W1083" s="1">
        <v>40.200000000000003</v>
      </c>
      <c r="X1083" s="1">
        <v>40.200000000000003</v>
      </c>
      <c r="Y1083" s="1">
        <v>40.200000000000003</v>
      </c>
      <c r="Z1083" s="1">
        <v>31.821000000000002</v>
      </c>
      <c r="AA1083" s="1">
        <v>32.460999999999999</v>
      </c>
      <c r="AB1083" s="1">
        <v>2127400</v>
      </c>
      <c r="AC1083" s="1">
        <v>12</v>
      </c>
      <c r="AD1083" s="1">
        <v>0</v>
      </c>
      <c r="AE1083" s="1">
        <v>0</v>
      </c>
      <c r="AF1083" s="1">
        <v>3</v>
      </c>
      <c r="AG1083" s="1">
        <v>2</v>
      </c>
      <c r="AH1083" s="1">
        <v>5</v>
      </c>
      <c r="AI1083" s="1">
        <v>2</v>
      </c>
      <c r="AJ1083" s="1">
        <v>0</v>
      </c>
      <c r="AK1083" s="1">
        <v>0</v>
      </c>
      <c r="AL1083" s="1">
        <v>3</v>
      </c>
      <c r="AM1083" s="1">
        <v>2</v>
      </c>
      <c r="AN1083" s="1">
        <v>5</v>
      </c>
      <c r="AO1083" s="1">
        <v>2</v>
      </c>
      <c r="AP1083" s="1">
        <v>0</v>
      </c>
      <c r="AQ1083" s="1">
        <v>0</v>
      </c>
      <c r="AR1083" s="1">
        <v>3</v>
      </c>
      <c r="AS1083" s="1">
        <v>2</v>
      </c>
      <c r="AT1083" s="1">
        <v>5</v>
      </c>
      <c r="AU1083" s="1">
        <v>2</v>
      </c>
      <c r="AV1083" s="1">
        <v>0</v>
      </c>
      <c r="AW1083" s="1">
        <v>0</v>
      </c>
      <c r="AX1083" s="1">
        <v>12.4</v>
      </c>
      <c r="AY1083" s="1">
        <v>10</v>
      </c>
      <c r="AZ1083" s="1">
        <v>32.6</v>
      </c>
      <c r="BA1083" s="1">
        <v>10</v>
      </c>
      <c r="BB1083" s="1">
        <v>0</v>
      </c>
      <c r="BC1083" s="1">
        <v>0</v>
      </c>
      <c r="BD1083" s="1">
        <v>406440</v>
      </c>
      <c r="BE1083" s="1">
        <v>398650</v>
      </c>
      <c r="BF1083" s="1">
        <v>1116800</v>
      </c>
      <c r="BG1083" s="1">
        <v>205530</v>
      </c>
      <c r="BH1083" s="1">
        <v>7</v>
      </c>
      <c r="BI1083" s="1">
        <v>7</v>
      </c>
      <c r="BJ1083" s="1">
        <v>7</v>
      </c>
      <c r="BK1083" t="s">
        <v>4464</v>
      </c>
      <c r="BL1083" t="s">
        <v>4465</v>
      </c>
    </row>
    <row r="1084" spans="1:64" x14ac:dyDescent="0.3">
      <c r="A1084" t="s">
        <v>4469</v>
      </c>
      <c r="B1084" t="s">
        <v>4466</v>
      </c>
      <c r="C1084" t="s">
        <v>4467</v>
      </c>
      <c r="D1084" s="1">
        <v>18.609960000000001</v>
      </c>
      <c r="E1084" s="1">
        <v>18.198879999999999</v>
      </c>
      <c r="F1084" s="14">
        <f t="shared" si="128"/>
        <v>18.404420000000002</v>
      </c>
      <c r="G1084" s="1">
        <v>17.47833</v>
      </c>
      <c r="H1084" s="1">
        <v>18.633040000000001</v>
      </c>
      <c r="I1084" s="14">
        <f t="shared" si="129"/>
        <v>18.055685</v>
      </c>
      <c r="J1084" s="1">
        <v>20.117640000000002</v>
      </c>
      <c r="K1084" s="1">
        <v>19.102499999999999</v>
      </c>
      <c r="L1084" s="14">
        <f t="shared" si="130"/>
        <v>19.61007</v>
      </c>
      <c r="M1084" s="8">
        <f t="shared" si="131"/>
        <v>0.34873500000000135</v>
      </c>
      <c r="N1084" s="8">
        <f t="shared" si="132"/>
        <v>1.5543849999999999</v>
      </c>
      <c r="O1084" s="8">
        <f t="shared" si="134"/>
        <v>-1.2056499999999986</v>
      </c>
      <c r="P1084" s="13">
        <f t="shared" si="133"/>
        <v>1.273443542634999</v>
      </c>
      <c r="Q1084" s="13">
        <f t="shared" si="133"/>
        <v>2.937084962877055</v>
      </c>
      <c r="R1084" s="13">
        <f t="shared" si="135"/>
        <v>0.43357395469676258</v>
      </c>
      <c r="T1084" s="1">
        <v>3</v>
      </c>
      <c r="U1084" s="1">
        <v>3</v>
      </c>
      <c r="V1084" s="1">
        <v>3</v>
      </c>
      <c r="W1084" s="1">
        <v>6.9</v>
      </c>
      <c r="X1084" s="1">
        <v>6.9</v>
      </c>
      <c r="Y1084" s="1">
        <v>6.9</v>
      </c>
      <c r="Z1084" s="1">
        <v>48.344000000000001</v>
      </c>
      <c r="AA1084" s="1">
        <v>3.6516999999999999</v>
      </c>
      <c r="AB1084" s="1">
        <v>1906100</v>
      </c>
      <c r="AC1084" s="1">
        <v>8</v>
      </c>
      <c r="AD1084" s="1">
        <v>3</v>
      </c>
      <c r="AE1084" s="1">
        <v>2</v>
      </c>
      <c r="AF1084" s="1">
        <v>2</v>
      </c>
      <c r="AG1084" s="1">
        <v>1</v>
      </c>
      <c r="AH1084" s="1">
        <v>0</v>
      </c>
      <c r="AI1084" s="1">
        <v>0</v>
      </c>
      <c r="AJ1084" s="1">
        <v>3</v>
      </c>
      <c r="AK1084" s="1">
        <v>2</v>
      </c>
      <c r="AL1084" s="1">
        <v>2</v>
      </c>
      <c r="AM1084" s="1">
        <v>1</v>
      </c>
      <c r="AN1084" s="1">
        <v>0</v>
      </c>
      <c r="AO1084" s="1">
        <v>0</v>
      </c>
      <c r="AP1084" s="1">
        <v>3</v>
      </c>
      <c r="AQ1084" s="1">
        <v>2</v>
      </c>
      <c r="AR1084" s="1">
        <v>2</v>
      </c>
      <c r="AS1084" s="1">
        <v>1</v>
      </c>
      <c r="AT1084" s="1">
        <v>0</v>
      </c>
      <c r="AU1084" s="1">
        <v>0</v>
      </c>
      <c r="AV1084" s="1">
        <v>6.9</v>
      </c>
      <c r="AW1084" s="1">
        <v>4.3</v>
      </c>
      <c r="AX1084" s="1">
        <v>4.3</v>
      </c>
      <c r="AY1084" s="1">
        <v>2.6</v>
      </c>
      <c r="AZ1084" s="1">
        <v>0</v>
      </c>
      <c r="BA1084" s="1">
        <v>0</v>
      </c>
      <c r="BB1084" s="1">
        <v>1105400</v>
      </c>
      <c r="BC1084" s="1">
        <v>298370</v>
      </c>
      <c r="BD1084" s="1">
        <v>329230</v>
      </c>
      <c r="BE1084" s="1">
        <v>173050</v>
      </c>
      <c r="BF1084" s="1">
        <v>0</v>
      </c>
      <c r="BG1084" s="1">
        <v>0</v>
      </c>
      <c r="BH1084" s="1">
        <v>3</v>
      </c>
      <c r="BI1084" s="1">
        <v>3</v>
      </c>
      <c r="BJ1084" s="1">
        <v>3</v>
      </c>
      <c r="BK1084" t="s">
        <v>4468</v>
      </c>
      <c r="BL1084" t="s">
        <v>4469</v>
      </c>
    </row>
    <row r="1085" spans="1:64" x14ac:dyDescent="0.3">
      <c r="A1085" t="s">
        <v>4473</v>
      </c>
      <c r="B1085" t="s">
        <v>4470</v>
      </c>
      <c r="C1085" t="s">
        <v>4471</v>
      </c>
      <c r="D1085" s="1">
        <v>18.300930000000001</v>
      </c>
      <c r="E1085" s="1">
        <v>18.95355</v>
      </c>
      <c r="F1085" s="14">
        <f t="shared" si="128"/>
        <v>18.62724</v>
      </c>
      <c r="G1085" s="1">
        <v>17.365950000000002</v>
      </c>
      <c r="H1085" s="1">
        <v>18.534649999999999</v>
      </c>
      <c r="I1085" s="14">
        <f t="shared" si="129"/>
        <v>17.950299999999999</v>
      </c>
      <c r="J1085" s="1">
        <v>19.723109999999998</v>
      </c>
      <c r="K1085" s="1">
        <v>20.382370000000002</v>
      </c>
      <c r="L1085" s="14">
        <f t="shared" si="130"/>
        <v>20.05274</v>
      </c>
      <c r="M1085" s="8">
        <f t="shared" si="131"/>
        <v>0.67694000000000187</v>
      </c>
      <c r="N1085" s="8">
        <f t="shared" si="132"/>
        <v>2.1024400000000014</v>
      </c>
      <c r="O1085" s="8">
        <f t="shared" si="134"/>
        <v>-1.4254999999999995</v>
      </c>
      <c r="P1085" s="13">
        <f t="shared" si="133"/>
        <v>1.5987451693799126</v>
      </c>
      <c r="Q1085" s="13">
        <f t="shared" si="133"/>
        <v>4.2943506573753139</v>
      </c>
      <c r="R1085" s="13">
        <f t="shared" si="135"/>
        <v>0.3722903174276545</v>
      </c>
      <c r="T1085" s="1">
        <v>9</v>
      </c>
      <c r="U1085" s="1">
        <v>9</v>
      </c>
      <c r="V1085" s="1">
        <v>9</v>
      </c>
      <c r="W1085" s="1">
        <v>11.7</v>
      </c>
      <c r="X1085" s="1">
        <v>11.7</v>
      </c>
      <c r="Y1085" s="1">
        <v>11.7</v>
      </c>
      <c r="Z1085" s="1">
        <v>116.4</v>
      </c>
      <c r="AA1085" s="1">
        <v>21.073</v>
      </c>
      <c r="AB1085" s="1">
        <v>2312600</v>
      </c>
      <c r="AC1085" s="1">
        <v>20</v>
      </c>
      <c r="AD1085" s="1">
        <v>0</v>
      </c>
      <c r="AE1085" s="1">
        <v>0</v>
      </c>
      <c r="AF1085" s="1">
        <v>0</v>
      </c>
      <c r="AG1085" s="1">
        <v>3</v>
      </c>
      <c r="AH1085" s="1">
        <v>8</v>
      </c>
      <c r="AI1085" s="1">
        <v>6</v>
      </c>
      <c r="AJ1085" s="1">
        <v>0</v>
      </c>
      <c r="AK1085" s="1">
        <v>0</v>
      </c>
      <c r="AL1085" s="1">
        <v>0</v>
      </c>
      <c r="AM1085" s="1">
        <v>3</v>
      </c>
      <c r="AN1085" s="1">
        <v>8</v>
      </c>
      <c r="AO1085" s="1">
        <v>6</v>
      </c>
      <c r="AP1085" s="1">
        <v>0</v>
      </c>
      <c r="AQ1085" s="1">
        <v>0</v>
      </c>
      <c r="AR1085" s="1">
        <v>0</v>
      </c>
      <c r="AS1085" s="1">
        <v>3</v>
      </c>
      <c r="AT1085" s="1">
        <v>8</v>
      </c>
      <c r="AU1085" s="1">
        <v>6</v>
      </c>
      <c r="AV1085" s="1">
        <v>0</v>
      </c>
      <c r="AW1085" s="1">
        <v>0</v>
      </c>
      <c r="AX1085" s="1">
        <v>0</v>
      </c>
      <c r="AY1085" s="1">
        <v>3.2</v>
      </c>
      <c r="AZ1085" s="1">
        <v>10.7</v>
      </c>
      <c r="BA1085" s="1">
        <v>7.4</v>
      </c>
      <c r="BB1085" s="1">
        <v>0</v>
      </c>
      <c r="BC1085" s="1">
        <v>0</v>
      </c>
      <c r="BD1085" s="1">
        <v>0</v>
      </c>
      <c r="BE1085" s="1">
        <v>353350</v>
      </c>
      <c r="BF1085" s="1">
        <v>1387500</v>
      </c>
      <c r="BG1085" s="1">
        <v>571680</v>
      </c>
      <c r="BH1085" s="1">
        <v>9</v>
      </c>
      <c r="BI1085" s="1">
        <v>9</v>
      </c>
      <c r="BJ1085" s="1">
        <v>9</v>
      </c>
      <c r="BK1085" t="s">
        <v>4472</v>
      </c>
      <c r="BL1085" t="s">
        <v>4473</v>
      </c>
    </row>
    <row r="1086" spans="1:64" x14ac:dyDescent="0.3">
      <c r="A1086" t="s">
        <v>4477</v>
      </c>
      <c r="B1086" t="s">
        <v>4474</v>
      </c>
      <c r="C1086" t="s">
        <v>4475</v>
      </c>
      <c r="D1086" s="1">
        <v>18.622890000000002</v>
      </c>
      <c r="E1086" s="1">
        <v>19.921330000000001</v>
      </c>
      <c r="F1086" s="14">
        <f t="shared" si="128"/>
        <v>19.272110000000001</v>
      </c>
      <c r="G1086" s="1">
        <v>19.012229999999999</v>
      </c>
      <c r="H1086" s="1">
        <v>18.372920000000001</v>
      </c>
      <c r="I1086" s="14">
        <f t="shared" si="129"/>
        <v>18.692574999999998</v>
      </c>
      <c r="J1086" s="1">
        <v>20.07901</v>
      </c>
      <c r="K1086" s="1">
        <v>19.1081</v>
      </c>
      <c r="L1086" s="14">
        <f t="shared" si="130"/>
        <v>19.593555000000002</v>
      </c>
      <c r="M1086" s="8">
        <f t="shared" si="131"/>
        <v>0.57953500000000346</v>
      </c>
      <c r="N1086" s="8">
        <f t="shared" si="132"/>
        <v>0.90098000000000411</v>
      </c>
      <c r="O1086" s="8">
        <f t="shared" si="134"/>
        <v>-0.32144500000000065</v>
      </c>
      <c r="P1086" s="13">
        <f t="shared" si="133"/>
        <v>1.4943675162714649</v>
      </c>
      <c r="Q1086" s="13">
        <f t="shared" si="133"/>
        <v>1.8673340029052119</v>
      </c>
      <c r="R1086" s="13">
        <f t="shared" si="135"/>
        <v>0.80026792954367942</v>
      </c>
      <c r="T1086" s="1">
        <v>5</v>
      </c>
      <c r="U1086" s="1">
        <v>5</v>
      </c>
      <c r="V1086" s="1">
        <v>5</v>
      </c>
      <c r="W1086" s="1">
        <v>19.399999999999999</v>
      </c>
      <c r="X1086" s="1">
        <v>19.399999999999999</v>
      </c>
      <c r="Y1086" s="1">
        <v>19.399999999999999</v>
      </c>
      <c r="Z1086" s="1">
        <v>35.776000000000003</v>
      </c>
      <c r="AA1086" s="1">
        <v>20.968</v>
      </c>
      <c r="AB1086" s="1">
        <v>2260400</v>
      </c>
      <c r="AC1086" s="1">
        <v>12</v>
      </c>
      <c r="AD1086" s="1">
        <v>1</v>
      </c>
      <c r="AE1086" s="1">
        <v>0</v>
      </c>
      <c r="AF1086" s="1">
        <v>2</v>
      </c>
      <c r="AG1086" s="1">
        <v>1</v>
      </c>
      <c r="AH1086" s="1">
        <v>5</v>
      </c>
      <c r="AI1086" s="1">
        <v>3</v>
      </c>
      <c r="AJ1086" s="1">
        <v>1</v>
      </c>
      <c r="AK1086" s="1">
        <v>0</v>
      </c>
      <c r="AL1086" s="1">
        <v>2</v>
      </c>
      <c r="AM1086" s="1">
        <v>1</v>
      </c>
      <c r="AN1086" s="1">
        <v>5</v>
      </c>
      <c r="AO1086" s="1">
        <v>3</v>
      </c>
      <c r="AP1086" s="1">
        <v>1</v>
      </c>
      <c r="AQ1086" s="1">
        <v>0</v>
      </c>
      <c r="AR1086" s="1">
        <v>2</v>
      </c>
      <c r="AS1086" s="1">
        <v>1</v>
      </c>
      <c r="AT1086" s="1">
        <v>5</v>
      </c>
      <c r="AU1086" s="1">
        <v>3</v>
      </c>
      <c r="AV1086" s="1">
        <v>2.6</v>
      </c>
      <c r="AW1086" s="1">
        <v>0</v>
      </c>
      <c r="AX1086" s="1">
        <v>7.4</v>
      </c>
      <c r="AY1086" s="1">
        <v>4.9000000000000004</v>
      </c>
      <c r="AZ1086" s="1">
        <v>19.399999999999999</v>
      </c>
      <c r="BA1086" s="1">
        <v>11.3</v>
      </c>
      <c r="BB1086" s="1">
        <v>489530</v>
      </c>
      <c r="BC1086" s="1">
        <v>0</v>
      </c>
      <c r="BD1086" s="1">
        <v>528520</v>
      </c>
      <c r="BE1086" s="1">
        <v>105200</v>
      </c>
      <c r="BF1086" s="1">
        <v>893280</v>
      </c>
      <c r="BG1086" s="1">
        <v>243870</v>
      </c>
      <c r="BH1086" s="1">
        <v>5</v>
      </c>
      <c r="BI1086" s="1">
        <v>5</v>
      </c>
      <c r="BJ1086" s="1">
        <v>5</v>
      </c>
      <c r="BK1086" t="s">
        <v>4476</v>
      </c>
      <c r="BL1086" t="s">
        <v>4477</v>
      </c>
    </row>
    <row r="1087" spans="1:64" x14ac:dyDescent="0.3">
      <c r="A1087" t="s">
        <v>4481</v>
      </c>
      <c r="B1087" t="s">
        <v>4478</v>
      </c>
      <c r="C1087" t="s">
        <v>4479</v>
      </c>
      <c r="D1087" s="1">
        <v>18.538599999999999</v>
      </c>
      <c r="E1087" s="1">
        <v>20.602319999999999</v>
      </c>
      <c r="F1087" s="14">
        <f t="shared" si="128"/>
        <v>19.570459999999997</v>
      </c>
      <c r="G1087" s="1">
        <v>18.40286</v>
      </c>
      <c r="H1087" s="1">
        <v>18.11589</v>
      </c>
      <c r="I1087" s="14">
        <f t="shared" si="129"/>
        <v>18.259374999999999</v>
      </c>
      <c r="J1087" s="1">
        <v>18.912690000000001</v>
      </c>
      <c r="K1087" s="1">
        <v>19.039079999999998</v>
      </c>
      <c r="L1087" s="14">
        <f t="shared" si="130"/>
        <v>18.975884999999998</v>
      </c>
      <c r="M1087" s="8">
        <f t="shared" si="131"/>
        <v>1.3110849999999985</v>
      </c>
      <c r="N1087" s="8">
        <f t="shared" si="132"/>
        <v>0.71650999999999954</v>
      </c>
      <c r="O1087" s="8">
        <f t="shared" si="134"/>
        <v>0.59457499999999897</v>
      </c>
      <c r="P1087" s="13">
        <f t="shared" si="133"/>
        <v>2.4812807820104075</v>
      </c>
      <c r="Q1087" s="13">
        <f t="shared" si="133"/>
        <v>1.6432021791325206</v>
      </c>
      <c r="R1087" s="13">
        <f t="shared" si="135"/>
        <v>1.5100276846762251</v>
      </c>
      <c r="T1087" s="1">
        <v>6</v>
      </c>
      <c r="U1087" s="1">
        <v>6</v>
      </c>
      <c r="V1087" s="1">
        <v>6</v>
      </c>
      <c r="W1087" s="1">
        <v>7.7</v>
      </c>
      <c r="X1087" s="1">
        <v>7.7</v>
      </c>
      <c r="Y1087" s="1">
        <v>7.7</v>
      </c>
      <c r="Z1087" s="1">
        <v>93.884</v>
      </c>
      <c r="AA1087" s="1">
        <v>20.571999999999999</v>
      </c>
      <c r="AB1087" s="1">
        <v>2802700</v>
      </c>
      <c r="AC1087" s="1">
        <v>12</v>
      </c>
      <c r="AD1087" s="1">
        <v>2</v>
      </c>
      <c r="AE1087" s="1">
        <v>6</v>
      </c>
      <c r="AF1087" s="1">
        <v>1</v>
      </c>
      <c r="AG1087" s="1">
        <v>2</v>
      </c>
      <c r="AH1087" s="1">
        <v>0</v>
      </c>
      <c r="AI1087" s="1">
        <v>0</v>
      </c>
      <c r="AJ1087" s="1">
        <v>2</v>
      </c>
      <c r="AK1087" s="1">
        <v>6</v>
      </c>
      <c r="AL1087" s="1">
        <v>1</v>
      </c>
      <c r="AM1087" s="1">
        <v>2</v>
      </c>
      <c r="AN1087" s="1">
        <v>0</v>
      </c>
      <c r="AO1087" s="1">
        <v>0</v>
      </c>
      <c r="AP1087" s="1">
        <v>2</v>
      </c>
      <c r="AQ1087" s="1">
        <v>6</v>
      </c>
      <c r="AR1087" s="1">
        <v>1</v>
      </c>
      <c r="AS1087" s="1">
        <v>2</v>
      </c>
      <c r="AT1087" s="1">
        <v>0</v>
      </c>
      <c r="AU1087" s="1">
        <v>0</v>
      </c>
      <c r="AV1087" s="1">
        <v>3.2</v>
      </c>
      <c r="AW1087" s="1">
        <v>7.7</v>
      </c>
      <c r="AX1087" s="1">
        <v>1.4</v>
      </c>
      <c r="AY1087" s="1">
        <v>2.4</v>
      </c>
      <c r="AZ1087" s="1">
        <v>0</v>
      </c>
      <c r="BA1087" s="1">
        <v>0</v>
      </c>
      <c r="BB1087" s="1">
        <v>262390</v>
      </c>
      <c r="BC1087" s="1">
        <v>2240200</v>
      </c>
      <c r="BD1087" s="1">
        <v>0</v>
      </c>
      <c r="BE1087" s="1">
        <v>300100</v>
      </c>
      <c r="BF1087" s="1">
        <v>0</v>
      </c>
      <c r="BG1087" s="1">
        <v>0</v>
      </c>
      <c r="BH1087" s="1">
        <v>6</v>
      </c>
      <c r="BI1087" s="1">
        <v>6</v>
      </c>
      <c r="BJ1087" s="1">
        <v>6</v>
      </c>
      <c r="BK1087" t="s">
        <v>4480</v>
      </c>
      <c r="BL1087" t="s">
        <v>4481</v>
      </c>
    </row>
    <row r="1088" spans="1:64" x14ac:dyDescent="0.3">
      <c r="A1088" t="s">
        <v>4485</v>
      </c>
      <c r="B1088" t="s">
        <v>4482</v>
      </c>
      <c r="C1088" t="s">
        <v>4483</v>
      </c>
      <c r="D1088" s="1">
        <v>17.86908</v>
      </c>
      <c r="E1088" s="1">
        <v>20.211569999999998</v>
      </c>
      <c r="F1088" s="14">
        <f t="shared" si="128"/>
        <v>19.040324999999999</v>
      </c>
      <c r="G1088" s="1">
        <v>18.540009999999999</v>
      </c>
      <c r="H1088" s="1">
        <v>18.120100000000001</v>
      </c>
      <c r="I1088" s="14">
        <f t="shared" si="129"/>
        <v>18.330055000000002</v>
      </c>
      <c r="J1088" s="1">
        <v>19.876049999999999</v>
      </c>
      <c r="K1088" s="1">
        <v>20.126159999999999</v>
      </c>
      <c r="L1088" s="14">
        <f t="shared" si="130"/>
        <v>20.001104999999999</v>
      </c>
      <c r="M1088" s="8">
        <f t="shared" si="131"/>
        <v>0.71026999999999774</v>
      </c>
      <c r="N1088" s="8">
        <f t="shared" si="132"/>
        <v>1.6710499999999975</v>
      </c>
      <c r="O1088" s="8">
        <f t="shared" si="134"/>
        <v>-0.96077999999999975</v>
      </c>
      <c r="P1088" s="13">
        <f t="shared" si="133"/>
        <v>1.6361102860775529</v>
      </c>
      <c r="Q1088" s="13">
        <f t="shared" si="133"/>
        <v>3.1844627582717795</v>
      </c>
      <c r="R1088" s="13">
        <f t="shared" si="135"/>
        <v>0.51377906110777583</v>
      </c>
      <c r="T1088" s="1">
        <v>11</v>
      </c>
      <c r="U1088" s="1">
        <v>11</v>
      </c>
      <c r="V1088" s="1">
        <v>11</v>
      </c>
      <c r="W1088" s="1">
        <v>13.7</v>
      </c>
      <c r="X1088" s="1">
        <v>13.7</v>
      </c>
      <c r="Y1088" s="1">
        <v>13.7</v>
      </c>
      <c r="Z1088" s="1">
        <v>120.04</v>
      </c>
      <c r="AA1088" s="1">
        <v>22.901</v>
      </c>
      <c r="AB1088" s="1">
        <v>3834100</v>
      </c>
      <c r="AC1088" s="1">
        <v>18</v>
      </c>
      <c r="AD1088" s="1">
        <v>2</v>
      </c>
      <c r="AE1088" s="1">
        <v>4</v>
      </c>
      <c r="AF1088" s="1">
        <v>0</v>
      </c>
      <c r="AG1088" s="1">
        <v>0</v>
      </c>
      <c r="AH1088" s="1">
        <v>6</v>
      </c>
      <c r="AI1088" s="1">
        <v>5</v>
      </c>
      <c r="AJ1088" s="1">
        <v>2</v>
      </c>
      <c r="AK1088" s="1">
        <v>4</v>
      </c>
      <c r="AL1088" s="1">
        <v>0</v>
      </c>
      <c r="AM1088" s="1">
        <v>0</v>
      </c>
      <c r="AN1088" s="1">
        <v>6</v>
      </c>
      <c r="AO1088" s="1">
        <v>5</v>
      </c>
      <c r="AP1088" s="1">
        <v>2</v>
      </c>
      <c r="AQ1088" s="1">
        <v>4</v>
      </c>
      <c r="AR1088" s="1">
        <v>0</v>
      </c>
      <c r="AS1088" s="1">
        <v>0</v>
      </c>
      <c r="AT1088" s="1">
        <v>6</v>
      </c>
      <c r="AU1088" s="1">
        <v>5</v>
      </c>
      <c r="AV1088" s="1">
        <v>2.2000000000000002</v>
      </c>
      <c r="AW1088" s="1">
        <v>4</v>
      </c>
      <c r="AX1088" s="1">
        <v>0</v>
      </c>
      <c r="AY1088" s="1">
        <v>0</v>
      </c>
      <c r="AZ1088" s="1">
        <v>8.1999999999999993</v>
      </c>
      <c r="BA1088" s="1">
        <v>5.0999999999999996</v>
      </c>
      <c r="BB1088" s="1">
        <v>640850</v>
      </c>
      <c r="BC1088" s="1">
        <v>926260</v>
      </c>
      <c r="BD1088" s="1">
        <v>0</v>
      </c>
      <c r="BE1088" s="1">
        <v>0</v>
      </c>
      <c r="BF1088" s="1">
        <v>1724200</v>
      </c>
      <c r="BG1088" s="1">
        <v>542770</v>
      </c>
      <c r="BH1088" s="1">
        <v>11</v>
      </c>
      <c r="BI1088" s="1">
        <v>11</v>
      </c>
      <c r="BJ1088" s="1">
        <v>11</v>
      </c>
      <c r="BK1088" t="s">
        <v>4484</v>
      </c>
      <c r="BL1088" t="s">
        <v>4485</v>
      </c>
    </row>
    <row r="1089" spans="1:64" x14ac:dyDescent="0.3">
      <c r="A1089" t="s">
        <v>4489</v>
      </c>
      <c r="B1089" t="s">
        <v>4486</v>
      </c>
      <c r="C1089" t="s">
        <v>4487</v>
      </c>
      <c r="D1089" s="1">
        <v>17.829350000000002</v>
      </c>
      <c r="E1089" s="1">
        <v>19.919879999999999</v>
      </c>
      <c r="F1089" s="14">
        <f t="shared" si="128"/>
        <v>18.874614999999999</v>
      </c>
      <c r="G1089" s="1">
        <v>18.700800000000001</v>
      </c>
      <c r="H1089" s="1">
        <v>17.010179999999998</v>
      </c>
      <c r="I1089" s="14">
        <f t="shared" si="129"/>
        <v>17.85549</v>
      </c>
      <c r="J1089" s="1">
        <v>19.52413</v>
      </c>
      <c r="K1089" s="1">
        <v>19.603079999999999</v>
      </c>
      <c r="L1089" s="14">
        <f t="shared" si="130"/>
        <v>19.563604999999999</v>
      </c>
      <c r="M1089" s="8">
        <f t="shared" si="131"/>
        <v>1.0191249999999989</v>
      </c>
      <c r="N1089" s="8">
        <f t="shared" si="132"/>
        <v>1.7081149999999994</v>
      </c>
      <c r="O1089" s="8">
        <f t="shared" si="134"/>
        <v>-0.68899000000000044</v>
      </c>
      <c r="P1089" s="13">
        <f t="shared" si="133"/>
        <v>2.0266893919658702</v>
      </c>
      <c r="Q1089" s="13">
        <f t="shared" si="133"/>
        <v>3.2673363997365952</v>
      </c>
      <c r="R1089" s="13">
        <f t="shared" si="135"/>
        <v>0.6202879483512187</v>
      </c>
      <c r="T1089" s="1">
        <v>11</v>
      </c>
      <c r="U1089" s="1">
        <v>11</v>
      </c>
      <c r="V1089" s="1">
        <v>11</v>
      </c>
      <c r="W1089" s="1">
        <v>5.0999999999999996</v>
      </c>
      <c r="X1089" s="1">
        <v>5.0999999999999996</v>
      </c>
      <c r="Y1089" s="1">
        <v>5.0999999999999996</v>
      </c>
      <c r="Z1089" s="1">
        <v>302.51</v>
      </c>
      <c r="AA1089" s="1">
        <v>24.817</v>
      </c>
      <c r="AB1089" s="1">
        <v>3385200</v>
      </c>
      <c r="AC1089" s="1">
        <v>15</v>
      </c>
      <c r="AD1089" s="1">
        <v>2</v>
      </c>
      <c r="AE1089" s="1">
        <v>3</v>
      </c>
      <c r="AF1089" s="1">
        <v>1</v>
      </c>
      <c r="AG1089" s="1">
        <v>0</v>
      </c>
      <c r="AH1089" s="1">
        <v>8</v>
      </c>
      <c r="AI1089" s="1">
        <v>5</v>
      </c>
      <c r="AJ1089" s="1">
        <v>2</v>
      </c>
      <c r="AK1089" s="1">
        <v>3</v>
      </c>
      <c r="AL1089" s="1">
        <v>1</v>
      </c>
      <c r="AM1089" s="1">
        <v>0</v>
      </c>
      <c r="AN1089" s="1">
        <v>8</v>
      </c>
      <c r="AO1089" s="1">
        <v>5</v>
      </c>
      <c r="AP1089" s="1">
        <v>2</v>
      </c>
      <c r="AQ1089" s="1">
        <v>3</v>
      </c>
      <c r="AR1089" s="1">
        <v>1</v>
      </c>
      <c r="AS1089" s="1">
        <v>0</v>
      </c>
      <c r="AT1089" s="1">
        <v>8</v>
      </c>
      <c r="AU1089" s="1">
        <v>5</v>
      </c>
      <c r="AV1089" s="1">
        <v>0.8</v>
      </c>
      <c r="AW1089" s="1">
        <v>1.2</v>
      </c>
      <c r="AX1089" s="1">
        <v>0.3</v>
      </c>
      <c r="AY1089" s="1">
        <v>0</v>
      </c>
      <c r="AZ1089" s="1">
        <v>3.8</v>
      </c>
      <c r="BA1089" s="1">
        <v>2.7</v>
      </c>
      <c r="BB1089" s="1">
        <v>98260</v>
      </c>
      <c r="BC1089" s="1">
        <v>404470</v>
      </c>
      <c r="BD1089" s="1">
        <v>0</v>
      </c>
      <c r="BE1089" s="1">
        <v>0</v>
      </c>
      <c r="BF1089" s="1">
        <v>2334400</v>
      </c>
      <c r="BG1089" s="1">
        <v>548140</v>
      </c>
      <c r="BH1089" s="1">
        <v>11</v>
      </c>
      <c r="BI1089" s="1">
        <v>11</v>
      </c>
      <c r="BJ1089" s="1">
        <v>11</v>
      </c>
      <c r="BK1089" t="s">
        <v>4488</v>
      </c>
      <c r="BL1089" t="s">
        <v>4489</v>
      </c>
    </row>
    <row r="1090" spans="1:64" x14ac:dyDescent="0.3">
      <c r="A1090" t="s">
        <v>4493</v>
      </c>
      <c r="B1090" t="s">
        <v>4490</v>
      </c>
      <c r="C1090" t="s">
        <v>4491</v>
      </c>
      <c r="D1090" s="1">
        <v>18.67183</v>
      </c>
      <c r="E1090" s="1">
        <v>18.849409999999999</v>
      </c>
      <c r="F1090" s="14">
        <f t="shared" si="128"/>
        <v>18.760619999999999</v>
      </c>
      <c r="G1090" s="1">
        <v>18.861630000000002</v>
      </c>
      <c r="H1090" s="1">
        <v>18.085760000000001</v>
      </c>
      <c r="I1090" s="14">
        <f t="shared" si="129"/>
        <v>18.473694999999999</v>
      </c>
      <c r="J1090" s="1">
        <v>21.42137</v>
      </c>
      <c r="K1090" s="1">
        <v>18.81541</v>
      </c>
      <c r="L1090" s="14">
        <f t="shared" si="130"/>
        <v>20.118389999999998</v>
      </c>
      <c r="M1090" s="8">
        <f t="shared" si="131"/>
        <v>0.2869250000000001</v>
      </c>
      <c r="N1090" s="8">
        <f t="shared" si="132"/>
        <v>1.6446949999999987</v>
      </c>
      <c r="O1090" s="8">
        <f t="shared" si="134"/>
        <v>-1.3577699999999986</v>
      </c>
      <c r="P1090" s="13">
        <f t="shared" si="133"/>
        <v>1.2200370837287329</v>
      </c>
      <c r="Q1090" s="13">
        <f t="shared" si="133"/>
        <v>3.126817462498217</v>
      </c>
      <c r="R1090" s="13">
        <f t="shared" si="135"/>
        <v>0.39018493991458203</v>
      </c>
      <c r="T1090" s="1">
        <v>24</v>
      </c>
      <c r="U1090" s="1">
        <v>24</v>
      </c>
      <c r="V1090" s="1">
        <v>24</v>
      </c>
      <c r="W1090" s="1">
        <v>24</v>
      </c>
      <c r="X1090" s="1">
        <v>24</v>
      </c>
      <c r="Y1090" s="1">
        <v>24</v>
      </c>
      <c r="Z1090" s="1">
        <v>149.32</v>
      </c>
      <c r="AA1090" s="1">
        <v>171.16</v>
      </c>
      <c r="AB1090" s="1">
        <v>3619400</v>
      </c>
      <c r="AC1090" s="1">
        <v>32</v>
      </c>
      <c r="AD1090" s="1">
        <v>0</v>
      </c>
      <c r="AE1090" s="1">
        <v>0</v>
      </c>
      <c r="AF1090" s="1">
        <v>3</v>
      </c>
      <c r="AG1090" s="1">
        <v>4</v>
      </c>
      <c r="AH1090" s="1">
        <v>19</v>
      </c>
      <c r="AI1090" s="1">
        <v>5</v>
      </c>
      <c r="AJ1090" s="1">
        <v>0</v>
      </c>
      <c r="AK1090" s="1">
        <v>0</v>
      </c>
      <c r="AL1090" s="1">
        <v>3</v>
      </c>
      <c r="AM1090" s="1">
        <v>4</v>
      </c>
      <c r="AN1090" s="1">
        <v>19</v>
      </c>
      <c r="AO1090" s="1">
        <v>5</v>
      </c>
      <c r="AP1090" s="1">
        <v>0</v>
      </c>
      <c r="AQ1090" s="1">
        <v>0</v>
      </c>
      <c r="AR1090" s="1">
        <v>3</v>
      </c>
      <c r="AS1090" s="1">
        <v>4</v>
      </c>
      <c r="AT1090" s="1">
        <v>19</v>
      </c>
      <c r="AU1090" s="1">
        <v>5</v>
      </c>
      <c r="AV1090" s="1">
        <v>0</v>
      </c>
      <c r="AW1090" s="1">
        <v>0</v>
      </c>
      <c r="AX1090" s="1">
        <v>2.9</v>
      </c>
      <c r="AY1090" s="1">
        <v>3.5</v>
      </c>
      <c r="AZ1090" s="1">
        <v>20</v>
      </c>
      <c r="BA1090" s="1">
        <v>4.7</v>
      </c>
      <c r="BB1090" s="1">
        <v>0</v>
      </c>
      <c r="BC1090" s="1">
        <v>0</v>
      </c>
      <c r="BD1090" s="1">
        <v>812630</v>
      </c>
      <c r="BE1090" s="1">
        <v>589950</v>
      </c>
      <c r="BF1090" s="1">
        <v>1981900</v>
      </c>
      <c r="BG1090" s="1">
        <v>234960</v>
      </c>
      <c r="BH1090" s="1">
        <v>24</v>
      </c>
      <c r="BI1090" s="1">
        <v>24</v>
      </c>
      <c r="BJ1090" s="1">
        <v>24</v>
      </c>
      <c r="BK1090" t="s">
        <v>4492</v>
      </c>
      <c r="BL1090" t="s">
        <v>4493</v>
      </c>
    </row>
    <row r="1091" spans="1:64" x14ac:dyDescent="0.3">
      <c r="A1091" t="s">
        <v>4497</v>
      </c>
      <c r="B1091" t="s">
        <v>4494</v>
      </c>
      <c r="C1091" t="s">
        <v>4495</v>
      </c>
      <c r="D1091" s="1">
        <v>19.636119999999998</v>
      </c>
      <c r="E1091" s="1">
        <v>18.82931</v>
      </c>
      <c r="F1091" s="14">
        <f t="shared" si="128"/>
        <v>19.232714999999999</v>
      </c>
      <c r="G1091" s="1">
        <v>19.394100000000002</v>
      </c>
      <c r="H1091" s="1">
        <v>18.17266</v>
      </c>
      <c r="I1091" s="14">
        <f t="shared" si="129"/>
        <v>18.783380000000001</v>
      </c>
      <c r="J1091" s="1">
        <v>21.127359999999999</v>
      </c>
      <c r="K1091" s="1">
        <v>17.820129999999999</v>
      </c>
      <c r="L1091" s="14">
        <f t="shared" si="130"/>
        <v>19.473745000000001</v>
      </c>
      <c r="M1091" s="8">
        <f t="shared" si="131"/>
        <v>0.44933499999999782</v>
      </c>
      <c r="N1091" s="8">
        <f t="shared" si="132"/>
        <v>0.6903649999999999</v>
      </c>
      <c r="O1091" s="8">
        <f t="shared" si="134"/>
        <v>-0.24103000000000208</v>
      </c>
      <c r="P1091" s="13">
        <f t="shared" si="133"/>
        <v>1.3654107353288345</v>
      </c>
      <c r="Q1091" s="13">
        <f t="shared" si="133"/>
        <v>1.6136917287470398</v>
      </c>
      <c r="R1091" s="13">
        <f t="shared" si="135"/>
        <v>0.84614100140986381</v>
      </c>
      <c r="T1091" s="1">
        <v>12</v>
      </c>
      <c r="U1091" s="1">
        <v>12</v>
      </c>
      <c r="V1091" s="1">
        <v>12</v>
      </c>
      <c r="W1091" s="1">
        <v>15</v>
      </c>
      <c r="X1091" s="1">
        <v>15</v>
      </c>
      <c r="Y1091" s="1">
        <v>15</v>
      </c>
      <c r="Z1091" s="1">
        <v>127.52</v>
      </c>
      <c r="AA1091" s="1">
        <v>35.96</v>
      </c>
      <c r="AB1091" s="1">
        <v>6208900</v>
      </c>
      <c r="AC1091" s="1">
        <v>29</v>
      </c>
      <c r="AD1091" s="1">
        <v>3</v>
      </c>
      <c r="AE1091" s="1">
        <v>2</v>
      </c>
      <c r="AF1091" s="1">
        <v>2</v>
      </c>
      <c r="AG1091" s="1">
        <v>2</v>
      </c>
      <c r="AH1091" s="1">
        <v>10</v>
      </c>
      <c r="AI1091" s="1">
        <v>0</v>
      </c>
      <c r="AJ1091" s="1">
        <v>3</v>
      </c>
      <c r="AK1091" s="1">
        <v>2</v>
      </c>
      <c r="AL1091" s="1">
        <v>2</v>
      </c>
      <c r="AM1091" s="1">
        <v>2</v>
      </c>
      <c r="AN1091" s="1">
        <v>10</v>
      </c>
      <c r="AO1091" s="1">
        <v>0</v>
      </c>
      <c r="AP1091" s="1">
        <v>3</v>
      </c>
      <c r="AQ1091" s="1">
        <v>2</v>
      </c>
      <c r="AR1091" s="1">
        <v>2</v>
      </c>
      <c r="AS1091" s="1">
        <v>2</v>
      </c>
      <c r="AT1091" s="1">
        <v>10</v>
      </c>
      <c r="AU1091" s="1">
        <v>0</v>
      </c>
      <c r="AV1091" s="1">
        <v>3.9</v>
      </c>
      <c r="AW1091" s="1">
        <v>2.1</v>
      </c>
      <c r="AX1091" s="1">
        <v>2.8</v>
      </c>
      <c r="AY1091" s="1">
        <v>2.4</v>
      </c>
      <c r="AZ1091" s="1">
        <v>12.8</v>
      </c>
      <c r="BA1091" s="1">
        <v>0</v>
      </c>
      <c r="BB1091" s="1">
        <v>1914700</v>
      </c>
      <c r="BC1091" s="1">
        <v>820860</v>
      </c>
      <c r="BD1091" s="1">
        <v>560130</v>
      </c>
      <c r="BE1091" s="1">
        <v>337120</v>
      </c>
      <c r="BF1091" s="1">
        <v>2576100</v>
      </c>
      <c r="BG1091" s="1">
        <v>0</v>
      </c>
      <c r="BH1091" s="1">
        <v>12</v>
      </c>
      <c r="BI1091" s="1">
        <v>12</v>
      </c>
      <c r="BJ1091" s="1">
        <v>12</v>
      </c>
      <c r="BK1091" t="s">
        <v>4496</v>
      </c>
      <c r="BL1091" t="s">
        <v>4497</v>
      </c>
    </row>
    <row r="1092" spans="1:64" x14ac:dyDescent="0.3">
      <c r="A1092" t="s">
        <v>4501</v>
      </c>
      <c r="B1092" t="s">
        <v>4498</v>
      </c>
      <c r="C1092" t="s">
        <v>4499</v>
      </c>
      <c r="D1092" s="1">
        <v>18.20025</v>
      </c>
      <c r="E1092" s="1">
        <v>18.492049999999999</v>
      </c>
      <c r="F1092" s="14">
        <f t="shared" si="128"/>
        <v>18.346150000000002</v>
      </c>
      <c r="G1092" s="1">
        <v>18.874179999999999</v>
      </c>
      <c r="H1092" s="1">
        <v>18.35802</v>
      </c>
      <c r="I1092" s="14">
        <f t="shared" si="129"/>
        <v>18.616099999999999</v>
      </c>
      <c r="J1092" s="1">
        <v>20.790030000000002</v>
      </c>
      <c r="K1092" s="1">
        <v>18.572990000000001</v>
      </c>
      <c r="L1092" s="14">
        <f t="shared" si="130"/>
        <v>19.681510000000003</v>
      </c>
      <c r="M1092" s="8">
        <f t="shared" si="131"/>
        <v>-0.26994999999999791</v>
      </c>
      <c r="N1092" s="8">
        <f t="shared" si="132"/>
        <v>1.0654100000000035</v>
      </c>
      <c r="O1092" s="8">
        <f t="shared" si="134"/>
        <v>-1.3353600000000014</v>
      </c>
      <c r="P1092" s="13">
        <f t="shared" si="133"/>
        <v>0.8293482883377582</v>
      </c>
      <c r="Q1092" s="13">
        <f t="shared" si="133"/>
        <v>2.0927645385570779</v>
      </c>
      <c r="R1092" s="13">
        <f t="shared" si="135"/>
        <v>0.39629316774909534</v>
      </c>
      <c r="T1092" s="1">
        <v>11</v>
      </c>
      <c r="U1092" s="1">
        <v>11</v>
      </c>
      <c r="V1092" s="1">
        <v>9</v>
      </c>
      <c r="W1092" s="1">
        <v>18.3</v>
      </c>
      <c r="X1092" s="1">
        <v>18.3</v>
      </c>
      <c r="Y1092" s="1">
        <v>15.4</v>
      </c>
      <c r="Z1092" s="1">
        <v>113.66</v>
      </c>
      <c r="AA1092" s="1">
        <v>149.05000000000001</v>
      </c>
      <c r="AB1092" s="1">
        <v>3346100</v>
      </c>
      <c r="AC1092" s="1">
        <v>18</v>
      </c>
      <c r="AD1092" s="1">
        <v>1</v>
      </c>
      <c r="AE1092" s="1">
        <v>0</v>
      </c>
      <c r="AF1092" s="1">
        <v>2</v>
      </c>
      <c r="AG1092" s="1">
        <v>2</v>
      </c>
      <c r="AH1092" s="1">
        <v>10</v>
      </c>
      <c r="AI1092" s="1">
        <v>2</v>
      </c>
      <c r="AJ1092" s="1">
        <v>1</v>
      </c>
      <c r="AK1092" s="1">
        <v>0</v>
      </c>
      <c r="AL1092" s="1">
        <v>2</v>
      </c>
      <c r="AM1092" s="1">
        <v>2</v>
      </c>
      <c r="AN1092" s="1">
        <v>10</v>
      </c>
      <c r="AO1092" s="1">
        <v>2</v>
      </c>
      <c r="AP1092" s="1">
        <v>1</v>
      </c>
      <c r="AQ1092" s="1">
        <v>0</v>
      </c>
      <c r="AR1092" s="1">
        <v>2</v>
      </c>
      <c r="AS1092" s="1">
        <v>2</v>
      </c>
      <c r="AT1092" s="1">
        <v>8</v>
      </c>
      <c r="AU1092" s="1">
        <v>2</v>
      </c>
      <c r="AV1092" s="1">
        <v>1.4</v>
      </c>
      <c r="AW1092" s="1">
        <v>0</v>
      </c>
      <c r="AX1092" s="1">
        <v>2.6</v>
      </c>
      <c r="AY1092" s="1">
        <v>2.6</v>
      </c>
      <c r="AZ1092" s="1">
        <v>17.100000000000001</v>
      </c>
      <c r="BA1092" s="1">
        <v>2.2999999999999998</v>
      </c>
      <c r="BB1092" s="1">
        <v>175300</v>
      </c>
      <c r="BC1092" s="1">
        <v>0</v>
      </c>
      <c r="BD1092" s="1">
        <v>693070</v>
      </c>
      <c r="BE1092" s="1">
        <v>517860</v>
      </c>
      <c r="BF1092" s="1">
        <v>1832900</v>
      </c>
      <c r="BG1092" s="1">
        <v>126960</v>
      </c>
      <c r="BH1092" s="1">
        <v>11</v>
      </c>
      <c r="BI1092" s="1">
        <v>11</v>
      </c>
      <c r="BJ1092" s="1">
        <v>9</v>
      </c>
      <c r="BK1092" t="s">
        <v>4500</v>
      </c>
      <c r="BL1092" t="s">
        <v>4501</v>
      </c>
    </row>
    <row r="1093" spans="1:64" x14ac:dyDescent="0.3">
      <c r="A1093" t="s">
        <v>4505</v>
      </c>
      <c r="B1093" t="s">
        <v>4502</v>
      </c>
      <c r="C1093" t="s">
        <v>4503</v>
      </c>
      <c r="D1093" s="1">
        <v>18.203990000000001</v>
      </c>
      <c r="E1093" s="1">
        <v>18.807849999999998</v>
      </c>
      <c r="F1093" s="14">
        <f t="shared" si="128"/>
        <v>18.50592</v>
      </c>
      <c r="G1093" s="1">
        <v>19.183810000000001</v>
      </c>
      <c r="H1093" s="1">
        <v>19.64593</v>
      </c>
      <c r="I1093" s="14">
        <f t="shared" si="129"/>
        <v>19.414870000000001</v>
      </c>
      <c r="J1093" s="1">
        <v>20.161280000000001</v>
      </c>
      <c r="K1093" s="1">
        <v>20.031739999999999</v>
      </c>
      <c r="L1093" s="14">
        <f t="shared" si="130"/>
        <v>20.096510000000002</v>
      </c>
      <c r="M1093" s="8">
        <f t="shared" si="131"/>
        <v>-0.90895000000000081</v>
      </c>
      <c r="N1093" s="8">
        <f t="shared" si="132"/>
        <v>0.68164000000000158</v>
      </c>
      <c r="O1093" s="8">
        <f t="shared" si="134"/>
        <v>-1.5905900000000024</v>
      </c>
      <c r="P1093" s="13">
        <f t="shared" si="133"/>
        <v>0.53257255893525057</v>
      </c>
      <c r="Q1093" s="13">
        <f t="shared" si="133"/>
        <v>1.6039620413280986</v>
      </c>
      <c r="R1093" s="13">
        <f t="shared" si="135"/>
        <v>0.33203563751064491</v>
      </c>
      <c r="T1093" s="1">
        <v>8</v>
      </c>
      <c r="U1093" s="1">
        <v>8</v>
      </c>
      <c r="V1093" s="1">
        <v>8</v>
      </c>
      <c r="W1093" s="1">
        <v>23.8</v>
      </c>
      <c r="X1093" s="1">
        <v>23.8</v>
      </c>
      <c r="Y1093" s="1">
        <v>23.8</v>
      </c>
      <c r="Z1093" s="1">
        <v>39.869</v>
      </c>
      <c r="AA1093" s="1">
        <v>12.981</v>
      </c>
      <c r="AB1093" s="1">
        <v>6437300</v>
      </c>
      <c r="AC1093" s="1">
        <v>16</v>
      </c>
      <c r="AD1093" s="1">
        <v>2</v>
      </c>
      <c r="AE1093" s="1">
        <v>3</v>
      </c>
      <c r="AF1093" s="1">
        <v>1</v>
      </c>
      <c r="AG1093" s="1">
        <v>3</v>
      </c>
      <c r="AH1093" s="1">
        <v>3</v>
      </c>
      <c r="AI1093" s="1">
        <v>3</v>
      </c>
      <c r="AJ1093" s="1">
        <v>2</v>
      </c>
      <c r="AK1093" s="1">
        <v>3</v>
      </c>
      <c r="AL1093" s="1">
        <v>1</v>
      </c>
      <c r="AM1093" s="1">
        <v>3</v>
      </c>
      <c r="AN1093" s="1">
        <v>3</v>
      </c>
      <c r="AO1093" s="1">
        <v>3</v>
      </c>
      <c r="AP1093" s="1">
        <v>2</v>
      </c>
      <c r="AQ1093" s="1">
        <v>3</v>
      </c>
      <c r="AR1093" s="1">
        <v>1</v>
      </c>
      <c r="AS1093" s="1">
        <v>3</v>
      </c>
      <c r="AT1093" s="1">
        <v>3</v>
      </c>
      <c r="AU1093" s="1">
        <v>3</v>
      </c>
      <c r="AV1093" s="1">
        <v>5</v>
      </c>
      <c r="AW1093" s="1">
        <v>10.3</v>
      </c>
      <c r="AX1093" s="1">
        <v>2.1</v>
      </c>
      <c r="AY1093" s="1">
        <v>9.1</v>
      </c>
      <c r="AZ1093" s="1">
        <v>7.9</v>
      </c>
      <c r="BA1093" s="1">
        <v>9.1</v>
      </c>
      <c r="BB1093" s="1">
        <v>1727200</v>
      </c>
      <c r="BC1093" s="1">
        <v>447320</v>
      </c>
      <c r="BD1093" s="1">
        <v>1643600</v>
      </c>
      <c r="BE1093" s="1">
        <v>1418600</v>
      </c>
      <c r="BF1093" s="1">
        <v>679130</v>
      </c>
      <c r="BG1093" s="1">
        <v>521480</v>
      </c>
      <c r="BH1093" s="1">
        <v>8</v>
      </c>
      <c r="BI1093" s="1">
        <v>8</v>
      </c>
      <c r="BJ1093" s="1">
        <v>8</v>
      </c>
      <c r="BK1093" t="s">
        <v>4504</v>
      </c>
      <c r="BL1093" t="s">
        <v>4505</v>
      </c>
    </row>
    <row r="1094" spans="1:64" x14ac:dyDescent="0.3">
      <c r="A1094" t="s">
        <v>4509</v>
      </c>
      <c r="B1094" t="s">
        <v>4506</v>
      </c>
      <c r="C1094" t="s">
        <v>4507</v>
      </c>
      <c r="D1094" s="1">
        <v>17.945129999999999</v>
      </c>
      <c r="E1094" s="1">
        <v>17.69661</v>
      </c>
      <c r="F1094" s="14">
        <f t="shared" si="128"/>
        <v>17.820869999999999</v>
      </c>
      <c r="G1094" s="1">
        <v>20.23818</v>
      </c>
      <c r="H1094" s="1">
        <v>18.80658</v>
      </c>
      <c r="I1094" s="14">
        <f t="shared" si="129"/>
        <v>19.522379999999998</v>
      </c>
      <c r="J1094" s="1">
        <v>19.77984</v>
      </c>
      <c r="K1094" s="1">
        <v>19.6143</v>
      </c>
      <c r="L1094" s="14">
        <f t="shared" si="130"/>
        <v>19.69707</v>
      </c>
      <c r="M1094" s="8">
        <f t="shared" si="131"/>
        <v>-1.701509999999999</v>
      </c>
      <c r="N1094" s="8">
        <f t="shared" si="132"/>
        <v>0.17469000000000179</v>
      </c>
      <c r="O1094" s="8">
        <f t="shared" si="134"/>
        <v>-1.8762000000000008</v>
      </c>
      <c r="P1094" s="13">
        <f t="shared" si="133"/>
        <v>0.30746412684901675</v>
      </c>
      <c r="Q1094" s="13">
        <f t="shared" si="133"/>
        <v>1.1287218439340909</v>
      </c>
      <c r="R1094" s="13">
        <f t="shared" si="135"/>
        <v>0.27240026274087986</v>
      </c>
      <c r="T1094" s="1">
        <v>5</v>
      </c>
      <c r="U1094" s="1">
        <v>5</v>
      </c>
      <c r="V1094" s="1">
        <v>5</v>
      </c>
      <c r="W1094" s="1">
        <v>19.2</v>
      </c>
      <c r="X1094" s="1">
        <v>19.2</v>
      </c>
      <c r="Y1094" s="1">
        <v>19.2</v>
      </c>
      <c r="Z1094" s="1">
        <v>40.284999999999997</v>
      </c>
      <c r="AA1094" s="1">
        <v>65.274000000000001</v>
      </c>
      <c r="AB1094" s="1">
        <v>4087800</v>
      </c>
      <c r="AC1094" s="1">
        <v>15</v>
      </c>
      <c r="AD1094" s="1">
        <v>0</v>
      </c>
      <c r="AE1094" s="1">
        <v>1</v>
      </c>
      <c r="AF1094" s="1">
        <v>2</v>
      </c>
      <c r="AG1094" s="1">
        <v>1</v>
      </c>
      <c r="AH1094" s="1">
        <v>5</v>
      </c>
      <c r="AI1094" s="1">
        <v>4</v>
      </c>
      <c r="AJ1094" s="1">
        <v>0</v>
      </c>
      <c r="AK1094" s="1">
        <v>1</v>
      </c>
      <c r="AL1094" s="1">
        <v>2</v>
      </c>
      <c r="AM1094" s="1">
        <v>1</v>
      </c>
      <c r="AN1094" s="1">
        <v>5</v>
      </c>
      <c r="AO1094" s="1">
        <v>4</v>
      </c>
      <c r="AP1094" s="1">
        <v>0</v>
      </c>
      <c r="AQ1094" s="1">
        <v>1</v>
      </c>
      <c r="AR1094" s="1">
        <v>2</v>
      </c>
      <c r="AS1094" s="1">
        <v>1</v>
      </c>
      <c r="AT1094" s="1">
        <v>5</v>
      </c>
      <c r="AU1094" s="1">
        <v>4</v>
      </c>
      <c r="AV1094" s="1">
        <v>0</v>
      </c>
      <c r="AW1094" s="1">
        <v>3.7</v>
      </c>
      <c r="AX1094" s="1">
        <v>8.3000000000000007</v>
      </c>
      <c r="AY1094" s="1">
        <v>3.7</v>
      </c>
      <c r="AZ1094" s="1">
        <v>19.2</v>
      </c>
      <c r="BA1094" s="1">
        <v>18.899999999999999</v>
      </c>
      <c r="BB1094" s="1">
        <v>0</v>
      </c>
      <c r="BC1094" s="1">
        <v>1084500</v>
      </c>
      <c r="BD1094" s="1">
        <v>1523100</v>
      </c>
      <c r="BE1094" s="1">
        <v>476920</v>
      </c>
      <c r="BF1094" s="1">
        <v>656720</v>
      </c>
      <c r="BG1094" s="1">
        <v>346590</v>
      </c>
      <c r="BH1094" s="1">
        <v>5</v>
      </c>
      <c r="BI1094" s="1">
        <v>5</v>
      </c>
      <c r="BJ1094" s="1">
        <v>5</v>
      </c>
      <c r="BK1094" t="s">
        <v>4508</v>
      </c>
      <c r="BL1094" t="s">
        <v>4509</v>
      </c>
    </row>
    <row r="1095" spans="1:64" x14ac:dyDescent="0.3">
      <c r="A1095" t="s">
        <v>4513</v>
      </c>
      <c r="B1095" t="s">
        <v>4510</v>
      </c>
      <c r="C1095" t="s">
        <v>4511</v>
      </c>
      <c r="D1095" s="1">
        <v>18.13775</v>
      </c>
      <c r="E1095" s="1">
        <v>17.80705</v>
      </c>
      <c r="F1095" s="14">
        <f t="shared" si="128"/>
        <v>17.9724</v>
      </c>
      <c r="G1095" s="1">
        <v>20.15202</v>
      </c>
      <c r="H1095" s="1">
        <v>19.946069999999999</v>
      </c>
      <c r="I1095" s="14">
        <f t="shared" si="129"/>
        <v>20.049045</v>
      </c>
      <c r="J1095" s="1">
        <v>20.158819999999999</v>
      </c>
      <c r="K1095" s="1">
        <v>20.20908</v>
      </c>
      <c r="L1095" s="14">
        <f t="shared" si="130"/>
        <v>20.183949999999999</v>
      </c>
      <c r="M1095" s="8">
        <f t="shared" si="131"/>
        <v>-2.0766449999999992</v>
      </c>
      <c r="N1095" s="8">
        <f t="shared" si="132"/>
        <v>0.13490499999999983</v>
      </c>
      <c r="O1095" s="8">
        <f t="shared" si="134"/>
        <v>-2.211549999999999</v>
      </c>
      <c r="P1095" s="13">
        <f t="shared" si="133"/>
        <v>0.23706506805486663</v>
      </c>
      <c r="Q1095" s="13">
        <f t="shared" si="133"/>
        <v>1.0980205078736136</v>
      </c>
      <c r="R1095" s="13">
        <f t="shared" si="135"/>
        <v>0.21590222254952063</v>
      </c>
      <c r="S1095" s="1" t="s">
        <v>49</v>
      </c>
      <c r="T1095" s="1">
        <v>12</v>
      </c>
      <c r="U1095" s="1">
        <v>12</v>
      </c>
      <c r="V1095" s="1">
        <v>12</v>
      </c>
      <c r="W1095" s="1">
        <v>23.2</v>
      </c>
      <c r="X1095" s="1">
        <v>23.2</v>
      </c>
      <c r="Y1095" s="1">
        <v>23.2</v>
      </c>
      <c r="Z1095" s="1">
        <v>70.584000000000003</v>
      </c>
      <c r="AA1095" s="1">
        <v>23.454000000000001</v>
      </c>
      <c r="AB1095" s="1">
        <v>4171100</v>
      </c>
      <c r="AC1095" s="1">
        <v>23</v>
      </c>
      <c r="AD1095" s="1">
        <v>1</v>
      </c>
      <c r="AE1095" s="1">
        <v>1</v>
      </c>
      <c r="AF1095" s="1">
        <v>4</v>
      </c>
      <c r="AG1095" s="1">
        <v>4</v>
      </c>
      <c r="AH1095" s="1">
        <v>5</v>
      </c>
      <c r="AI1095" s="1">
        <v>7</v>
      </c>
      <c r="AJ1095" s="1">
        <v>1</v>
      </c>
      <c r="AK1095" s="1">
        <v>1</v>
      </c>
      <c r="AL1095" s="1">
        <v>4</v>
      </c>
      <c r="AM1095" s="1">
        <v>4</v>
      </c>
      <c r="AN1095" s="1">
        <v>5</v>
      </c>
      <c r="AO1095" s="1">
        <v>7</v>
      </c>
      <c r="AP1095" s="1">
        <v>1</v>
      </c>
      <c r="AQ1095" s="1">
        <v>1</v>
      </c>
      <c r="AR1095" s="1">
        <v>4</v>
      </c>
      <c r="AS1095" s="1">
        <v>4</v>
      </c>
      <c r="AT1095" s="1">
        <v>5</v>
      </c>
      <c r="AU1095" s="1">
        <v>7</v>
      </c>
      <c r="AV1095" s="1">
        <v>1.8</v>
      </c>
      <c r="AW1095" s="1">
        <v>1.8</v>
      </c>
      <c r="AX1095" s="1">
        <v>7.3</v>
      </c>
      <c r="AY1095" s="1">
        <v>8.6</v>
      </c>
      <c r="AZ1095" s="1">
        <v>11</v>
      </c>
      <c r="BA1095" s="1">
        <v>15.4</v>
      </c>
      <c r="BB1095" s="1">
        <v>133910</v>
      </c>
      <c r="BC1095" s="1">
        <v>130410</v>
      </c>
      <c r="BD1095" s="1">
        <v>1020900</v>
      </c>
      <c r="BE1095" s="1">
        <v>1235900</v>
      </c>
      <c r="BF1095" s="1">
        <v>682860</v>
      </c>
      <c r="BG1095" s="1">
        <v>967100</v>
      </c>
      <c r="BH1095" s="1">
        <v>12</v>
      </c>
      <c r="BI1095" s="1">
        <v>12</v>
      </c>
      <c r="BJ1095" s="1">
        <v>12</v>
      </c>
      <c r="BK1095" t="s">
        <v>4512</v>
      </c>
      <c r="BL1095" t="s">
        <v>4513</v>
      </c>
    </row>
    <row r="1096" spans="1:64" x14ac:dyDescent="0.3">
      <c r="A1096" t="s">
        <v>4517</v>
      </c>
      <c r="B1096" t="s">
        <v>4514</v>
      </c>
      <c r="C1096" t="s">
        <v>4515</v>
      </c>
      <c r="D1096" s="1">
        <v>18.712700000000002</v>
      </c>
      <c r="E1096" s="1">
        <v>17.473379999999999</v>
      </c>
      <c r="F1096" s="14">
        <f t="shared" si="128"/>
        <v>18.093040000000002</v>
      </c>
      <c r="G1096" s="1">
        <v>20.208120000000001</v>
      </c>
      <c r="H1096" s="1">
        <v>19.36673</v>
      </c>
      <c r="I1096" s="14">
        <f t="shared" si="129"/>
        <v>19.787424999999999</v>
      </c>
      <c r="J1096" s="1">
        <v>20.785319999999999</v>
      </c>
      <c r="K1096" s="1">
        <v>20.073789999999999</v>
      </c>
      <c r="L1096" s="14">
        <f t="shared" si="130"/>
        <v>20.429555000000001</v>
      </c>
      <c r="M1096" s="8">
        <f t="shared" si="131"/>
        <v>-1.6943849999999969</v>
      </c>
      <c r="N1096" s="8">
        <f t="shared" si="132"/>
        <v>0.64213000000000164</v>
      </c>
      <c r="O1096" s="8">
        <f t="shared" si="134"/>
        <v>-2.3365149999999986</v>
      </c>
      <c r="P1096" s="13">
        <f t="shared" si="133"/>
        <v>0.30898634761596816</v>
      </c>
      <c r="Q1096" s="13">
        <f t="shared" si="133"/>
        <v>1.5606315811711529</v>
      </c>
      <c r="R1096" s="13">
        <f t="shared" si="135"/>
        <v>0.19798801417570566</v>
      </c>
      <c r="T1096" s="1">
        <v>15</v>
      </c>
      <c r="U1096" s="1">
        <v>15</v>
      </c>
      <c r="V1096" s="1">
        <v>15</v>
      </c>
      <c r="W1096" s="1">
        <v>17.899999999999999</v>
      </c>
      <c r="X1096" s="1">
        <v>17.899999999999999</v>
      </c>
      <c r="Y1096" s="1">
        <v>17.899999999999999</v>
      </c>
      <c r="Z1096" s="1">
        <v>115.73</v>
      </c>
      <c r="AA1096" s="1">
        <v>56.494</v>
      </c>
      <c r="AB1096" s="1">
        <v>4755400</v>
      </c>
      <c r="AC1096" s="1">
        <v>34</v>
      </c>
      <c r="AD1096" s="1">
        <v>3</v>
      </c>
      <c r="AE1096" s="1">
        <v>1</v>
      </c>
      <c r="AF1096" s="1">
        <v>2</v>
      </c>
      <c r="AG1096" s="1">
        <v>2</v>
      </c>
      <c r="AH1096" s="1">
        <v>9</v>
      </c>
      <c r="AI1096" s="1">
        <v>9</v>
      </c>
      <c r="AJ1096" s="1">
        <v>3</v>
      </c>
      <c r="AK1096" s="1">
        <v>1</v>
      </c>
      <c r="AL1096" s="1">
        <v>2</v>
      </c>
      <c r="AM1096" s="1">
        <v>2</v>
      </c>
      <c r="AN1096" s="1">
        <v>9</v>
      </c>
      <c r="AO1096" s="1">
        <v>9</v>
      </c>
      <c r="AP1096" s="1">
        <v>3</v>
      </c>
      <c r="AQ1096" s="1">
        <v>1</v>
      </c>
      <c r="AR1096" s="1">
        <v>2</v>
      </c>
      <c r="AS1096" s="1">
        <v>2</v>
      </c>
      <c r="AT1096" s="1">
        <v>9</v>
      </c>
      <c r="AU1096" s="1">
        <v>9</v>
      </c>
      <c r="AV1096" s="1">
        <v>3.6</v>
      </c>
      <c r="AW1096" s="1">
        <v>1.5</v>
      </c>
      <c r="AX1096" s="1">
        <v>2.4</v>
      </c>
      <c r="AY1096" s="1">
        <v>2.4</v>
      </c>
      <c r="AZ1096" s="1">
        <v>11.8</v>
      </c>
      <c r="BA1096" s="1">
        <v>9.6999999999999993</v>
      </c>
      <c r="BB1096" s="1">
        <v>443100</v>
      </c>
      <c r="BC1096" s="1">
        <v>89425</v>
      </c>
      <c r="BD1096" s="1">
        <v>1063500</v>
      </c>
      <c r="BE1096" s="1">
        <v>825140</v>
      </c>
      <c r="BF1096" s="1">
        <v>1540600</v>
      </c>
      <c r="BG1096" s="1">
        <v>793580</v>
      </c>
      <c r="BH1096" s="1">
        <v>15</v>
      </c>
      <c r="BI1096" s="1">
        <v>15</v>
      </c>
      <c r="BJ1096" s="1">
        <v>15</v>
      </c>
      <c r="BK1096" t="s">
        <v>4516</v>
      </c>
      <c r="BL1096" t="s">
        <v>4517</v>
      </c>
    </row>
    <row r="1097" spans="1:64" x14ac:dyDescent="0.3">
      <c r="A1097" t="s">
        <v>4521</v>
      </c>
      <c r="B1097" t="s">
        <v>4518</v>
      </c>
      <c r="C1097" t="s">
        <v>4519</v>
      </c>
      <c r="D1097" s="1">
        <v>17.84845</v>
      </c>
      <c r="E1097" s="1">
        <v>19.03576</v>
      </c>
      <c r="F1097" s="14">
        <f t="shared" ref="F1097:F1160" si="136">AVERAGE(D1097:E1097)</f>
        <v>18.442104999999998</v>
      </c>
      <c r="G1097" s="1">
        <v>19.921430000000001</v>
      </c>
      <c r="H1097" s="1">
        <v>19.552430000000001</v>
      </c>
      <c r="I1097" s="14">
        <f t="shared" ref="I1097:I1160" si="137">AVERAGE(G1097:H1097)</f>
        <v>19.736930000000001</v>
      </c>
      <c r="J1097" s="1">
        <v>19.920950000000001</v>
      </c>
      <c r="K1097" s="1">
        <v>19.168690000000002</v>
      </c>
      <c r="L1097" s="14">
        <f t="shared" ref="L1097:L1160" si="138">AVERAGE(J1097:K1097)</f>
        <v>19.544820000000001</v>
      </c>
      <c r="M1097" s="8">
        <f t="shared" ref="M1097:M1160" si="139">F1097-I1097</f>
        <v>-1.294825000000003</v>
      </c>
      <c r="N1097" s="8">
        <f t="shared" ref="N1097:N1160" si="140">L1097-I1097</f>
        <v>-0.19210999999999956</v>
      </c>
      <c r="O1097" s="8">
        <f t="shared" si="134"/>
        <v>-1.1027150000000034</v>
      </c>
      <c r="P1097" s="13">
        <f t="shared" ref="P1097:Q1160" si="141">2^M1097</f>
        <v>0.40758560364495211</v>
      </c>
      <c r="Q1097" s="13">
        <f t="shared" si="141"/>
        <v>0.87532458698520821</v>
      </c>
      <c r="R1097" s="13">
        <f t="shared" si="135"/>
        <v>0.46563938646891889</v>
      </c>
      <c r="T1097" s="1">
        <v>2</v>
      </c>
      <c r="U1097" s="1">
        <v>2</v>
      </c>
      <c r="V1097" s="1">
        <v>2</v>
      </c>
      <c r="W1097" s="1">
        <v>4.5999999999999996</v>
      </c>
      <c r="X1097" s="1">
        <v>4.5999999999999996</v>
      </c>
      <c r="Y1097" s="1">
        <v>4.5999999999999996</v>
      </c>
      <c r="Z1097" s="1">
        <v>69.491</v>
      </c>
      <c r="AA1097" s="1">
        <v>17.959</v>
      </c>
      <c r="AB1097" s="1">
        <v>3706200</v>
      </c>
      <c r="AC1097" s="1">
        <v>15</v>
      </c>
      <c r="AD1097" s="1">
        <v>1</v>
      </c>
      <c r="AE1097" s="1">
        <v>1</v>
      </c>
      <c r="AF1097" s="1">
        <v>2</v>
      </c>
      <c r="AG1097" s="1">
        <v>1</v>
      </c>
      <c r="AH1097" s="1">
        <v>2</v>
      </c>
      <c r="AI1097" s="1">
        <v>2</v>
      </c>
      <c r="AJ1097" s="1">
        <v>1</v>
      </c>
      <c r="AK1097" s="1">
        <v>1</v>
      </c>
      <c r="AL1097" s="1">
        <v>2</v>
      </c>
      <c r="AM1097" s="1">
        <v>1</v>
      </c>
      <c r="AN1097" s="1">
        <v>2</v>
      </c>
      <c r="AO1097" s="1">
        <v>2</v>
      </c>
      <c r="AP1097" s="1">
        <v>1</v>
      </c>
      <c r="AQ1097" s="1">
        <v>1</v>
      </c>
      <c r="AR1097" s="1">
        <v>2</v>
      </c>
      <c r="AS1097" s="1">
        <v>1</v>
      </c>
      <c r="AT1097" s="1">
        <v>2</v>
      </c>
      <c r="AU1097" s="1">
        <v>2</v>
      </c>
      <c r="AV1097" s="1">
        <v>2.4</v>
      </c>
      <c r="AW1097" s="1">
        <v>2.4</v>
      </c>
      <c r="AX1097" s="1">
        <v>4.5999999999999996</v>
      </c>
      <c r="AY1097" s="1">
        <v>2.4</v>
      </c>
      <c r="AZ1097" s="1">
        <v>4.5999999999999996</v>
      </c>
      <c r="BA1097" s="1">
        <v>4.5999999999999996</v>
      </c>
      <c r="BB1097" s="1">
        <v>778960</v>
      </c>
      <c r="BC1097" s="1">
        <v>70380</v>
      </c>
      <c r="BD1097" s="1">
        <v>1700400</v>
      </c>
      <c r="BE1097" s="1">
        <v>548330</v>
      </c>
      <c r="BF1097" s="1">
        <v>469940</v>
      </c>
      <c r="BG1097" s="1">
        <v>138200</v>
      </c>
      <c r="BH1097" s="1" t="s">
        <v>50</v>
      </c>
      <c r="BI1097" s="1" t="s">
        <v>50</v>
      </c>
      <c r="BJ1097" s="1" t="s">
        <v>50</v>
      </c>
      <c r="BK1097" t="s">
        <v>4520</v>
      </c>
      <c r="BL1097" t="s">
        <v>4521</v>
      </c>
    </row>
    <row r="1098" spans="1:64" x14ac:dyDescent="0.3">
      <c r="A1098" t="s">
        <v>4525</v>
      </c>
      <c r="B1098" t="s">
        <v>4522</v>
      </c>
      <c r="C1098" t="s">
        <v>4523</v>
      </c>
      <c r="D1098" s="1">
        <v>18.56981</v>
      </c>
      <c r="E1098" s="1">
        <v>18.218319999999999</v>
      </c>
      <c r="F1098" s="14">
        <f t="shared" si="136"/>
        <v>18.394064999999998</v>
      </c>
      <c r="G1098" s="1">
        <v>20.363250000000001</v>
      </c>
      <c r="H1098" s="1">
        <v>19.590800000000002</v>
      </c>
      <c r="I1098" s="14">
        <f t="shared" si="137"/>
        <v>19.977025000000001</v>
      </c>
      <c r="J1098" s="1">
        <v>19.90326</v>
      </c>
      <c r="K1098" s="1">
        <v>19.73085</v>
      </c>
      <c r="L1098" s="14">
        <f t="shared" si="138"/>
        <v>19.817055</v>
      </c>
      <c r="M1098" s="8">
        <f t="shared" si="139"/>
        <v>-1.5829600000000035</v>
      </c>
      <c r="N1098" s="8">
        <f t="shared" si="140"/>
        <v>-0.15997000000000128</v>
      </c>
      <c r="O1098" s="8">
        <f t="shared" ref="O1098:O1161" si="142">F1098-L1098</f>
        <v>-1.4229900000000022</v>
      </c>
      <c r="P1098" s="13">
        <f t="shared" si="141"/>
        <v>0.33379633049509327</v>
      </c>
      <c r="Q1098" s="13">
        <f t="shared" si="141"/>
        <v>0.8950436826446142</v>
      </c>
      <c r="R1098" s="13">
        <f t="shared" ref="R1098:R1161" si="143">2^O1098</f>
        <v>0.37293859167724031</v>
      </c>
      <c r="T1098" s="1">
        <v>3</v>
      </c>
      <c r="U1098" s="1">
        <v>3</v>
      </c>
      <c r="V1098" s="1">
        <v>3</v>
      </c>
      <c r="W1098" s="1">
        <v>20.100000000000001</v>
      </c>
      <c r="X1098" s="1">
        <v>20.100000000000001</v>
      </c>
      <c r="Y1098" s="1">
        <v>20.100000000000001</v>
      </c>
      <c r="Z1098" s="1">
        <v>22.395</v>
      </c>
      <c r="AA1098" s="1">
        <v>11.923999999999999</v>
      </c>
      <c r="AB1098" s="1">
        <v>2829800</v>
      </c>
      <c r="AC1098" s="1">
        <v>18</v>
      </c>
      <c r="AD1098" s="1">
        <v>1</v>
      </c>
      <c r="AE1098" s="1">
        <v>1</v>
      </c>
      <c r="AF1098" s="1">
        <v>2</v>
      </c>
      <c r="AG1098" s="1">
        <v>2</v>
      </c>
      <c r="AH1098" s="1">
        <v>2</v>
      </c>
      <c r="AI1098" s="1">
        <v>3</v>
      </c>
      <c r="AJ1098" s="1">
        <v>1</v>
      </c>
      <c r="AK1098" s="1">
        <v>1</v>
      </c>
      <c r="AL1098" s="1">
        <v>2</v>
      </c>
      <c r="AM1098" s="1">
        <v>2</v>
      </c>
      <c r="AN1098" s="1">
        <v>2</v>
      </c>
      <c r="AO1098" s="1">
        <v>3</v>
      </c>
      <c r="AP1098" s="1">
        <v>1</v>
      </c>
      <c r="AQ1098" s="1">
        <v>1</v>
      </c>
      <c r="AR1098" s="1">
        <v>2</v>
      </c>
      <c r="AS1098" s="1">
        <v>2</v>
      </c>
      <c r="AT1098" s="1">
        <v>2</v>
      </c>
      <c r="AU1098" s="1">
        <v>3</v>
      </c>
      <c r="AV1098" s="1">
        <v>5.9</v>
      </c>
      <c r="AW1098" s="1">
        <v>5.9</v>
      </c>
      <c r="AX1098" s="1">
        <v>11.8</v>
      </c>
      <c r="AY1098" s="1">
        <v>11.8</v>
      </c>
      <c r="AZ1098" s="1">
        <v>14.2</v>
      </c>
      <c r="BA1098" s="1">
        <v>20.100000000000001</v>
      </c>
      <c r="BB1098" s="1">
        <v>1044000</v>
      </c>
      <c r="BC1098" s="1">
        <v>33635</v>
      </c>
      <c r="BD1098" s="1">
        <v>815340</v>
      </c>
      <c r="BE1098" s="1">
        <v>450130</v>
      </c>
      <c r="BF1098" s="1">
        <v>266240</v>
      </c>
      <c r="BG1098" s="1">
        <v>220460</v>
      </c>
      <c r="BH1098" s="1">
        <v>3</v>
      </c>
      <c r="BI1098" s="1">
        <v>3</v>
      </c>
      <c r="BJ1098" s="1">
        <v>3</v>
      </c>
      <c r="BK1098" t="s">
        <v>4524</v>
      </c>
      <c r="BL1098" t="s">
        <v>4525</v>
      </c>
    </row>
    <row r="1099" spans="1:64" x14ac:dyDescent="0.3">
      <c r="A1099" t="s">
        <v>4529</v>
      </c>
      <c r="B1099" t="s">
        <v>4526</v>
      </c>
      <c r="C1099" t="s">
        <v>4527</v>
      </c>
      <c r="D1099" s="1">
        <v>17.467300000000002</v>
      </c>
      <c r="E1099" s="1">
        <v>19.132999999999999</v>
      </c>
      <c r="F1099" s="14">
        <f t="shared" si="136"/>
        <v>18.300150000000002</v>
      </c>
      <c r="G1099" s="1">
        <v>19.43282</v>
      </c>
      <c r="H1099" s="1">
        <v>19.510940000000002</v>
      </c>
      <c r="I1099" s="14">
        <f t="shared" si="137"/>
        <v>19.471879999999999</v>
      </c>
      <c r="J1099" s="1">
        <v>19.848520000000001</v>
      </c>
      <c r="K1099" s="1">
        <v>19.53689</v>
      </c>
      <c r="L1099" s="14">
        <f t="shared" si="138"/>
        <v>19.692705</v>
      </c>
      <c r="M1099" s="8">
        <f t="shared" si="139"/>
        <v>-1.1717299999999966</v>
      </c>
      <c r="N1099" s="8">
        <f t="shared" si="140"/>
        <v>0.22082500000000138</v>
      </c>
      <c r="O1099" s="8">
        <f t="shared" si="142"/>
        <v>-1.392554999999998</v>
      </c>
      <c r="P1099" s="13">
        <f t="shared" si="141"/>
        <v>0.44388873452232835</v>
      </c>
      <c r="Q1099" s="13">
        <f t="shared" si="141"/>
        <v>1.165399825679847</v>
      </c>
      <c r="R1099" s="13">
        <f t="shared" si="143"/>
        <v>0.38088965241039197</v>
      </c>
      <c r="T1099" s="1">
        <v>6</v>
      </c>
      <c r="U1099" s="1">
        <v>6</v>
      </c>
      <c r="V1099" s="1">
        <v>6</v>
      </c>
      <c r="W1099" s="1">
        <v>19.2</v>
      </c>
      <c r="X1099" s="1">
        <v>19.2</v>
      </c>
      <c r="Y1099" s="1">
        <v>19.2</v>
      </c>
      <c r="Z1099" s="1">
        <v>50.198999999999998</v>
      </c>
      <c r="AA1099" s="1">
        <v>24.283999999999999</v>
      </c>
      <c r="AB1099" s="1">
        <v>4658400</v>
      </c>
      <c r="AC1099" s="1">
        <v>13</v>
      </c>
      <c r="AD1099" s="1">
        <v>0</v>
      </c>
      <c r="AE1099" s="1">
        <v>0</v>
      </c>
      <c r="AF1099" s="1">
        <v>2</v>
      </c>
      <c r="AG1099" s="1">
        <v>4</v>
      </c>
      <c r="AH1099" s="1">
        <v>4</v>
      </c>
      <c r="AI1099" s="1">
        <v>2</v>
      </c>
      <c r="AJ1099" s="1">
        <v>0</v>
      </c>
      <c r="AK1099" s="1">
        <v>0</v>
      </c>
      <c r="AL1099" s="1">
        <v>2</v>
      </c>
      <c r="AM1099" s="1">
        <v>4</v>
      </c>
      <c r="AN1099" s="1">
        <v>4</v>
      </c>
      <c r="AO1099" s="1">
        <v>2</v>
      </c>
      <c r="AP1099" s="1">
        <v>0</v>
      </c>
      <c r="AQ1099" s="1">
        <v>0</v>
      </c>
      <c r="AR1099" s="1">
        <v>2</v>
      </c>
      <c r="AS1099" s="1">
        <v>4</v>
      </c>
      <c r="AT1099" s="1">
        <v>4</v>
      </c>
      <c r="AU1099" s="1">
        <v>2</v>
      </c>
      <c r="AV1099" s="1">
        <v>0</v>
      </c>
      <c r="AW1099" s="1">
        <v>0</v>
      </c>
      <c r="AX1099" s="1">
        <v>5.0999999999999996</v>
      </c>
      <c r="AY1099" s="1">
        <v>10.8</v>
      </c>
      <c r="AZ1099" s="1">
        <v>14.6</v>
      </c>
      <c r="BA1099" s="1">
        <v>6.2</v>
      </c>
      <c r="BB1099" s="1">
        <v>0</v>
      </c>
      <c r="BC1099" s="1">
        <v>0</v>
      </c>
      <c r="BD1099" s="1">
        <v>766950</v>
      </c>
      <c r="BE1099" s="1">
        <v>2737600</v>
      </c>
      <c r="BF1099" s="1">
        <v>1011800</v>
      </c>
      <c r="BG1099" s="1">
        <v>142060</v>
      </c>
      <c r="BH1099" s="1">
        <v>6</v>
      </c>
      <c r="BI1099" s="1">
        <v>6</v>
      </c>
      <c r="BJ1099" s="1">
        <v>6</v>
      </c>
      <c r="BK1099" t="s">
        <v>4528</v>
      </c>
      <c r="BL1099" t="s">
        <v>4529</v>
      </c>
    </row>
    <row r="1100" spans="1:64" x14ac:dyDescent="0.3">
      <c r="A1100" t="s">
        <v>4533</v>
      </c>
      <c r="B1100" t="s">
        <v>4530</v>
      </c>
      <c r="C1100" t="s">
        <v>4531</v>
      </c>
      <c r="D1100" s="1">
        <v>17.87349</v>
      </c>
      <c r="E1100" s="1">
        <v>18.551400000000001</v>
      </c>
      <c r="F1100" s="14">
        <f t="shared" si="136"/>
        <v>18.212445000000002</v>
      </c>
      <c r="G1100" s="1">
        <v>20.576899999999998</v>
      </c>
      <c r="H1100" s="1">
        <v>20.268989999999999</v>
      </c>
      <c r="I1100" s="14">
        <f t="shared" si="137"/>
        <v>20.422944999999999</v>
      </c>
      <c r="J1100" s="1">
        <v>20.635470000000002</v>
      </c>
      <c r="K1100" s="1">
        <v>18.66592</v>
      </c>
      <c r="L1100" s="14">
        <f t="shared" si="138"/>
        <v>19.650694999999999</v>
      </c>
      <c r="M1100" s="8">
        <f t="shared" si="139"/>
        <v>-2.2104999999999961</v>
      </c>
      <c r="N1100" s="8">
        <f t="shared" si="140"/>
        <v>-0.77224999999999966</v>
      </c>
      <c r="O1100" s="8">
        <f t="shared" si="142"/>
        <v>-1.4382499999999965</v>
      </c>
      <c r="P1100" s="13">
        <f t="shared" si="141"/>
        <v>0.21605941436271864</v>
      </c>
      <c r="Q1100" s="13">
        <f t="shared" si="141"/>
        <v>0.58550362177189452</v>
      </c>
      <c r="R1100" s="13">
        <f t="shared" si="143"/>
        <v>0.36901465051379806</v>
      </c>
      <c r="S1100" s="1" t="s">
        <v>49</v>
      </c>
      <c r="T1100" s="1">
        <v>12</v>
      </c>
      <c r="U1100" s="1">
        <v>12</v>
      </c>
      <c r="V1100" s="1">
        <v>12</v>
      </c>
      <c r="W1100" s="1">
        <v>30.9</v>
      </c>
      <c r="X1100" s="1">
        <v>30.9</v>
      </c>
      <c r="Y1100" s="1">
        <v>30.9</v>
      </c>
      <c r="Z1100" s="1">
        <v>67.350999999999999</v>
      </c>
      <c r="AA1100" s="1">
        <v>62.408000000000001</v>
      </c>
      <c r="AB1100" s="1">
        <v>5424500</v>
      </c>
      <c r="AC1100" s="1">
        <v>18</v>
      </c>
      <c r="AD1100" s="1">
        <v>3</v>
      </c>
      <c r="AE1100" s="1">
        <v>3</v>
      </c>
      <c r="AF1100" s="1">
        <v>2</v>
      </c>
      <c r="AG1100" s="1">
        <v>4</v>
      </c>
      <c r="AH1100" s="1">
        <v>3</v>
      </c>
      <c r="AI1100" s="1">
        <v>3</v>
      </c>
      <c r="AJ1100" s="1">
        <v>3</v>
      </c>
      <c r="AK1100" s="1">
        <v>3</v>
      </c>
      <c r="AL1100" s="1">
        <v>2</v>
      </c>
      <c r="AM1100" s="1">
        <v>4</v>
      </c>
      <c r="AN1100" s="1">
        <v>3</v>
      </c>
      <c r="AO1100" s="1">
        <v>3</v>
      </c>
      <c r="AP1100" s="1">
        <v>3</v>
      </c>
      <c r="AQ1100" s="1">
        <v>3</v>
      </c>
      <c r="AR1100" s="1">
        <v>2</v>
      </c>
      <c r="AS1100" s="1">
        <v>4</v>
      </c>
      <c r="AT1100" s="1">
        <v>3</v>
      </c>
      <c r="AU1100" s="1">
        <v>3</v>
      </c>
      <c r="AV1100" s="1">
        <v>12.8</v>
      </c>
      <c r="AW1100" s="1">
        <v>10.5</v>
      </c>
      <c r="AX1100" s="1">
        <v>3.6</v>
      </c>
      <c r="AY1100" s="1">
        <v>7.4</v>
      </c>
      <c r="AZ1100" s="1">
        <v>5.3</v>
      </c>
      <c r="BA1100" s="1">
        <v>7.2</v>
      </c>
      <c r="BB1100" s="1">
        <v>887650</v>
      </c>
      <c r="BC1100" s="1">
        <v>925560</v>
      </c>
      <c r="BD1100" s="1">
        <v>1431400</v>
      </c>
      <c r="BE1100" s="1">
        <v>1393000</v>
      </c>
      <c r="BF1100" s="1">
        <v>561430</v>
      </c>
      <c r="BG1100" s="1">
        <v>225410</v>
      </c>
      <c r="BH1100" s="1">
        <v>12</v>
      </c>
      <c r="BI1100" s="1">
        <v>12</v>
      </c>
      <c r="BJ1100" s="1">
        <v>12</v>
      </c>
      <c r="BK1100" t="s">
        <v>4532</v>
      </c>
      <c r="BL1100" t="s">
        <v>4533</v>
      </c>
    </row>
    <row r="1101" spans="1:64" x14ac:dyDescent="0.3">
      <c r="A1101" t="s">
        <v>4537</v>
      </c>
      <c r="B1101" t="s">
        <v>4534</v>
      </c>
      <c r="C1101" t="s">
        <v>4535</v>
      </c>
      <c r="D1101" s="1">
        <v>17.68413</v>
      </c>
      <c r="E1101" s="1">
        <v>18.703440000000001</v>
      </c>
      <c r="F1101" s="14">
        <f t="shared" si="136"/>
        <v>18.193784999999998</v>
      </c>
      <c r="G1101" s="1">
        <v>20.340610000000002</v>
      </c>
      <c r="H1101" s="1">
        <v>19.771609999999999</v>
      </c>
      <c r="I1101" s="14">
        <f t="shared" si="137"/>
        <v>20.05611</v>
      </c>
      <c r="J1101" s="1">
        <v>20.586549999999999</v>
      </c>
      <c r="K1101" s="1">
        <v>19.843820000000001</v>
      </c>
      <c r="L1101" s="14">
        <f t="shared" si="138"/>
        <v>20.215184999999998</v>
      </c>
      <c r="M1101" s="8">
        <f t="shared" si="139"/>
        <v>-1.862325000000002</v>
      </c>
      <c r="N1101" s="8">
        <f t="shared" si="140"/>
        <v>0.15907499999999786</v>
      </c>
      <c r="O1101" s="8">
        <f t="shared" si="142"/>
        <v>-2.0213999999999999</v>
      </c>
      <c r="P1101" s="13">
        <f t="shared" si="141"/>
        <v>0.27503268796937708</v>
      </c>
      <c r="Q1101" s="13">
        <f t="shared" si="141"/>
        <v>1.1165710065771863</v>
      </c>
      <c r="R1101" s="13">
        <f t="shared" si="143"/>
        <v>0.2463190306297503</v>
      </c>
      <c r="T1101" s="1">
        <v>8</v>
      </c>
      <c r="U1101" s="1">
        <v>7</v>
      </c>
      <c r="V1101" s="1">
        <v>7</v>
      </c>
      <c r="W1101" s="1">
        <v>22.3</v>
      </c>
      <c r="X1101" s="1">
        <v>20.2</v>
      </c>
      <c r="Y1101" s="1">
        <v>20.2</v>
      </c>
      <c r="Z1101" s="1">
        <v>42.777000000000001</v>
      </c>
      <c r="AA1101" s="1">
        <v>69.873000000000005</v>
      </c>
      <c r="AB1101" s="1">
        <v>4019800</v>
      </c>
      <c r="AC1101" s="1">
        <v>23</v>
      </c>
      <c r="AD1101" s="1">
        <v>2</v>
      </c>
      <c r="AE1101" s="1">
        <v>2</v>
      </c>
      <c r="AF1101" s="1">
        <v>4</v>
      </c>
      <c r="AG1101" s="1">
        <v>5</v>
      </c>
      <c r="AH1101" s="1">
        <v>6</v>
      </c>
      <c r="AI1101" s="1">
        <v>5</v>
      </c>
      <c r="AJ1101" s="1">
        <v>1</v>
      </c>
      <c r="AK1101" s="1">
        <v>1</v>
      </c>
      <c r="AL1101" s="1">
        <v>3</v>
      </c>
      <c r="AM1101" s="1">
        <v>4</v>
      </c>
      <c r="AN1101" s="1">
        <v>5</v>
      </c>
      <c r="AO1101" s="1">
        <v>4</v>
      </c>
      <c r="AP1101" s="1">
        <v>1</v>
      </c>
      <c r="AQ1101" s="1">
        <v>1</v>
      </c>
      <c r="AR1101" s="1">
        <v>3</v>
      </c>
      <c r="AS1101" s="1">
        <v>4</v>
      </c>
      <c r="AT1101" s="1">
        <v>5</v>
      </c>
      <c r="AU1101" s="1">
        <v>4</v>
      </c>
      <c r="AV1101" s="1">
        <v>5.0999999999999996</v>
      </c>
      <c r="AW1101" s="1">
        <v>5.6</v>
      </c>
      <c r="AX1101" s="1">
        <v>11</v>
      </c>
      <c r="AY1101" s="1">
        <v>14</v>
      </c>
      <c r="AZ1101" s="1">
        <v>18.8</v>
      </c>
      <c r="BA1101" s="1">
        <v>15.9</v>
      </c>
      <c r="BB1101" s="1">
        <v>0</v>
      </c>
      <c r="BC1101" s="1">
        <v>93362</v>
      </c>
      <c r="BD1101" s="1">
        <v>1129400</v>
      </c>
      <c r="BE1101" s="1">
        <v>1187700</v>
      </c>
      <c r="BF1101" s="1">
        <v>1167500</v>
      </c>
      <c r="BG1101" s="1">
        <v>441750</v>
      </c>
      <c r="BH1101" s="1">
        <v>8</v>
      </c>
      <c r="BI1101" s="1">
        <v>7</v>
      </c>
      <c r="BJ1101" s="1">
        <v>7</v>
      </c>
      <c r="BK1101" t="s">
        <v>4536</v>
      </c>
      <c r="BL1101" t="s">
        <v>4537</v>
      </c>
    </row>
    <row r="1102" spans="1:64" x14ac:dyDescent="0.3">
      <c r="A1102" t="s">
        <v>4541</v>
      </c>
      <c r="B1102" t="s">
        <v>4538</v>
      </c>
      <c r="C1102" t="s">
        <v>4539</v>
      </c>
      <c r="D1102" s="1">
        <v>19.206810000000001</v>
      </c>
      <c r="E1102" s="1">
        <v>18.15314</v>
      </c>
      <c r="F1102" s="14">
        <f t="shared" si="136"/>
        <v>18.679974999999999</v>
      </c>
      <c r="G1102" s="1">
        <v>19.815390000000001</v>
      </c>
      <c r="H1102" s="1">
        <v>19.89911</v>
      </c>
      <c r="I1102" s="14">
        <f t="shared" si="137"/>
        <v>19.857250000000001</v>
      </c>
      <c r="J1102" s="1">
        <v>19.72935</v>
      </c>
      <c r="K1102" s="1">
        <v>19.919910000000002</v>
      </c>
      <c r="L1102" s="14">
        <f t="shared" si="138"/>
        <v>19.824629999999999</v>
      </c>
      <c r="M1102" s="8">
        <f t="shared" si="139"/>
        <v>-1.1772750000000016</v>
      </c>
      <c r="N1102" s="8">
        <f t="shared" si="140"/>
        <v>-3.2620000000001426E-2</v>
      </c>
      <c r="O1102" s="8">
        <f t="shared" si="142"/>
        <v>-1.1446550000000002</v>
      </c>
      <c r="P1102" s="13">
        <f t="shared" si="141"/>
        <v>0.44218592215257402</v>
      </c>
      <c r="Q1102" s="13">
        <f t="shared" si="141"/>
        <v>0.97764323974958711</v>
      </c>
      <c r="R1102" s="13">
        <f t="shared" si="143"/>
        <v>0.4522978364437269</v>
      </c>
      <c r="T1102" s="1">
        <v>9</v>
      </c>
      <c r="U1102" s="1">
        <v>9</v>
      </c>
      <c r="V1102" s="1">
        <v>9</v>
      </c>
      <c r="W1102" s="1">
        <v>17.899999999999999</v>
      </c>
      <c r="X1102" s="1">
        <v>17.899999999999999</v>
      </c>
      <c r="Y1102" s="1">
        <v>17.899999999999999</v>
      </c>
      <c r="Z1102" s="1">
        <v>73.456999999999994</v>
      </c>
      <c r="AA1102" s="1">
        <v>22.709</v>
      </c>
      <c r="AB1102" s="1">
        <v>4886900</v>
      </c>
      <c r="AC1102" s="1">
        <v>25</v>
      </c>
      <c r="AD1102" s="1">
        <v>6</v>
      </c>
      <c r="AE1102" s="1">
        <v>2</v>
      </c>
      <c r="AF1102" s="1">
        <v>4</v>
      </c>
      <c r="AG1102" s="1">
        <v>4</v>
      </c>
      <c r="AH1102" s="1">
        <v>2</v>
      </c>
      <c r="AI1102" s="1">
        <v>3</v>
      </c>
      <c r="AJ1102" s="1">
        <v>6</v>
      </c>
      <c r="AK1102" s="1">
        <v>2</v>
      </c>
      <c r="AL1102" s="1">
        <v>4</v>
      </c>
      <c r="AM1102" s="1">
        <v>4</v>
      </c>
      <c r="AN1102" s="1">
        <v>2</v>
      </c>
      <c r="AO1102" s="1">
        <v>3</v>
      </c>
      <c r="AP1102" s="1">
        <v>6</v>
      </c>
      <c r="AQ1102" s="1">
        <v>2</v>
      </c>
      <c r="AR1102" s="1">
        <v>4</v>
      </c>
      <c r="AS1102" s="1">
        <v>4</v>
      </c>
      <c r="AT1102" s="1">
        <v>2</v>
      </c>
      <c r="AU1102" s="1">
        <v>3</v>
      </c>
      <c r="AV1102" s="1">
        <v>11.7</v>
      </c>
      <c r="AW1102" s="1">
        <v>3.7</v>
      </c>
      <c r="AX1102" s="1">
        <v>8.1999999999999993</v>
      </c>
      <c r="AY1102" s="1">
        <v>8</v>
      </c>
      <c r="AZ1102" s="1">
        <v>5.0999999999999996</v>
      </c>
      <c r="BA1102" s="1">
        <v>5.9</v>
      </c>
      <c r="BB1102" s="1">
        <v>1134600</v>
      </c>
      <c r="BC1102" s="1">
        <v>85084</v>
      </c>
      <c r="BD1102" s="1">
        <v>578070</v>
      </c>
      <c r="BE1102" s="1">
        <v>2168900</v>
      </c>
      <c r="BF1102" s="1">
        <v>428550</v>
      </c>
      <c r="BG1102" s="1">
        <v>491690</v>
      </c>
      <c r="BH1102" s="1">
        <v>9</v>
      </c>
      <c r="BI1102" s="1">
        <v>9</v>
      </c>
      <c r="BJ1102" s="1">
        <v>9</v>
      </c>
      <c r="BK1102" t="s">
        <v>4540</v>
      </c>
      <c r="BL1102" t="s">
        <v>4541</v>
      </c>
    </row>
    <row r="1103" spans="1:64" x14ac:dyDescent="0.3">
      <c r="A1103" t="s">
        <v>4545</v>
      </c>
      <c r="B1103" t="s">
        <v>4542</v>
      </c>
      <c r="C1103" t="s">
        <v>4543</v>
      </c>
      <c r="D1103" s="1">
        <v>18.912220000000001</v>
      </c>
      <c r="E1103" s="1">
        <v>18.41168</v>
      </c>
      <c r="F1103" s="14">
        <f t="shared" si="136"/>
        <v>18.661950000000001</v>
      </c>
      <c r="G1103" s="1">
        <v>20.48807</v>
      </c>
      <c r="H1103" s="1">
        <v>19.311319999999998</v>
      </c>
      <c r="I1103" s="14">
        <f t="shared" si="137"/>
        <v>19.899695000000001</v>
      </c>
      <c r="J1103" s="1">
        <v>20.513739999999999</v>
      </c>
      <c r="K1103" s="1">
        <v>19.217690000000001</v>
      </c>
      <c r="L1103" s="14">
        <f t="shared" si="138"/>
        <v>19.865715000000002</v>
      </c>
      <c r="M1103" s="8">
        <f t="shared" si="139"/>
        <v>-1.2377450000000003</v>
      </c>
      <c r="N1103" s="8">
        <f t="shared" si="140"/>
        <v>-3.3979999999999677E-2</v>
      </c>
      <c r="O1103" s="8">
        <f t="shared" si="142"/>
        <v>-1.2037650000000006</v>
      </c>
      <c r="P1103" s="13">
        <f t="shared" si="141"/>
        <v>0.42403492493946315</v>
      </c>
      <c r="Q1103" s="13">
        <f t="shared" si="141"/>
        <v>0.97672206911134207</v>
      </c>
      <c r="R1103" s="13">
        <f t="shared" si="143"/>
        <v>0.43414082506118229</v>
      </c>
      <c r="T1103" s="1">
        <v>13</v>
      </c>
      <c r="U1103" s="1">
        <v>13</v>
      </c>
      <c r="V1103" s="1">
        <v>13</v>
      </c>
      <c r="W1103" s="1">
        <v>15.9</v>
      </c>
      <c r="X1103" s="1">
        <v>15.9</v>
      </c>
      <c r="Y1103" s="1">
        <v>15.9</v>
      </c>
      <c r="Z1103" s="1">
        <v>108.8</v>
      </c>
      <c r="AA1103" s="1">
        <v>22.425000000000001</v>
      </c>
      <c r="AB1103" s="1">
        <v>6493000</v>
      </c>
      <c r="AC1103" s="1">
        <v>24</v>
      </c>
      <c r="AD1103" s="1">
        <v>0</v>
      </c>
      <c r="AE1103" s="1">
        <v>2</v>
      </c>
      <c r="AF1103" s="1">
        <v>3</v>
      </c>
      <c r="AG1103" s="1">
        <v>4</v>
      </c>
      <c r="AH1103" s="1">
        <v>8</v>
      </c>
      <c r="AI1103" s="1">
        <v>3</v>
      </c>
      <c r="AJ1103" s="1">
        <v>0</v>
      </c>
      <c r="AK1103" s="1">
        <v>2</v>
      </c>
      <c r="AL1103" s="1">
        <v>3</v>
      </c>
      <c r="AM1103" s="1">
        <v>4</v>
      </c>
      <c r="AN1103" s="1">
        <v>8</v>
      </c>
      <c r="AO1103" s="1">
        <v>3</v>
      </c>
      <c r="AP1103" s="1">
        <v>0</v>
      </c>
      <c r="AQ1103" s="1">
        <v>2</v>
      </c>
      <c r="AR1103" s="1">
        <v>3</v>
      </c>
      <c r="AS1103" s="1">
        <v>4</v>
      </c>
      <c r="AT1103" s="1">
        <v>8</v>
      </c>
      <c r="AU1103" s="1">
        <v>3</v>
      </c>
      <c r="AV1103" s="1">
        <v>0</v>
      </c>
      <c r="AW1103" s="1">
        <v>2.5</v>
      </c>
      <c r="AX1103" s="1">
        <v>2.7</v>
      </c>
      <c r="AY1103" s="1">
        <v>4.5999999999999996</v>
      </c>
      <c r="AZ1103" s="1">
        <v>10</v>
      </c>
      <c r="BA1103" s="1">
        <v>2.7</v>
      </c>
      <c r="BB1103" s="1">
        <v>0</v>
      </c>
      <c r="BC1103" s="1">
        <v>486790</v>
      </c>
      <c r="BD1103" s="1">
        <v>1728400</v>
      </c>
      <c r="BE1103" s="1">
        <v>2389800</v>
      </c>
      <c r="BF1103" s="1">
        <v>1605000</v>
      </c>
      <c r="BG1103" s="1">
        <v>283070</v>
      </c>
      <c r="BH1103" s="1">
        <v>13</v>
      </c>
      <c r="BI1103" s="1">
        <v>13</v>
      </c>
      <c r="BJ1103" s="1">
        <v>13</v>
      </c>
      <c r="BK1103" t="s">
        <v>4544</v>
      </c>
      <c r="BL1103" t="s">
        <v>4545</v>
      </c>
    </row>
    <row r="1104" spans="1:64" x14ac:dyDescent="0.3">
      <c r="A1104" t="s">
        <v>4549</v>
      </c>
      <c r="B1104" t="s">
        <v>4546</v>
      </c>
      <c r="C1104" t="s">
        <v>4547</v>
      </c>
      <c r="D1104" s="1">
        <v>17.71181</v>
      </c>
      <c r="E1104" s="1">
        <v>18.834150000000001</v>
      </c>
      <c r="F1104" s="14">
        <f t="shared" si="136"/>
        <v>18.27298</v>
      </c>
      <c r="G1104" s="1">
        <v>20.313849999999999</v>
      </c>
      <c r="H1104" s="1">
        <v>19.894390000000001</v>
      </c>
      <c r="I1104" s="14">
        <f t="shared" si="137"/>
        <v>20.104120000000002</v>
      </c>
      <c r="J1104" s="1">
        <v>19.672319999999999</v>
      </c>
      <c r="K1104" s="1">
        <v>19.613849999999999</v>
      </c>
      <c r="L1104" s="14">
        <f t="shared" si="138"/>
        <v>19.643084999999999</v>
      </c>
      <c r="M1104" s="8">
        <f t="shared" si="139"/>
        <v>-1.8311400000000013</v>
      </c>
      <c r="N1104" s="8">
        <f t="shared" si="140"/>
        <v>-0.46103500000000253</v>
      </c>
      <c r="O1104" s="8">
        <f t="shared" si="142"/>
        <v>-1.3701049999999988</v>
      </c>
      <c r="P1104" s="13">
        <f t="shared" si="141"/>
        <v>0.28104245709119485</v>
      </c>
      <c r="Q1104" s="13">
        <f t="shared" si="141"/>
        <v>0.72646490042348699</v>
      </c>
      <c r="R1104" s="13">
        <f t="shared" si="143"/>
        <v>0.38686309128956314</v>
      </c>
      <c r="T1104" s="1">
        <v>6</v>
      </c>
      <c r="U1104" s="1">
        <v>6</v>
      </c>
      <c r="V1104" s="1">
        <v>6</v>
      </c>
      <c r="W1104" s="1">
        <v>31.9</v>
      </c>
      <c r="X1104" s="1">
        <v>31.9</v>
      </c>
      <c r="Y1104" s="1">
        <v>31.9</v>
      </c>
      <c r="Z1104" s="1">
        <v>29.634</v>
      </c>
      <c r="AA1104" s="1">
        <v>14.69</v>
      </c>
      <c r="AB1104" s="1">
        <v>3134800</v>
      </c>
      <c r="AC1104" s="1">
        <v>16</v>
      </c>
      <c r="AD1104" s="1">
        <v>1</v>
      </c>
      <c r="AE1104" s="1">
        <v>1</v>
      </c>
      <c r="AF1104" s="1">
        <v>3</v>
      </c>
      <c r="AG1104" s="1">
        <v>2</v>
      </c>
      <c r="AH1104" s="1">
        <v>3</v>
      </c>
      <c r="AI1104" s="1">
        <v>4</v>
      </c>
      <c r="AJ1104" s="1">
        <v>1</v>
      </c>
      <c r="AK1104" s="1">
        <v>1</v>
      </c>
      <c r="AL1104" s="1">
        <v>3</v>
      </c>
      <c r="AM1104" s="1">
        <v>2</v>
      </c>
      <c r="AN1104" s="1">
        <v>3</v>
      </c>
      <c r="AO1104" s="1">
        <v>4</v>
      </c>
      <c r="AP1104" s="1">
        <v>1</v>
      </c>
      <c r="AQ1104" s="1">
        <v>1</v>
      </c>
      <c r="AR1104" s="1">
        <v>3</v>
      </c>
      <c r="AS1104" s="1">
        <v>2</v>
      </c>
      <c r="AT1104" s="1">
        <v>3</v>
      </c>
      <c r="AU1104" s="1">
        <v>4</v>
      </c>
      <c r="AV1104" s="1">
        <v>4.2</v>
      </c>
      <c r="AW1104" s="1">
        <v>4.2</v>
      </c>
      <c r="AX1104" s="1">
        <v>14.6</v>
      </c>
      <c r="AY1104" s="1">
        <v>8.5</v>
      </c>
      <c r="AZ1104" s="1">
        <v>18.8</v>
      </c>
      <c r="BA1104" s="1">
        <v>23.5</v>
      </c>
      <c r="BB1104" s="1">
        <v>62061</v>
      </c>
      <c r="BC1104" s="1">
        <v>79097</v>
      </c>
      <c r="BD1104" s="1">
        <v>2008200</v>
      </c>
      <c r="BE1104" s="1">
        <v>300290</v>
      </c>
      <c r="BF1104" s="1">
        <v>396270</v>
      </c>
      <c r="BG1104" s="1">
        <v>288920</v>
      </c>
      <c r="BH1104" s="1">
        <v>6</v>
      </c>
      <c r="BI1104" s="1">
        <v>6</v>
      </c>
      <c r="BJ1104" s="1">
        <v>6</v>
      </c>
      <c r="BK1104" t="s">
        <v>4548</v>
      </c>
      <c r="BL1104" t="s">
        <v>4549</v>
      </c>
    </row>
    <row r="1105" spans="1:64" x14ac:dyDescent="0.3">
      <c r="A1105" t="s">
        <v>4553</v>
      </c>
      <c r="B1105" t="s">
        <v>4550</v>
      </c>
      <c r="C1105" t="s">
        <v>4551</v>
      </c>
      <c r="D1105" s="1">
        <v>17.425830000000001</v>
      </c>
      <c r="E1105" s="1">
        <v>18.205850000000002</v>
      </c>
      <c r="F1105" s="14">
        <f t="shared" si="136"/>
        <v>17.815840000000001</v>
      </c>
      <c r="G1105" s="1">
        <v>19.90654</v>
      </c>
      <c r="H1105" s="1">
        <v>19.01633</v>
      </c>
      <c r="I1105" s="14">
        <f t="shared" si="137"/>
        <v>19.461435000000002</v>
      </c>
      <c r="J1105" s="1">
        <v>19.657409999999999</v>
      </c>
      <c r="K1105" s="1">
        <v>19.738890000000001</v>
      </c>
      <c r="L1105" s="14">
        <f t="shared" si="138"/>
        <v>19.698149999999998</v>
      </c>
      <c r="M1105" s="8">
        <f t="shared" si="139"/>
        <v>-1.6455950000000001</v>
      </c>
      <c r="N1105" s="8">
        <f t="shared" si="140"/>
        <v>0.23671499999999668</v>
      </c>
      <c r="O1105" s="8">
        <f t="shared" si="142"/>
        <v>-1.8823099999999968</v>
      </c>
      <c r="P1105" s="13">
        <f t="shared" si="141"/>
        <v>0.31961455187794779</v>
      </c>
      <c r="Q1105" s="13">
        <f t="shared" si="141"/>
        <v>1.1783066139449998</v>
      </c>
      <c r="R1105" s="13">
        <f t="shared" si="143"/>
        <v>0.27124905189818993</v>
      </c>
      <c r="T1105" s="1">
        <v>11</v>
      </c>
      <c r="U1105" s="1">
        <v>11</v>
      </c>
      <c r="V1105" s="1">
        <v>11</v>
      </c>
      <c r="W1105" s="1">
        <v>19.600000000000001</v>
      </c>
      <c r="X1105" s="1">
        <v>19.600000000000001</v>
      </c>
      <c r="Y1105" s="1">
        <v>19.600000000000001</v>
      </c>
      <c r="Z1105" s="1">
        <v>81.876000000000005</v>
      </c>
      <c r="AA1105" s="1">
        <v>85.802000000000007</v>
      </c>
      <c r="AB1105" s="1">
        <v>6127700</v>
      </c>
      <c r="AC1105" s="1">
        <v>28</v>
      </c>
      <c r="AD1105" s="1">
        <v>2</v>
      </c>
      <c r="AE1105" s="1">
        <v>1</v>
      </c>
      <c r="AF1105" s="1">
        <v>4</v>
      </c>
      <c r="AG1105" s="1">
        <v>2</v>
      </c>
      <c r="AH1105" s="1">
        <v>7</v>
      </c>
      <c r="AI1105" s="1">
        <v>5</v>
      </c>
      <c r="AJ1105" s="1">
        <v>2</v>
      </c>
      <c r="AK1105" s="1">
        <v>1</v>
      </c>
      <c r="AL1105" s="1">
        <v>4</v>
      </c>
      <c r="AM1105" s="1">
        <v>2</v>
      </c>
      <c r="AN1105" s="1">
        <v>7</v>
      </c>
      <c r="AO1105" s="1">
        <v>5</v>
      </c>
      <c r="AP1105" s="1">
        <v>2</v>
      </c>
      <c r="AQ1105" s="1">
        <v>1</v>
      </c>
      <c r="AR1105" s="1">
        <v>4</v>
      </c>
      <c r="AS1105" s="1">
        <v>2</v>
      </c>
      <c r="AT1105" s="1">
        <v>7</v>
      </c>
      <c r="AU1105" s="1">
        <v>5</v>
      </c>
      <c r="AV1105" s="1">
        <v>2.9</v>
      </c>
      <c r="AW1105" s="1">
        <v>1.4</v>
      </c>
      <c r="AX1105" s="1">
        <v>5.3</v>
      </c>
      <c r="AY1105" s="1">
        <v>3</v>
      </c>
      <c r="AZ1105" s="1">
        <v>12.2</v>
      </c>
      <c r="BA1105" s="1">
        <v>11.1</v>
      </c>
      <c r="BB1105" s="1">
        <v>2309300</v>
      </c>
      <c r="BC1105" s="1">
        <v>0</v>
      </c>
      <c r="BD1105" s="1">
        <v>1153800</v>
      </c>
      <c r="BE1105" s="1">
        <v>963560</v>
      </c>
      <c r="BF1105" s="1">
        <v>1191200</v>
      </c>
      <c r="BG1105" s="1">
        <v>509780</v>
      </c>
      <c r="BH1105" s="1">
        <v>11</v>
      </c>
      <c r="BI1105" s="1">
        <v>11</v>
      </c>
      <c r="BJ1105" s="1">
        <v>11</v>
      </c>
      <c r="BK1105" t="s">
        <v>4552</v>
      </c>
      <c r="BL1105" t="s">
        <v>4553</v>
      </c>
    </row>
    <row r="1106" spans="1:64" x14ac:dyDescent="0.3">
      <c r="A1106" t="s">
        <v>4557</v>
      </c>
      <c r="B1106" t="s">
        <v>4554</v>
      </c>
      <c r="C1106" t="s">
        <v>4555</v>
      </c>
      <c r="D1106" s="1">
        <v>18.963439999999999</v>
      </c>
      <c r="E1106" s="1">
        <v>18.62424</v>
      </c>
      <c r="F1106" s="14">
        <f t="shared" si="136"/>
        <v>18.793839999999999</v>
      </c>
      <c r="G1106" s="1">
        <v>20.09094</v>
      </c>
      <c r="H1106" s="1">
        <v>19.059619999999999</v>
      </c>
      <c r="I1106" s="14">
        <f t="shared" si="137"/>
        <v>19.575279999999999</v>
      </c>
      <c r="J1106" s="1">
        <v>20.763850000000001</v>
      </c>
      <c r="K1106" s="1">
        <v>19.551929999999999</v>
      </c>
      <c r="L1106" s="14">
        <f t="shared" si="138"/>
        <v>20.157890000000002</v>
      </c>
      <c r="M1106" s="8">
        <f t="shared" si="139"/>
        <v>-0.78143999999999991</v>
      </c>
      <c r="N1106" s="8">
        <f t="shared" si="140"/>
        <v>0.58261000000000251</v>
      </c>
      <c r="O1106" s="8">
        <f t="shared" si="142"/>
        <v>-1.3640500000000024</v>
      </c>
      <c r="P1106" s="13">
        <f t="shared" si="141"/>
        <v>0.58178580433712423</v>
      </c>
      <c r="Q1106" s="13">
        <f t="shared" si="141"/>
        <v>1.4975560492670952</v>
      </c>
      <c r="R1106" s="13">
        <f t="shared" si="143"/>
        <v>0.38849017011540277</v>
      </c>
      <c r="T1106" s="1">
        <v>6</v>
      </c>
      <c r="U1106" s="1">
        <v>6</v>
      </c>
      <c r="V1106" s="1">
        <v>6</v>
      </c>
      <c r="W1106" s="1">
        <v>23.3</v>
      </c>
      <c r="X1106" s="1">
        <v>23.3</v>
      </c>
      <c r="Y1106" s="1">
        <v>23.3</v>
      </c>
      <c r="Z1106" s="1">
        <v>38.286999999999999</v>
      </c>
      <c r="AA1106" s="1">
        <v>145.05000000000001</v>
      </c>
      <c r="AB1106" s="1">
        <v>3514600</v>
      </c>
      <c r="AC1106" s="1">
        <v>17</v>
      </c>
      <c r="AD1106" s="1">
        <v>1</v>
      </c>
      <c r="AE1106" s="1">
        <v>1</v>
      </c>
      <c r="AF1106" s="1">
        <v>3</v>
      </c>
      <c r="AG1106" s="1">
        <v>2</v>
      </c>
      <c r="AH1106" s="1">
        <v>6</v>
      </c>
      <c r="AI1106" s="1">
        <v>2</v>
      </c>
      <c r="AJ1106" s="1">
        <v>1</v>
      </c>
      <c r="AK1106" s="1">
        <v>1</v>
      </c>
      <c r="AL1106" s="1">
        <v>3</v>
      </c>
      <c r="AM1106" s="1">
        <v>2</v>
      </c>
      <c r="AN1106" s="1">
        <v>6</v>
      </c>
      <c r="AO1106" s="1">
        <v>2</v>
      </c>
      <c r="AP1106" s="1">
        <v>1</v>
      </c>
      <c r="AQ1106" s="1">
        <v>1</v>
      </c>
      <c r="AR1106" s="1">
        <v>3</v>
      </c>
      <c r="AS1106" s="1">
        <v>2</v>
      </c>
      <c r="AT1106" s="1">
        <v>6</v>
      </c>
      <c r="AU1106" s="1">
        <v>2</v>
      </c>
      <c r="AV1106" s="1">
        <v>4.5999999999999996</v>
      </c>
      <c r="AW1106" s="1">
        <v>4.5999999999999996</v>
      </c>
      <c r="AX1106" s="1">
        <v>13</v>
      </c>
      <c r="AY1106" s="1">
        <v>9.1999999999999993</v>
      </c>
      <c r="AZ1106" s="1">
        <v>23.3</v>
      </c>
      <c r="BA1106" s="1">
        <v>9.1999999999999993</v>
      </c>
      <c r="BB1106" s="1">
        <v>226340</v>
      </c>
      <c r="BC1106" s="1">
        <v>299140</v>
      </c>
      <c r="BD1106" s="1">
        <v>752200</v>
      </c>
      <c r="BE1106" s="1">
        <v>465840</v>
      </c>
      <c r="BF1106" s="1">
        <v>1631400</v>
      </c>
      <c r="BG1106" s="1">
        <v>139720</v>
      </c>
      <c r="BH1106" s="1">
        <v>6</v>
      </c>
      <c r="BI1106" s="1">
        <v>6</v>
      </c>
      <c r="BJ1106" s="1">
        <v>6</v>
      </c>
      <c r="BK1106" t="s">
        <v>4556</v>
      </c>
      <c r="BL1106" t="s">
        <v>4557</v>
      </c>
    </row>
    <row r="1107" spans="1:64" x14ac:dyDescent="0.3">
      <c r="A1107" t="s">
        <v>4561</v>
      </c>
      <c r="B1107" t="s">
        <v>4558</v>
      </c>
      <c r="C1107" t="s">
        <v>4559</v>
      </c>
      <c r="D1107" s="1">
        <v>18.454229999999999</v>
      </c>
      <c r="E1107" s="1">
        <v>19.692399999999999</v>
      </c>
      <c r="F1107" s="14">
        <f t="shared" si="136"/>
        <v>19.073315000000001</v>
      </c>
      <c r="G1107" s="1">
        <v>19.99438</v>
      </c>
      <c r="H1107" s="1">
        <v>19.389109999999999</v>
      </c>
      <c r="I1107" s="14">
        <f t="shared" si="137"/>
        <v>19.691744999999997</v>
      </c>
      <c r="J1107" s="1">
        <v>20.270710000000001</v>
      </c>
      <c r="K1107" s="1">
        <v>20.3308</v>
      </c>
      <c r="L1107" s="14">
        <f t="shared" si="138"/>
        <v>20.300755000000002</v>
      </c>
      <c r="M1107" s="8">
        <f t="shared" si="139"/>
        <v>-0.61842999999999648</v>
      </c>
      <c r="N1107" s="8">
        <f t="shared" si="140"/>
        <v>0.60901000000000494</v>
      </c>
      <c r="O1107" s="8">
        <f t="shared" si="142"/>
        <v>-1.2274400000000014</v>
      </c>
      <c r="P1107" s="13">
        <f t="shared" si="141"/>
        <v>0.65137939997421734</v>
      </c>
      <c r="Q1107" s="13">
        <f t="shared" si="141"/>
        <v>1.5252122251851861</v>
      </c>
      <c r="R1107" s="13">
        <f t="shared" si="143"/>
        <v>0.42707459933658032</v>
      </c>
      <c r="T1107" s="1">
        <v>3</v>
      </c>
      <c r="U1107" s="1">
        <v>3</v>
      </c>
      <c r="V1107" s="1">
        <v>3</v>
      </c>
      <c r="W1107" s="1">
        <v>18</v>
      </c>
      <c r="X1107" s="1">
        <v>18</v>
      </c>
      <c r="Y1107" s="1">
        <v>18</v>
      </c>
      <c r="Z1107" s="1">
        <v>24.777000000000001</v>
      </c>
      <c r="AA1107" s="1">
        <v>4.5</v>
      </c>
      <c r="AB1107" s="1">
        <v>1393000</v>
      </c>
      <c r="AC1107" s="1">
        <v>8</v>
      </c>
      <c r="AD1107" s="1">
        <v>0</v>
      </c>
      <c r="AE1107" s="1">
        <v>0</v>
      </c>
      <c r="AF1107" s="1">
        <v>2</v>
      </c>
      <c r="AG1107" s="1">
        <v>0</v>
      </c>
      <c r="AH1107" s="1">
        <v>3</v>
      </c>
      <c r="AI1107" s="1">
        <v>3</v>
      </c>
      <c r="AJ1107" s="1">
        <v>0</v>
      </c>
      <c r="AK1107" s="1">
        <v>0</v>
      </c>
      <c r="AL1107" s="1">
        <v>2</v>
      </c>
      <c r="AM1107" s="1">
        <v>0</v>
      </c>
      <c r="AN1107" s="1">
        <v>3</v>
      </c>
      <c r="AO1107" s="1">
        <v>3</v>
      </c>
      <c r="AP1107" s="1">
        <v>0</v>
      </c>
      <c r="AQ1107" s="1">
        <v>0</v>
      </c>
      <c r="AR1107" s="1">
        <v>2</v>
      </c>
      <c r="AS1107" s="1">
        <v>0</v>
      </c>
      <c r="AT1107" s="1">
        <v>3</v>
      </c>
      <c r="AU1107" s="1">
        <v>3</v>
      </c>
      <c r="AV1107" s="1">
        <v>0</v>
      </c>
      <c r="AW1107" s="1">
        <v>0</v>
      </c>
      <c r="AX1107" s="1">
        <v>10.1</v>
      </c>
      <c r="AY1107" s="1">
        <v>0</v>
      </c>
      <c r="AZ1107" s="1">
        <v>18</v>
      </c>
      <c r="BA1107" s="1">
        <v>18</v>
      </c>
      <c r="BB1107" s="1">
        <v>0</v>
      </c>
      <c r="BC1107" s="1">
        <v>0</v>
      </c>
      <c r="BD1107" s="1">
        <v>566700</v>
      </c>
      <c r="BE1107" s="1">
        <v>0</v>
      </c>
      <c r="BF1107" s="1">
        <v>467050</v>
      </c>
      <c r="BG1107" s="1">
        <v>359220</v>
      </c>
      <c r="BH1107" s="1">
        <v>3</v>
      </c>
      <c r="BI1107" s="1">
        <v>3</v>
      </c>
      <c r="BJ1107" s="1">
        <v>3</v>
      </c>
      <c r="BK1107" t="s">
        <v>4560</v>
      </c>
      <c r="BL1107" t="s">
        <v>4561</v>
      </c>
    </row>
    <row r="1108" spans="1:64" x14ac:dyDescent="0.3">
      <c r="A1108" t="s">
        <v>4565</v>
      </c>
      <c r="B1108" t="s">
        <v>4562</v>
      </c>
      <c r="C1108" t="s">
        <v>4563</v>
      </c>
      <c r="D1108" s="1">
        <v>17.793279999999999</v>
      </c>
      <c r="E1108" s="1">
        <v>20.442329999999998</v>
      </c>
      <c r="F1108" s="14">
        <f t="shared" si="136"/>
        <v>19.117804999999997</v>
      </c>
      <c r="G1108" s="1">
        <v>20.522290000000002</v>
      </c>
      <c r="H1108" s="1">
        <v>18.701930000000001</v>
      </c>
      <c r="I1108" s="14">
        <f t="shared" si="137"/>
        <v>19.612110000000001</v>
      </c>
      <c r="J1108" s="1">
        <v>19.468139999999998</v>
      </c>
      <c r="K1108" s="1">
        <v>19.791810000000002</v>
      </c>
      <c r="L1108" s="14">
        <f t="shared" si="138"/>
        <v>19.629975000000002</v>
      </c>
      <c r="M1108" s="8">
        <f t="shared" si="139"/>
        <v>-0.49430500000000421</v>
      </c>
      <c r="N1108" s="8">
        <f t="shared" si="140"/>
        <v>1.7865000000000464E-2</v>
      </c>
      <c r="O1108" s="8">
        <f t="shared" si="142"/>
        <v>-0.51217000000000468</v>
      </c>
      <c r="P1108" s="13">
        <f t="shared" si="141"/>
        <v>0.70990358276793408</v>
      </c>
      <c r="Q1108" s="13">
        <f t="shared" si="141"/>
        <v>1.0124600620996163</v>
      </c>
      <c r="R1108" s="13">
        <f t="shared" si="143"/>
        <v>0.70116699842535268</v>
      </c>
      <c r="T1108" s="1">
        <v>8</v>
      </c>
      <c r="U1108" s="1">
        <v>8</v>
      </c>
      <c r="V1108" s="1">
        <v>8</v>
      </c>
      <c r="W1108" s="1">
        <v>13.8</v>
      </c>
      <c r="X1108" s="1">
        <v>13.8</v>
      </c>
      <c r="Y1108" s="1">
        <v>13.8</v>
      </c>
      <c r="Z1108" s="1">
        <v>71.289000000000001</v>
      </c>
      <c r="AA1108" s="1">
        <v>21.687000000000001</v>
      </c>
      <c r="AB1108" s="1">
        <v>6796500</v>
      </c>
      <c r="AC1108" s="1">
        <v>17</v>
      </c>
      <c r="AD1108" s="1">
        <v>2</v>
      </c>
      <c r="AE1108" s="1">
        <v>4</v>
      </c>
      <c r="AF1108" s="1">
        <v>3</v>
      </c>
      <c r="AG1108" s="1">
        <v>3</v>
      </c>
      <c r="AH1108" s="1">
        <v>0</v>
      </c>
      <c r="AI1108" s="1">
        <v>2</v>
      </c>
      <c r="AJ1108" s="1">
        <v>2</v>
      </c>
      <c r="AK1108" s="1">
        <v>4</v>
      </c>
      <c r="AL1108" s="1">
        <v>3</v>
      </c>
      <c r="AM1108" s="1">
        <v>3</v>
      </c>
      <c r="AN1108" s="1">
        <v>0</v>
      </c>
      <c r="AO1108" s="1">
        <v>2</v>
      </c>
      <c r="AP1108" s="1">
        <v>2</v>
      </c>
      <c r="AQ1108" s="1">
        <v>4</v>
      </c>
      <c r="AR1108" s="1">
        <v>3</v>
      </c>
      <c r="AS1108" s="1">
        <v>3</v>
      </c>
      <c r="AT1108" s="1">
        <v>0</v>
      </c>
      <c r="AU1108" s="1">
        <v>2</v>
      </c>
      <c r="AV1108" s="1">
        <v>4.2</v>
      </c>
      <c r="AW1108" s="1">
        <v>6.1</v>
      </c>
      <c r="AX1108" s="1">
        <v>5</v>
      </c>
      <c r="AY1108" s="1">
        <v>5.3</v>
      </c>
      <c r="AZ1108" s="1">
        <v>0</v>
      </c>
      <c r="BA1108" s="1">
        <v>3.4</v>
      </c>
      <c r="BB1108" s="1">
        <v>598690</v>
      </c>
      <c r="BC1108" s="1">
        <v>1249600</v>
      </c>
      <c r="BD1108" s="1">
        <v>2668400</v>
      </c>
      <c r="BE1108" s="1">
        <v>1995000</v>
      </c>
      <c r="BF1108" s="1">
        <v>0</v>
      </c>
      <c r="BG1108" s="1">
        <v>284770</v>
      </c>
      <c r="BH1108" s="1">
        <v>8</v>
      </c>
      <c r="BI1108" s="1">
        <v>8</v>
      </c>
      <c r="BJ1108" s="1">
        <v>8</v>
      </c>
      <c r="BK1108" t="s">
        <v>4564</v>
      </c>
      <c r="BL1108" t="s">
        <v>4565</v>
      </c>
    </row>
    <row r="1109" spans="1:64" x14ac:dyDescent="0.3">
      <c r="A1109" t="s">
        <v>4569</v>
      </c>
      <c r="B1109" t="s">
        <v>4566</v>
      </c>
      <c r="C1109" t="s">
        <v>4567</v>
      </c>
      <c r="D1109" s="1">
        <v>18.16779</v>
      </c>
      <c r="E1109" s="1">
        <v>20.619879999999998</v>
      </c>
      <c r="F1109" s="14">
        <f t="shared" si="136"/>
        <v>19.393834999999999</v>
      </c>
      <c r="G1109" s="1">
        <v>19.955749999999998</v>
      </c>
      <c r="H1109" s="1">
        <v>19.599430000000002</v>
      </c>
      <c r="I1109" s="14">
        <f t="shared" si="137"/>
        <v>19.77759</v>
      </c>
      <c r="J1109" s="1">
        <v>20.188220000000001</v>
      </c>
      <c r="K1109" s="1">
        <v>19.95234</v>
      </c>
      <c r="L1109" s="14">
        <f t="shared" si="138"/>
        <v>20.07028</v>
      </c>
      <c r="M1109" s="8">
        <f t="shared" si="139"/>
        <v>-0.38375500000000073</v>
      </c>
      <c r="N1109" s="8">
        <f t="shared" si="140"/>
        <v>0.29269000000000034</v>
      </c>
      <c r="O1109" s="8">
        <f t="shared" si="142"/>
        <v>-0.67644500000000107</v>
      </c>
      <c r="P1109" s="13">
        <f t="shared" si="141"/>
        <v>0.76644012672692241</v>
      </c>
      <c r="Q1109" s="13">
        <f t="shared" si="141"/>
        <v>1.2249220977218673</v>
      </c>
      <c r="R1109" s="13">
        <f t="shared" si="143"/>
        <v>0.6257052004795749</v>
      </c>
      <c r="T1109" s="1">
        <v>4</v>
      </c>
      <c r="U1109" s="1">
        <v>4</v>
      </c>
      <c r="V1109" s="1">
        <v>4</v>
      </c>
      <c r="W1109" s="1">
        <v>9.8000000000000007</v>
      </c>
      <c r="X1109" s="1">
        <v>9.8000000000000007</v>
      </c>
      <c r="Y1109" s="1">
        <v>9.8000000000000007</v>
      </c>
      <c r="Z1109" s="1">
        <v>55.4</v>
      </c>
      <c r="AA1109" s="1">
        <v>60.078000000000003</v>
      </c>
      <c r="AB1109" s="1">
        <v>6277500</v>
      </c>
      <c r="AC1109" s="1">
        <v>22</v>
      </c>
      <c r="AD1109" s="1">
        <v>2</v>
      </c>
      <c r="AE1109" s="1">
        <v>2</v>
      </c>
      <c r="AF1109" s="1">
        <v>2</v>
      </c>
      <c r="AG1109" s="1">
        <v>2</v>
      </c>
      <c r="AH1109" s="1">
        <v>4</v>
      </c>
      <c r="AI1109" s="1">
        <v>3</v>
      </c>
      <c r="AJ1109" s="1">
        <v>2</v>
      </c>
      <c r="AK1109" s="1">
        <v>2</v>
      </c>
      <c r="AL1109" s="1">
        <v>2</v>
      </c>
      <c r="AM1109" s="1">
        <v>2</v>
      </c>
      <c r="AN1109" s="1">
        <v>4</v>
      </c>
      <c r="AO1109" s="1">
        <v>3</v>
      </c>
      <c r="AP1109" s="1">
        <v>2</v>
      </c>
      <c r="AQ1109" s="1">
        <v>2</v>
      </c>
      <c r="AR1109" s="1">
        <v>2</v>
      </c>
      <c r="AS1109" s="1">
        <v>2</v>
      </c>
      <c r="AT1109" s="1">
        <v>4</v>
      </c>
      <c r="AU1109" s="1">
        <v>3</v>
      </c>
      <c r="AV1109" s="1">
        <v>5.2</v>
      </c>
      <c r="AW1109" s="1">
        <v>5.6</v>
      </c>
      <c r="AX1109" s="1">
        <v>5.6</v>
      </c>
      <c r="AY1109" s="1">
        <v>5.6</v>
      </c>
      <c r="AZ1109" s="1">
        <v>9.8000000000000007</v>
      </c>
      <c r="BA1109" s="1">
        <v>7.1</v>
      </c>
      <c r="BB1109" s="1">
        <v>332430</v>
      </c>
      <c r="BC1109" s="1">
        <v>1173400</v>
      </c>
      <c r="BD1109" s="1">
        <v>1083200</v>
      </c>
      <c r="BE1109" s="1">
        <v>1398900</v>
      </c>
      <c r="BF1109" s="1">
        <v>1819000</v>
      </c>
      <c r="BG1109" s="1">
        <v>470470</v>
      </c>
      <c r="BH1109" s="1">
        <v>4</v>
      </c>
      <c r="BI1109" s="1">
        <v>4</v>
      </c>
      <c r="BJ1109" s="1">
        <v>4</v>
      </c>
      <c r="BK1109" t="s">
        <v>4568</v>
      </c>
      <c r="BL1109" t="s">
        <v>4569</v>
      </c>
    </row>
    <row r="1110" spans="1:64" x14ac:dyDescent="0.3">
      <c r="A1110" t="s">
        <v>4573</v>
      </c>
      <c r="B1110" t="s">
        <v>4570</v>
      </c>
      <c r="C1110" t="s">
        <v>4571</v>
      </c>
      <c r="D1110" s="1">
        <v>17.955670000000001</v>
      </c>
      <c r="E1110" s="1">
        <v>19.142199999999999</v>
      </c>
      <c r="F1110" s="14">
        <f t="shared" si="136"/>
        <v>18.548935</v>
      </c>
      <c r="G1110" s="1">
        <v>21.169499999999999</v>
      </c>
      <c r="H1110" s="1">
        <v>18.871379999999998</v>
      </c>
      <c r="I1110" s="14">
        <f t="shared" si="137"/>
        <v>20.020440000000001</v>
      </c>
      <c r="J1110" s="1">
        <v>20.300840000000001</v>
      </c>
      <c r="K1110" s="1">
        <v>20.24586</v>
      </c>
      <c r="L1110" s="14">
        <f t="shared" si="138"/>
        <v>20.273350000000001</v>
      </c>
      <c r="M1110" s="8">
        <f t="shared" si="139"/>
        <v>-1.4715050000000005</v>
      </c>
      <c r="N1110" s="8">
        <f t="shared" si="140"/>
        <v>0.25290999999999997</v>
      </c>
      <c r="O1110" s="8">
        <f t="shared" si="142"/>
        <v>-1.7244150000000005</v>
      </c>
      <c r="P1110" s="13">
        <f t="shared" si="141"/>
        <v>0.36060592336631986</v>
      </c>
      <c r="Q1110" s="13">
        <f t="shared" si="141"/>
        <v>1.1916082358653133</v>
      </c>
      <c r="R1110" s="13">
        <f t="shared" si="143"/>
        <v>0.30262120763579459</v>
      </c>
      <c r="T1110" s="1">
        <v>4</v>
      </c>
      <c r="U1110" s="1">
        <v>4</v>
      </c>
      <c r="V1110" s="1">
        <v>4</v>
      </c>
      <c r="W1110" s="1">
        <v>20.100000000000001</v>
      </c>
      <c r="X1110" s="1">
        <v>20.100000000000001</v>
      </c>
      <c r="Y1110" s="1">
        <v>20.100000000000001</v>
      </c>
      <c r="Z1110" s="1">
        <v>33.811999999999998</v>
      </c>
      <c r="AA1110" s="1">
        <v>56.393000000000001</v>
      </c>
      <c r="AB1110" s="1">
        <v>7643400</v>
      </c>
      <c r="AC1110" s="1">
        <v>15</v>
      </c>
      <c r="AD1110" s="1">
        <v>2</v>
      </c>
      <c r="AE1110" s="1">
        <v>1</v>
      </c>
      <c r="AF1110" s="1">
        <v>2</v>
      </c>
      <c r="AG1110" s="1">
        <v>1</v>
      </c>
      <c r="AH1110" s="1">
        <v>3</v>
      </c>
      <c r="AI1110" s="1">
        <v>2</v>
      </c>
      <c r="AJ1110" s="1">
        <v>2</v>
      </c>
      <c r="AK1110" s="1">
        <v>1</v>
      </c>
      <c r="AL1110" s="1">
        <v>2</v>
      </c>
      <c r="AM1110" s="1">
        <v>1</v>
      </c>
      <c r="AN1110" s="1">
        <v>3</v>
      </c>
      <c r="AO1110" s="1">
        <v>2</v>
      </c>
      <c r="AP1110" s="1">
        <v>2</v>
      </c>
      <c r="AQ1110" s="1">
        <v>1</v>
      </c>
      <c r="AR1110" s="1">
        <v>2</v>
      </c>
      <c r="AS1110" s="1">
        <v>1</v>
      </c>
      <c r="AT1110" s="1">
        <v>3</v>
      </c>
      <c r="AU1110" s="1">
        <v>2</v>
      </c>
      <c r="AV1110" s="1">
        <v>7.8</v>
      </c>
      <c r="AW1110" s="1">
        <v>4.4000000000000004</v>
      </c>
      <c r="AX1110" s="1">
        <v>7.2</v>
      </c>
      <c r="AY1110" s="1">
        <v>4.4000000000000004</v>
      </c>
      <c r="AZ1110" s="1">
        <v>16.7</v>
      </c>
      <c r="BA1110" s="1">
        <v>7.2</v>
      </c>
      <c r="BB1110" s="1">
        <v>1547300</v>
      </c>
      <c r="BC1110" s="1">
        <v>292960</v>
      </c>
      <c r="BD1110" s="1">
        <v>2688800</v>
      </c>
      <c r="BE1110" s="1">
        <v>1449100</v>
      </c>
      <c r="BF1110" s="1">
        <v>1206700</v>
      </c>
      <c r="BG1110" s="1">
        <v>458480</v>
      </c>
      <c r="BH1110" s="1">
        <v>4</v>
      </c>
      <c r="BI1110" s="1">
        <v>4</v>
      </c>
      <c r="BJ1110" s="1">
        <v>4</v>
      </c>
      <c r="BK1110" t="s">
        <v>4572</v>
      </c>
      <c r="BL1110" t="s">
        <v>4573</v>
      </c>
    </row>
    <row r="1111" spans="1:64" x14ac:dyDescent="0.3">
      <c r="A1111" t="s">
        <v>4577</v>
      </c>
      <c r="B1111" t="s">
        <v>4574</v>
      </c>
      <c r="C1111" t="s">
        <v>4575</v>
      </c>
      <c r="D1111" s="1">
        <v>18.82789</v>
      </c>
      <c r="E1111" s="1">
        <v>19.54759</v>
      </c>
      <c r="F1111" s="14">
        <f t="shared" si="136"/>
        <v>19.187739999999998</v>
      </c>
      <c r="G1111" s="1">
        <v>20.690470000000001</v>
      </c>
      <c r="H1111" s="1">
        <v>19.689720000000001</v>
      </c>
      <c r="I1111" s="14">
        <f t="shared" si="137"/>
        <v>20.190094999999999</v>
      </c>
      <c r="J1111" s="1">
        <v>20.139209999999999</v>
      </c>
      <c r="K1111" s="1">
        <v>19.72437</v>
      </c>
      <c r="L1111" s="14">
        <f t="shared" si="138"/>
        <v>19.931789999999999</v>
      </c>
      <c r="M1111" s="8">
        <f t="shared" si="139"/>
        <v>-1.0023550000000014</v>
      </c>
      <c r="N1111" s="8">
        <f t="shared" si="140"/>
        <v>-0.25830500000000001</v>
      </c>
      <c r="O1111" s="8">
        <f t="shared" si="142"/>
        <v>-0.74405000000000143</v>
      </c>
      <c r="P1111" s="13">
        <f t="shared" si="141"/>
        <v>0.49918448498367818</v>
      </c>
      <c r="Q1111" s="13">
        <f t="shared" si="141"/>
        <v>0.83606962784092564</v>
      </c>
      <c r="R1111" s="13">
        <f t="shared" si="143"/>
        <v>0.59706090062472084</v>
      </c>
      <c r="T1111" s="1">
        <v>6</v>
      </c>
      <c r="U1111" s="1">
        <v>6</v>
      </c>
      <c r="V1111" s="1">
        <v>6</v>
      </c>
      <c r="W1111" s="1">
        <v>15.1</v>
      </c>
      <c r="X1111" s="1">
        <v>15.1</v>
      </c>
      <c r="Y1111" s="1">
        <v>15.1</v>
      </c>
      <c r="Z1111" s="1">
        <v>59.378999999999998</v>
      </c>
      <c r="AA1111" s="1">
        <v>30.532</v>
      </c>
      <c r="AB1111" s="1">
        <v>5577000</v>
      </c>
      <c r="AC1111" s="1">
        <v>24</v>
      </c>
      <c r="AD1111" s="1">
        <v>1</v>
      </c>
      <c r="AE1111" s="1">
        <v>1</v>
      </c>
      <c r="AF1111" s="1">
        <v>3</v>
      </c>
      <c r="AG1111" s="1">
        <v>5</v>
      </c>
      <c r="AH1111" s="1">
        <v>2</v>
      </c>
      <c r="AI1111" s="1">
        <v>3</v>
      </c>
      <c r="AJ1111" s="1">
        <v>1</v>
      </c>
      <c r="AK1111" s="1">
        <v>1</v>
      </c>
      <c r="AL1111" s="1">
        <v>3</v>
      </c>
      <c r="AM1111" s="1">
        <v>5</v>
      </c>
      <c r="AN1111" s="1">
        <v>2</v>
      </c>
      <c r="AO1111" s="1">
        <v>3</v>
      </c>
      <c r="AP1111" s="1">
        <v>1</v>
      </c>
      <c r="AQ1111" s="1">
        <v>1</v>
      </c>
      <c r="AR1111" s="1">
        <v>3</v>
      </c>
      <c r="AS1111" s="1">
        <v>5</v>
      </c>
      <c r="AT1111" s="1">
        <v>2</v>
      </c>
      <c r="AU1111" s="1">
        <v>3</v>
      </c>
      <c r="AV1111" s="1">
        <v>2.1</v>
      </c>
      <c r="AW1111" s="1">
        <v>2.1</v>
      </c>
      <c r="AX1111" s="1">
        <v>6.8</v>
      </c>
      <c r="AY1111" s="1">
        <v>11.9</v>
      </c>
      <c r="AZ1111" s="1">
        <v>5.3</v>
      </c>
      <c r="BA1111" s="1">
        <v>8.5</v>
      </c>
      <c r="BB1111" s="1">
        <v>456610</v>
      </c>
      <c r="BC1111" s="1">
        <v>40699</v>
      </c>
      <c r="BD1111" s="1">
        <v>2899400</v>
      </c>
      <c r="BE1111" s="1">
        <v>1678900</v>
      </c>
      <c r="BF1111" s="1">
        <v>246020</v>
      </c>
      <c r="BG1111" s="1">
        <v>255300</v>
      </c>
      <c r="BH1111" s="1">
        <v>6</v>
      </c>
      <c r="BI1111" s="1">
        <v>6</v>
      </c>
      <c r="BJ1111" s="1">
        <v>6</v>
      </c>
      <c r="BK1111" t="s">
        <v>4576</v>
      </c>
      <c r="BL1111" t="s">
        <v>4577</v>
      </c>
    </row>
    <row r="1112" spans="1:64" x14ac:dyDescent="0.3">
      <c r="A1112" t="s">
        <v>4581</v>
      </c>
      <c r="B1112" t="s">
        <v>4578</v>
      </c>
      <c r="C1112" t="s">
        <v>4579</v>
      </c>
      <c r="D1112" s="1">
        <v>18.607060000000001</v>
      </c>
      <c r="E1112" s="1">
        <v>19.636600000000001</v>
      </c>
      <c r="F1112" s="14">
        <f t="shared" si="136"/>
        <v>19.121830000000003</v>
      </c>
      <c r="G1112" s="1">
        <v>20.246089999999999</v>
      </c>
      <c r="H1112" s="1">
        <v>18.98188</v>
      </c>
      <c r="I1112" s="14">
        <f t="shared" si="137"/>
        <v>19.613985</v>
      </c>
      <c r="J1112" s="1">
        <v>19.97897</v>
      </c>
      <c r="K1112" s="1">
        <v>19.536629999999999</v>
      </c>
      <c r="L1112" s="14">
        <f t="shared" si="138"/>
        <v>19.7578</v>
      </c>
      <c r="M1112" s="8">
        <f t="shared" si="139"/>
        <v>-0.49215499999999679</v>
      </c>
      <c r="N1112" s="8">
        <f t="shared" si="140"/>
        <v>0.14381500000000003</v>
      </c>
      <c r="O1112" s="8">
        <f t="shared" si="142"/>
        <v>-0.63596999999999682</v>
      </c>
      <c r="P1112" s="13">
        <f t="shared" si="141"/>
        <v>0.71096231695376488</v>
      </c>
      <c r="Q1112" s="13">
        <f t="shared" si="141"/>
        <v>1.1048228018260748</v>
      </c>
      <c r="R1112" s="13">
        <f t="shared" si="143"/>
        <v>0.6435080048842865</v>
      </c>
      <c r="T1112" s="1">
        <v>8</v>
      </c>
      <c r="U1112" s="1">
        <v>8</v>
      </c>
      <c r="V1112" s="1">
        <v>8</v>
      </c>
      <c r="W1112" s="1">
        <v>32</v>
      </c>
      <c r="X1112" s="1">
        <v>32</v>
      </c>
      <c r="Y1112" s="1">
        <v>32</v>
      </c>
      <c r="Z1112" s="1">
        <v>40.555999999999997</v>
      </c>
      <c r="AA1112" s="1">
        <v>68.454999999999998</v>
      </c>
      <c r="AB1112" s="1">
        <v>4344700</v>
      </c>
      <c r="AC1112" s="1">
        <v>19</v>
      </c>
      <c r="AD1112" s="1">
        <v>1</v>
      </c>
      <c r="AE1112" s="1">
        <v>2</v>
      </c>
      <c r="AF1112" s="1">
        <v>3</v>
      </c>
      <c r="AG1112" s="1">
        <v>1</v>
      </c>
      <c r="AH1112" s="1">
        <v>6</v>
      </c>
      <c r="AI1112" s="1">
        <v>4</v>
      </c>
      <c r="AJ1112" s="1">
        <v>1</v>
      </c>
      <c r="AK1112" s="1">
        <v>2</v>
      </c>
      <c r="AL1112" s="1">
        <v>3</v>
      </c>
      <c r="AM1112" s="1">
        <v>1</v>
      </c>
      <c r="AN1112" s="1">
        <v>6</v>
      </c>
      <c r="AO1112" s="1">
        <v>4</v>
      </c>
      <c r="AP1112" s="1">
        <v>1</v>
      </c>
      <c r="AQ1112" s="1">
        <v>2</v>
      </c>
      <c r="AR1112" s="1">
        <v>3</v>
      </c>
      <c r="AS1112" s="1">
        <v>1</v>
      </c>
      <c r="AT1112" s="1">
        <v>6</v>
      </c>
      <c r="AU1112" s="1">
        <v>4</v>
      </c>
      <c r="AV1112" s="1">
        <v>3.9</v>
      </c>
      <c r="AW1112" s="1">
        <v>6.7</v>
      </c>
      <c r="AX1112" s="1">
        <v>10.7</v>
      </c>
      <c r="AY1112" s="1">
        <v>3.9</v>
      </c>
      <c r="AZ1112" s="1">
        <v>23.9</v>
      </c>
      <c r="BA1112" s="1">
        <v>16.3</v>
      </c>
      <c r="BB1112" s="1">
        <v>82461</v>
      </c>
      <c r="BC1112" s="1">
        <v>453980</v>
      </c>
      <c r="BD1112" s="1">
        <v>1845900</v>
      </c>
      <c r="BE1112" s="1">
        <v>677940</v>
      </c>
      <c r="BF1112" s="1">
        <v>1016000</v>
      </c>
      <c r="BG1112" s="1">
        <v>268420</v>
      </c>
      <c r="BH1112" s="1">
        <v>8</v>
      </c>
      <c r="BI1112" s="1">
        <v>8</v>
      </c>
      <c r="BJ1112" s="1">
        <v>8</v>
      </c>
      <c r="BK1112" t="s">
        <v>4580</v>
      </c>
      <c r="BL1112" t="s">
        <v>4581</v>
      </c>
    </row>
    <row r="1113" spans="1:64" x14ac:dyDescent="0.3">
      <c r="A1113" t="s">
        <v>4585</v>
      </c>
      <c r="B1113" t="s">
        <v>4582</v>
      </c>
      <c r="C1113" t="s">
        <v>4583</v>
      </c>
      <c r="D1113" s="1">
        <v>17.555009999999999</v>
      </c>
      <c r="E1113" s="1">
        <v>19.38541</v>
      </c>
      <c r="F1113" s="14">
        <f t="shared" si="136"/>
        <v>18.470210000000002</v>
      </c>
      <c r="G1113" s="1">
        <v>19.90802</v>
      </c>
      <c r="H1113" s="1">
        <v>19.22269</v>
      </c>
      <c r="I1113" s="14">
        <f t="shared" si="137"/>
        <v>19.565355</v>
      </c>
      <c r="J1113" s="1">
        <v>20.98864</v>
      </c>
      <c r="K1113" s="1">
        <v>20.39509</v>
      </c>
      <c r="L1113" s="14">
        <f t="shared" si="138"/>
        <v>20.691865</v>
      </c>
      <c r="M1113" s="8">
        <f t="shared" si="139"/>
        <v>-1.0951449999999987</v>
      </c>
      <c r="N1113" s="8">
        <f t="shared" si="140"/>
        <v>1.1265099999999997</v>
      </c>
      <c r="O1113" s="8">
        <f t="shared" si="142"/>
        <v>-2.2216549999999984</v>
      </c>
      <c r="P1113" s="13">
        <f t="shared" si="141"/>
        <v>0.46808907543264205</v>
      </c>
      <c r="Q1113" s="13">
        <f t="shared" si="141"/>
        <v>2.1832994251058553</v>
      </c>
      <c r="R1113" s="13">
        <f t="shared" si="143"/>
        <v>0.21439527260899968</v>
      </c>
      <c r="T1113" s="1">
        <v>15</v>
      </c>
      <c r="U1113" s="1">
        <v>15</v>
      </c>
      <c r="V1113" s="1">
        <v>15</v>
      </c>
      <c r="W1113" s="1">
        <v>17</v>
      </c>
      <c r="X1113" s="1">
        <v>17</v>
      </c>
      <c r="Y1113" s="1">
        <v>17</v>
      </c>
      <c r="Z1113" s="1">
        <v>138.80000000000001</v>
      </c>
      <c r="AA1113" s="1">
        <v>99.344999999999999</v>
      </c>
      <c r="AB1113" s="1">
        <v>4483100</v>
      </c>
      <c r="AC1113" s="1">
        <v>28</v>
      </c>
      <c r="AD1113" s="1">
        <v>0</v>
      </c>
      <c r="AE1113" s="1">
        <v>0</v>
      </c>
      <c r="AF1113" s="1">
        <v>5</v>
      </c>
      <c r="AG1113" s="1">
        <v>3</v>
      </c>
      <c r="AH1113" s="1">
        <v>13</v>
      </c>
      <c r="AI1113" s="1">
        <v>7</v>
      </c>
      <c r="AJ1113" s="1">
        <v>0</v>
      </c>
      <c r="AK1113" s="1">
        <v>0</v>
      </c>
      <c r="AL1113" s="1">
        <v>5</v>
      </c>
      <c r="AM1113" s="1">
        <v>3</v>
      </c>
      <c r="AN1113" s="1">
        <v>13</v>
      </c>
      <c r="AO1113" s="1">
        <v>7</v>
      </c>
      <c r="AP1113" s="1">
        <v>0</v>
      </c>
      <c r="AQ1113" s="1">
        <v>0</v>
      </c>
      <c r="AR1113" s="1">
        <v>5</v>
      </c>
      <c r="AS1113" s="1">
        <v>3</v>
      </c>
      <c r="AT1113" s="1">
        <v>13</v>
      </c>
      <c r="AU1113" s="1">
        <v>7</v>
      </c>
      <c r="AV1113" s="1">
        <v>0</v>
      </c>
      <c r="AW1113" s="1">
        <v>0</v>
      </c>
      <c r="AX1113" s="1">
        <v>5.8</v>
      </c>
      <c r="AY1113" s="1">
        <v>2.5</v>
      </c>
      <c r="AZ1113" s="1">
        <v>15.3</v>
      </c>
      <c r="BA1113" s="1">
        <v>7.5</v>
      </c>
      <c r="BB1113" s="1">
        <v>0</v>
      </c>
      <c r="BC1113" s="1">
        <v>0</v>
      </c>
      <c r="BD1113" s="1">
        <v>870820</v>
      </c>
      <c r="BE1113" s="1">
        <v>1162300</v>
      </c>
      <c r="BF1113" s="1">
        <v>1887700</v>
      </c>
      <c r="BG1113" s="1">
        <v>562280</v>
      </c>
      <c r="BH1113" s="1">
        <v>15</v>
      </c>
      <c r="BI1113" s="1">
        <v>15</v>
      </c>
      <c r="BJ1113" s="1">
        <v>15</v>
      </c>
      <c r="BK1113" t="s">
        <v>4584</v>
      </c>
      <c r="BL1113" t="s">
        <v>4585</v>
      </c>
    </row>
    <row r="1114" spans="1:64" x14ac:dyDescent="0.3">
      <c r="A1114" t="s">
        <v>4589</v>
      </c>
      <c r="B1114" t="s">
        <v>4586</v>
      </c>
      <c r="C1114" t="s">
        <v>4587</v>
      </c>
      <c r="D1114" s="1">
        <v>18.788930000000001</v>
      </c>
      <c r="E1114" s="1">
        <v>18.875720000000001</v>
      </c>
      <c r="F1114" s="14">
        <f t="shared" si="136"/>
        <v>18.832325000000001</v>
      </c>
      <c r="G1114" s="1">
        <v>19.61225</v>
      </c>
      <c r="H1114" s="1">
        <v>18.035789999999999</v>
      </c>
      <c r="I1114" s="14">
        <f t="shared" si="137"/>
        <v>18.824019999999997</v>
      </c>
      <c r="J1114" s="1">
        <v>19.890609999999999</v>
      </c>
      <c r="K1114" s="1">
        <v>19.85661</v>
      </c>
      <c r="L1114" s="14">
        <f t="shared" si="138"/>
        <v>19.873609999999999</v>
      </c>
      <c r="M1114" s="8">
        <f t="shared" si="139"/>
        <v>8.3050000000035595E-3</v>
      </c>
      <c r="N1114" s="8">
        <f t="shared" si="140"/>
        <v>1.049590000000002</v>
      </c>
      <c r="O1114" s="8">
        <f t="shared" si="142"/>
        <v>-1.0412849999999985</v>
      </c>
      <c r="P1114" s="13">
        <f t="shared" si="141"/>
        <v>1.0057731883231493</v>
      </c>
      <c r="Q1114" s="13">
        <f t="shared" si="141"/>
        <v>2.0699415066973947</v>
      </c>
      <c r="R1114" s="13">
        <f t="shared" si="143"/>
        <v>0.48589449753479608</v>
      </c>
      <c r="T1114" s="1">
        <v>11</v>
      </c>
      <c r="U1114" s="1">
        <v>11</v>
      </c>
      <c r="V1114" s="1">
        <v>11</v>
      </c>
      <c r="W1114" s="1">
        <v>12.1</v>
      </c>
      <c r="X1114" s="1">
        <v>12.1</v>
      </c>
      <c r="Y1114" s="1">
        <v>12.1</v>
      </c>
      <c r="Z1114" s="1">
        <v>136.38</v>
      </c>
      <c r="AA1114" s="1">
        <v>26.806999999999999</v>
      </c>
      <c r="AB1114" s="1">
        <v>3843100</v>
      </c>
      <c r="AC1114" s="1">
        <v>28</v>
      </c>
      <c r="AD1114" s="1">
        <v>2</v>
      </c>
      <c r="AE1114" s="1">
        <v>1</v>
      </c>
      <c r="AF1114" s="1">
        <v>3</v>
      </c>
      <c r="AG1114" s="1">
        <v>1</v>
      </c>
      <c r="AH1114" s="1">
        <v>9</v>
      </c>
      <c r="AI1114" s="1">
        <v>6</v>
      </c>
      <c r="AJ1114" s="1">
        <v>2</v>
      </c>
      <c r="AK1114" s="1">
        <v>1</v>
      </c>
      <c r="AL1114" s="1">
        <v>3</v>
      </c>
      <c r="AM1114" s="1">
        <v>1</v>
      </c>
      <c r="AN1114" s="1">
        <v>9</v>
      </c>
      <c r="AO1114" s="1">
        <v>6</v>
      </c>
      <c r="AP1114" s="1">
        <v>2</v>
      </c>
      <c r="AQ1114" s="1">
        <v>1</v>
      </c>
      <c r="AR1114" s="1">
        <v>3</v>
      </c>
      <c r="AS1114" s="1">
        <v>1</v>
      </c>
      <c r="AT1114" s="1">
        <v>9</v>
      </c>
      <c r="AU1114" s="1">
        <v>6</v>
      </c>
      <c r="AV1114" s="1">
        <v>1.4</v>
      </c>
      <c r="AW1114" s="1">
        <v>0.8</v>
      </c>
      <c r="AX1114" s="1">
        <v>2.9</v>
      </c>
      <c r="AY1114" s="1">
        <v>0.8</v>
      </c>
      <c r="AZ1114" s="1">
        <v>10</v>
      </c>
      <c r="BA1114" s="1">
        <v>6.3</v>
      </c>
      <c r="BB1114" s="1">
        <v>710630</v>
      </c>
      <c r="BC1114" s="1">
        <v>130640</v>
      </c>
      <c r="BD1114" s="1">
        <v>1097400</v>
      </c>
      <c r="BE1114" s="1">
        <v>202240</v>
      </c>
      <c r="BF1114" s="1">
        <v>1223100</v>
      </c>
      <c r="BG1114" s="1">
        <v>479040</v>
      </c>
      <c r="BH1114" s="1">
        <v>11</v>
      </c>
      <c r="BI1114" s="1">
        <v>11</v>
      </c>
      <c r="BJ1114" s="1">
        <v>11</v>
      </c>
      <c r="BK1114" t="s">
        <v>4588</v>
      </c>
      <c r="BL1114" t="s">
        <v>4589</v>
      </c>
    </row>
    <row r="1115" spans="1:64" x14ac:dyDescent="0.3">
      <c r="A1115" t="s">
        <v>4593</v>
      </c>
      <c r="B1115" t="s">
        <v>4590</v>
      </c>
      <c r="C1115" t="s">
        <v>4591</v>
      </c>
      <c r="D1115" s="1">
        <v>19.705839999999998</v>
      </c>
      <c r="E1115" s="1">
        <v>18.338989999999999</v>
      </c>
      <c r="F1115" s="14">
        <f t="shared" si="136"/>
        <v>19.022414999999999</v>
      </c>
      <c r="G1115" s="1">
        <v>20.341470000000001</v>
      </c>
      <c r="H1115" s="1">
        <v>18.567399999999999</v>
      </c>
      <c r="I1115" s="14">
        <f t="shared" si="137"/>
        <v>19.454435</v>
      </c>
      <c r="J1115" s="1">
        <v>19.36523</v>
      </c>
      <c r="K1115" s="1">
        <v>20.083169999999999</v>
      </c>
      <c r="L1115" s="14">
        <f t="shared" si="138"/>
        <v>19.7242</v>
      </c>
      <c r="M1115" s="8">
        <f t="shared" si="139"/>
        <v>-0.4320200000000014</v>
      </c>
      <c r="N1115" s="8">
        <f t="shared" si="140"/>
        <v>0.26976499999999959</v>
      </c>
      <c r="O1115" s="8">
        <f t="shared" si="142"/>
        <v>-0.70178500000000099</v>
      </c>
      <c r="P1115" s="13">
        <f t="shared" si="141"/>
        <v>0.74122322929436091</v>
      </c>
      <c r="Q1115" s="13">
        <f t="shared" si="141"/>
        <v>1.2056114301471774</v>
      </c>
      <c r="R1115" s="13">
        <f t="shared" si="143"/>
        <v>0.61481105002784742</v>
      </c>
      <c r="T1115" s="1">
        <v>12</v>
      </c>
      <c r="U1115" s="1">
        <v>12</v>
      </c>
      <c r="V1115" s="1">
        <v>12</v>
      </c>
      <c r="W1115" s="1">
        <v>14.2</v>
      </c>
      <c r="X1115" s="1">
        <v>14.2</v>
      </c>
      <c r="Y1115" s="1">
        <v>14.2</v>
      </c>
      <c r="Z1115" s="1">
        <v>114.76</v>
      </c>
      <c r="AA1115" s="1">
        <v>70.501999999999995</v>
      </c>
      <c r="AB1115" s="1">
        <v>5001200</v>
      </c>
      <c r="AC1115" s="1">
        <v>39</v>
      </c>
      <c r="AD1115" s="1">
        <v>4</v>
      </c>
      <c r="AE1115" s="1">
        <v>0</v>
      </c>
      <c r="AF1115" s="1">
        <v>4</v>
      </c>
      <c r="AG1115" s="1">
        <v>1</v>
      </c>
      <c r="AH1115" s="1">
        <v>8</v>
      </c>
      <c r="AI1115" s="1">
        <v>8</v>
      </c>
      <c r="AJ1115" s="1">
        <v>4</v>
      </c>
      <c r="AK1115" s="1">
        <v>0</v>
      </c>
      <c r="AL1115" s="1">
        <v>4</v>
      </c>
      <c r="AM1115" s="1">
        <v>1</v>
      </c>
      <c r="AN1115" s="1">
        <v>8</v>
      </c>
      <c r="AO1115" s="1">
        <v>8</v>
      </c>
      <c r="AP1115" s="1">
        <v>4</v>
      </c>
      <c r="AQ1115" s="1">
        <v>0</v>
      </c>
      <c r="AR1115" s="1">
        <v>4</v>
      </c>
      <c r="AS1115" s="1">
        <v>1</v>
      </c>
      <c r="AT1115" s="1">
        <v>8</v>
      </c>
      <c r="AU1115" s="1">
        <v>8</v>
      </c>
      <c r="AV1115" s="1">
        <v>4</v>
      </c>
      <c r="AW1115" s="1">
        <v>0</v>
      </c>
      <c r="AX1115" s="1">
        <v>4</v>
      </c>
      <c r="AY1115" s="1">
        <v>1.2</v>
      </c>
      <c r="AZ1115" s="1">
        <v>9.1999999999999993</v>
      </c>
      <c r="BA1115" s="1">
        <v>10.3</v>
      </c>
      <c r="BB1115" s="1">
        <v>1589100</v>
      </c>
      <c r="BC1115" s="1">
        <v>0</v>
      </c>
      <c r="BD1115" s="1">
        <v>1140700</v>
      </c>
      <c r="BE1115" s="1">
        <v>159910</v>
      </c>
      <c r="BF1115" s="1">
        <v>1628100</v>
      </c>
      <c r="BG1115" s="1">
        <v>483360</v>
      </c>
      <c r="BH1115" s="1">
        <v>12</v>
      </c>
      <c r="BI1115" s="1">
        <v>12</v>
      </c>
      <c r="BJ1115" s="1">
        <v>12</v>
      </c>
      <c r="BK1115" t="s">
        <v>4592</v>
      </c>
      <c r="BL1115" t="s">
        <v>4593</v>
      </c>
    </row>
    <row r="1116" spans="1:64" x14ac:dyDescent="0.3">
      <c r="A1116" t="s">
        <v>4597</v>
      </c>
      <c r="B1116" t="s">
        <v>4594</v>
      </c>
      <c r="C1116" t="s">
        <v>4595</v>
      </c>
      <c r="D1116" s="1">
        <v>18.104669999999999</v>
      </c>
      <c r="E1116" s="1">
        <v>18.474170000000001</v>
      </c>
      <c r="F1116" s="14">
        <f t="shared" si="136"/>
        <v>18.28942</v>
      </c>
      <c r="G1116" s="1">
        <v>19.191500000000001</v>
      </c>
      <c r="H1116" s="1">
        <v>18.157620000000001</v>
      </c>
      <c r="I1116" s="14">
        <f t="shared" si="137"/>
        <v>18.67456</v>
      </c>
      <c r="J1116" s="1">
        <v>18.826059999999998</v>
      </c>
      <c r="K1116" s="1">
        <v>19.653220000000001</v>
      </c>
      <c r="L1116" s="14">
        <f t="shared" si="138"/>
        <v>19.239640000000001</v>
      </c>
      <c r="M1116" s="8">
        <f t="shared" si="139"/>
        <v>-0.38513999999999982</v>
      </c>
      <c r="N1116" s="8">
        <f t="shared" si="140"/>
        <v>0.5650800000000018</v>
      </c>
      <c r="O1116" s="8">
        <f t="shared" si="142"/>
        <v>-0.95022000000000162</v>
      </c>
      <c r="P1116" s="13">
        <f t="shared" si="141"/>
        <v>0.76570469049517043</v>
      </c>
      <c r="Q1116" s="13">
        <f t="shared" si="141"/>
        <v>1.4794695461858445</v>
      </c>
      <c r="R1116" s="13">
        <f t="shared" si="143"/>
        <v>0.51755353293293549</v>
      </c>
      <c r="T1116" s="1">
        <v>2</v>
      </c>
      <c r="U1116" s="1">
        <v>2</v>
      </c>
      <c r="V1116" s="1">
        <v>2</v>
      </c>
      <c r="W1116" s="1">
        <v>7.6</v>
      </c>
      <c r="X1116" s="1">
        <v>7.6</v>
      </c>
      <c r="Y1116" s="1">
        <v>7.6</v>
      </c>
      <c r="Z1116" s="1">
        <v>32.447000000000003</v>
      </c>
      <c r="AA1116" s="1">
        <v>5.2843999999999998</v>
      </c>
      <c r="AB1116" s="1">
        <v>2545500</v>
      </c>
      <c r="AC1116" s="1">
        <v>9</v>
      </c>
      <c r="AD1116" s="1">
        <v>2</v>
      </c>
      <c r="AE1116" s="1">
        <v>2</v>
      </c>
      <c r="AF1116" s="1">
        <v>2</v>
      </c>
      <c r="AG1116" s="1">
        <v>1</v>
      </c>
      <c r="AH1116" s="1">
        <v>0</v>
      </c>
      <c r="AI1116" s="1">
        <v>1</v>
      </c>
      <c r="AJ1116" s="1">
        <v>2</v>
      </c>
      <c r="AK1116" s="1">
        <v>2</v>
      </c>
      <c r="AL1116" s="1">
        <v>2</v>
      </c>
      <c r="AM1116" s="1">
        <v>1</v>
      </c>
      <c r="AN1116" s="1">
        <v>0</v>
      </c>
      <c r="AO1116" s="1">
        <v>1</v>
      </c>
      <c r="AP1116" s="1">
        <v>2</v>
      </c>
      <c r="AQ1116" s="1">
        <v>2</v>
      </c>
      <c r="AR1116" s="1">
        <v>2</v>
      </c>
      <c r="AS1116" s="1">
        <v>1</v>
      </c>
      <c r="AT1116" s="1">
        <v>0</v>
      </c>
      <c r="AU1116" s="1">
        <v>1</v>
      </c>
      <c r="AV1116" s="1">
        <v>7.6</v>
      </c>
      <c r="AW1116" s="1">
        <v>7.6</v>
      </c>
      <c r="AX1116" s="1">
        <v>7.6</v>
      </c>
      <c r="AY1116" s="1">
        <v>3.6</v>
      </c>
      <c r="AZ1116" s="1">
        <v>0</v>
      </c>
      <c r="BA1116" s="1">
        <v>3.6</v>
      </c>
      <c r="BB1116" s="1">
        <v>667470</v>
      </c>
      <c r="BC1116" s="1">
        <v>379470</v>
      </c>
      <c r="BD1116" s="1">
        <v>978420</v>
      </c>
      <c r="BE1116" s="1">
        <v>472040</v>
      </c>
      <c r="BF1116" s="1">
        <v>0</v>
      </c>
      <c r="BG1116" s="1">
        <v>48106</v>
      </c>
      <c r="BH1116" s="1">
        <v>2</v>
      </c>
      <c r="BI1116" s="1">
        <v>2</v>
      </c>
      <c r="BJ1116" s="1">
        <v>2</v>
      </c>
      <c r="BK1116" t="s">
        <v>4596</v>
      </c>
      <c r="BL1116" t="s">
        <v>4597</v>
      </c>
    </row>
    <row r="1117" spans="1:64" x14ac:dyDescent="0.3">
      <c r="A1117" t="s">
        <v>4601</v>
      </c>
      <c r="B1117" t="s">
        <v>4598</v>
      </c>
      <c r="C1117" t="s">
        <v>4599</v>
      </c>
      <c r="D1117" s="1">
        <v>19.659220000000001</v>
      </c>
      <c r="E1117" s="1">
        <v>19.058910000000001</v>
      </c>
      <c r="F1117" s="14">
        <f t="shared" si="136"/>
        <v>19.359065000000001</v>
      </c>
      <c r="G1117" s="1">
        <v>20.106300000000001</v>
      </c>
      <c r="H1117" s="1">
        <v>18.29411</v>
      </c>
      <c r="I1117" s="14">
        <f t="shared" si="137"/>
        <v>19.200205</v>
      </c>
      <c r="J1117" s="1">
        <v>20.10904</v>
      </c>
      <c r="K1117" s="1">
        <v>19.71594</v>
      </c>
      <c r="L1117" s="14">
        <f t="shared" si="138"/>
        <v>19.912489999999998</v>
      </c>
      <c r="M1117" s="8">
        <f t="shared" si="139"/>
        <v>0.15886000000000067</v>
      </c>
      <c r="N1117" s="8">
        <f t="shared" si="140"/>
        <v>0.71228499999999784</v>
      </c>
      <c r="O1117" s="8">
        <f t="shared" si="142"/>
        <v>-0.55342499999999717</v>
      </c>
      <c r="P1117" s="13">
        <f t="shared" si="141"/>
        <v>1.1164046201458047</v>
      </c>
      <c r="Q1117" s="13">
        <f t="shared" si="141"/>
        <v>1.6383970240818988</v>
      </c>
      <c r="R1117" s="13">
        <f t="shared" si="143"/>
        <v>0.68140054195435285</v>
      </c>
      <c r="T1117" s="1">
        <v>9</v>
      </c>
      <c r="U1117" s="1">
        <v>9</v>
      </c>
      <c r="V1117" s="1">
        <v>8</v>
      </c>
      <c r="W1117" s="1">
        <v>15.3</v>
      </c>
      <c r="X1117" s="1">
        <v>15.3</v>
      </c>
      <c r="Y1117" s="1">
        <v>14.1</v>
      </c>
      <c r="Z1117" s="1">
        <v>86.557000000000002</v>
      </c>
      <c r="AA1117" s="1">
        <v>34.554000000000002</v>
      </c>
      <c r="AB1117" s="1">
        <v>5040200</v>
      </c>
      <c r="AC1117" s="1">
        <v>22</v>
      </c>
      <c r="AD1117" s="1">
        <v>5</v>
      </c>
      <c r="AE1117" s="1">
        <v>1</v>
      </c>
      <c r="AF1117" s="1">
        <v>1</v>
      </c>
      <c r="AG1117" s="1">
        <v>0</v>
      </c>
      <c r="AH1117" s="1">
        <v>9</v>
      </c>
      <c r="AI1117" s="1">
        <v>4</v>
      </c>
      <c r="AJ1117" s="1">
        <v>5</v>
      </c>
      <c r="AK1117" s="1">
        <v>1</v>
      </c>
      <c r="AL1117" s="1">
        <v>1</v>
      </c>
      <c r="AM1117" s="1">
        <v>0</v>
      </c>
      <c r="AN1117" s="1">
        <v>9</v>
      </c>
      <c r="AO1117" s="1">
        <v>4</v>
      </c>
      <c r="AP1117" s="1">
        <v>4</v>
      </c>
      <c r="AQ1117" s="1">
        <v>1</v>
      </c>
      <c r="AR1117" s="1">
        <v>1</v>
      </c>
      <c r="AS1117" s="1">
        <v>0</v>
      </c>
      <c r="AT1117" s="1">
        <v>8</v>
      </c>
      <c r="AU1117" s="1">
        <v>4</v>
      </c>
      <c r="AV1117" s="1">
        <v>7.1</v>
      </c>
      <c r="AW1117" s="1">
        <v>1.8</v>
      </c>
      <c r="AX1117" s="1">
        <v>1.3</v>
      </c>
      <c r="AY1117" s="1">
        <v>0</v>
      </c>
      <c r="AZ1117" s="1">
        <v>15.3</v>
      </c>
      <c r="BA1117" s="1">
        <v>8.1</v>
      </c>
      <c r="BB1117" s="1">
        <v>2493900</v>
      </c>
      <c r="BC1117" s="1">
        <v>123480</v>
      </c>
      <c r="BD1117" s="1">
        <v>151610</v>
      </c>
      <c r="BE1117" s="1">
        <v>0</v>
      </c>
      <c r="BF1117" s="1">
        <v>1908600</v>
      </c>
      <c r="BG1117" s="1">
        <v>362570</v>
      </c>
      <c r="BH1117" s="1">
        <v>9</v>
      </c>
      <c r="BI1117" s="1">
        <v>9</v>
      </c>
      <c r="BJ1117" s="1">
        <v>8</v>
      </c>
      <c r="BK1117" t="s">
        <v>4600</v>
      </c>
      <c r="BL1117" t="s">
        <v>4601</v>
      </c>
    </row>
    <row r="1118" spans="1:64" x14ac:dyDescent="0.3">
      <c r="A1118" t="s">
        <v>4605</v>
      </c>
      <c r="B1118" t="s">
        <v>4602</v>
      </c>
      <c r="C1118" t="s">
        <v>4603</v>
      </c>
      <c r="D1118" s="1">
        <v>18.65363</v>
      </c>
      <c r="E1118" s="1">
        <v>18.959720000000001</v>
      </c>
      <c r="F1118" s="14">
        <f t="shared" si="136"/>
        <v>18.806674999999998</v>
      </c>
      <c r="G1118" s="1">
        <v>20.308409999999999</v>
      </c>
      <c r="H1118" s="1">
        <v>18.80499</v>
      </c>
      <c r="I1118" s="14">
        <f t="shared" si="137"/>
        <v>19.556699999999999</v>
      </c>
      <c r="J1118" s="1">
        <v>18.98912</v>
      </c>
      <c r="K1118" s="1">
        <v>20.40624</v>
      </c>
      <c r="L1118" s="14">
        <f t="shared" si="138"/>
        <v>19.697679999999998</v>
      </c>
      <c r="M1118" s="8">
        <f t="shared" si="139"/>
        <v>-0.75002500000000083</v>
      </c>
      <c r="N1118" s="8">
        <f t="shared" si="140"/>
        <v>0.140979999999999</v>
      </c>
      <c r="O1118" s="8">
        <f t="shared" si="142"/>
        <v>-0.89100499999999982</v>
      </c>
      <c r="P1118" s="13">
        <f t="shared" si="141"/>
        <v>0.59459325389614859</v>
      </c>
      <c r="Q1118" s="13">
        <f t="shared" si="141"/>
        <v>1.1026538769344385</v>
      </c>
      <c r="R1118" s="13">
        <f t="shared" si="143"/>
        <v>0.53923834698628814</v>
      </c>
      <c r="T1118" s="1">
        <v>5</v>
      </c>
      <c r="U1118" s="1">
        <v>5</v>
      </c>
      <c r="V1118" s="1">
        <v>5</v>
      </c>
      <c r="W1118" s="1">
        <v>26.5</v>
      </c>
      <c r="X1118" s="1">
        <v>26.5</v>
      </c>
      <c r="Y1118" s="1">
        <v>26.5</v>
      </c>
      <c r="Z1118" s="1">
        <v>20.63</v>
      </c>
      <c r="AA1118" s="1">
        <v>15.069000000000001</v>
      </c>
      <c r="AB1118" s="1">
        <v>1619300</v>
      </c>
      <c r="AC1118" s="1">
        <v>12</v>
      </c>
      <c r="AD1118" s="1">
        <v>0</v>
      </c>
      <c r="AE1118" s="1">
        <v>0</v>
      </c>
      <c r="AF1118" s="1">
        <v>3</v>
      </c>
      <c r="AG1118" s="1">
        <v>1</v>
      </c>
      <c r="AH1118" s="1">
        <v>4</v>
      </c>
      <c r="AI1118" s="1">
        <v>3</v>
      </c>
      <c r="AJ1118" s="1">
        <v>0</v>
      </c>
      <c r="AK1118" s="1">
        <v>0</v>
      </c>
      <c r="AL1118" s="1">
        <v>3</v>
      </c>
      <c r="AM1118" s="1">
        <v>1</v>
      </c>
      <c r="AN1118" s="1">
        <v>4</v>
      </c>
      <c r="AO1118" s="1">
        <v>3</v>
      </c>
      <c r="AP1118" s="1">
        <v>0</v>
      </c>
      <c r="AQ1118" s="1">
        <v>0</v>
      </c>
      <c r="AR1118" s="1">
        <v>3</v>
      </c>
      <c r="AS1118" s="1">
        <v>1</v>
      </c>
      <c r="AT1118" s="1">
        <v>4</v>
      </c>
      <c r="AU1118" s="1">
        <v>3</v>
      </c>
      <c r="AV1118" s="1">
        <v>0</v>
      </c>
      <c r="AW1118" s="1">
        <v>0</v>
      </c>
      <c r="AX1118" s="1">
        <v>21.5</v>
      </c>
      <c r="AY1118" s="1">
        <v>5.5</v>
      </c>
      <c r="AZ1118" s="1">
        <v>26</v>
      </c>
      <c r="BA1118" s="1">
        <v>22.1</v>
      </c>
      <c r="BB1118" s="1">
        <v>0</v>
      </c>
      <c r="BC1118" s="1">
        <v>0</v>
      </c>
      <c r="BD1118" s="1">
        <v>837150</v>
      </c>
      <c r="BE1118" s="1">
        <v>154560</v>
      </c>
      <c r="BF1118" s="1">
        <v>340270</v>
      </c>
      <c r="BG1118" s="1">
        <v>287330</v>
      </c>
      <c r="BH1118" s="1">
        <v>5</v>
      </c>
      <c r="BI1118" s="1">
        <v>5</v>
      </c>
      <c r="BJ1118" s="1">
        <v>5</v>
      </c>
      <c r="BK1118" t="s">
        <v>4604</v>
      </c>
      <c r="BL1118" t="s">
        <v>4605</v>
      </c>
    </row>
    <row r="1119" spans="1:64" x14ac:dyDescent="0.3">
      <c r="A1119" t="s">
        <v>4609</v>
      </c>
      <c r="B1119" t="s">
        <v>4606</v>
      </c>
      <c r="C1119" t="s">
        <v>4607</v>
      </c>
      <c r="D1119" s="1">
        <v>19.269359999999999</v>
      </c>
      <c r="E1119" s="1">
        <v>19.02797</v>
      </c>
      <c r="F1119" s="14">
        <f t="shared" si="136"/>
        <v>19.148665000000001</v>
      </c>
      <c r="G1119" s="1">
        <v>19.772639999999999</v>
      </c>
      <c r="H1119" s="1">
        <v>17.73582</v>
      </c>
      <c r="I1119" s="14">
        <f t="shared" si="137"/>
        <v>18.75423</v>
      </c>
      <c r="J1119" s="1">
        <v>19.39555</v>
      </c>
      <c r="K1119" s="1">
        <v>20.010860000000001</v>
      </c>
      <c r="L1119" s="14">
        <f t="shared" si="138"/>
        <v>19.703205000000001</v>
      </c>
      <c r="M1119" s="8">
        <f t="shared" si="139"/>
        <v>0.39443500000000142</v>
      </c>
      <c r="N1119" s="8">
        <f t="shared" si="140"/>
        <v>0.94897500000000079</v>
      </c>
      <c r="O1119" s="8">
        <f t="shared" si="142"/>
        <v>-0.55453999999999937</v>
      </c>
      <c r="P1119" s="13">
        <f t="shared" si="141"/>
        <v>1.3144278924202524</v>
      </c>
      <c r="Q1119" s="13">
        <f t="shared" si="141"/>
        <v>1.9305005964275277</v>
      </c>
      <c r="R1119" s="13">
        <f t="shared" si="143"/>
        <v>0.68087411879211868</v>
      </c>
      <c r="T1119" s="1">
        <v>28</v>
      </c>
      <c r="U1119" s="1">
        <v>21</v>
      </c>
      <c r="V1119" s="1">
        <v>21</v>
      </c>
      <c r="W1119" s="1">
        <v>16.8</v>
      </c>
      <c r="X1119" s="1">
        <v>13.5</v>
      </c>
      <c r="Y1119" s="1">
        <v>13.5</v>
      </c>
      <c r="Z1119" s="1">
        <v>271.32</v>
      </c>
      <c r="AA1119" s="1">
        <v>77.218000000000004</v>
      </c>
      <c r="AB1119" s="1">
        <v>5656700</v>
      </c>
      <c r="AC1119" s="1">
        <v>33</v>
      </c>
      <c r="AD1119" s="1">
        <v>3</v>
      </c>
      <c r="AE1119" s="1">
        <v>4</v>
      </c>
      <c r="AF1119" s="1">
        <v>2</v>
      </c>
      <c r="AG1119" s="1">
        <v>2</v>
      </c>
      <c r="AH1119" s="1">
        <v>15</v>
      </c>
      <c r="AI1119" s="1">
        <v>16</v>
      </c>
      <c r="AJ1119" s="1">
        <v>2</v>
      </c>
      <c r="AK1119" s="1">
        <v>4</v>
      </c>
      <c r="AL1119" s="1">
        <v>2</v>
      </c>
      <c r="AM1119" s="1">
        <v>1</v>
      </c>
      <c r="AN1119" s="1">
        <v>10</v>
      </c>
      <c r="AO1119" s="1">
        <v>12</v>
      </c>
      <c r="AP1119" s="1">
        <v>2</v>
      </c>
      <c r="AQ1119" s="1">
        <v>4</v>
      </c>
      <c r="AR1119" s="1">
        <v>2</v>
      </c>
      <c r="AS1119" s="1">
        <v>1</v>
      </c>
      <c r="AT1119" s="1">
        <v>10</v>
      </c>
      <c r="AU1119" s="1">
        <v>12</v>
      </c>
      <c r="AV1119" s="1">
        <v>2.1</v>
      </c>
      <c r="AW1119" s="1">
        <v>2.2000000000000002</v>
      </c>
      <c r="AX1119" s="1">
        <v>1.1000000000000001</v>
      </c>
      <c r="AY1119" s="1">
        <v>1</v>
      </c>
      <c r="AZ1119" s="1">
        <v>8.5</v>
      </c>
      <c r="BA1119" s="1">
        <v>9.5</v>
      </c>
      <c r="BB1119" s="1">
        <v>757750</v>
      </c>
      <c r="BC1119" s="1">
        <v>966180</v>
      </c>
      <c r="BD1119" s="1">
        <v>550120</v>
      </c>
      <c r="BE1119" s="1">
        <v>493130</v>
      </c>
      <c r="BF1119" s="1">
        <v>2120700</v>
      </c>
      <c r="BG1119" s="1">
        <v>768870</v>
      </c>
      <c r="BH1119" s="1">
        <v>28</v>
      </c>
      <c r="BI1119" s="1">
        <v>21</v>
      </c>
      <c r="BJ1119" s="1">
        <v>21</v>
      </c>
      <c r="BK1119" t="s">
        <v>4608</v>
      </c>
      <c r="BL1119" t="s">
        <v>4609</v>
      </c>
    </row>
    <row r="1120" spans="1:64" x14ac:dyDescent="0.3">
      <c r="A1120" t="s">
        <v>4613</v>
      </c>
      <c r="B1120" t="s">
        <v>4610</v>
      </c>
      <c r="C1120" t="s">
        <v>4611</v>
      </c>
      <c r="D1120" s="1">
        <v>19.135110000000001</v>
      </c>
      <c r="E1120" s="1">
        <v>18.718679999999999</v>
      </c>
      <c r="F1120" s="14">
        <f t="shared" si="136"/>
        <v>18.926895000000002</v>
      </c>
      <c r="G1120" s="1">
        <v>19.849409999999999</v>
      </c>
      <c r="H1120" s="1">
        <v>19.3932</v>
      </c>
      <c r="I1120" s="14">
        <f t="shared" si="137"/>
        <v>19.621305</v>
      </c>
      <c r="J1120" s="1">
        <v>19.86497</v>
      </c>
      <c r="K1120" s="1">
        <v>20.271159999999998</v>
      </c>
      <c r="L1120" s="14">
        <f t="shared" si="138"/>
        <v>20.068064999999997</v>
      </c>
      <c r="M1120" s="8">
        <f t="shared" si="139"/>
        <v>-0.69440999999999775</v>
      </c>
      <c r="N1120" s="8">
        <f t="shared" si="140"/>
        <v>0.4467599999999976</v>
      </c>
      <c r="O1120" s="8">
        <f t="shared" si="142"/>
        <v>-1.1411699999999954</v>
      </c>
      <c r="P1120" s="13">
        <f t="shared" si="141"/>
        <v>0.61796198667393465</v>
      </c>
      <c r="Q1120" s="13">
        <f t="shared" si="141"/>
        <v>1.3629758501336529</v>
      </c>
      <c r="R1120" s="13">
        <f t="shared" si="143"/>
        <v>0.45339173589417425</v>
      </c>
      <c r="T1120" s="1">
        <v>11</v>
      </c>
      <c r="U1120" s="1">
        <v>11</v>
      </c>
      <c r="V1120" s="1">
        <v>11</v>
      </c>
      <c r="W1120" s="1">
        <v>17.899999999999999</v>
      </c>
      <c r="X1120" s="1">
        <v>17.899999999999999</v>
      </c>
      <c r="Y1120" s="1">
        <v>17.899999999999999</v>
      </c>
      <c r="Z1120" s="1">
        <v>96.748000000000005</v>
      </c>
      <c r="AA1120" s="1">
        <v>37.017000000000003</v>
      </c>
      <c r="AB1120" s="1">
        <v>5657300</v>
      </c>
      <c r="AC1120" s="1">
        <v>34</v>
      </c>
      <c r="AD1120" s="1">
        <v>4</v>
      </c>
      <c r="AE1120" s="1">
        <v>1</v>
      </c>
      <c r="AF1120" s="1">
        <v>3</v>
      </c>
      <c r="AG1120" s="1">
        <v>2</v>
      </c>
      <c r="AH1120" s="1">
        <v>5</v>
      </c>
      <c r="AI1120" s="1">
        <v>8</v>
      </c>
      <c r="AJ1120" s="1">
        <v>4</v>
      </c>
      <c r="AK1120" s="1">
        <v>1</v>
      </c>
      <c r="AL1120" s="1">
        <v>3</v>
      </c>
      <c r="AM1120" s="1">
        <v>2</v>
      </c>
      <c r="AN1120" s="1">
        <v>5</v>
      </c>
      <c r="AO1120" s="1">
        <v>8</v>
      </c>
      <c r="AP1120" s="1">
        <v>4</v>
      </c>
      <c r="AQ1120" s="1">
        <v>1</v>
      </c>
      <c r="AR1120" s="1">
        <v>3</v>
      </c>
      <c r="AS1120" s="1">
        <v>2</v>
      </c>
      <c r="AT1120" s="1">
        <v>5</v>
      </c>
      <c r="AU1120" s="1">
        <v>8</v>
      </c>
      <c r="AV1120" s="1">
        <v>6.7</v>
      </c>
      <c r="AW1120" s="1">
        <v>1.6</v>
      </c>
      <c r="AX1120" s="1">
        <v>4.4000000000000004</v>
      </c>
      <c r="AY1120" s="1">
        <v>2.8</v>
      </c>
      <c r="AZ1120" s="1">
        <v>8</v>
      </c>
      <c r="BA1120" s="1">
        <v>14.6</v>
      </c>
      <c r="BB1120" s="1">
        <v>1773700</v>
      </c>
      <c r="BC1120" s="1">
        <v>178020</v>
      </c>
      <c r="BD1120" s="1">
        <v>1396600</v>
      </c>
      <c r="BE1120" s="1">
        <v>570250</v>
      </c>
      <c r="BF1120" s="1">
        <v>1013400</v>
      </c>
      <c r="BG1120" s="1">
        <v>725350</v>
      </c>
      <c r="BH1120" s="1">
        <v>11</v>
      </c>
      <c r="BI1120" s="1">
        <v>11</v>
      </c>
      <c r="BJ1120" s="1">
        <v>11</v>
      </c>
      <c r="BK1120" t="s">
        <v>4612</v>
      </c>
      <c r="BL1120" t="s">
        <v>4613</v>
      </c>
    </row>
    <row r="1121" spans="1:64" x14ac:dyDescent="0.3">
      <c r="A1121" t="s">
        <v>4617</v>
      </c>
      <c r="B1121" t="s">
        <v>4614</v>
      </c>
      <c r="C1121" t="s">
        <v>4615</v>
      </c>
      <c r="D1121" s="1">
        <v>19.866150000000001</v>
      </c>
      <c r="E1121" s="1">
        <v>18.603059999999999</v>
      </c>
      <c r="F1121" s="14">
        <f t="shared" si="136"/>
        <v>19.234605000000002</v>
      </c>
      <c r="G1121" s="1">
        <v>17.937719999999999</v>
      </c>
      <c r="H1121" s="1">
        <v>18.4222</v>
      </c>
      <c r="I1121" s="14">
        <f t="shared" si="137"/>
        <v>18.179960000000001</v>
      </c>
      <c r="J1121" s="1">
        <v>19.465890000000002</v>
      </c>
      <c r="K1121" s="1">
        <v>20.835380000000001</v>
      </c>
      <c r="L1121" s="14">
        <f t="shared" si="138"/>
        <v>20.150635000000001</v>
      </c>
      <c r="M1121" s="8">
        <f t="shared" si="139"/>
        <v>1.0546450000000007</v>
      </c>
      <c r="N1121" s="8">
        <f t="shared" si="140"/>
        <v>1.970675</v>
      </c>
      <c r="O1121" s="8">
        <f t="shared" si="142"/>
        <v>-0.91602999999999923</v>
      </c>
      <c r="P1121" s="13">
        <f t="shared" si="141"/>
        <v>2.0772070110886456</v>
      </c>
      <c r="Q1121" s="13">
        <f t="shared" si="141"/>
        <v>3.9195146017455516</v>
      </c>
      <c r="R1121" s="13">
        <f t="shared" si="143"/>
        <v>0.52996537126397325</v>
      </c>
      <c r="T1121" s="1">
        <v>12</v>
      </c>
      <c r="U1121" s="1">
        <v>12</v>
      </c>
      <c r="V1121" s="1">
        <v>10</v>
      </c>
      <c r="W1121" s="1">
        <v>8.6999999999999993</v>
      </c>
      <c r="X1121" s="1">
        <v>8.6999999999999993</v>
      </c>
      <c r="Y1121" s="1">
        <v>7.5</v>
      </c>
      <c r="Z1121" s="1">
        <v>194.31</v>
      </c>
      <c r="AA1121" s="1">
        <v>44.478000000000002</v>
      </c>
      <c r="AB1121" s="1">
        <v>6885400</v>
      </c>
      <c r="AC1121" s="1">
        <v>22</v>
      </c>
      <c r="AD1121" s="1">
        <v>3</v>
      </c>
      <c r="AE1121" s="1">
        <v>1</v>
      </c>
      <c r="AF1121" s="1">
        <v>1</v>
      </c>
      <c r="AG1121" s="1">
        <v>0</v>
      </c>
      <c r="AH1121" s="1">
        <v>4</v>
      </c>
      <c r="AI1121" s="1">
        <v>11</v>
      </c>
      <c r="AJ1121" s="1">
        <v>3</v>
      </c>
      <c r="AK1121" s="1">
        <v>1</v>
      </c>
      <c r="AL1121" s="1">
        <v>1</v>
      </c>
      <c r="AM1121" s="1">
        <v>0</v>
      </c>
      <c r="AN1121" s="1">
        <v>4</v>
      </c>
      <c r="AO1121" s="1">
        <v>11</v>
      </c>
      <c r="AP1121" s="1">
        <v>2</v>
      </c>
      <c r="AQ1121" s="1">
        <v>0</v>
      </c>
      <c r="AR1121" s="1">
        <v>1</v>
      </c>
      <c r="AS1121" s="1">
        <v>0</v>
      </c>
      <c r="AT1121" s="1">
        <v>3</v>
      </c>
      <c r="AU1121" s="1">
        <v>9</v>
      </c>
      <c r="AV1121" s="1">
        <v>1.6</v>
      </c>
      <c r="AW1121" s="1">
        <v>0.5</v>
      </c>
      <c r="AX1121" s="1">
        <v>0.4</v>
      </c>
      <c r="AY1121" s="1">
        <v>0</v>
      </c>
      <c r="AZ1121" s="1">
        <v>3.5</v>
      </c>
      <c r="BA1121" s="1">
        <v>8.3000000000000007</v>
      </c>
      <c r="BB1121" s="1">
        <v>2879900</v>
      </c>
      <c r="BC1121" s="1">
        <v>568890</v>
      </c>
      <c r="BD1121" s="1">
        <v>2060700</v>
      </c>
      <c r="BE1121" s="1">
        <v>0</v>
      </c>
      <c r="BF1121" s="1">
        <v>602390</v>
      </c>
      <c r="BG1121" s="1">
        <v>773540</v>
      </c>
      <c r="BH1121" s="1" t="s">
        <v>50</v>
      </c>
      <c r="BI1121" s="1" t="s">
        <v>50</v>
      </c>
      <c r="BJ1121" s="1" t="s">
        <v>50</v>
      </c>
      <c r="BK1121" t="s">
        <v>4616</v>
      </c>
      <c r="BL1121" t="s">
        <v>4618</v>
      </c>
    </row>
    <row r="1122" spans="1:64" x14ac:dyDescent="0.3">
      <c r="A1122" t="s">
        <v>4622</v>
      </c>
      <c r="B1122" t="s">
        <v>4619</v>
      </c>
      <c r="C1122" t="s">
        <v>4620</v>
      </c>
      <c r="D1122" s="1">
        <v>19.266480000000001</v>
      </c>
      <c r="E1122" s="1">
        <v>17.696000000000002</v>
      </c>
      <c r="F1122" s="14">
        <f t="shared" si="136"/>
        <v>18.48124</v>
      </c>
      <c r="G1122" s="1">
        <v>18.901540000000001</v>
      </c>
      <c r="H1122" s="1">
        <v>19.320139999999999</v>
      </c>
      <c r="I1122" s="14">
        <f t="shared" si="137"/>
        <v>19.11084</v>
      </c>
      <c r="J1122" s="1">
        <v>20.64939</v>
      </c>
      <c r="K1122" s="1">
        <v>19.61768</v>
      </c>
      <c r="L1122" s="14">
        <f t="shared" si="138"/>
        <v>20.133535000000002</v>
      </c>
      <c r="M1122" s="8">
        <f t="shared" si="139"/>
        <v>-0.62959999999999994</v>
      </c>
      <c r="N1122" s="8">
        <f t="shared" si="140"/>
        <v>1.0226950000000024</v>
      </c>
      <c r="O1122" s="8">
        <f t="shared" si="142"/>
        <v>-1.6522950000000023</v>
      </c>
      <c r="P1122" s="13">
        <f t="shared" si="141"/>
        <v>0.64635559830180322</v>
      </c>
      <c r="Q1122" s="13">
        <f t="shared" si="141"/>
        <v>2.0317107168421211</v>
      </c>
      <c r="R1122" s="13">
        <f t="shared" si="143"/>
        <v>0.31813367569691758</v>
      </c>
      <c r="T1122" s="1">
        <v>5</v>
      </c>
      <c r="U1122" s="1">
        <v>5</v>
      </c>
      <c r="V1122" s="1">
        <v>5</v>
      </c>
      <c r="W1122" s="1">
        <v>35.9</v>
      </c>
      <c r="X1122" s="1">
        <v>35.9</v>
      </c>
      <c r="Y1122" s="1">
        <v>35.9</v>
      </c>
      <c r="Z1122" s="1">
        <v>21.452000000000002</v>
      </c>
      <c r="AA1122" s="1">
        <v>95.861000000000004</v>
      </c>
      <c r="AB1122" s="1">
        <v>2108200</v>
      </c>
      <c r="AC1122" s="1">
        <v>17</v>
      </c>
      <c r="AD1122" s="1">
        <v>2</v>
      </c>
      <c r="AE1122" s="1">
        <v>1</v>
      </c>
      <c r="AF1122" s="1">
        <v>1</v>
      </c>
      <c r="AG1122" s="1">
        <v>2</v>
      </c>
      <c r="AH1122" s="1">
        <v>5</v>
      </c>
      <c r="AI1122" s="1">
        <v>2</v>
      </c>
      <c r="AJ1122" s="1">
        <v>2</v>
      </c>
      <c r="AK1122" s="1">
        <v>1</v>
      </c>
      <c r="AL1122" s="1">
        <v>1</v>
      </c>
      <c r="AM1122" s="1">
        <v>2</v>
      </c>
      <c r="AN1122" s="1">
        <v>5</v>
      </c>
      <c r="AO1122" s="1">
        <v>2</v>
      </c>
      <c r="AP1122" s="1">
        <v>2</v>
      </c>
      <c r="AQ1122" s="1">
        <v>1</v>
      </c>
      <c r="AR1122" s="1">
        <v>1</v>
      </c>
      <c r="AS1122" s="1">
        <v>2</v>
      </c>
      <c r="AT1122" s="1">
        <v>5</v>
      </c>
      <c r="AU1122" s="1">
        <v>2</v>
      </c>
      <c r="AV1122" s="1">
        <v>16.899999999999999</v>
      </c>
      <c r="AW1122" s="1">
        <v>8.1999999999999993</v>
      </c>
      <c r="AX1122" s="1">
        <v>8.1999999999999993</v>
      </c>
      <c r="AY1122" s="1">
        <v>13.8</v>
      </c>
      <c r="AZ1122" s="1">
        <v>35.9</v>
      </c>
      <c r="BA1122" s="1">
        <v>16.899999999999999</v>
      </c>
      <c r="BB1122" s="1">
        <v>468690</v>
      </c>
      <c r="BC1122" s="1">
        <v>139660</v>
      </c>
      <c r="BD1122" s="1">
        <v>78936</v>
      </c>
      <c r="BE1122" s="1">
        <v>418760</v>
      </c>
      <c r="BF1122" s="1">
        <v>880870</v>
      </c>
      <c r="BG1122" s="1">
        <v>121320</v>
      </c>
      <c r="BH1122" s="1">
        <v>5</v>
      </c>
      <c r="BI1122" s="1">
        <v>5</v>
      </c>
      <c r="BJ1122" s="1">
        <v>5</v>
      </c>
      <c r="BK1122" t="s">
        <v>4621</v>
      </c>
      <c r="BL1122" t="s">
        <v>4622</v>
      </c>
    </row>
    <row r="1123" spans="1:64" x14ac:dyDescent="0.3">
      <c r="A1123" t="s">
        <v>4626</v>
      </c>
      <c r="B1123" t="s">
        <v>4623</v>
      </c>
      <c r="C1123" t="s">
        <v>4624</v>
      </c>
      <c r="D1123" s="1">
        <v>18.586220000000001</v>
      </c>
      <c r="E1123" s="1">
        <v>18.78614</v>
      </c>
      <c r="F1123" s="14">
        <f t="shared" si="136"/>
        <v>18.68618</v>
      </c>
      <c r="G1123" s="1">
        <v>18.568349999999999</v>
      </c>
      <c r="H1123" s="1">
        <v>18.572189999999999</v>
      </c>
      <c r="I1123" s="14">
        <f t="shared" si="137"/>
        <v>18.570270000000001</v>
      </c>
      <c r="J1123" s="1">
        <v>20.37284</v>
      </c>
      <c r="K1123" s="1">
        <v>20.595410000000001</v>
      </c>
      <c r="L1123" s="14">
        <f t="shared" si="138"/>
        <v>20.484124999999999</v>
      </c>
      <c r="M1123" s="8">
        <f t="shared" si="139"/>
        <v>0.11590999999999951</v>
      </c>
      <c r="N1123" s="8">
        <f t="shared" si="140"/>
        <v>1.9138549999999981</v>
      </c>
      <c r="O1123" s="8">
        <f t="shared" si="142"/>
        <v>-1.7979449999999986</v>
      </c>
      <c r="P1123" s="13">
        <f t="shared" si="141"/>
        <v>1.0836583626096299</v>
      </c>
      <c r="Q1123" s="13">
        <f t="shared" si="141"/>
        <v>3.7681463539835067</v>
      </c>
      <c r="R1123" s="13">
        <f t="shared" si="143"/>
        <v>0.28758393671839133</v>
      </c>
      <c r="T1123" s="1">
        <v>18</v>
      </c>
      <c r="U1123" s="1">
        <v>18</v>
      </c>
      <c r="V1123" s="1">
        <v>18</v>
      </c>
      <c r="W1123" s="1">
        <v>16.100000000000001</v>
      </c>
      <c r="X1123" s="1">
        <v>16.100000000000001</v>
      </c>
      <c r="Y1123" s="1">
        <v>16.100000000000001</v>
      </c>
      <c r="Z1123" s="1">
        <v>170.51</v>
      </c>
      <c r="AA1123" s="1">
        <v>37.311</v>
      </c>
      <c r="AB1123" s="1">
        <v>3554600</v>
      </c>
      <c r="AC1123" s="1">
        <v>29</v>
      </c>
      <c r="AD1123" s="1">
        <v>4</v>
      </c>
      <c r="AE1123" s="1">
        <v>1</v>
      </c>
      <c r="AF1123" s="1">
        <v>1</v>
      </c>
      <c r="AG1123" s="1">
        <v>1</v>
      </c>
      <c r="AH1123" s="1">
        <v>11</v>
      </c>
      <c r="AI1123" s="1">
        <v>10</v>
      </c>
      <c r="AJ1123" s="1">
        <v>4</v>
      </c>
      <c r="AK1123" s="1">
        <v>1</v>
      </c>
      <c r="AL1123" s="1">
        <v>1</v>
      </c>
      <c r="AM1123" s="1">
        <v>1</v>
      </c>
      <c r="AN1123" s="1">
        <v>11</v>
      </c>
      <c r="AO1123" s="1">
        <v>10</v>
      </c>
      <c r="AP1123" s="1">
        <v>4</v>
      </c>
      <c r="AQ1123" s="1">
        <v>1</v>
      </c>
      <c r="AR1123" s="1">
        <v>1</v>
      </c>
      <c r="AS1123" s="1">
        <v>1</v>
      </c>
      <c r="AT1123" s="1">
        <v>11</v>
      </c>
      <c r="AU1123" s="1">
        <v>10</v>
      </c>
      <c r="AV1123" s="1">
        <v>3.5</v>
      </c>
      <c r="AW1123" s="1">
        <v>0.7</v>
      </c>
      <c r="AX1123" s="1">
        <v>0.9</v>
      </c>
      <c r="AY1123" s="1">
        <v>0.7</v>
      </c>
      <c r="AZ1123" s="1">
        <v>9.8000000000000007</v>
      </c>
      <c r="BA1123" s="1">
        <v>8</v>
      </c>
      <c r="BB1123" s="1">
        <v>954200</v>
      </c>
      <c r="BC1123" s="1">
        <v>365870</v>
      </c>
      <c r="BD1123" s="1">
        <v>117710</v>
      </c>
      <c r="BE1123" s="1">
        <v>126880</v>
      </c>
      <c r="BF1123" s="1">
        <v>1235200</v>
      </c>
      <c r="BG1123" s="1">
        <v>754730</v>
      </c>
      <c r="BH1123" s="1">
        <v>18</v>
      </c>
      <c r="BI1123" s="1">
        <v>18</v>
      </c>
      <c r="BJ1123" s="1">
        <v>18</v>
      </c>
      <c r="BK1123" t="s">
        <v>4625</v>
      </c>
      <c r="BL1123" t="s">
        <v>4626</v>
      </c>
    </row>
    <row r="1124" spans="1:64" x14ac:dyDescent="0.3">
      <c r="A1124" t="s">
        <v>4630</v>
      </c>
      <c r="B1124" t="s">
        <v>4627</v>
      </c>
      <c r="C1124" t="s">
        <v>4628</v>
      </c>
      <c r="D1124" s="1">
        <v>19.410720000000001</v>
      </c>
      <c r="E1124" s="1">
        <v>18.218710000000002</v>
      </c>
      <c r="F1124" s="14">
        <f t="shared" si="136"/>
        <v>18.814715</v>
      </c>
      <c r="G1124" s="1">
        <v>18.531780000000001</v>
      </c>
      <c r="H1124" s="1">
        <v>19.285769999999999</v>
      </c>
      <c r="I1124" s="14">
        <f t="shared" si="137"/>
        <v>18.908774999999999</v>
      </c>
      <c r="J1124" s="1">
        <v>21.19755</v>
      </c>
      <c r="K1124" s="1">
        <v>19.477979999999999</v>
      </c>
      <c r="L1124" s="14">
        <f t="shared" si="138"/>
        <v>20.337764999999997</v>
      </c>
      <c r="M1124" s="8">
        <f t="shared" si="139"/>
        <v>-9.4059999999998922E-2</v>
      </c>
      <c r="N1124" s="8">
        <f t="shared" si="140"/>
        <v>1.4289899999999989</v>
      </c>
      <c r="O1124" s="8">
        <f t="shared" si="142"/>
        <v>-1.5230499999999978</v>
      </c>
      <c r="P1124" s="13">
        <f t="shared" si="141"/>
        <v>0.93688248221512083</v>
      </c>
      <c r="Q1124" s="13">
        <f t="shared" si="141"/>
        <v>2.6925814749363015</v>
      </c>
      <c r="R1124" s="13">
        <f t="shared" si="143"/>
        <v>0.34794953873671902</v>
      </c>
      <c r="T1124" s="1">
        <v>6</v>
      </c>
      <c r="U1124" s="1">
        <v>6</v>
      </c>
      <c r="V1124" s="1">
        <v>6</v>
      </c>
      <c r="W1124" s="1">
        <v>48.4</v>
      </c>
      <c r="X1124" s="1">
        <v>48.4</v>
      </c>
      <c r="Y1124" s="1">
        <v>48.4</v>
      </c>
      <c r="Z1124" s="1">
        <v>20.713000000000001</v>
      </c>
      <c r="AA1124" s="1">
        <v>15.166</v>
      </c>
      <c r="AB1124" s="1">
        <v>2185100</v>
      </c>
      <c r="AC1124" s="1">
        <v>15</v>
      </c>
      <c r="AD1124" s="1">
        <v>2</v>
      </c>
      <c r="AE1124" s="1">
        <v>0</v>
      </c>
      <c r="AF1124" s="1">
        <v>0</v>
      </c>
      <c r="AG1124" s="1">
        <v>2</v>
      </c>
      <c r="AH1124" s="1">
        <v>5</v>
      </c>
      <c r="AI1124" s="1">
        <v>2</v>
      </c>
      <c r="AJ1124" s="1">
        <v>2</v>
      </c>
      <c r="AK1124" s="1">
        <v>0</v>
      </c>
      <c r="AL1124" s="1">
        <v>0</v>
      </c>
      <c r="AM1124" s="1">
        <v>2</v>
      </c>
      <c r="AN1124" s="1">
        <v>5</v>
      </c>
      <c r="AO1124" s="1">
        <v>2</v>
      </c>
      <c r="AP1124" s="1">
        <v>2</v>
      </c>
      <c r="AQ1124" s="1">
        <v>0</v>
      </c>
      <c r="AR1124" s="1">
        <v>0</v>
      </c>
      <c r="AS1124" s="1">
        <v>2</v>
      </c>
      <c r="AT1124" s="1">
        <v>5</v>
      </c>
      <c r="AU1124" s="1">
        <v>2</v>
      </c>
      <c r="AV1124" s="1">
        <v>17.399999999999999</v>
      </c>
      <c r="AW1124" s="1">
        <v>0</v>
      </c>
      <c r="AX1124" s="1">
        <v>0</v>
      </c>
      <c r="AY1124" s="1">
        <v>14.2</v>
      </c>
      <c r="AZ1124" s="1">
        <v>37.9</v>
      </c>
      <c r="BA1124" s="1">
        <v>18.399999999999999</v>
      </c>
      <c r="BB1124" s="1">
        <v>489200</v>
      </c>
      <c r="BC1124" s="1">
        <v>0</v>
      </c>
      <c r="BD1124" s="1">
        <v>0</v>
      </c>
      <c r="BE1124" s="1">
        <v>428110</v>
      </c>
      <c r="BF1124" s="1">
        <v>1168500</v>
      </c>
      <c r="BG1124" s="1">
        <v>99269</v>
      </c>
      <c r="BH1124" s="1">
        <v>6</v>
      </c>
      <c r="BI1124" s="1">
        <v>6</v>
      </c>
      <c r="BJ1124" s="1">
        <v>6</v>
      </c>
      <c r="BK1124" t="s">
        <v>4629</v>
      </c>
      <c r="BL1124" t="s">
        <v>4630</v>
      </c>
    </row>
    <row r="1125" spans="1:64" x14ac:dyDescent="0.3">
      <c r="A1125" t="s">
        <v>4634</v>
      </c>
      <c r="B1125" t="s">
        <v>4631</v>
      </c>
      <c r="C1125" t="s">
        <v>4632</v>
      </c>
      <c r="D1125" s="1">
        <v>19.25421</v>
      </c>
      <c r="E1125" s="1">
        <v>18.556909999999998</v>
      </c>
      <c r="F1125" s="14">
        <f t="shared" si="136"/>
        <v>18.905560000000001</v>
      </c>
      <c r="G1125" s="1">
        <v>18.631409999999999</v>
      </c>
      <c r="H1125" s="1">
        <v>19.466550000000002</v>
      </c>
      <c r="I1125" s="14">
        <f t="shared" si="137"/>
        <v>19.04898</v>
      </c>
      <c r="J1125" s="1">
        <v>20.921869999999998</v>
      </c>
      <c r="K1125" s="1">
        <v>19.498090000000001</v>
      </c>
      <c r="L1125" s="14">
        <f t="shared" si="138"/>
        <v>20.209980000000002</v>
      </c>
      <c r="M1125" s="8">
        <f t="shared" si="139"/>
        <v>-0.14341999999999899</v>
      </c>
      <c r="N1125" s="8">
        <f t="shared" si="140"/>
        <v>1.1610000000000014</v>
      </c>
      <c r="O1125" s="8">
        <f t="shared" si="142"/>
        <v>-1.3044200000000004</v>
      </c>
      <c r="P1125" s="13">
        <f t="shared" si="141"/>
        <v>0.90537037158158717</v>
      </c>
      <c r="Q1125" s="13">
        <f t="shared" si="141"/>
        <v>2.2361237019317257</v>
      </c>
      <c r="R1125" s="13">
        <f t="shared" si="143"/>
        <v>0.40488384913565489</v>
      </c>
      <c r="T1125" s="1">
        <v>14</v>
      </c>
      <c r="U1125" s="1">
        <v>14</v>
      </c>
      <c r="V1125" s="1">
        <v>14</v>
      </c>
      <c r="W1125" s="1">
        <v>20.100000000000001</v>
      </c>
      <c r="X1125" s="1">
        <v>20.100000000000001</v>
      </c>
      <c r="Y1125" s="1">
        <v>20.100000000000001</v>
      </c>
      <c r="Z1125" s="1">
        <v>114.71</v>
      </c>
      <c r="AA1125" s="1">
        <v>27.515999999999998</v>
      </c>
      <c r="AB1125" s="1">
        <v>4833000</v>
      </c>
      <c r="AC1125" s="1">
        <v>25</v>
      </c>
      <c r="AD1125" s="1">
        <v>4</v>
      </c>
      <c r="AE1125" s="1">
        <v>2</v>
      </c>
      <c r="AF1125" s="1">
        <v>2</v>
      </c>
      <c r="AG1125" s="1">
        <v>3</v>
      </c>
      <c r="AH1125" s="1">
        <v>10</v>
      </c>
      <c r="AI1125" s="1">
        <v>1</v>
      </c>
      <c r="AJ1125" s="1">
        <v>4</v>
      </c>
      <c r="AK1125" s="1">
        <v>2</v>
      </c>
      <c r="AL1125" s="1">
        <v>2</v>
      </c>
      <c r="AM1125" s="1">
        <v>3</v>
      </c>
      <c r="AN1125" s="1">
        <v>10</v>
      </c>
      <c r="AO1125" s="1">
        <v>1</v>
      </c>
      <c r="AP1125" s="1">
        <v>4</v>
      </c>
      <c r="AQ1125" s="1">
        <v>2</v>
      </c>
      <c r="AR1125" s="1">
        <v>2</v>
      </c>
      <c r="AS1125" s="1">
        <v>3</v>
      </c>
      <c r="AT1125" s="1">
        <v>10</v>
      </c>
      <c r="AU1125" s="1">
        <v>1</v>
      </c>
      <c r="AV1125" s="1">
        <v>4.5</v>
      </c>
      <c r="AW1125" s="1">
        <v>1.7</v>
      </c>
      <c r="AX1125" s="1">
        <v>2.4</v>
      </c>
      <c r="AY1125" s="1">
        <v>3.2</v>
      </c>
      <c r="AZ1125" s="1">
        <v>15.7</v>
      </c>
      <c r="BA1125" s="1">
        <v>1.1000000000000001</v>
      </c>
      <c r="BB1125" s="1">
        <v>1160800</v>
      </c>
      <c r="BC1125" s="1">
        <v>190920</v>
      </c>
      <c r="BD1125" s="1">
        <v>180700</v>
      </c>
      <c r="BE1125" s="1">
        <v>1247600</v>
      </c>
      <c r="BF1125" s="1">
        <v>1910700</v>
      </c>
      <c r="BG1125" s="1">
        <v>142300</v>
      </c>
      <c r="BH1125" s="1">
        <v>14</v>
      </c>
      <c r="BI1125" s="1">
        <v>14</v>
      </c>
      <c r="BJ1125" s="1">
        <v>14</v>
      </c>
      <c r="BK1125" t="s">
        <v>4633</v>
      </c>
      <c r="BL1125" t="s">
        <v>4634</v>
      </c>
    </row>
    <row r="1126" spans="1:64" x14ac:dyDescent="0.3">
      <c r="A1126" t="s">
        <v>4638</v>
      </c>
      <c r="B1126" t="s">
        <v>4635</v>
      </c>
      <c r="C1126" t="s">
        <v>4636</v>
      </c>
      <c r="D1126" s="1">
        <v>19.782620000000001</v>
      </c>
      <c r="E1126" s="1">
        <v>18.310289999999998</v>
      </c>
      <c r="F1126" s="14">
        <f t="shared" si="136"/>
        <v>19.046455000000002</v>
      </c>
      <c r="G1126" s="1">
        <v>18.767810000000001</v>
      </c>
      <c r="H1126" s="1">
        <v>19.721509999999999</v>
      </c>
      <c r="I1126" s="14">
        <f t="shared" si="137"/>
        <v>19.24466</v>
      </c>
      <c r="J1126" s="1">
        <v>19.671140000000001</v>
      </c>
      <c r="K1126" s="1">
        <v>19.837060000000001</v>
      </c>
      <c r="L1126" s="14">
        <f t="shared" si="138"/>
        <v>19.754100000000001</v>
      </c>
      <c r="M1126" s="8">
        <f t="shared" si="139"/>
        <v>-0.19820499999999797</v>
      </c>
      <c r="N1126" s="8">
        <f t="shared" si="140"/>
        <v>0.50944000000000145</v>
      </c>
      <c r="O1126" s="8">
        <f t="shared" si="142"/>
        <v>-0.70764499999999941</v>
      </c>
      <c r="P1126" s="13">
        <f t="shared" si="141"/>
        <v>0.87163437570049607</v>
      </c>
      <c r="Q1126" s="13">
        <f t="shared" si="141"/>
        <v>1.4234975400923513</v>
      </c>
      <c r="R1126" s="13">
        <f t="shared" si="143"/>
        <v>0.61231884927876135</v>
      </c>
      <c r="T1126" s="1">
        <v>3</v>
      </c>
      <c r="U1126" s="1">
        <v>3</v>
      </c>
      <c r="V1126" s="1">
        <v>3</v>
      </c>
      <c r="W1126" s="1">
        <v>14.9</v>
      </c>
      <c r="X1126" s="1">
        <v>14.9</v>
      </c>
      <c r="Y1126" s="1">
        <v>14.9</v>
      </c>
      <c r="Z1126" s="1">
        <v>31.698</v>
      </c>
      <c r="AA1126" s="1">
        <v>11.762</v>
      </c>
      <c r="AB1126" s="1">
        <v>4846800</v>
      </c>
      <c r="AC1126" s="1">
        <v>11</v>
      </c>
      <c r="AD1126" s="1">
        <v>3</v>
      </c>
      <c r="AE1126" s="1">
        <v>1</v>
      </c>
      <c r="AF1126" s="1">
        <v>1</v>
      </c>
      <c r="AG1126" s="1">
        <v>2</v>
      </c>
      <c r="AH1126" s="1">
        <v>2</v>
      </c>
      <c r="AI1126" s="1">
        <v>0</v>
      </c>
      <c r="AJ1126" s="1">
        <v>3</v>
      </c>
      <c r="AK1126" s="1">
        <v>1</v>
      </c>
      <c r="AL1126" s="1">
        <v>1</v>
      </c>
      <c r="AM1126" s="1">
        <v>2</v>
      </c>
      <c r="AN1126" s="1">
        <v>2</v>
      </c>
      <c r="AO1126" s="1">
        <v>0</v>
      </c>
      <c r="AP1126" s="1">
        <v>3</v>
      </c>
      <c r="AQ1126" s="1">
        <v>1</v>
      </c>
      <c r="AR1126" s="1">
        <v>1</v>
      </c>
      <c r="AS1126" s="1">
        <v>2</v>
      </c>
      <c r="AT1126" s="1">
        <v>2</v>
      </c>
      <c r="AU1126" s="1">
        <v>0</v>
      </c>
      <c r="AV1126" s="1">
        <v>14.9</v>
      </c>
      <c r="AW1126" s="1">
        <v>4.7</v>
      </c>
      <c r="AX1126" s="1">
        <v>4.7</v>
      </c>
      <c r="AY1126" s="1">
        <v>9.1</v>
      </c>
      <c r="AZ1126" s="1">
        <v>10.5</v>
      </c>
      <c r="BA1126" s="1">
        <v>0</v>
      </c>
      <c r="BB1126" s="1">
        <v>2337600</v>
      </c>
      <c r="BC1126" s="1">
        <v>526220</v>
      </c>
      <c r="BD1126" s="1">
        <v>521370</v>
      </c>
      <c r="BE1126" s="1">
        <v>1121700</v>
      </c>
      <c r="BF1126" s="1">
        <v>339850</v>
      </c>
      <c r="BG1126" s="1">
        <v>0</v>
      </c>
      <c r="BH1126" s="1">
        <v>3</v>
      </c>
      <c r="BI1126" s="1">
        <v>3</v>
      </c>
      <c r="BJ1126" s="1">
        <v>3</v>
      </c>
      <c r="BK1126" t="s">
        <v>4637</v>
      </c>
      <c r="BL1126" t="s">
        <v>4638</v>
      </c>
    </row>
    <row r="1127" spans="1:64" x14ac:dyDescent="0.3">
      <c r="A1127" t="s">
        <v>4642</v>
      </c>
      <c r="B1127" t="s">
        <v>4639</v>
      </c>
      <c r="C1127" t="s">
        <v>4640</v>
      </c>
      <c r="D1127" s="1">
        <v>19.56391</v>
      </c>
      <c r="E1127" s="1">
        <v>19.059429999999999</v>
      </c>
      <c r="F1127" s="14">
        <f t="shared" si="136"/>
        <v>19.311669999999999</v>
      </c>
      <c r="G1127" s="1">
        <v>18.258489999999998</v>
      </c>
      <c r="H1127" s="1">
        <v>19.847760000000001</v>
      </c>
      <c r="I1127" s="14">
        <f t="shared" si="137"/>
        <v>19.053125000000001</v>
      </c>
      <c r="J1127" s="1">
        <v>20.389109999999999</v>
      </c>
      <c r="K1127" s="1">
        <v>20.187010000000001</v>
      </c>
      <c r="L1127" s="14">
        <f t="shared" si="138"/>
        <v>20.288060000000002</v>
      </c>
      <c r="M1127" s="8">
        <f t="shared" si="139"/>
        <v>0.25854499999999803</v>
      </c>
      <c r="N1127" s="8">
        <f t="shared" si="140"/>
        <v>1.2349350000000001</v>
      </c>
      <c r="O1127" s="8">
        <f t="shared" si="142"/>
        <v>-0.97639000000000209</v>
      </c>
      <c r="P1127" s="13">
        <f t="shared" si="141"/>
        <v>1.1962716212332538</v>
      </c>
      <c r="Q1127" s="13">
        <f t="shared" si="141"/>
        <v>2.3537074267802494</v>
      </c>
      <c r="R1127" s="13">
        <f t="shared" si="143"/>
        <v>0.50824992419286874</v>
      </c>
      <c r="T1127" s="1">
        <v>4</v>
      </c>
      <c r="U1127" s="1">
        <v>4</v>
      </c>
      <c r="V1127" s="1">
        <v>4</v>
      </c>
      <c r="W1127" s="1">
        <v>9.1999999999999993</v>
      </c>
      <c r="X1127" s="1">
        <v>9.1999999999999993</v>
      </c>
      <c r="Y1127" s="1">
        <v>9.1999999999999993</v>
      </c>
      <c r="Z1127" s="1">
        <v>70.736999999999995</v>
      </c>
      <c r="AA1127" s="1">
        <v>18.513000000000002</v>
      </c>
      <c r="AB1127" s="1">
        <v>4149900</v>
      </c>
      <c r="AC1127" s="1">
        <v>9</v>
      </c>
      <c r="AD1127" s="1">
        <v>3</v>
      </c>
      <c r="AE1127" s="1">
        <v>0</v>
      </c>
      <c r="AF1127" s="1">
        <v>0</v>
      </c>
      <c r="AG1127" s="1">
        <v>0</v>
      </c>
      <c r="AH1127" s="1">
        <v>3</v>
      </c>
      <c r="AI1127" s="1">
        <v>3</v>
      </c>
      <c r="AJ1127" s="1">
        <v>3</v>
      </c>
      <c r="AK1127" s="1">
        <v>0</v>
      </c>
      <c r="AL1127" s="1">
        <v>0</v>
      </c>
      <c r="AM1127" s="1">
        <v>0</v>
      </c>
      <c r="AN1127" s="1">
        <v>3</v>
      </c>
      <c r="AO1127" s="1">
        <v>3</v>
      </c>
      <c r="AP1127" s="1">
        <v>3</v>
      </c>
      <c r="AQ1127" s="1">
        <v>0</v>
      </c>
      <c r="AR1127" s="1">
        <v>0</v>
      </c>
      <c r="AS1127" s="1">
        <v>0</v>
      </c>
      <c r="AT1127" s="1">
        <v>3</v>
      </c>
      <c r="AU1127" s="1">
        <v>3</v>
      </c>
      <c r="AV1127" s="1">
        <v>6.3</v>
      </c>
      <c r="AW1127" s="1">
        <v>0</v>
      </c>
      <c r="AX1127" s="1">
        <v>0</v>
      </c>
      <c r="AY1127" s="1">
        <v>0</v>
      </c>
      <c r="AZ1127" s="1">
        <v>7.3</v>
      </c>
      <c r="BA1127" s="1">
        <v>6.3</v>
      </c>
      <c r="BB1127" s="1">
        <v>1914200</v>
      </c>
      <c r="BC1127" s="1">
        <v>0</v>
      </c>
      <c r="BD1127" s="1">
        <v>0</v>
      </c>
      <c r="BE1127" s="1">
        <v>0</v>
      </c>
      <c r="BF1127" s="1">
        <v>1885200</v>
      </c>
      <c r="BG1127" s="1">
        <v>350440</v>
      </c>
      <c r="BH1127" s="1">
        <v>4</v>
      </c>
      <c r="BI1127" s="1">
        <v>4</v>
      </c>
      <c r="BJ1127" s="1">
        <v>4</v>
      </c>
      <c r="BK1127" t="s">
        <v>4641</v>
      </c>
      <c r="BL1127" t="s">
        <v>4642</v>
      </c>
    </row>
    <row r="1128" spans="1:64" x14ac:dyDescent="0.3">
      <c r="A1128" t="s">
        <v>4646</v>
      </c>
      <c r="B1128" t="s">
        <v>4643</v>
      </c>
      <c r="C1128" t="s">
        <v>4644</v>
      </c>
      <c r="D1128" s="1">
        <v>19.631350000000001</v>
      </c>
      <c r="E1128" s="1">
        <v>18.760670000000001</v>
      </c>
      <c r="F1128" s="14">
        <f t="shared" si="136"/>
        <v>19.196010000000001</v>
      </c>
      <c r="G1128" s="1">
        <v>18.483640000000001</v>
      </c>
      <c r="H1128" s="1">
        <v>18.942170000000001</v>
      </c>
      <c r="I1128" s="14">
        <f t="shared" si="137"/>
        <v>18.712904999999999</v>
      </c>
      <c r="J1128" s="1">
        <v>20.1952</v>
      </c>
      <c r="K1128" s="1">
        <v>20.195440000000001</v>
      </c>
      <c r="L1128" s="14">
        <f t="shared" si="138"/>
        <v>20.195320000000002</v>
      </c>
      <c r="M1128" s="8">
        <f t="shared" si="139"/>
        <v>0.48310500000000189</v>
      </c>
      <c r="N1128" s="8">
        <f t="shared" si="140"/>
        <v>1.4824150000000031</v>
      </c>
      <c r="O1128" s="8">
        <f t="shared" si="142"/>
        <v>-0.99931000000000125</v>
      </c>
      <c r="P1128" s="13">
        <f t="shared" si="141"/>
        <v>1.3977486969339072</v>
      </c>
      <c r="Q1128" s="13">
        <f t="shared" si="141"/>
        <v>2.7941607066586243</v>
      </c>
      <c r="R1128" s="13">
        <f t="shared" si="143"/>
        <v>0.50023919297233066</v>
      </c>
      <c r="T1128" s="1">
        <v>5</v>
      </c>
      <c r="U1128" s="1">
        <v>5</v>
      </c>
      <c r="V1128" s="1">
        <v>5</v>
      </c>
      <c r="W1128" s="1">
        <v>29.4</v>
      </c>
      <c r="X1128" s="1">
        <v>29.4</v>
      </c>
      <c r="Y1128" s="1">
        <v>29.4</v>
      </c>
      <c r="Z1128" s="1">
        <v>23.39</v>
      </c>
      <c r="AA1128" s="1">
        <v>15.462</v>
      </c>
      <c r="AB1128" s="1">
        <v>6233400</v>
      </c>
      <c r="AC1128" s="1">
        <v>19</v>
      </c>
      <c r="AD1128" s="1">
        <v>2</v>
      </c>
      <c r="AE1128" s="1">
        <v>1</v>
      </c>
      <c r="AF1128" s="1">
        <v>2</v>
      </c>
      <c r="AG1128" s="1">
        <v>1</v>
      </c>
      <c r="AH1128" s="1">
        <v>4</v>
      </c>
      <c r="AI1128" s="1">
        <v>3</v>
      </c>
      <c r="AJ1128" s="1">
        <v>2</v>
      </c>
      <c r="AK1128" s="1">
        <v>1</v>
      </c>
      <c r="AL1128" s="1">
        <v>2</v>
      </c>
      <c r="AM1128" s="1">
        <v>1</v>
      </c>
      <c r="AN1128" s="1">
        <v>4</v>
      </c>
      <c r="AO1128" s="1">
        <v>3</v>
      </c>
      <c r="AP1128" s="1">
        <v>2</v>
      </c>
      <c r="AQ1128" s="1">
        <v>1</v>
      </c>
      <c r="AR1128" s="1">
        <v>2</v>
      </c>
      <c r="AS1128" s="1">
        <v>1</v>
      </c>
      <c r="AT1128" s="1">
        <v>4</v>
      </c>
      <c r="AU1128" s="1">
        <v>3</v>
      </c>
      <c r="AV1128" s="1">
        <v>9.8000000000000007</v>
      </c>
      <c r="AW1128" s="1">
        <v>6.4</v>
      </c>
      <c r="AX1128" s="1">
        <v>11.8</v>
      </c>
      <c r="AY1128" s="1">
        <v>6.4</v>
      </c>
      <c r="AZ1128" s="1">
        <v>24</v>
      </c>
      <c r="BA1128" s="1">
        <v>20.6</v>
      </c>
      <c r="BB1128" s="1">
        <v>358840</v>
      </c>
      <c r="BC1128" s="1">
        <v>615400</v>
      </c>
      <c r="BD1128" s="1">
        <v>3222600</v>
      </c>
      <c r="BE1128" s="1">
        <v>1103900</v>
      </c>
      <c r="BF1128" s="1">
        <v>689690</v>
      </c>
      <c r="BG1128" s="1">
        <v>242950</v>
      </c>
      <c r="BH1128" s="1">
        <v>5</v>
      </c>
      <c r="BI1128" s="1">
        <v>5</v>
      </c>
      <c r="BJ1128" s="1">
        <v>5</v>
      </c>
      <c r="BK1128" t="s">
        <v>4645</v>
      </c>
      <c r="BL1128" t="s">
        <v>4646</v>
      </c>
    </row>
    <row r="1129" spans="1:64" x14ac:dyDescent="0.3">
      <c r="A1129" t="s">
        <v>4650</v>
      </c>
      <c r="B1129" t="s">
        <v>4647</v>
      </c>
      <c r="C1129" t="s">
        <v>4648</v>
      </c>
      <c r="D1129" s="1">
        <v>18.75339</v>
      </c>
      <c r="E1129" s="1">
        <v>17.54973</v>
      </c>
      <c r="F1129" s="14">
        <f t="shared" si="136"/>
        <v>18.15156</v>
      </c>
      <c r="G1129" s="1">
        <v>19.04777</v>
      </c>
      <c r="H1129" s="1">
        <v>19.76943</v>
      </c>
      <c r="I1129" s="14">
        <f t="shared" si="137"/>
        <v>19.4086</v>
      </c>
      <c r="J1129" s="1">
        <v>20.346679999999999</v>
      </c>
      <c r="K1129" s="1">
        <v>20.085760000000001</v>
      </c>
      <c r="L1129" s="14">
        <f t="shared" si="138"/>
        <v>20.21622</v>
      </c>
      <c r="M1129" s="8">
        <f t="shared" si="139"/>
        <v>-1.2570399999999999</v>
      </c>
      <c r="N1129" s="8">
        <f t="shared" si="140"/>
        <v>0.80762</v>
      </c>
      <c r="O1129" s="8">
        <f t="shared" si="142"/>
        <v>-2.0646599999999999</v>
      </c>
      <c r="P1129" s="13">
        <f t="shared" si="141"/>
        <v>0.41840152062750191</v>
      </c>
      <c r="Q1129" s="13">
        <f t="shared" si="141"/>
        <v>1.750321571091215</v>
      </c>
      <c r="R1129" s="13">
        <f t="shared" si="143"/>
        <v>0.23904265795379243</v>
      </c>
      <c r="T1129" s="1">
        <v>8</v>
      </c>
      <c r="U1129" s="1">
        <v>8</v>
      </c>
      <c r="V1129" s="1">
        <v>8</v>
      </c>
      <c r="W1129" s="1">
        <v>18.600000000000001</v>
      </c>
      <c r="X1129" s="1">
        <v>18.600000000000001</v>
      </c>
      <c r="Y1129" s="1">
        <v>18.600000000000001</v>
      </c>
      <c r="Z1129" s="1">
        <v>62.328000000000003</v>
      </c>
      <c r="AA1129" s="1">
        <v>18.303000000000001</v>
      </c>
      <c r="AB1129" s="1">
        <v>6387300</v>
      </c>
      <c r="AC1129" s="1">
        <v>19</v>
      </c>
      <c r="AD1129" s="1">
        <v>5</v>
      </c>
      <c r="AE1129" s="1">
        <v>2</v>
      </c>
      <c r="AF1129" s="1">
        <v>1</v>
      </c>
      <c r="AG1129" s="1">
        <v>4</v>
      </c>
      <c r="AH1129" s="1">
        <v>4</v>
      </c>
      <c r="AI1129" s="1">
        <v>2</v>
      </c>
      <c r="AJ1129" s="1">
        <v>5</v>
      </c>
      <c r="AK1129" s="1">
        <v>2</v>
      </c>
      <c r="AL1129" s="1">
        <v>1</v>
      </c>
      <c r="AM1129" s="1">
        <v>4</v>
      </c>
      <c r="AN1129" s="1">
        <v>4</v>
      </c>
      <c r="AO1129" s="1">
        <v>2</v>
      </c>
      <c r="AP1129" s="1">
        <v>5</v>
      </c>
      <c r="AQ1129" s="1">
        <v>2</v>
      </c>
      <c r="AR1129" s="1">
        <v>1</v>
      </c>
      <c r="AS1129" s="1">
        <v>4</v>
      </c>
      <c r="AT1129" s="1">
        <v>4</v>
      </c>
      <c r="AU1129" s="1">
        <v>2</v>
      </c>
      <c r="AV1129" s="1">
        <v>13.7</v>
      </c>
      <c r="AW1129" s="1">
        <v>3.7</v>
      </c>
      <c r="AX1129" s="1">
        <v>2</v>
      </c>
      <c r="AY1129" s="1">
        <v>7.8</v>
      </c>
      <c r="AZ1129" s="1">
        <v>9.9</v>
      </c>
      <c r="BA1129" s="1">
        <v>4.5999999999999996</v>
      </c>
      <c r="BB1129" s="1">
        <v>1385300</v>
      </c>
      <c r="BC1129" s="1">
        <v>1399700</v>
      </c>
      <c r="BD1129" s="1">
        <v>242860</v>
      </c>
      <c r="BE1129" s="1">
        <v>1861300</v>
      </c>
      <c r="BF1129" s="1">
        <v>1304100</v>
      </c>
      <c r="BG1129" s="1">
        <v>193990</v>
      </c>
      <c r="BH1129" s="1">
        <v>8</v>
      </c>
      <c r="BI1129" s="1">
        <v>8</v>
      </c>
      <c r="BJ1129" s="1">
        <v>8</v>
      </c>
      <c r="BK1129" t="s">
        <v>4649</v>
      </c>
      <c r="BL1129" t="s">
        <v>4650</v>
      </c>
    </row>
    <row r="1130" spans="1:64" x14ac:dyDescent="0.3">
      <c r="A1130" t="s">
        <v>4654</v>
      </c>
      <c r="B1130" t="s">
        <v>4651</v>
      </c>
      <c r="C1130" t="s">
        <v>4652</v>
      </c>
      <c r="D1130" s="1">
        <v>19.609929999999999</v>
      </c>
      <c r="E1130" s="1">
        <v>18.05808</v>
      </c>
      <c r="F1130" s="14">
        <f t="shared" si="136"/>
        <v>18.834004999999998</v>
      </c>
      <c r="G1130" s="1">
        <v>17.990469999999998</v>
      </c>
      <c r="H1130" s="1">
        <v>18.27394</v>
      </c>
      <c r="I1130" s="14">
        <f t="shared" si="137"/>
        <v>18.132204999999999</v>
      </c>
      <c r="J1130" s="1">
        <v>20.220459999999999</v>
      </c>
      <c r="K1130" s="1">
        <v>20.421109999999999</v>
      </c>
      <c r="L1130" s="14">
        <f t="shared" si="138"/>
        <v>20.320785000000001</v>
      </c>
      <c r="M1130" s="8">
        <f t="shared" si="139"/>
        <v>0.70179999999999865</v>
      </c>
      <c r="N1130" s="8">
        <f t="shared" si="140"/>
        <v>2.1885800000000017</v>
      </c>
      <c r="O1130" s="8">
        <f t="shared" si="142"/>
        <v>-1.4867800000000031</v>
      </c>
      <c r="P1130" s="13">
        <f t="shared" si="141"/>
        <v>1.6265328952959828</v>
      </c>
      <c r="Q1130" s="13">
        <f t="shared" si="141"/>
        <v>4.5585657996283269</v>
      </c>
      <c r="R1130" s="13">
        <f t="shared" si="143"/>
        <v>0.35680803278711004</v>
      </c>
      <c r="T1130" s="1">
        <v>9</v>
      </c>
      <c r="U1130" s="1">
        <v>9</v>
      </c>
      <c r="V1130" s="1">
        <v>8</v>
      </c>
      <c r="W1130" s="1">
        <v>10.1</v>
      </c>
      <c r="X1130" s="1">
        <v>10.1</v>
      </c>
      <c r="Y1130" s="1">
        <v>9.3000000000000007</v>
      </c>
      <c r="Z1130" s="1">
        <v>149.11000000000001</v>
      </c>
      <c r="AA1130" s="1">
        <v>29.303999999999998</v>
      </c>
      <c r="AB1130" s="1">
        <v>4474600</v>
      </c>
      <c r="AC1130" s="1">
        <v>17</v>
      </c>
      <c r="AD1130" s="1">
        <v>3</v>
      </c>
      <c r="AE1130" s="1">
        <v>1</v>
      </c>
      <c r="AF1130" s="1">
        <v>1</v>
      </c>
      <c r="AG1130" s="1">
        <v>0</v>
      </c>
      <c r="AH1130" s="1">
        <v>6</v>
      </c>
      <c r="AI1130" s="1">
        <v>5</v>
      </c>
      <c r="AJ1130" s="1">
        <v>3</v>
      </c>
      <c r="AK1130" s="1">
        <v>1</v>
      </c>
      <c r="AL1130" s="1">
        <v>1</v>
      </c>
      <c r="AM1130" s="1">
        <v>0</v>
      </c>
      <c r="AN1130" s="1">
        <v>6</v>
      </c>
      <c r="AO1130" s="1">
        <v>5</v>
      </c>
      <c r="AP1130" s="1">
        <v>2</v>
      </c>
      <c r="AQ1130" s="1">
        <v>0</v>
      </c>
      <c r="AR1130" s="1">
        <v>0</v>
      </c>
      <c r="AS1130" s="1">
        <v>0</v>
      </c>
      <c r="AT1130" s="1">
        <v>5</v>
      </c>
      <c r="AU1130" s="1">
        <v>4</v>
      </c>
      <c r="AV1130" s="1">
        <v>2.9</v>
      </c>
      <c r="AW1130" s="1">
        <v>0.8</v>
      </c>
      <c r="AX1130" s="1">
        <v>0.8</v>
      </c>
      <c r="AY1130" s="1">
        <v>0</v>
      </c>
      <c r="AZ1130" s="1">
        <v>5.8</v>
      </c>
      <c r="BA1130" s="1">
        <v>6.1</v>
      </c>
      <c r="BB1130" s="1">
        <v>1636200</v>
      </c>
      <c r="BC1130" s="1">
        <v>186410</v>
      </c>
      <c r="BD1130" s="1">
        <v>0</v>
      </c>
      <c r="BE1130" s="1">
        <v>0</v>
      </c>
      <c r="BF1130" s="1">
        <v>1972800</v>
      </c>
      <c r="BG1130" s="1">
        <v>679080</v>
      </c>
      <c r="BH1130" s="1">
        <v>9</v>
      </c>
      <c r="BI1130" s="1">
        <v>9</v>
      </c>
      <c r="BJ1130" s="1">
        <v>8</v>
      </c>
      <c r="BK1130" t="s">
        <v>4653</v>
      </c>
      <c r="BL1130" t="s">
        <v>4654</v>
      </c>
    </row>
    <row r="1131" spans="1:64" x14ac:dyDescent="0.3">
      <c r="A1131" t="s">
        <v>4658</v>
      </c>
      <c r="B1131" t="s">
        <v>4655</v>
      </c>
      <c r="C1131" t="s">
        <v>4656</v>
      </c>
      <c r="D1131" s="1">
        <v>19.300280000000001</v>
      </c>
      <c r="E1131" s="1">
        <v>19.065190000000001</v>
      </c>
      <c r="F1131" s="14">
        <f t="shared" si="136"/>
        <v>19.182735000000001</v>
      </c>
      <c r="G1131" s="1">
        <v>18.086860000000001</v>
      </c>
      <c r="H1131" s="1">
        <v>18.7409</v>
      </c>
      <c r="I1131" s="14">
        <f t="shared" si="137"/>
        <v>18.413879999999999</v>
      </c>
      <c r="J1131" s="1">
        <v>20.535350000000001</v>
      </c>
      <c r="K1131" s="1">
        <v>20.599139999999998</v>
      </c>
      <c r="L1131" s="14">
        <f t="shared" si="138"/>
        <v>20.567245</v>
      </c>
      <c r="M1131" s="8">
        <f t="shared" si="139"/>
        <v>0.76885500000000206</v>
      </c>
      <c r="N1131" s="8">
        <f t="shared" si="140"/>
        <v>2.1533650000000009</v>
      </c>
      <c r="O1131" s="8">
        <f t="shared" si="142"/>
        <v>-1.3845099999999988</v>
      </c>
      <c r="P1131" s="13">
        <f t="shared" si="141"/>
        <v>1.7039169270873484</v>
      </c>
      <c r="Q1131" s="13">
        <f t="shared" si="141"/>
        <v>4.4486419884381503</v>
      </c>
      <c r="R1131" s="13">
        <f t="shared" si="143"/>
        <v>0.38301956676121907</v>
      </c>
      <c r="T1131" s="1">
        <v>12</v>
      </c>
      <c r="U1131" s="1">
        <v>12</v>
      </c>
      <c r="V1131" s="1">
        <v>12</v>
      </c>
      <c r="W1131" s="1">
        <v>20.9</v>
      </c>
      <c r="X1131" s="1">
        <v>20.9</v>
      </c>
      <c r="Y1131" s="1">
        <v>20.9</v>
      </c>
      <c r="Z1131" s="1">
        <v>88.066999999999993</v>
      </c>
      <c r="AA1131" s="1">
        <v>83.323999999999998</v>
      </c>
      <c r="AB1131" s="1">
        <v>5834500</v>
      </c>
      <c r="AC1131" s="1">
        <v>19</v>
      </c>
      <c r="AD1131" s="1">
        <v>5</v>
      </c>
      <c r="AE1131" s="1">
        <v>1</v>
      </c>
      <c r="AF1131" s="1">
        <v>2</v>
      </c>
      <c r="AG1131" s="1">
        <v>3</v>
      </c>
      <c r="AH1131" s="1">
        <v>5</v>
      </c>
      <c r="AI1131" s="1">
        <v>4</v>
      </c>
      <c r="AJ1131" s="1">
        <v>5</v>
      </c>
      <c r="AK1131" s="1">
        <v>1</v>
      </c>
      <c r="AL1131" s="1">
        <v>2</v>
      </c>
      <c r="AM1131" s="1">
        <v>3</v>
      </c>
      <c r="AN1131" s="1">
        <v>5</v>
      </c>
      <c r="AO1131" s="1">
        <v>4</v>
      </c>
      <c r="AP1131" s="1">
        <v>5</v>
      </c>
      <c r="AQ1131" s="1">
        <v>1</v>
      </c>
      <c r="AR1131" s="1">
        <v>2</v>
      </c>
      <c r="AS1131" s="1">
        <v>3</v>
      </c>
      <c r="AT1131" s="1">
        <v>5</v>
      </c>
      <c r="AU1131" s="1">
        <v>4</v>
      </c>
      <c r="AV1131" s="1">
        <v>7</v>
      </c>
      <c r="AW1131" s="1">
        <v>1.4</v>
      </c>
      <c r="AX1131" s="1">
        <v>5.6</v>
      </c>
      <c r="AY1131" s="1">
        <v>6.5</v>
      </c>
      <c r="AZ1131" s="1">
        <v>9.9</v>
      </c>
      <c r="BA1131" s="1">
        <v>8.3000000000000007</v>
      </c>
      <c r="BB1131" s="1">
        <v>1402500</v>
      </c>
      <c r="BC1131" s="1">
        <v>329030</v>
      </c>
      <c r="BD1131" s="1">
        <v>541090</v>
      </c>
      <c r="BE1131" s="1">
        <v>821110</v>
      </c>
      <c r="BF1131" s="1">
        <v>1908700</v>
      </c>
      <c r="BG1131" s="1">
        <v>832110</v>
      </c>
      <c r="BH1131" s="1">
        <v>12</v>
      </c>
      <c r="BI1131" s="1">
        <v>12</v>
      </c>
      <c r="BJ1131" s="1">
        <v>12</v>
      </c>
      <c r="BK1131" t="s">
        <v>4657</v>
      </c>
      <c r="BL1131" t="s">
        <v>4658</v>
      </c>
    </row>
    <row r="1132" spans="1:64" x14ac:dyDescent="0.3">
      <c r="A1132" t="s">
        <v>4662</v>
      </c>
      <c r="B1132" t="s">
        <v>4659</v>
      </c>
      <c r="C1132" t="s">
        <v>4660</v>
      </c>
      <c r="D1132" s="1">
        <v>19.127970000000001</v>
      </c>
      <c r="E1132" s="1">
        <v>17.94144</v>
      </c>
      <c r="F1132" s="14">
        <f t="shared" si="136"/>
        <v>18.534705000000002</v>
      </c>
      <c r="G1132" s="1">
        <v>19.19237</v>
      </c>
      <c r="H1132" s="1">
        <v>19.976030000000002</v>
      </c>
      <c r="I1132" s="14">
        <f t="shared" si="137"/>
        <v>19.584200000000003</v>
      </c>
      <c r="J1132" s="1">
        <v>19.569469999999999</v>
      </c>
      <c r="K1132" s="1">
        <v>20.24474</v>
      </c>
      <c r="L1132" s="14">
        <f t="shared" si="138"/>
        <v>19.907105000000001</v>
      </c>
      <c r="M1132" s="8">
        <f t="shared" si="139"/>
        <v>-1.0494950000000003</v>
      </c>
      <c r="N1132" s="8">
        <f t="shared" si="140"/>
        <v>0.32290499999999867</v>
      </c>
      <c r="O1132" s="8">
        <f t="shared" si="142"/>
        <v>-1.372399999999999</v>
      </c>
      <c r="P1132" s="13">
        <f t="shared" si="141"/>
        <v>0.4831372519051797</v>
      </c>
      <c r="Q1132" s="13">
        <f t="shared" si="141"/>
        <v>1.2508467104186038</v>
      </c>
      <c r="R1132" s="13">
        <f t="shared" si="143"/>
        <v>0.38624816924489064</v>
      </c>
      <c r="T1132" s="1">
        <v>2</v>
      </c>
      <c r="U1132" s="1">
        <v>2</v>
      </c>
      <c r="V1132" s="1">
        <v>2</v>
      </c>
      <c r="W1132" s="1">
        <v>11.5</v>
      </c>
      <c r="X1132" s="1">
        <v>11.5</v>
      </c>
      <c r="Y1132" s="1">
        <v>11.5</v>
      </c>
      <c r="Z1132" s="1">
        <v>26.033999999999999</v>
      </c>
      <c r="AA1132" s="1">
        <v>4.5460000000000003</v>
      </c>
      <c r="AB1132" s="1">
        <v>2216400</v>
      </c>
      <c r="AC1132" s="1">
        <v>11</v>
      </c>
      <c r="AD1132" s="1">
        <v>2</v>
      </c>
      <c r="AE1132" s="1">
        <v>0</v>
      </c>
      <c r="AF1132" s="1">
        <v>2</v>
      </c>
      <c r="AG1132" s="1">
        <v>2</v>
      </c>
      <c r="AH1132" s="1">
        <v>1</v>
      </c>
      <c r="AI1132" s="1">
        <v>1</v>
      </c>
      <c r="AJ1132" s="1">
        <v>2</v>
      </c>
      <c r="AK1132" s="1">
        <v>0</v>
      </c>
      <c r="AL1132" s="1">
        <v>2</v>
      </c>
      <c r="AM1132" s="1">
        <v>2</v>
      </c>
      <c r="AN1132" s="1">
        <v>1</v>
      </c>
      <c r="AO1132" s="1">
        <v>1</v>
      </c>
      <c r="AP1132" s="1">
        <v>2</v>
      </c>
      <c r="AQ1132" s="1">
        <v>0</v>
      </c>
      <c r="AR1132" s="1">
        <v>2</v>
      </c>
      <c r="AS1132" s="1">
        <v>2</v>
      </c>
      <c r="AT1132" s="1">
        <v>1</v>
      </c>
      <c r="AU1132" s="1">
        <v>1</v>
      </c>
      <c r="AV1132" s="1">
        <v>11.5</v>
      </c>
      <c r="AW1132" s="1">
        <v>0</v>
      </c>
      <c r="AX1132" s="1">
        <v>11.5</v>
      </c>
      <c r="AY1132" s="1">
        <v>11.5</v>
      </c>
      <c r="AZ1132" s="1">
        <v>5.7</v>
      </c>
      <c r="BA1132" s="1">
        <v>5.7</v>
      </c>
      <c r="BB1132" s="1">
        <v>279140</v>
      </c>
      <c r="BC1132" s="1">
        <v>0</v>
      </c>
      <c r="BD1132" s="1">
        <v>860250</v>
      </c>
      <c r="BE1132" s="1">
        <v>982530</v>
      </c>
      <c r="BF1132" s="1">
        <v>52343</v>
      </c>
      <c r="BG1132" s="1">
        <v>42127</v>
      </c>
      <c r="BH1132" s="1">
        <v>2</v>
      </c>
      <c r="BI1132" s="1">
        <v>2</v>
      </c>
      <c r="BJ1132" s="1">
        <v>2</v>
      </c>
      <c r="BK1132" t="s">
        <v>4661</v>
      </c>
      <c r="BL1132" t="s">
        <v>4662</v>
      </c>
    </row>
    <row r="1133" spans="1:64" x14ac:dyDescent="0.3">
      <c r="A1133" t="s">
        <v>4666</v>
      </c>
      <c r="B1133" t="s">
        <v>4663</v>
      </c>
      <c r="C1133" t="s">
        <v>4664</v>
      </c>
      <c r="D1133" s="1">
        <v>18.831389999999999</v>
      </c>
      <c r="E1133" s="1">
        <v>18.14659</v>
      </c>
      <c r="F1133" s="14">
        <f t="shared" si="136"/>
        <v>18.488990000000001</v>
      </c>
      <c r="G1133" s="1">
        <v>18.18206</v>
      </c>
      <c r="H1133" s="1">
        <v>19.472329999999999</v>
      </c>
      <c r="I1133" s="14">
        <f t="shared" si="137"/>
        <v>18.827195</v>
      </c>
      <c r="J1133" s="1">
        <v>20.009360000000001</v>
      </c>
      <c r="K1133" s="1">
        <v>19.25976</v>
      </c>
      <c r="L1133" s="14">
        <f t="shared" si="138"/>
        <v>19.63456</v>
      </c>
      <c r="M1133" s="8">
        <f t="shared" si="139"/>
        <v>-0.33820499999999853</v>
      </c>
      <c r="N1133" s="8">
        <f t="shared" si="140"/>
        <v>0.80736500000000078</v>
      </c>
      <c r="O1133" s="8">
        <f t="shared" si="142"/>
        <v>-1.1455699999999993</v>
      </c>
      <c r="P1133" s="13">
        <f t="shared" si="141"/>
        <v>0.79102489238111484</v>
      </c>
      <c r="Q1133" s="13">
        <f t="shared" si="141"/>
        <v>1.7500122246630743</v>
      </c>
      <c r="R1133" s="13">
        <f t="shared" si="143"/>
        <v>0.4520110666846392</v>
      </c>
      <c r="T1133" s="1">
        <v>4</v>
      </c>
      <c r="U1133" s="1">
        <v>4</v>
      </c>
      <c r="V1133" s="1">
        <v>4</v>
      </c>
      <c r="W1133" s="1">
        <v>8.9</v>
      </c>
      <c r="X1133" s="1">
        <v>8.9</v>
      </c>
      <c r="Y1133" s="1">
        <v>8.9</v>
      </c>
      <c r="Z1133" s="1">
        <v>59.875</v>
      </c>
      <c r="AA1133" s="1">
        <v>11.413</v>
      </c>
      <c r="AB1133" s="1">
        <v>5270300</v>
      </c>
      <c r="AC1133" s="1">
        <v>12</v>
      </c>
      <c r="AD1133" s="1">
        <v>3</v>
      </c>
      <c r="AE1133" s="1">
        <v>1</v>
      </c>
      <c r="AF1133" s="1">
        <v>1</v>
      </c>
      <c r="AG1133" s="1">
        <v>0</v>
      </c>
      <c r="AH1133" s="1">
        <v>3</v>
      </c>
      <c r="AI1133" s="1">
        <v>2</v>
      </c>
      <c r="AJ1133" s="1">
        <v>3</v>
      </c>
      <c r="AK1133" s="1">
        <v>1</v>
      </c>
      <c r="AL1133" s="1">
        <v>1</v>
      </c>
      <c r="AM1133" s="1">
        <v>0</v>
      </c>
      <c r="AN1133" s="1">
        <v>3</v>
      </c>
      <c r="AO1133" s="1">
        <v>2</v>
      </c>
      <c r="AP1133" s="1">
        <v>3</v>
      </c>
      <c r="AQ1133" s="1">
        <v>1</v>
      </c>
      <c r="AR1133" s="1">
        <v>1</v>
      </c>
      <c r="AS1133" s="1">
        <v>0</v>
      </c>
      <c r="AT1133" s="1">
        <v>3</v>
      </c>
      <c r="AU1133" s="1">
        <v>2</v>
      </c>
      <c r="AV1133" s="1">
        <v>6.6</v>
      </c>
      <c r="AW1133" s="1">
        <v>1.9</v>
      </c>
      <c r="AX1133" s="1">
        <v>1.9</v>
      </c>
      <c r="AY1133" s="1">
        <v>0</v>
      </c>
      <c r="AZ1133" s="1">
        <v>6.8</v>
      </c>
      <c r="BA1133" s="1">
        <v>4.9000000000000004</v>
      </c>
      <c r="BB1133" s="1">
        <v>3377300</v>
      </c>
      <c r="BC1133" s="1">
        <v>278090</v>
      </c>
      <c r="BD1133" s="1">
        <v>823210</v>
      </c>
      <c r="BE1133" s="1">
        <v>0</v>
      </c>
      <c r="BF1133" s="1">
        <v>563210</v>
      </c>
      <c r="BG1133" s="1">
        <v>228450</v>
      </c>
      <c r="BH1133" s="1">
        <v>4</v>
      </c>
      <c r="BI1133" s="1">
        <v>4</v>
      </c>
      <c r="BJ1133" s="1">
        <v>4</v>
      </c>
      <c r="BK1133" t="s">
        <v>4665</v>
      </c>
      <c r="BL1133" t="s">
        <v>4666</v>
      </c>
    </row>
    <row r="1134" spans="1:64" x14ac:dyDescent="0.3">
      <c r="A1134" t="s">
        <v>4670</v>
      </c>
      <c r="B1134" t="s">
        <v>4667</v>
      </c>
      <c r="C1134" t="s">
        <v>4668</v>
      </c>
      <c r="D1134" s="1">
        <v>19.236339999999998</v>
      </c>
      <c r="E1134" s="1">
        <v>19.138809999999999</v>
      </c>
      <c r="F1134" s="14">
        <f t="shared" si="136"/>
        <v>19.187574999999999</v>
      </c>
      <c r="G1134" s="1">
        <v>19.038989999999998</v>
      </c>
      <c r="H1134" s="1">
        <v>18.919450000000001</v>
      </c>
      <c r="I1134" s="14">
        <f t="shared" si="137"/>
        <v>18.979219999999998</v>
      </c>
      <c r="J1134" s="1">
        <v>20.70337</v>
      </c>
      <c r="K1134" s="1">
        <v>20.796849999999999</v>
      </c>
      <c r="L1134" s="14">
        <f t="shared" si="138"/>
        <v>20.750109999999999</v>
      </c>
      <c r="M1134" s="8">
        <f t="shared" si="139"/>
        <v>0.20835500000000096</v>
      </c>
      <c r="N1134" s="8">
        <f t="shared" si="140"/>
        <v>1.7708900000000014</v>
      </c>
      <c r="O1134" s="8">
        <f t="shared" si="142"/>
        <v>-1.5625350000000005</v>
      </c>
      <c r="P1134" s="13">
        <f t="shared" si="141"/>
        <v>1.1553700483076288</v>
      </c>
      <c r="Q1134" s="13">
        <f t="shared" si="141"/>
        <v>3.4126441814121633</v>
      </c>
      <c r="R1134" s="13">
        <f t="shared" si="143"/>
        <v>0.33855567322273045</v>
      </c>
      <c r="T1134" s="1">
        <v>4</v>
      </c>
      <c r="U1134" s="1">
        <v>4</v>
      </c>
      <c r="V1134" s="1">
        <v>4</v>
      </c>
      <c r="W1134" s="1">
        <v>16.100000000000001</v>
      </c>
      <c r="X1134" s="1">
        <v>16.100000000000001</v>
      </c>
      <c r="Y1134" s="1">
        <v>16.100000000000001</v>
      </c>
      <c r="Z1134" s="1">
        <v>36.648000000000003</v>
      </c>
      <c r="AA1134" s="1">
        <v>126.82</v>
      </c>
      <c r="AB1134" s="1">
        <v>4030400</v>
      </c>
      <c r="AC1134" s="1">
        <v>15</v>
      </c>
      <c r="AD1134" s="1">
        <v>2</v>
      </c>
      <c r="AE1134" s="1">
        <v>3</v>
      </c>
      <c r="AF1134" s="1">
        <v>1</v>
      </c>
      <c r="AG1134" s="1">
        <v>0</v>
      </c>
      <c r="AH1134" s="1">
        <v>3</v>
      </c>
      <c r="AI1134" s="1">
        <v>3</v>
      </c>
      <c r="AJ1134" s="1">
        <v>2</v>
      </c>
      <c r="AK1134" s="1">
        <v>3</v>
      </c>
      <c r="AL1134" s="1">
        <v>1</v>
      </c>
      <c r="AM1134" s="1">
        <v>0</v>
      </c>
      <c r="AN1134" s="1">
        <v>3</v>
      </c>
      <c r="AO1134" s="1">
        <v>3</v>
      </c>
      <c r="AP1134" s="1">
        <v>2</v>
      </c>
      <c r="AQ1134" s="1">
        <v>3</v>
      </c>
      <c r="AR1134" s="1">
        <v>1</v>
      </c>
      <c r="AS1134" s="1">
        <v>0</v>
      </c>
      <c r="AT1134" s="1">
        <v>3</v>
      </c>
      <c r="AU1134" s="1">
        <v>3</v>
      </c>
      <c r="AV1134" s="1">
        <v>7.6</v>
      </c>
      <c r="AW1134" s="1">
        <v>12.2</v>
      </c>
      <c r="AX1134" s="1">
        <v>4</v>
      </c>
      <c r="AY1134" s="1">
        <v>0</v>
      </c>
      <c r="AZ1134" s="1">
        <v>13.7</v>
      </c>
      <c r="BA1134" s="1">
        <v>12.5</v>
      </c>
      <c r="BB1134" s="1">
        <v>447620</v>
      </c>
      <c r="BC1134" s="1">
        <v>1325700</v>
      </c>
      <c r="BD1134" s="1">
        <v>370210</v>
      </c>
      <c r="BE1134" s="1">
        <v>0</v>
      </c>
      <c r="BF1134" s="1">
        <v>1288100</v>
      </c>
      <c r="BG1134" s="1">
        <v>598740</v>
      </c>
      <c r="BH1134" s="1">
        <v>4</v>
      </c>
      <c r="BI1134" s="1">
        <v>4</v>
      </c>
      <c r="BJ1134" s="1">
        <v>4</v>
      </c>
      <c r="BK1134" t="s">
        <v>4669</v>
      </c>
      <c r="BL1134" t="s">
        <v>4670</v>
      </c>
    </row>
    <row r="1135" spans="1:64" x14ac:dyDescent="0.3">
      <c r="A1135" t="s">
        <v>4674</v>
      </c>
      <c r="B1135" t="s">
        <v>4671</v>
      </c>
      <c r="C1135" t="s">
        <v>4672</v>
      </c>
      <c r="D1135" s="1">
        <v>18.921589999999998</v>
      </c>
      <c r="E1135" s="1">
        <v>18.960650000000001</v>
      </c>
      <c r="F1135" s="14">
        <f t="shared" si="136"/>
        <v>18.941119999999998</v>
      </c>
      <c r="G1135" s="1">
        <v>18.132809999999999</v>
      </c>
      <c r="H1135" s="1">
        <v>19.214079999999999</v>
      </c>
      <c r="I1135" s="14">
        <f t="shared" si="137"/>
        <v>18.673445000000001</v>
      </c>
      <c r="J1135" s="1">
        <v>21.06072</v>
      </c>
      <c r="K1135" s="1">
        <v>19.788979999999999</v>
      </c>
      <c r="L1135" s="14">
        <f t="shared" si="138"/>
        <v>20.424849999999999</v>
      </c>
      <c r="M1135" s="8">
        <f t="shared" si="139"/>
        <v>0.267674999999997</v>
      </c>
      <c r="N1135" s="8">
        <f t="shared" si="140"/>
        <v>1.7514049999999983</v>
      </c>
      <c r="O1135" s="8">
        <f t="shared" si="142"/>
        <v>-1.4837300000000013</v>
      </c>
      <c r="P1135" s="13">
        <f t="shared" si="141"/>
        <v>1.203866152342798</v>
      </c>
      <c r="Q1135" s="13">
        <f t="shared" si="141"/>
        <v>3.3668629577733529</v>
      </c>
      <c r="R1135" s="13">
        <f t="shared" si="143"/>
        <v>0.35756315818062434</v>
      </c>
      <c r="T1135" s="1">
        <v>16</v>
      </c>
      <c r="U1135" s="1">
        <v>16</v>
      </c>
      <c r="V1135" s="1">
        <v>16</v>
      </c>
      <c r="W1135" s="1">
        <v>13.2</v>
      </c>
      <c r="X1135" s="1">
        <v>13.2</v>
      </c>
      <c r="Y1135" s="1">
        <v>13.2</v>
      </c>
      <c r="Z1135" s="1">
        <v>171.29</v>
      </c>
      <c r="AA1135" s="1">
        <v>46.906999999999996</v>
      </c>
      <c r="AB1135" s="1">
        <v>2597400</v>
      </c>
      <c r="AC1135" s="1">
        <v>23</v>
      </c>
      <c r="AD1135" s="1">
        <v>0</v>
      </c>
      <c r="AE1135" s="1">
        <v>2</v>
      </c>
      <c r="AF1135" s="1">
        <v>1</v>
      </c>
      <c r="AG1135" s="1">
        <v>0</v>
      </c>
      <c r="AH1135" s="1">
        <v>12</v>
      </c>
      <c r="AI1135" s="1">
        <v>8</v>
      </c>
      <c r="AJ1135" s="1">
        <v>0</v>
      </c>
      <c r="AK1135" s="1">
        <v>2</v>
      </c>
      <c r="AL1135" s="1">
        <v>1</v>
      </c>
      <c r="AM1135" s="1">
        <v>0</v>
      </c>
      <c r="AN1135" s="1">
        <v>12</v>
      </c>
      <c r="AO1135" s="1">
        <v>8</v>
      </c>
      <c r="AP1135" s="1">
        <v>0</v>
      </c>
      <c r="AQ1135" s="1">
        <v>2</v>
      </c>
      <c r="AR1135" s="1">
        <v>1</v>
      </c>
      <c r="AS1135" s="1">
        <v>0</v>
      </c>
      <c r="AT1135" s="1">
        <v>12</v>
      </c>
      <c r="AU1135" s="1">
        <v>8</v>
      </c>
      <c r="AV1135" s="1">
        <v>0</v>
      </c>
      <c r="AW1135" s="1">
        <v>1.8</v>
      </c>
      <c r="AX1135" s="1">
        <v>0.9</v>
      </c>
      <c r="AY1135" s="1">
        <v>0</v>
      </c>
      <c r="AZ1135" s="1">
        <v>9.8000000000000007</v>
      </c>
      <c r="BA1135" s="1">
        <v>6.8</v>
      </c>
      <c r="BB1135" s="1">
        <v>0</v>
      </c>
      <c r="BC1135" s="1">
        <v>564490</v>
      </c>
      <c r="BD1135" s="1">
        <v>0</v>
      </c>
      <c r="BE1135" s="1">
        <v>0</v>
      </c>
      <c r="BF1135" s="1">
        <v>1551000</v>
      </c>
      <c r="BG1135" s="1">
        <v>481900</v>
      </c>
      <c r="BH1135" s="1">
        <v>16</v>
      </c>
      <c r="BI1135" s="1">
        <v>16</v>
      </c>
      <c r="BJ1135" s="1">
        <v>16</v>
      </c>
      <c r="BK1135" t="s">
        <v>4673</v>
      </c>
      <c r="BL1135" t="s">
        <v>4674</v>
      </c>
    </row>
    <row r="1136" spans="1:64" x14ac:dyDescent="0.3">
      <c r="A1136" t="s">
        <v>4678</v>
      </c>
      <c r="B1136" t="s">
        <v>4675</v>
      </c>
      <c r="C1136" t="s">
        <v>4676</v>
      </c>
      <c r="D1136" s="1">
        <v>19.59845</v>
      </c>
      <c r="E1136" s="1">
        <v>19.896329999999999</v>
      </c>
      <c r="F1136" s="14">
        <f t="shared" si="136"/>
        <v>19.747389999999999</v>
      </c>
      <c r="G1136" s="1">
        <v>18.051690000000001</v>
      </c>
      <c r="H1136" s="1">
        <v>18.307939999999999</v>
      </c>
      <c r="I1136" s="14">
        <f t="shared" si="137"/>
        <v>18.179814999999998</v>
      </c>
      <c r="J1136" s="1">
        <v>19.356860000000001</v>
      </c>
      <c r="K1136" s="1">
        <v>19.660509999999999</v>
      </c>
      <c r="L1136" s="14">
        <f t="shared" si="138"/>
        <v>19.508685</v>
      </c>
      <c r="M1136" s="8">
        <f t="shared" si="139"/>
        <v>1.5675750000000015</v>
      </c>
      <c r="N1136" s="8">
        <f t="shared" si="140"/>
        <v>1.328870000000002</v>
      </c>
      <c r="O1136" s="8">
        <f t="shared" si="142"/>
        <v>0.2387049999999995</v>
      </c>
      <c r="P1136" s="13">
        <f t="shared" si="141"/>
        <v>2.9640607155903345</v>
      </c>
      <c r="Q1136" s="13">
        <f t="shared" si="141"/>
        <v>2.5120583926832287</v>
      </c>
      <c r="R1136" s="13">
        <f t="shared" si="143"/>
        <v>1.1799330478239018</v>
      </c>
      <c r="S1136" s="1" t="s">
        <v>49</v>
      </c>
      <c r="T1136" s="1">
        <v>5</v>
      </c>
      <c r="U1136" s="1">
        <v>5</v>
      </c>
      <c r="V1136" s="1">
        <v>5</v>
      </c>
      <c r="W1136" s="1">
        <v>18.2</v>
      </c>
      <c r="X1136" s="1">
        <v>18.2</v>
      </c>
      <c r="Y1136" s="1">
        <v>18.2</v>
      </c>
      <c r="Z1136" s="1">
        <v>40.526000000000003</v>
      </c>
      <c r="AA1136" s="1">
        <v>24.917999999999999</v>
      </c>
      <c r="AB1136" s="1">
        <v>3308900</v>
      </c>
      <c r="AC1136" s="1">
        <v>16</v>
      </c>
      <c r="AD1136" s="1">
        <v>2</v>
      </c>
      <c r="AE1136" s="1">
        <v>2</v>
      </c>
      <c r="AF1136" s="1">
        <v>1</v>
      </c>
      <c r="AG1136" s="1">
        <v>2</v>
      </c>
      <c r="AH1136" s="1">
        <v>4</v>
      </c>
      <c r="AI1136" s="1">
        <v>4</v>
      </c>
      <c r="AJ1136" s="1">
        <v>2</v>
      </c>
      <c r="AK1136" s="1">
        <v>2</v>
      </c>
      <c r="AL1136" s="1">
        <v>1</v>
      </c>
      <c r="AM1136" s="1">
        <v>2</v>
      </c>
      <c r="AN1136" s="1">
        <v>4</v>
      </c>
      <c r="AO1136" s="1">
        <v>4</v>
      </c>
      <c r="AP1136" s="1">
        <v>2</v>
      </c>
      <c r="AQ1136" s="1">
        <v>2</v>
      </c>
      <c r="AR1136" s="1">
        <v>1</v>
      </c>
      <c r="AS1136" s="1">
        <v>2</v>
      </c>
      <c r="AT1136" s="1">
        <v>4</v>
      </c>
      <c r="AU1136" s="1">
        <v>4</v>
      </c>
      <c r="AV1136" s="1">
        <v>7.2</v>
      </c>
      <c r="AW1136" s="1">
        <v>7.2</v>
      </c>
      <c r="AX1136" s="1">
        <v>3.5</v>
      </c>
      <c r="AY1136" s="1">
        <v>5.9</v>
      </c>
      <c r="AZ1136" s="1">
        <v>15.8</v>
      </c>
      <c r="BA1136" s="1">
        <v>15.8</v>
      </c>
      <c r="BB1136" s="1">
        <v>896550</v>
      </c>
      <c r="BC1136" s="1">
        <v>789420</v>
      </c>
      <c r="BD1136" s="1">
        <v>67445</v>
      </c>
      <c r="BE1136" s="1">
        <v>512890</v>
      </c>
      <c r="BF1136" s="1">
        <v>669590</v>
      </c>
      <c r="BG1136" s="1">
        <v>372990</v>
      </c>
      <c r="BH1136" s="1">
        <v>5</v>
      </c>
      <c r="BI1136" s="1">
        <v>5</v>
      </c>
      <c r="BJ1136" s="1">
        <v>5</v>
      </c>
      <c r="BK1136" t="s">
        <v>4677</v>
      </c>
      <c r="BL1136" t="s">
        <v>4678</v>
      </c>
    </row>
    <row r="1137" spans="1:64" x14ac:dyDescent="0.3">
      <c r="A1137" t="s">
        <v>4682</v>
      </c>
      <c r="B1137" t="s">
        <v>4679</v>
      </c>
      <c r="C1137" t="s">
        <v>4680</v>
      </c>
      <c r="D1137" s="1">
        <v>19.11825</v>
      </c>
      <c r="E1137" s="1">
        <v>18.577100000000002</v>
      </c>
      <c r="F1137" s="14">
        <f t="shared" si="136"/>
        <v>18.847675000000002</v>
      </c>
      <c r="G1137" s="1">
        <v>18.79889</v>
      </c>
      <c r="H1137" s="1">
        <v>19.003959999999999</v>
      </c>
      <c r="I1137" s="14">
        <f t="shared" si="137"/>
        <v>18.901425</v>
      </c>
      <c r="J1137" s="1">
        <v>19.880279999999999</v>
      </c>
      <c r="K1137" s="1">
        <v>18.570820000000001</v>
      </c>
      <c r="L1137" s="14">
        <f t="shared" si="138"/>
        <v>19.225549999999998</v>
      </c>
      <c r="M1137" s="8">
        <f t="shared" si="139"/>
        <v>-5.37499999999973E-2</v>
      </c>
      <c r="N1137" s="8">
        <f t="shared" si="140"/>
        <v>0.32412499999999866</v>
      </c>
      <c r="O1137" s="8">
        <f t="shared" si="142"/>
        <v>-0.37787499999999596</v>
      </c>
      <c r="P1137" s="13">
        <f t="shared" si="141"/>
        <v>0.96342882905004545</v>
      </c>
      <c r="Q1137" s="13">
        <f t="shared" si="141"/>
        <v>1.2519049232510397</v>
      </c>
      <c r="R1137" s="13">
        <f t="shared" si="143"/>
        <v>0.76957028537609851</v>
      </c>
      <c r="T1137" s="1">
        <v>6</v>
      </c>
      <c r="U1137" s="1">
        <v>6</v>
      </c>
      <c r="V1137" s="1">
        <v>6</v>
      </c>
      <c r="W1137" s="1">
        <v>9.1</v>
      </c>
      <c r="X1137" s="1">
        <v>9.1</v>
      </c>
      <c r="Y1137" s="1">
        <v>9.1</v>
      </c>
      <c r="Z1137" s="1">
        <v>92.066999999999993</v>
      </c>
      <c r="AA1137" s="1">
        <v>36.634</v>
      </c>
      <c r="AB1137" s="1">
        <v>4758700</v>
      </c>
      <c r="AC1137" s="1">
        <v>15</v>
      </c>
      <c r="AD1137" s="1">
        <v>4</v>
      </c>
      <c r="AE1137" s="1">
        <v>2</v>
      </c>
      <c r="AF1137" s="1">
        <v>2</v>
      </c>
      <c r="AG1137" s="1">
        <v>2</v>
      </c>
      <c r="AH1137" s="1">
        <v>2</v>
      </c>
      <c r="AI1137" s="1">
        <v>2</v>
      </c>
      <c r="AJ1137" s="1">
        <v>4</v>
      </c>
      <c r="AK1137" s="1">
        <v>2</v>
      </c>
      <c r="AL1137" s="1">
        <v>2</v>
      </c>
      <c r="AM1137" s="1">
        <v>2</v>
      </c>
      <c r="AN1137" s="1">
        <v>2</v>
      </c>
      <c r="AO1137" s="1">
        <v>2</v>
      </c>
      <c r="AP1137" s="1">
        <v>4</v>
      </c>
      <c r="AQ1137" s="1">
        <v>2</v>
      </c>
      <c r="AR1137" s="1">
        <v>2</v>
      </c>
      <c r="AS1137" s="1">
        <v>2</v>
      </c>
      <c r="AT1137" s="1">
        <v>2</v>
      </c>
      <c r="AU1137" s="1">
        <v>2</v>
      </c>
      <c r="AV1137" s="1">
        <v>6.5</v>
      </c>
      <c r="AW1137" s="1">
        <v>3.5</v>
      </c>
      <c r="AX1137" s="1">
        <v>3.5</v>
      </c>
      <c r="AY1137" s="1">
        <v>3.5</v>
      </c>
      <c r="AZ1137" s="1">
        <v>2.6</v>
      </c>
      <c r="BA1137" s="1">
        <v>2.6</v>
      </c>
      <c r="BB1137" s="1">
        <v>2687900</v>
      </c>
      <c r="BC1137" s="1">
        <v>456580</v>
      </c>
      <c r="BD1137" s="1">
        <v>493080</v>
      </c>
      <c r="BE1137" s="1">
        <v>813150</v>
      </c>
      <c r="BF1137" s="1">
        <v>170940</v>
      </c>
      <c r="BG1137" s="1">
        <v>137060</v>
      </c>
      <c r="BH1137" s="1">
        <v>6</v>
      </c>
      <c r="BI1137" s="1">
        <v>6</v>
      </c>
      <c r="BJ1137" s="1">
        <v>6</v>
      </c>
      <c r="BK1137" t="s">
        <v>4681</v>
      </c>
      <c r="BL1137" t="s">
        <v>4682</v>
      </c>
    </row>
    <row r="1138" spans="1:64" x14ac:dyDescent="0.3">
      <c r="A1138" t="s">
        <v>4686</v>
      </c>
      <c r="B1138" t="s">
        <v>4683</v>
      </c>
      <c r="C1138" t="s">
        <v>4684</v>
      </c>
      <c r="D1138" s="1">
        <v>19.278559999999999</v>
      </c>
      <c r="E1138" s="1">
        <v>18.375830000000001</v>
      </c>
      <c r="F1138" s="14">
        <f t="shared" si="136"/>
        <v>18.827195</v>
      </c>
      <c r="G1138" s="1">
        <v>18.898800000000001</v>
      </c>
      <c r="H1138" s="1">
        <v>18.600159999999999</v>
      </c>
      <c r="I1138" s="14">
        <f t="shared" si="137"/>
        <v>18.749479999999998</v>
      </c>
      <c r="J1138" s="1">
        <v>19.710450000000002</v>
      </c>
      <c r="K1138" s="1">
        <v>18.875800000000002</v>
      </c>
      <c r="L1138" s="14">
        <f t="shared" si="138"/>
        <v>19.293125000000003</v>
      </c>
      <c r="M1138" s="8">
        <f t="shared" si="139"/>
        <v>7.7715000000001311E-2</v>
      </c>
      <c r="N1138" s="8">
        <f t="shared" si="140"/>
        <v>0.54364500000000504</v>
      </c>
      <c r="O1138" s="8">
        <f t="shared" si="142"/>
        <v>-0.46593000000000373</v>
      </c>
      <c r="P1138" s="13">
        <f t="shared" si="141"/>
        <v>1.0553452168192523</v>
      </c>
      <c r="Q1138" s="13">
        <f t="shared" si="141"/>
        <v>1.4576506545965295</v>
      </c>
      <c r="R1138" s="13">
        <f t="shared" si="143"/>
        <v>0.72400421424114592</v>
      </c>
      <c r="T1138" s="1">
        <v>6</v>
      </c>
      <c r="U1138" s="1">
        <v>6</v>
      </c>
      <c r="V1138" s="1">
        <v>6</v>
      </c>
      <c r="W1138" s="1">
        <v>17</v>
      </c>
      <c r="X1138" s="1">
        <v>17</v>
      </c>
      <c r="Y1138" s="1">
        <v>17</v>
      </c>
      <c r="Z1138" s="1">
        <v>44.667000000000002</v>
      </c>
      <c r="AA1138" s="1">
        <v>11.957000000000001</v>
      </c>
      <c r="AB1138" s="1">
        <v>2742600</v>
      </c>
      <c r="AC1138" s="1">
        <v>18</v>
      </c>
      <c r="AD1138" s="1">
        <v>1</v>
      </c>
      <c r="AE1138" s="1">
        <v>2</v>
      </c>
      <c r="AF1138" s="1">
        <v>4</v>
      </c>
      <c r="AG1138" s="1">
        <v>2</v>
      </c>
      <c r="AH1138" s="1">
        <v>3</v>
      </c>
      <c r="AI1138" s="1">
        <v>2</v>
      </c>
      <c r="AJ1138" s="1">
        <v>1</v>
      </c>
      <c r="AK1138" s="1">
        <v>2</v>
      </c>
      <c r="AL1138" s="1">
        <v>4</v>
      </c>
      <c r="AM1138" s="1">
        <v>2</v>
      </c>
      <c r="AN1138" s="1">
        <v>3</v>
      </c>
      <c r="AO1138" s="1">
        <v>2</v>
      </c>
      <c r="AP1138" s="1">
        <v>1</v>
      </c>
      <c r="AQ1138" s="1">
        <v>2</v>
      </c>
      <c r="AR1138" s="1">
        <v>4</v>
      </c>
      <c r="AS1138" s="1">
        <v>2</v>
      </c>
      <c r="AT1138" s="1">
        <v>3</v>
      </c>
      <c r="AU1138" s="1">
        <v>2</v>
      </c>
      <c r="AV1138" s="1">
        <v>2</v>
      </c>
      <c r="AW1138" s="1">
        <v>2.5</v>
      </c>
      <c r="AX1138" s="1">
        <v>9.6</v>
      </c>
      <c r="AY1138" s="1">
        <v>5.4</v>
      </c>
      <c r="AZ1138" s="1">
        <v>10.8</v>
      </c>
      <c r="BA1138" s="1">
        <v>7.1</v>
      </c>
      <c r="BB1138" s="1">
        <v>660640</v>
      </c>
      <c r="BC1138" s="1">
        <v>960390</v>
      </c>
      <c r="BD1138" s="1">
        <v>371170</v>
      </c>
      <c r="BE1138" s="1">
        <v>290050</v>
      </c>
      <c r="BF1138" s="1">
        <v>332900</v>
      </c>
      <c r="BG1138" s="1">
        <v>127430</v>
      </c>
      <c r="BH1138" s="1">
        <v>6</v>
      </c>
      <c r="BI1138" s="1">
        <v>6</v>
      </c>
      <c r="BJ1138" s="1">
        <v>6</v>
      </c>
      <c r="BK1138" t="s">
        <v>4685</v>
      </c>
      <c r="BL1138" t="s">
        <v>4686</v>
      </c>
    </row>
    <row r="1139" spans="1:64" x14ac:dyDescent="0.3">
      <c r="A1139" t="s">
        <v>4690</v>
      </c>
      <c r="B1139" t="s">
        <v>4687</v>
      </c>
      <c r="C1139" t="s">
        <v>4688</v>
      </c>
      <c r="D1139" s="1">
        <v>18.757960000000001</v>
      </c>
      <c r="E1139" s="1">
        <v>18.693570000000001</v>
      </c>
      <c r="F1139" s="14">
        <f t="shared" si="136"/>
        <v>18.725765000000003</v>
      </c>
      <c r="G1139" s="1">
        <v>18.597010000000001</v>
      </c>
      <c r="H1139" s="1">
        <v>19.35313</v>
      </c>
      <c r="I1139" s="14">
        <f t="shared" si="137"/>
        <v>18.975070000000002</v>
      </c>
      <c r="J1139" s="1">
        <v>19.485700000000001</v>
      </c>
      <c r="K1139" s="1">
        <v>18.787669999999999</v>
      </c>
      <c r="L1139" s="14">
        <f t="shared" si="138"/>
        <v>19.136685</v>
      </c>
      <c r="M1139" s="8">
        <f t="shared" si="139"/>
        <v>-0.24930499999999967</v>
      </c>
      <c r="N1139" s="8">
        <f t="shared" si="140"/>
        <v>0.16161499999999762</v>
      </c>
      <c r="O1139" s="8">
        <f t="shared" si="142"/>
        <v>-0.41091999999999729</v>
      </c>
      <c r="P1139" s="13">
        <f t="shared" si="141"/>
        <v>0.84130160400381027</v>
      </c>
      <c r="Q1139" s="13">
        <f t="shared" si="141"/>
        <v>1.1185385661401366</v>
      </c>
      <c r="R1139" s="13">
        <f t="shared" si="143"/>
        <v>0.75214358223425581</v>
      </c>
      <c r="T1139" s="1">
        <v>7</v>
      </c>
      <c r="U1139" s="1">
        <v>4</v>
      </c>
      <c r="V1139" s="1">
        <v>4</v>
      </c>
      <c r="W1139" s="1">
        <v>11.2</v>
      </c>
      <c r="X1139" s="1">
        <v>7.2</v>
      </c>
      <c r="Y1139" s="1">
        <v>7.2</v>
      </c>
      <c r="Z1139" s="1">
        <v>92.644000000000005</v>
      </c>
      <c r="AA1139" s="1">
        <v>15.587999999999999</v>
      </c>
      <c r="AB1139" s="1">
        <v>2774700</v>
      </c>
      <c r="AC1139" s="1">
        <v>8</v>
      </c>
      <c r="AD1139" s="1">
        <v>5</v>
      </c>
      <c r="AE1139" s="1">
        <v>3</v>
      </c>
      <c r="AF1139" s="1">
        <v>1</v>
      </c>
      <c r="AG1139" s="1">
        <v>4</v>
      </c>
      <c r="AH1139" s="1">
        <v>3</v>
      </c>
      <c r="AI1139" s="1">
        <v>3</v>
      </c>
      <c r="AJ1139" s="1">
        <v>3</v>
      </c>
      <c r="AK1139" s="1">
        <v>2</v>
      </c>
      <c r="AL1139" s="1">
        <v>0</v>
      </c>
      <c r="AM1139" s="1">
        <v>2</v>
      </c>
      <c r="AN1139" s="1">
        <v>1</v>
      </c>
      <c r="AO1139" s="1">
        <v>0</v>
      </c>
      <c r="AP1139" s="1">
        <v>3</v>
      </c>
      <c r="AQ1139" s="1">
        <v>2</v>
      </c>
      <c r="AR1139" s="1">
        <v>0</v>
      </c>
      <c r="AS1139" s="1">
        <v>2</v>
      </c>
      <c r="AT1139" s="1">
        <v>1</v>
      </c>
      <c r="AU1139" s="1">
        <v>0</v>
      </c>
      <c r="AV1139" s="1">
        <v>6.5</v>
      </c>
      <c r="AW1139" s="1">
        <v>3.9</v>
      </c>
      <c r="AX1139" s="1">
        <v>1</v>
      </c>
      <c r="AY1139" s="1">
        <v>4.9000000000000004</v>
      </c>
      <c r="AZ1139" s="1">
        <v>4.7</v>
      </c>
      <c r="BA1139" s="1">
        <v>4</v>
      </c>
      <c r="BB1139" s="1">
        <v>1113400</v>
      </c>
      <c r="BC1139" s="1">
        <v>517370</v>
      </c>
      <c r="BD1139" s="1">
        <v>0</v>
      </c>
      <c r="BE1139" s="1">
        <v>1029200</v>
      </c>
      <c r="BF1139" s="1">
        <v>114820</v>
      </c>
      <c r="BG1139" s="1">
        <v>0</v>
      </c>
      <c r="BH1139" s="1">
        <v>7</v>
      </c>
      <c r="BI1139" s="1">
        <v>4</v>
      </c>
      <c r="BJ1139" s="1">
        <v>4</v>
      </c>
      <c r="BK1139" t="s">
        <v>4689</v>
      </c>
      <c r="BL1139" t="s">
        <v>4690</v>
      </c>
    </row>
    <row r="1140" spans="1:64" x14ac:dyDescent="0.3">
      <c r="A1140" t="s">
        <v>4694</v>
      </c>
      <c r="B1140" t="s">
        <v>4691</v>
      </c>
      <c r="C1140" t="s">
        <v>4692</v>
      </c>
      <c r="D1140" s="1">
        <v>19.096910000000001</v>
      </c>
      <c r="E1140" s="1">
        <v>18.727239999999998</v>
      </c>
      <c r="F1140" s="14">
        <f t="shared" si="136"/>
        <v>18.912075000000002</v>
      </c>
      <c r="G1140" s="1">
        <v>17.976230000000001</v>
      </c>
      <c r="H1140" s="1">
        <v>18.800899999999999</v>
      </c>
      <c r="I1140" s="14">
        <f t="shared" si="137"/>
        <v>18.388565</v>
      </c>
      <c r="J1140" s="1">
        <v>19.065550000000002</v>
      </c>
      <c r="K1140" s="1">
        <v>18.776230000000002</v>
      </c>
      <c r="L1140" s="14">
        <f t="shared" si="138"/>
        <v>18.92089</v>
      </c>
      <c r="M1140" s="8">
        <f t="shared" si="139"/>
        <v>0.5235100000000017</v>
      </c>
      <c r="N1140" s="8">
        <f t="shared" si="140"/>
        <v>0.53232500000000016</v>
      </c>
      <c r="O1140" s="8">
        <f t="shared" si="142"/>
        <v>-8.814999999998463E-3</v>
      </c>
      <c r="P1140" s="13">
        <f t="shared" si="141"/>
        <v>1.4374482319651782</v>
      </c>
      <c r="Q1140" s="13">
        <f t="shared" si="141"/>
        <v>1.4462580605027846</v>
      </c>
      <c r="R1140" s="13">
        <f t="shared" si="143"/>
        <v>0.99390853625766917</v>
      </c>
      <c r="T1140" s="1">
        <v>15</v>
      </c>
      <c r="U1140" s="1">
        <v>15</v>
      </c>
      <c r="V1140" s="1">
        <v>15</v>
      </c>
      <c r="W1140" s="1">
        <v>8.9</v>
      </c>
      <c r="X1140" s="1">
        <v>8.9</v>
      </c>
      <c r="Y1140" s="1">
        <v>8.9</v>
      </c>
      <c r="Z1140" s="1">
        <v>250.75</v>
      </c>
      <c r="AA1140" s="1">
        <v>45.661999999999999</v>
      </c>
      <c r="AB1140" s="1">
        <v>3145200</v>
      </c>
      <c r="AC1140" s="1">
        <v>23</v>
      </c>
      <c r="AD1140" s="1">
        <v>0</v>
      </c>
      <c r="AE1140" s="1">
        <v>4</v>
      </c>
      <c r="AF1140" s="1">
        <v>1</v>
      </c>
      <c r="AG1140" s="1">
        <v>4</v>
      </c>
      <c r="AH1140" s="1">
        <v>10</v>
      </c>
      <c r="AI1140" s="1">
        <v>4</v>
      </c>
      <c r="AJ1140" s="1">
        <v>0</v>
      </c>
      <c r="AK1140" s="1">
        <v>4</v>
      </c>
      <c r="AL1140" s="1">
        <v>1</v>
      </c>
      <c r="AM1140" s="1">
        <v>4</v>
      </c>
      <c r="AN1140" s="1">
        <v>10</v>
      </c>
      <c r="AO1140" s="1">
        <v>4</v>
      </c>
      <c r="AP1140" s="1">
        <v>0</v>
      </c>
      <c r="AQ1140" s="1">
        <v>4</v>
      </c>
      <c r="AR1140" s="1">
        <v>1</v>
      </c>
      <c r="AS1140" s="1">
        <v>4</v>
      </c>
      <c r="AT1140" s="1">
        <v>10</v>
      </c>
      <c r="AU1140" s="1">
        <v>4</v>
      </c>
      <c r="AV1140" s="1">
        <v>0</v>
      </c>
      <c r="AW1140" s="1">
        <v>2.2999999999999998</v>
      </c>
      <c r="AX1140" s="1">
        <v>0.5</v>
      </c>
      <c r="AY1140" s="1">
        <v>2</v>
      </c>
      <c r="AZ1140" s="1">
        <v>6.3</v>
      </c>
      <c r="BA1140" s="1">
        <v>2.2000000000000002</v>
      </c>
      <c r="BB1140" s="1">
        <v>0</v>
      </c>
      <c r="BC1140" s="1">
        <v>471170</v>
      </c>
      <c r="BD1140" s="1">
        <v>75399</v>
      </c>
      <c r="BE1140" s="1">
        <v>627950</v>
      </c>
      <c r="BF1140" s="1">
        <v>1729400</v>
      </c>
      <c r="BG1140" s="1">
        <v>241250</v>
      </c>
      <c r="BH1140" s="1">
        <v>15</v>
      </c>
      <c r="BI1140" s="1">
        <v>15</v>
      </c>
      <c r="BJ1140" s="1">
        <v>15</v>
      </c>
      <c r="BK1140" t="s">
        <v>4693</v>
      </c>
      <c r="BL1140" t="s">
        <v>4694</v>
      </c>
    </row>
    <row r="1141" spans="1:64" x14ac:dyDescent="0.3">
      <c r="A1141" t="s">
        <v>4698</v>
      </c>
      <c r="B1141" t="s">
        <v>4695</v>
      </c>
      <c r="C1141" t="s">
        <v>4696</v>
      </c>
      <c r="D1141" s="1">
        <v>21.503150000000002</v>
      </c>
      <c r="E1141" s="1">
        <v>19.340869999999999</v>
      </c>
      <c r="F1141" s="14">
        <f t="shared" si="136"/>
        <v>20.42201</v>
      </c>
      <c r="G1141" s="1">
        <v>18.897459999999999</v>
      </c>
      <c r="H1141" s="1">
        <v>19.601849999999999</v>
      </c>
      <c r="I1141" s="14">
        <f t="shared" si="137"/>
        <v>19.249654999999997</v>
      </c>
      <c r="J1141" s="1">
        <v>18.949729999999999</v>
      </c>
      <c r="K1141" s="1">
        <v>20.237010000000001</v>
      </c>
      <c r="L1141" s="14">
        <f t="shared" si="138"/>
        <v>19.59337</v>
      </c>
      <c r="M1141" s="8">
        <f t="shared" si="139"/>
        <v>1.1723550000000031</v>
      </c>
      <c r="N1141" s="8">
        <f t="shared" si="140"/>
        <v>0.3437150000000031</v>
      </c>
      <c r="O1141" s="8">
        <f t="shared" si="142"/>
        <v>0.82864000000000004</v>
      </c>
      <c r="P1141" s="13">
        <f t="shared" si="141"/>
        <v>2.2537929734046056</v>
      </c>
      <c r="Q1141" s="13">
        <f t="shared" si="141"/>
        <v>1.2690201701969324</v>
      </c>
      <c r="R1141" s="13">
        <f t="shared" si="143"/>
        <v>1.7760103632197206</v>
      </c>
      <c r="T1141" s="1">
        <v>3</v>
      </c>
      <c r="U1141" s="1">
        <v>3</v>
      </c>
      <c r="V1141" s="1">
        <v>3</v>
      </c>
      <c r="W1141" s="1">
        <v>19.8</v>
      </c>
      <c r="X1141" s="1">
        <v>19.8</v>
      </c>
      <c r="Y1141" s="1">
        <v>19.8</v>
      </c>
      <c r="Z1141" s="1">
        <v>20.061</v>
      </c>
      <c r="AA1141" s="1">
        <v>10.733000000000001</v>
      </c>
      <c r="AB1141" s="1">
        <v>3972900</v>
      </c>
      <c r="AC1141" s="1">
        <v>13</v>
      </c>
      <c r="AD1141" s="1">
        <v>2</v>
      </c>
      <c r="AE1141" s="1">
        <v>1</v>
      </c>
      <c r="AF1141" s="1">
        <v>1</v>
      </c>
      <c r="AG1141" s="1">
        <v>2</v>
      </c>
      <c r="AH1141" s="1">
        <v>1</v>
      </c>
      <c r="AI1141" s="1">
        <v>2</v>
      </c>
      <c r="AJ1141" s="1">
        <v>2</v>
      </c>
      <c r="AK1141" s="1">
        <v>1</v>
      </c>
      <c r="AL1141" s="1">
        <v>1</v>
      </c>
      <c r="AM1141" s="1">
        <v>2</v>
      </c>
      <c r="AN1141" s="1">
        <v>1</v>
      </c>
      <c r="AO1141" s="1">
        <v>2</v>
      </c>
      <c r="AP1141" s="1">
        <v>2</v>
      </c>
      <c r="AQ1141" s="1">
        <v>1</v>
      </c>
      <c r="AR1141" s="1">
        <v>1</v>
      </c>
      <c r="AS1141" s="1">
        <v>2</v>
      </c>
      <c r="AT1141" s="1">
        <v>1</v>
      </c>
      <c r="AU1141" s="1">
        <v>2</v>
      </c>
      <c r="AV1141" s="1">
        <v>10.5</v>
      </c>
      <c r="AW1141" s="1">
        <v>5.2</v>
      </c>
      <c r="AX1141" s="1">
        <v>5.2</v>
      </c>
      <c r="AY1141" s="1">
        <v>10.5</v>
      </c>
      <c r="AZ1141" s="1">
        <v>9.3000000000000007</v>
      </c>
      <c r="BA1141" s="1">
        <v>10.5</v>
      </c>
      <c r="BB1141" s="1">
        <v>1817300</v>
      </c>
      <c r="BC1141" s="1">
        <v>743660</v>
      </c>
      <c r="BD1141" s="1">
        <v>677610</v>
      </c>
      <c r="BE1141" s="1">
        <v>319180</v>
      </c>
      <c r="BF1141" s="1">
        <v>143110</v>
      </c>
      <c r="BG1141" s="1">
        <v>272070</v>
      </c>
      <c r="BH1141" s="1">
        <v>3</v>
      </c>
      <c r="BI1141" s="1">
        <v>3</v>
      </c>
      <c r="BJ1141" s="1">
        <v>3</v>
      </c>
      <c r="BK1141" t="s">
        <v>4697</v>
      </c>
      <c r="BL1141" t="s">
        <v>4698</v>
      </c>
    </row>
    <row r="1142" spans="1:64" x14ac:dyDescent="0.3">
      <c r="A1142" t="s">
        <v>4702</v>
      </c>
      <c r="B1142" t="s">
        <v>4699</v>
      </c>
      <c r="C1142" t="s">
        <v>4700</v>
      </c>
      <c r="D1142" s="1">
        <v>19.857430000000001</v>
      </c>
      <c r="E1142" s="1">
        <v>20.14246</v>
      </c>
      <c r="F1142" s="14">
        <f t="shared" si="136"/>
        <v>19.999945</v>
      </c>
      <c r="G1142" s="1">
        <v>18.890239999999999</v>
      </c>
      <c r="H1142" s="1">
        <v>20.708259999999999</v>
      </c>
      <c r="I1142" s="14">
        <f t="shared" si="137"/>
        <v>19.799250000000001</v>
      </c>
      <c r="J1142" s="1">
        <v>19.222059999999999</v>
      </c>
      <c r="K1142" s="1">
        <v>19.521000000000001</v>
      </c>
      <c r="L1142" s="14">
        <f t="shared" si="138"/>
        <v>19.37153</v>
      </c>
      <c r="M1142" s="8">
        <f t="shared" si="139"/>
        <v>0.20069499999999962</v>
      </c>
      <c r="N1142" s="8">
        <f t="shared" si="140"/>
        <v>-0.42772000000000077</v>
      </c>
      <c r="O1142" s="8">
        <f t="shared" si="142"/>
        <v>0.62841500000000039</v>
      </c>
      <c r="P1142" s="13">
        <f t="shared" si="141"/>
        <v>1.1492518591412493</v>
      </c>
      <c r="Q1142" s="13">
        <f t="shared" si="141"/>
        <v>0.74343576512799081</v>
      </c>
      <c r="R1142" s="13">
        <f t="shared" si="143"/>
        <v>1.5458657130160973</v>
      </c>
      <c r="T1142" s="1">
        <v>7</v>
      </c>
      <c r="U1142" s="1">
        <v>7</v>
      </c>
      <c r="V1142" s="1">
        <v>7</v>
      </c>
      <c r="W1142" s="1">
        <v>24.9</v>
      </c>
      <c r="X1142" s="1">
        <v>24.9</v>
      </c>
      <c r="Y1142" s="1">
        <v>24.9</v>
      </c>
      <c r="Z1142" s="1">
        <v>46.939</v>
      </c>
      <c r="AA1142" s="1">
        <v>11.819000000000001</v>
      </c>
      <c r="AB1142" s="1">
        <v>8580800</v>
      </c>
      <c r="AC1142" s="1">
        <v>19</v>
      </c>
      <c r="AD1142" s="1">
        <v>4</v>
      </c>
      <c r="AE1142" s="1">
        <v>2</v>
      </c>
      <c r="AF1142" s="1">
        <v>3</v>
      </c>
      <c r="AG1142" s="1">
        <v>2</v>
      </c>
      <c r="AH1142" s="1">
        <v>2</v>
      </c>
      <c r="AI1142" s="1">
        <v>2</v>
      </c>
      <c r="AJ1142" s="1">
        <v>4</v>
      </c>
      <c r="AK1142" s="1">
        <v>2</v>
      </c>
      <c r="AL1142" s="1">
        <v>3</v>
      </c>
      <c r="AM1142" s="1">
        <v>2</v>
      </c>
      <c r="AN1142" s="1">
        <v>2</v>
      </c>
      <c r="AO1142" s="1">
        <v>2</v>
      </c>
      <c r="AP1142" s="1">
        <v>4</v>
      </c>
      <c r="AQ1142" s="1">
        <v>2</v>
      </c>
      <c r="AR1142" s="1">
        <v>3</v>
      </c>
      <c r="AS1142" s="1">
        <v>2</v>
      </c>
      <c r="AT1142" s="1">
        <v>2</v>
      </c>
      <c r="AU1142" s="1">
        <v>2</v>
      </c>
      <c r="AV1142" s="1">
        <v>11</v>
      </c>
      <c r="AW1142" s="1">
        <v>5.3</v>
      </c>
      <c r="AX1142" s="1">
        <v>7.2</v>
      </c>
      <c r="AY1142" s="1">
        <v>5.3</v>
      </c>
      <c r="AZ1142" s="1">
        <v>8.9</v>
      </c>
      <c r="BA1142" s="1">
        <v>9.3000000000000007</v>
      </c>
      <c r="BB1142" s="1">
        <v>2982700</v>
      </c>
      <c r="BC1142" s="1">
        <v>771510</v>
      </c>
      <c r="BD1142" s="1">
        <v>611320</v>
      </c>
      <c r="BE1142" s="1">
        <v>2002300</v>
      </c>
      <c r="BF1142" s="1">
        <v>1841600</v>
      </c>
      <c r="BG1142" s="1">
        <v>371290</v>
      </c>
      <c r="BH1142" s="1">
        <v>7</v>
      </c>
      <c r="BI1142" s="1">
        <v>7</v>
      </c>
      <c r="BJ1142" s="1">
        <v>7</v>
      </c>
      <c r="BK1142" t="s">
        <v>4701</v>
      </c>
      <c r="BL1142" t="s">
        <v>4702</v>
      </c>
    </row>
    <row r="1143" spans="1:64" x14ac:dyDescent="0.3">
      <c r="A1143" t="s">
        <v>4706</v>
      </c>
      <c r="B1143" t="s">
        <v>4703</v>
      </c>
      <c r="C1143" t="s">
        <v>4704</v>
      </c>
      <c r="D1143" s="1">
        <v>20.12086</v>
      </c>
      <c r="E1143" s="1">
        <v>20.348410000000001</v>
      </c>
      <c r="F1143" s="14">
        <f t="shared" si="136"/>
        <v>20.234635000000001</v>
      </c>
      <c r="G1143" s="1">
        <v>18.480640000000001</v>
      </c>
      <c r="H1143" s="1">
        <v>19.86242</v>
      </c>
      <c r="I1143" s="14">
        <f t="shared" si="137"/>
        <v>19.171530000000001</v>
      </c>
      <c r="J1143" s="1">
        <v>20.17512</v>
      </c>
      <c r="K1143" s="1">
        <v>20.35369</v>
      </c>
      <c r="L1143" s="14">
        <f t="shared" si="138"/>
        <v>20.264405</v>
      </c>
      <c r="M1143" s="8">
        <f t="shared" si="139"/>
        <v>1.0631050000000002</v>
      </c>
      <c r="N1143" s="8">
        <f t="shared" si="140"/>
        <v>1.0928749999999994</v>
      </c>
      <c r="O1143" s="8">
        <f t="shared" si="142"/>
        <v>-2.9769999999999186E-2</v>
      </c>
      <c r="P1143" s="13">
        <f t="shared" si="141"/>
        <v>2.0894235893921129</v>
      </c>
      <c r="Q1143" s="13">
        <f t="shared" si="141"/>
        <v>2.1329867444385378</v>
      </c>
      <c r="R1143" s="13">
        <f t="shared" si="143"/>
        <v>0.97957645299015128</v>
      </c>
      <c r="T1143" s="1">
        <v>8</v>
      </c>
      <c r="U1143" s="1">
        <v>8</v>
      </c>
      <c r="V1143" s="1">
        <v>8</v>
      </c>
      <c r="W1143" s="1">
        <v>10</v>
      </c>
      <c r="X1143" s="1">
        <v>10</v>
      </c>
      <c r="Y1143" s="1">
        <v>10</v>
      </c>
      <c r="Z1143" s="1">
        <v>92.742000000000004</v>
      </c>
      <c r="AA1143" s="1">
        <v>12.62</v>
      </c>
      <c r="AB1143" s="1">
        <v>6478400</v>
      </c>
      <c r="AC1143" s="1">
        <v>19</v>
      </c>
      <c r="AD1143" s="1">
        <v>4</v>
      </c>
      <c r="AE1143" s="1">
        <v>3</v>
      </c>
      <c r="AF1143" s="1">
        <v>2</v>
      </c>
      <c r="AG1143" s="1">
        <v>3</v>
      </c>
      <c r="AH1143" s="1">
        <v>4</v>
      </c>
      <c r="AI1143" s="1">
        <v>3</v>
      </c>
      <c r="AJ1143" s="1">
        <v>4</v>
      </c>
      <c r="AK1143" s="1">
        <v>3</v>
      </c>
      <c r="AL1143" s="1">
        <v>2</v>
      </c>
      <c r="AM1143" s="1">
        <v>3</v>
      </c>
      <c r="AN1143" s="1">
        <v>4</v>
      </c>
      <c r="AO1143" s="1">
        <v>3</v>
      </c>
      <c r="AP1143" s="1">
        <v>4</v>
      </c>
      <c r="AQ1143" s="1">
        <v>3</v>
      </c>
      <c r="AR1143" s="1">
        <v>2</v>
      </c>
      <c r="AS1143" s="1">
        <v>3</v>
      </c>
      <c r="AT1143" s="1">
        <v>4</v>
      </c>
      <c r="AU1143" s="1">
        <v>3</v>
      </c>
      <c r="AV1143" s="1">
        <v>5</v>
      </c>
      <c r="AW1143" s="1">
        <v>3.7</v>
      </c>
      <c r="AX1143" s="1">
        <v>2.5</v>
      </c>
      <c r="AY1143" s="1">
        <v>3.7</v>
      </c>
      <c r="AZ1143" s="1">
        <v>5.5</v>
      </c>
      <c r="BA1143" s="1">
        <v>3.9</v>
      </c>
      <c r="BB1143" s="1">
        <v>2061200</v>
      </c>
      <c r="BC1143" s="1">
        <v>1345000</v>
      </c>
      <c r="BD1143" s="1">
        <v>539000</v>
      </c>
      <c r="BE1143" s="1">
        <v>1492700</v>
      </c>
      <c r="BF1143" s="1">
        <v>645020</v>
      </c>
      <c r="BG1143" s="1">
        <v>395420</v>
      </c>
      <c r="BH1143" s="1">
        <v>8</v>
      </c>
      <c r="BI1143" s="1">
        <v>8</v>
      </c>
      <c r="BJ1143" s="1">
        <v>8</v>
      </c>
      <c r="BK1143" t="s">
        <v>4705</v>
      </c>
      <c r="BL1143" t="s">
        <v>4706</v>
      </c>
    </row>
    <row r="1144" spans="1:64" x14ac:dyDescent="0.3">
      <c r="A1144" t="s">
        <v>4710</v>
      </c>
      <c r="B1144" t="s">
        <v>4707</v>
      </c>
      <c r="C1144" t="s">
        <v>4708</v>
      </c>
      <c r="D1144" s="1">
        <v>19.80256</v>
      </c>
      <c r="E1144" s="1">
        <v>19.60134</v>
      </c>
      <c r="F1144" s="14">
        <f t="shared" si="136"/>
        <v>19.70195</v>
      </c>
      <c r="G1144" s="1">
        <v>17.93318</v>
      </c>
      <c r="H1144" s="1">
        <v>19.58062</v>
      </c>
      <c r="I1144" s="14">
        <f t="shared" si="137"/>
        <v>18.756900000000002</v>
      </c>
      <c r="J1144" s="1">
        <v>20.180230000000002</v>
      </c>
      <c r="K1144" s="1">
        <v>20.846520000000002</v>
      </c>
      <c r="L1144" s="14">
        <f t="shared" si="138"/>
        <v>20.513375000000003</v>
      </c>
      <c r="M1144" s="8">
        <f t="shared" si="139"/>
        <v>0.94504999999999839</v>
      </c>
      <c r="N1144" s="8">
        <f t="shared" si="140"/>
        <v>1.7564750000000018</v>
      </c>
      <c r="O1144" s="8">
        <f t="shared" si="142"/>
        <v>-0.81142500000000339</v>
      </c>
      <c r="P1144" s="13">
        <f t="shared" si="141"/>
        <v>1.9252556093221431</v>
      </c>
      <c r="Q1144" s="13">
        <f t="shared" si="141"/>
        <v>3.3787157915643937</v>
      </c>
      <c r="R1144" s="13">
        <f t="shared" si="143"/>
        <v>0.56981875010881633</v>
      </c>
      <c r="T1144" s="1">
        <v>20</v>
      </c>
      <c r="U1144" s="1">
        <v>20</v>
      </c>
      <c r="V1144" s="1">
        <v>20</v>
      </c>
      <c r="W1144" s="1">
        <v>9.8000000000000007</v>
      </c>
      <c r="X1144" s="1">
        <v>9.8000000000000007</v>
      </c>
      <c r="Y1144" s="1">
        <v>9.8000000000000007</v>
      </c>
      <c r="Z1144" s="1">
        <v>289.38</v>
      </c>
      <c r="AA1144" s="1">
        <v>51.045000000000002</v>
      </c>
      <c r="AB1144" s="1">
        <v>5432600</v>
      </c>
      <c r="AC1144" s="1">
        <v>35</v>
      </c>
      <c r="AD1144" s="1">
        <v>5</v>
      </c>
      <c r="AE1144" s="1">
        <v>2</v>
      </c>
      <c r="AF1144" s="1">
        <v>1</v>
      </c>
      <c r="AG1144" s="1">
        <v>4</v>
      </c>
      <c r="AH1144" s="1">
        <v>9</v>
      </c>
      <c r="AI1144" s="1">
        <v>11</v>
      </c>
      <c r="AJ1144" s="1">
        <v>5</v>
      </c>
      <c r="AK1144" s="1">
        <v>2</v>
      </c>
      <c r="AL1144" s="1">
        <v>1</v>
      </c>
      <c r="AM1144" s="1">
        <v>4</v>
      </c>
      <c r="AN1144" s="1">
        <v>9</v>
      </c>
      <c r="AO1144" s="1">
        <v>11</v>
      </c>
      <c r="AP1144" s="1">
        <v>5</v>
      </c>
      <c r="AQ1144" s="1">
        <v>2</v>
      </c>
      <c r="AR1144" s="1">
        <v>1</v>
      </c>
      <c r="AS1144" s="1">
        <v>4</v>
      </c>
      <c r="AT1144" s="1">
        <v>9</v>
      </c>
      <c r="AU1144" s="1">
        <v>11</v>
      </c>
      <c r="AV1144" s="1">
        <v>2.5</v>
      </c>
      <c r="AW1144" s="1">
        <v>0.7</v>
      </c>
      <c r="AX1144" s="1">
        <v>0.7</v>
      </c>
      <c r="AY1144" s="1">
        <v>1.9</v>
      </c>
      <c r="AZ1144" s="1">
        <v>5</v>
      </c>
      <c r="BA1144" s="1">
        <v>5.2</v>
      </c>
      <c r="BB1144" s="1">
        <v>1651400</v>
      </c>
      <c r="BC1144" s="1">
        <v>601320</v>
      </c>
      <c r="BD1144" s="1">
        <v>0</v>
      </c>
      <c r="BE1144" s="1">
        <v>779170</v>
      </c>
      <c r="BF1144" s="1">
        <v>1589000</v>
      </c>
      <c r="BG1144" s="1">
        <v>811700</v>
      </c>
      <c r="BH1144" s="1">
        <v>20</v>
      </c>
      <c r="BI1144" s="1">
        <v>20</v>
      </c>
      <c r="BJ1144" s="1">
        <v>20</v>
      </c>
      <c r="BK1144" t="s">
        <v>4709</v>
      </c>
      <c r="BL1144" t="s">
        <v>4710</v>
      </c>
    </row>
    <row r="1145" spans="1:64" x14ac:dyDescent="0.3">
      <c r="A1145" t="s">
        <v>4714</v>
      </c>
      <c r="B1145" t="s">
        <v>4711</v>
      </c>
      <c r="C1145" t="s">
        <v>4712</v>
      </c>
      <c r="D1145" s="1">
        <v>20.040189999999999</v>
      </c>
      <c r="E1145" s="1">
        <v>19.346550000000001</v>
      </c>
      <c r="F1145" s="14">
        <f t="shared" si="136"/>
        <v>19.693370000000002</v>
      </c>
      <c r="G1145" s="1">
        <v>18.15016</v>
      </c>
      <c r="H1145" s="1">
        <v>20.616479999999999</v>
      </c>
      <c r="I1145" s="14">
        <f t="shared" si="137"/>
        <v>19.383319999999998</v>
      </c>
      <c r="J1145" s="1">
        <v>19.967400000000001</v>
      </c>
      <c r="K1145" s="1">
        <v>19.611879999999999</v>
      </c>
      <c r="L1145" s="14">
        <f t="shared" si="138"/>
        <v>19.789639999999999</v>
      </c>
      <c r="M1145" s="8">
        <f t="shared" si="139"/>
        <v>0.31005000000000393</v>
      </c>
      <c r="N1145" s="8">
        <f t="shared" si="140"/>
        <v>0.4063200000000009</v>
      </c>
      <c r="O1145" s="8">
        <f t="shared" si="142"/>
        <v>-9.6269999999996969E-2</v>
      </c>
      <c r="P1145" s="13">
        <f t="shared" si="141"/>
        <v>1.2397506656783717</v>
      </c>
      <c r="Q1145" s="13">
        <f t="shared" si="141"/>
        <v>1.3253009456027112</v>
      </c>
      <c r="R1145" s="13">
        <f t="shared" si="143"/>
        <v>0.93544841252230937</v>
      </c>
      <c r="T1145" s="1">
        <v>4</v>
      </c>
      <c r="U1145" s="1">
        <v>4</v>
      </c>
      <c r="V1145" s="1">
        <v>4</v>
      </c>
      <c r="W1145" s="1">
        <v>10.4</v>
      </c>
      <c r="X1145" s="1">
        <v>10.4</v>
      </c>
      <c r="Y1145" s="1">
        <v>10.4</v>
      </c>
      <c r="Z1145" s="1">
        <v>49.298000000000002</v>
      </c>
      <c r="AA1145" s="1">
        <v>11.005000000000001</v>
      </c>
      <c r="AB1145" s="1">
        <v>6759300</v>
      </c>
      <c r="AC1145" s="1">
        <v>9</v>
      </c>
      <c r="AD1145" s="1">
        <v>2</v>
      </c>
      <c r="AE1145" s="1">
        <v>0</v>
      </c>
      <c r="AF1145" s="1">
        <v>2</v>
      </c>
      <c r="AG1145" s="1">
        <v>3</v>
      </c>
      <c r="AH1145" s="1">
        <v>0</v>
      </c>
      <c r="AI1145" s="1">
        <v>2</v>
      </c>
      <c r="AJ1145" s="1">
        <v>2</v>
      </c>
      <c r="AK1145" s="1">
        <v>0</v>
      </c>
      <c r="AL1145" s="1">
        <v>2</v>
      </c>
      <c r="AM1145" s="1">
        <v>3</v>
      </c>
      <c r="AN1145" s="1">
        <v>0</v>
      </c>
      <c r="AO1145" s="1">
        <v>2</v>
      </c>
      <c r="AP1145" s="1">
        <v>2</v>
      </c>
      <c r="AQ1145" s="1">
        <v>0</v>
      </c>
      <c r="AR1145" s="1">
        <v>2</v>
      </c>
      <c r="AS1145" s="1">
        <v>3</v>
      </c>
      <c r="AT1145" s="1">
        <v>0</v>
      </c>
      <c r="AU1145" s="1">
        <v>2</v>
      </c>
      <c r="AV1145" s="1">
        <v>5.4</v>
      </c>
      <c r="AW1145" s="1">
        <v>0</v>
      </c>
      <c r="AX1145" s="1">
        <v>5</v>
      </c>
      <c r="AY1145" s="1">
        <v>7.9</v>
      </c>
      <c r="AZ1145" s="1">
        <v>0</v>
      </c>
      <c r="BA1145" s="1">
        <v>5.4</v>
      </c>
      <c r="BB1145" s="1">
        <v>2393100</v>
      </c>
      <c r="BC1145" s="1">
        <v>0</v>
      </c>
      <c r="BD1145" s="1">
        <v>869750</v>
      </c>
      <c r="BE1145" s="1">
        <v>3220100</v>
      </c>
      <c r="BF1145" s="1">
        <v>0</v>
      </c>
      <c r="BG1145" s="1">
        <v>276320</v>
      </c>
      <c r="BH1145" s="1">
        <v>4</v>
      </c>
      <c r="BI1145" s="1">
        <v>4</v>
      </c>
      <c r="BJ1145" s="1">
        <v>4</v>
      </c>
      <c r="BK1145" t="s">
        <v>4713</v>
      </c>
      <c r="BL1145" t="s">
        <v>4714</v>
      </c>
    </row>
    <row r="1146" spans="1:64" x14ac:dyDescent="0.3">
      <c r="A1146" t="s">
        <v>4718</v>
      </c>
      <c r="B1146" t="s">
        <v>4715</v>
      </c>
      <c r="C1146" t="s">
        <v>4716</v>
      </c>
      <c r="D1146" s="1">
        <v>20.534220000000001</v>
      </c>
      <c r="E1146" s="1">
        <v>19.699649999999998</v>
      </c>
      <c r="F1146" s="14">
        <f t="shared" si="136"/>
        <v>20.116934999999998</v>
      </c>
      <c r="G1146" s="1">
        <v>18.637270000000001</v>
      </c>
      <c r="H1146" s="1">
        <v>20.224820000000001</v>
      </c>
      <c r="I1146" s="14">
        <f t="shared" si="137"/>
        <v>19.431045000000001</v>
      </c>
      <c r="J1146" s="1">
        <v>20.3581</v>
      </c>
      <c r="K1146" s="1">
        <v>20.144449999999999</v>
      </c>
      <c r="L1146" s="14">
        <f t="shared" si="138"/>
        <v>20.251275</v>
      </c>
      <c r="M1146" s="8">
        <f t="shared" si="139"/>
        <v>0.685889999999997</v>
      </c>
      <c r="N1146" s="8">
        <f t="shared" si="140"/>
        <v>0.82022999999999868</v>
      </c>
      <c r="O1146" s="8">
        <f t="shared" si="142"/>
        <v>-0.13434000000000168</v>
      </c>
      <c r="P1146" s="13">
        <f t="shared" si="141"/>
        <v>1.6086940804133683</v>
      </c>
      <c r="Q1146" s="13">
        <f t="shared" si="141"/>
        <v>1.7656874628400976</v>
      </c>
      <c r="R1146" s="13">
        <f t="shared" si="143"/>
        <v>0.9110865395316301</v>
      </c>
      <c r="T1146" s="1">
        <v>5</v>
      </c>
      <c r="U1146" s="1">
        <v>5</v>
      </c>
      <c r="V1146" s="1">
        <v>5</v>
      </c>
      <c r="W1146" s="1">
        <v>24.4</v>
      </c>
      <c r="X1146" s="1">
        <v>24.4</v>
      </c>
      <c r="Y1146" s="1">
        <v>24.4</v>
      </c>
      <c r="Z1146" s="1">
        <v>21.626999999999999</v>
      </c>
      <c r="AA1146" s="1">
        <v>12.938000000000001</v>
      </c>
      <c r="AB1146" s="1">
        <v>2898500</v>
      </c>
      <c r="AC1146" s="1">
        <v>22</v>
      </c>
      <c r="AD1146" s="1">
        <v>2</v>
      </c>
      <c r="AE1146" s="1">
        <v>1</v>
      </c>
      <c r="AF1146" s="1">
        <v>1</v>
      </c>
      <c r="AG1146" s="1">
        <v>3</v>
      </c>
      <c r="AH1146" s="1">
        <v>5</v>
      </c>
      <c r="AI1146" s="1">
        <v>2</v>
      </c>
      <c r="AJ1146" s="1">
        <v>2</v>
      </c>
      <c r="AK1146" s="1">
        <v>1</v>
      </c>
      <c r="AL1146" s="1">
        <v>1</v>
      </c>
      <c r="AM1146" s="1">
        <v>3</v>
      </c>
      <c r="AN1146" s="1">
        <v>5</v>
      </c>
      <c r="AO1146" s="1">
        <v>2</v>
      </c>
      <c r="AP1146" s="1">
        <v>2</v>
      </c>
      <c r="AQ1146" s="1">
        <v>1</v>
      </c>
      <c r="AR1146" s="1">
        <v>1</v>
      </c>
      <c r="AS1146" s="1">
        <v>3</v>
      </c>
      <c r="AT1146" s="1">
        <v>5</v>
      </c>
      <c r="AU1146" s="1">
        <v>2</v>
      </c>
      <c r="AV1146" s="1">
        <v>11.2</v>
      </c>
      <c r="AW1146" s="1">
        <v>6.6</v>
      </c>
      <c r="AX1146" s="1">
        <v>6.6</v>
      </c>
      <c r="AY1146" s="1">
        <v>11.7</v>
      </c>
      <c r="AZ1146" s="1">
        <v>24.4</v>
      </c>
      <c r="BA1146" s="1">
        <v>13.2</v>
      </c>
      <c r="BB1146" s="1">
        <v>1024900</v>
      </c>
      <c r="BC1146" s="1">
        <v>130010</v>
      </c>
      <c r="BD1146" s="1">
        <v>118920</v>
      </c>
      <c r="BE1146" s="1">
        <v>888010</v>
      </c>
      <c r="BF1146" s="1">
        <v>594630</v>
      </c>
      <c r="BG1146" s="1">
        <v>142000</v>
      </c>
      <c r="BH1146" s="1">
        <v>5</v>
      </c>
      <c r="BI1146" s="1">
        <v>5</v>
      </c>
      <c r="BJ1146" s="1">
        <v>5</v>
      </c>
      <c r="BK1146" t="s">
        <v>4717</v>
      </c>
      <c r="BL1146" t="s">
        <v>4718</v>
      </c>
    </row>
    <row r="1147" spans="1:64" x14ac:dyDescent="0.3">
      <c r="A1147" t="s">
        <v>4722</v>
      </c>
      <c r="B1147" t="s">
        <v>4719</v>
      </c>
      <c r="C1147" t="s">
        <v>4720</v>
      </c>
      <c r="D1147" s="1">
        <v>20.543500000000002</v>
      </c>
      <c r="E1147" s="1">
        <v>19.990649999999999</v>
      </c>
      <c r="F1147" s="14">
        <f t="shared" si="136"/>
        <v>20.267074999999998</v>
      </c>
      <c r="G1147" s="1">
        <v>19.585360000000001</v>
      </c>
      <c r="H1147" s="1">
        <v>19.500260000000001</v>
      </c>
      <c r="I1147" s="14">
        <f t="shared" si="137"/>
        <v>19.542810000000003</v>
      </c>
      <c r="J1147" s="1">
        <v>20.66882</v>
      </c>
      <c r="K1147" s="1">
        <v>20.650449999999999</v>
      </c>
      <c r="L1147" s="14">
        <f t="shared" si="138"/>
        <v>20.659635000000002</v>
      </c>
      <c r="M1147" s="8">
        <f t="shared" si="139"/>
        <v>0.7242649999999955</v>
      </c>
      <c r="N1147" s="8">
        <f t="shared" si="140"/>
        <v>1.1168249999999986</v>
      </c>
      <c r="O1147" s="8">
        <f t="shared" si="142"/>
        <v>-0.39256000000000313</v>
      </c>
      <c r="P1147" s="13">
        <f t="shared" si="141"/>
        <v>1.6520587587688158</v>
      </c>
      <c r="Q1147" s="13">
        <f t="shared" si="141"/>
        <v>2.1686917377819306</v>
      </c>
      <c r="R1147" s="13">
        <f t="shared" si="143"/>
        <v>0.76177666469946947</v>
      </c>
      <c r="T1147" s="1">
        <v>21</v>
      </c>
      <c r="U1147" s="1">
        <v>21</v>
      </c>
      <c r="V1147" s="1">
        <v>21</v>
      </c>
      <c r="W1147" s="1">
        <v>21.9</v>
      </c>
      <c r="X1147" s="1">
        <v>21.9</v>
      </c>
      <c r="Y1147" s="1">
        <v>21.9</v>
      </c>
      <c r="Z1147" s="1">
        <v>135.62</v>
      </c>
      <c r="AA1147" s="1">
        <v>144.05000000000001</v>
      </c>
      <c r="AB1147" s="1">
        <v>8420100</v>
      </c>
      <c r="AC1147" s="1">
        <v>50</v>
      </c>
      <c r="AD1147" s="1">
        <v>5</v>
      </c>
      <c r="AE1147" s="1">
        <v>5</v>
      </c>
      <c r="AF1147" s="1">
        <v>3</v>
      </c>
      <c r="AG1147" s="1">
        <v>5</v>
      </c>
      <c r="AH1147" s="1">
        <v>12</v>
      </c>
      <c r="AI1147" s="1">
        <v>9</v>
      </c>
      <c r="AJ1147" s="1">
        <v>5</v>
      </c>
      <c r="AK1147" s="1">
        <v>5</v>
      </c>
      <c r="AL1147" s="1">
        <v>3</v>
      </c>
      <c r="AM1147" s="1">
        <v>5</v>
      </c>
      <c r="AN1147" s="1">
        <v>12</v>
      </c>
      <c r="AO1147" s="1">
        <v>9</v>
      </c>
      <c r="AP1147" s="1">
        <v>5</v>
      </c>
      <c r="AQ1147" s="1">
        <v>5</v>
      </c>
      <c r="AR1147" s="1">
        <v>3</v>
      </c>
      <c r="AS1147" s="1">
        <v>5</v>
      </c>
      <c r="AT1147" s="1">
        <v>12</v>
      </c>
      <c r="AU1147" s="1">
        <v>9</v>
      </c>
      <c r="AV1147" s="1">
        <v>5.9</v>
      </c>
      <c r="AW1147" s="1">
        <v>5.6</v>
      </c>
      <c r="AX1147" s="1">
        <v>3.4</v>
      </c>
      <c r="AY1147" s="1">
        <v>5.9</v>
      </c>
      <c r="AZ1147" s="1">
        <v>12.6</v>
      </c>
      <c r="BA1147" s="1">
        <v>9.6</v>
      </c>
      <c r="BB1147" s="1">
        <v>2862500</v>
      </c>
      <c r="BC1147" s="1">
        <v>1242800</v>
      </c>
      <c r="BD1147" s="1">
        <v>952310</v>
      </c>
      <c r="BE1147" s="1">
        <v>1436800</v>
      </c>
      <c r="BF1147" s="1">
        <v>1279300</v>
      </c>
      <c r="BG1147" s="1">
        <v>646330</v>
      </c>
      <c r="BH1147" s="1">
        <v>21</v>
      </c>
      <c r="BI1147" s="1">
        <v>21</v>
      </c>
      <c r="BJ1147" s="1">
        <v>21</v>
      </c>
      <c r="BK1147" t="s">
        <v>4721</v>
      </c>
      <c r="BL1147" t="s">
        <v>4722</v>
      </c>
    </row>
    <row r="1148" spans="1:64" x14ac:dyDescent="0.3">
      <c r="A1148" t="s">
        <v>4726</v>
      </c>
      <c r="B1148" t="s">
        <v>4723</v>
      </c>
      <c r="C1148" t="s">
        <v>4724</v>
      </c>
      <c r="D1148" s="1">
        <v>20.113620000000001</v>
      </c>
      <c r="E1148" s="1">
        <v>20.446169999999999</v>
      </c>
      <c r="F1148" s="14">
        <f t="shared" si="136"/>
        <v>20.279895</v>
      </c>
      <c r="G1148" s="1">
        <v>19.371200000000002</v>
      </c>
      <c r="H1148" s="1">
        <v>20.46931</v>
      </c>
      <c r="I1148" s="14">
        <f t="shared" si="137"/>
        <v>19.920255000000001</v>
      </c>
      <c r="J1148" s="1">
        <v>19.984539999999999</v>
      </c>
      <c r="K1148" s="1">
        <v>20.1706</v>
      </c>
      <c r="L1148" s="14">
        <f t="shared" si="138"/>
        <v>20.077570000000001</v>
      </c>
      <c r="M1148" s="8">
        <f t="shared" si="139"/>
        <v>0.35963999999999885</v>
      </c>
      <c r="N1148" s="8">
        <f t="shared" si="140"/>
        <v>0.15731500000000054</v>
      </c>
      <c r="O1148" s="8">
        <f t="shared" si="142"/>
        <v>0.20232499999999831</v>
      </c>
      <c r="P1148" s="13">
        <f t="shared" si="141"/>
        <v>1.2831056804216872</v>
      </c>
      <c r="Q1148" s="13">
        <f t="shared" si="141"/>
        <v>1.11520968854914</v>
      </c>
      <c r="R1148" s="13">
        <f t="shared" si="143"/>
        <v>1.1505510520545923</v>
      </c>
      <c r="T1148" s="1">
        <v>9</v>
      </c>
      <c r="U1148" s="1">
        <v>9</v>
      </c>
      <c r="V1148" s="1">
        <v>9</v>
      </c>
      <c r="W1148" s="1">
        <v>12.4</v>
      </c>
      <c r="X1148" s="1">
        <v>12.4</v>
      </c>
      <c r="Y1148" s="1">
        <v>12.4</v>
      </c>
      <c r="Z1148" s="1">
        <v>87.116</v>
      </c>
      <c r="AA1148" s="1">
        <v>18.510999999999999</v>
      </c>
      <c r="AB1148" s="1">
        <v>13634000</v>
      </c>
      <c r="AC1148" s="1">
        <v>27</v>
      </c>
      <c r="AD1148" s="1">
        <v>5</v>
      </c>
      <c r="AE1148" s="1">
        <v>5</v>
      </c>
      <c r="AF1148" s="1">
        <v>3</v>
      </c>
      <c r="AG1148" s="1">
        <v>5</v>
      </c>
      <c r="AH1148" s="1">
        <v>4</v>
      </c>
      <c r="AI1148" s="1">
        <v>2</v>
      </c>
      <c r="AJ1148" s="1">
        <v>5</v>
      </c>
      <c r="AK1148" s="1">
        <v>5</v>
      </c>
      <c r="AL1148" s="1">
        <v>3</v>
      </c>
      <c r="AM1148" s="1">
        <v>5</v>
      </c>
      <c r="AN1148" s="1">
        <v>4</v>
      </c>
      <c r="AO1148" s="1">
        <v>2</v>
      </c>
      <c r="AP1148" s="1">
        <v>5</v>
      </c>
      <c r="AQ1148" s="1">
        <v>5</v>
      </c>
      <c r="AR1148" s="1">
        <v>3</v>
      </c>
      <c r="AS1148" s="1">
        <v>5</v>
      </c>
      <c r="AT1148" s="1">
        <v>4</v>
      </c>
      <c r="AU1148" s="1">
        <v>2</v>
      </c>
      <c r="AV1148" s="1">
        <v>6.9</v>
      </c>
      <c r="AW1148" s="1">
        <v>6</v>
      </c>
      <c r="AX1148" s="1">
        <v>3.9</v>
      </c>
      <c r="AY1148" s="1">
        <v>6.6</v>
      </c>
      <c r="AZ1148" s="1">
        <v>4.7</v>
      </c>
      <c r="BA1148" s="1">
        <v>2.4</v>
      </c>
      <c r="BB1148" s="1">
        <v>6832000</v>
      </c>
      <c r="BC1148" s="1">
        <v>2114500</v>
      </c>
      <c r="BD1148" s="1">
        <v>803970</v>
      </c>
      <c r="BE1148" s="1">
        <v>2950200</v>
      </c>
      <c r="BF1148" s="1">
        <v>819090</v>
      </c>
      <c r="BG1148" s="1">
        <v>114640</v>
      </c>
      <c r="BH1148" s="1">
        <v>9</v>
      </c>
      <c r="BI1148" s="1">
        <v>9</v>
      </c>
      <c r="BJ1148" s="1">
        <v>9</v>
      </c>
      <c r="BK1148" t="s">
        <v>4725</v>
      </c>
      <c r="BL1148" t="s">
        <v>4726</v>
      </c>
    </row>
    <row r="1149" spans="1:64" x14ac:dyDescent="0.3">
      <c r="A1149" t="s">
        <v>4730</v>
      </c>
      <c r="B1149" t="s">
        <v>4727</v>
      </c>
      <c r="C1149" t="s">
        <v>4728</v>
      </c>
      <c r="D1149" s="1">
        <v>19.876740000000002</v>
      </c>
      <c r="E1149" s="1">
        <v>20.643940000000001</v>
      </c>
      <c r="F1149" s="14">
        <f t="shared" si="136"/>
        <v>20.260339999999999</v>
      </c>
      <c r="G1149" s="1">
        <v>18.880320000000001</v>
      </c>
      <c r="H1149" s="1">
        <v>19.279229999999998</v>
      </c>
      <c r="I1149" s="14">
        <f t="shared" si="137"/>
        <v>19.079774999999998</v>
      </c>
      <c r="J1149" s="1">
        <v>18.357990000000001</v>
      </c>
      <c r="K1149" s="1">
        <v>20.677289999999999</v>
      </c>
      <c r="L1149" s="14">
        <f t="shared" si="138"/>
        <v>19.51764</v>
      </c>
      <c r="M1149" s="8">
        <f t="shared" si="139"/>
        <v>1.1805650000000014</v>
      </c>
      <c r="N1149" s="8">
        <f t="shared" si="140"/>
        <v>0.43786500000000217</v>
      </c>
      <c r="O1149" s="8">
        <f t="shared" si="142"/>
        <v>0.74269999999999925</v>
      </c>
      <c r="P1149" s="13">
        <f t="shared" si="141"/>
        <v>2.2666552828238697</v>
      </c>
      <c r="Q1149" s="13">
        <f t="shared" si="141"/>
        <v>1.3545982152035363</v>
      </c>
      <c r="R1149" s="13">
        <f t="shared" si="143"/>
        <v>1.6733044952988452</v>
      </c>
      <c r="T1149" s="1">
        <v>4</v>
      </c>
      <c r="U1149" s="1">
        <v>4</v>
      </c>
      <c r="V1149" s="1">
        <v>3</v>
      </c>
      <c r="W1149" s="1">
        <v>6.1</v>
      </c>
      <c r="X1149" s="1">
        <v>6.1</v>
      </c>
      <c r="Y1149" s="1">
        <v>4.9000000000000004</v>
      </c>
      <c r="Z1149" s="1">
        <v>87.207999999999998</v>
      </c>
      <c r="AA1149" s="1">
        <v>12.031000000000001</v>
      </c>
      <c r="AB1149" s="1">
        <v>6582200</v>
      </c>
      <c r="AC1149" s="1">
        <v>9</v>
      </c>
      <c r="AD1149" s="1">
        <v>3</v>
      </c>
      <c r="AE1149" s="1">
        <v>3</v>
      </c>
      <c r="AF1149" s="1">
        <v>3</v>
      </c>
      <c r="AG1149" s="1">
        <v>2</v>
      </c>
      <c r="AH1149" s="1">
        <v>0</v>
      </c>
      <c r="AI1149" s="1">
        <v>0</v>
      </c>
      <c r="AJ1149" s="1">
        <v>3</v>
      </c>
      <c r="AK1149" s="1">
        <v>3</v>
      </c>
      <c r="AL1149" s="1">
        <v>3</v>
      </c>
      <c r="AM1149" s="1">
        <v>2</v>
      </c>
      <c r="AN1149" s="1">
        <v>0</v>
      </c>
      <c r="AO1149" s="1">
        <v>0</v>
      </c>
      <c r="AP1149" s="1">
        <v>2</v>
      </c>
      <c r="AQ1149" s="1">
        <v>3</v>
      </c>
      <c r="AR1149" s="1">
        <v>3</v>
      </c>
      <c r="AS1149" s="1">
        <v>2</v>
      </c>
      <c r="AT1149" s="1">
        <v>0</v>
      </c>
      <c r="AU1149" s="1">
        <v>0</v>
      </c>
      <c r="AV1149" s="1">
        <v>4.5</v>
      </c>
      <c r="AW1149" s="1">
        <v>4.9000000000000004</v>
      </c>
      <c r="AX1149" s="1">
        <v>4.9000000000000004</v>
      </c>
      <c r="AY1149" s="1">
        <v>3.3</v>
      </c>
      <c r="AZ1149" s="1">
        <v>0</v>
      </c>
      <c r="BA1149" s="1">
        <v>0</v>
      </c>
      <c r="BB1149" s="1">
        <v>2469300</v>
      </c>
      <c r="BC1149" s="1">
        <v>1813900</v>
      </c>
      <c r="BD1149" s="1">
        <v>783510</v>
      </c>
      <c r="BE1149" s="1">
        <v>1515400</v>
      </c>
      <c r="BF1149" s="1">
        <v>0</v>
      </c>
      <c r="BG1149" s="1">
        <v>0</v>
      </c>
      <c r="BH1149" s="1">
        <v>4</v>
      </c>
      <c r="BI1149" s="1">
        <v>4</v>
      </c>
      <c r="BJ1149" s="1">
        <v>3</v>
      </c>
      <c r="BK1149" t="s">
        <v>4729</v>
      </c>
      <c r="BL1149" t="s">
        <v>4730</v>
      </c>
    </row>
    <row r="1150" spans="1:64" x14ac:dyDescent="0.3">
      <c r="A1150" t="s">
        <v>4734</v>
      </c>
      <c r="B1150" t="s">
        <v>4731</v>
      </c>
      <c r="C1150" t="s">
        <v>4732</v>
      </c>
      <c r="D1150" s="1">
        <v>18.73583</v>
      </c>
      <c r="E1150" s="1">
        <v>19.606770000000001</v>
      </c>
      <c r="F1150" s="14">
        <f t="shared" si="136"/>
        <v>19.171300000000002</v>
      </c>
      <c r="G1150" s="1">
        <v>18.800979999999999</v>
      </c>
      <c r="H1150" s="1">
        <v>19.518550000000001</v>
      </c>
      <c r="I1150" s="14">
        <f t="shared" si="137"/>
        <v>19.159765</v>
      </c>
      <c r="J1150" s="1">
        <v>19.61253</v>
      </c>
      <c r="K1150" s="1">
        <v>19.220659999999999</v>
      </c>
      <c r="L1150" s="14">
        <f t="shared" si="138"/>
        <v>19.416595000000001</v>
      </c>
      <c r="M1150" s="8">
        <f t="shared" si="139"/>
        <v>1.1535000000002071E-2</v>
      </c>
      <c r="N1150" s="8">
        <f t="shared" si="140"/>
        <v>0.25683000000000078</v>
      </c>
      <c r="O1150" s="8">
        <f t="shared" si="142"/>
        <v>-0.24529499999999871</v>
      </c>
      <c r="P1150" s="13">
        <f t="shared" si="141"/>
        <v>1.0080275017183762</v>
      </c>
      <c r="Q1150" s="13">
        <f t="shared" si="141"/>
        <v>1.1948504013393837</v>
      </c>
      <c r="R1150" s="13">
        <f t="shared" si="143"/>
        <v>0.84364327165008635</v>
      </c>
      <c r="T1150" s="1">
        <v>13</v>
      </c>
      <c r="U1150" s="1">
        <v>13</v>
      </c>
      <c r="V1150" s="1">
        <v>13</v>
      </c>
      <c r="W1150" s="1">
        <v>14.1</v>
      </c>
      <c r="X1150" s="1">
        <v>14.1</v>
      </c>
      <c r="Y1150" s="1">
        <v>14.1</v>
      </c>
      <c r="Z1150" s="1">
        <v>117.35</v>
      </c>
      <c r="AA1150" s="1">
        <v>32.585000000000001</v>
      </c>
      <c r="AB1150" s="1">
        <v>3108800</v>
      </c>
      <c r="AC1150" s="1">
        <v>23</v>
      </c>
      <c r="AD1150" s="1">
        <v>2</v>
      </c>
      <c r="AE1150" s="1">
        <v>4</v>
      </c>
      <c r="AF1150" s="1">
        <v>3</v>
      </c>
      <c r="AG1150" s="1">
        <v>3</v>
      </c>
      <c r="AH1150" s="1">
        <v>7</v>
      </c>
      <c r="AI1150" s="1">
        <v>3</v>
      </c>
      <c r="AJ1150" s="1">
        <v>2</v>
      </c>
      <c r="AK1150" s="1">
        <v>4</v>
      </c>
      <c r="AL1150" s="1">
        <v>3</v>
      </c>
      <c r="AM1150" s="1">
        <v>3</v>
      </c>
      <c r="AN1150" s="1">
        <v>7</v>
      </c>
      <c r="AO1150" s="1">
        <v>3</v>
      </c>
      <c r="AP1150" s="1">
        <v>2</v>
      </c>
      <c r="AQ1150" s="1">
        <v>4</v>
      </c>
      <c r="AR1150" s="1">
        <v>3</v>
      </c>
      <c r="AS1150" s="1">
        <v>3</v>
      </c>
      <c r="AT1150" s="1">
        <v>7</v>
      </c>
      <c r="AU1150" s="1">
        <v>3</v>
      </c>
      <c r="AV1150" s="1">
        <v>2</v>
      </c>
      <c r="AW1150" s="1">
        <v>4.3</v>
      </c>
      <c r="AX1150" s="1">
        <v>3.4</v>
      </c>
      <c r="AY1150" s="1">
        <v>3.7</v>
      </c>
      <c r="AZ1150" s="1">
        <v>7.8</v>
      </c>
      <c r="BA1150" s="1">
        <v>3.8</v>
      </c>
      <c r="BB1150" s="1">
        <v>323190</v>
      </c>
      <c r="BC1150" s="1">
        <v>1122100</v>
      </c>
      <c r="BD1150" s="1">
        <v>462990</v>
      </c>
      <c r="BE1150" s="1">
        <v>676070</v>
      </c>
      <c r="BF1150" s="1">
        <v>409320</v>
      </c>
      <c r="BG1150" s="1">
        <v>115200</v>
      </c>
      <c r="BH1150" s="1">
        <v>13</v>
      </c>
      <c r="BI1150" s="1">
        <v>13</v>
      </c>
      <c r="BJ1150" s="1">
        <v>13</v>
      </c>
      <c r="BK1150" t="s">
        <v>4733</v>
      </c>
      <c r="BL1150" t="s">
        <v>4734</v>
      </c>
    </row>
    <row r="1151" spans="1:64" x14ac:dyDescent="0.3">
      <c r="A1151" t="s">
        <v>4738</v>
      </c>
      <c r="B1151" t="s">
        <v>4735</v>
      </c>
      <c r="C1151" t="s">
        <v>4736</v>
      </c>
      <c r="D1151" s="1">
        <v>19.406880000000001</v>
      </c>
      <c r="E1151" s="1">
        <v>19.6355</v>
      </c>
      <c r="F1151" s="14">
        <f t="shared" si="136"/>
        <v>19.521190000000001</v>
      </c>
      <c r="G1151" s="1">
        <v>18.011839999999999</v>
      </c>
      <c r="H1151" s="1">
        <v>19.633690000000001</v>
      </c>
      <c r="I1151" s="14">
        <f t="shared" si="137"/>
        <v>18.822765</v>
      </c>
      <c r="J1151" s="1">
        <v>20.04767</v>
      </c>
      <c r="K1151" s="1">
        <v>19.4635</v>
      </c>
      <c r="L1151" s="14">
        <f t="shared" si="138"/>
        <v>19.755585</v>
      </c>
      <c r="M1151" s="8">
        <f t="shared" si="139"/>
        <v>0.6984250000000003</v>
      </c>
      <c r="N1151" s="8">
        <f t="shared" si="140"/>
        <v>0.93281999999999954</v>
      </c>
      <c r="O1151" s="8">
        <f t="shared" si="142"/>
        <v>-0.23439499999999924</v>
      </c>
      <c r="P1151" s="13">
        <f t="shared" si="141"/>
        <v>1.6227322774779129</v>
      </c>
      <c r="Q1151" s="13">
        <f t="shared" si="141"/>
        <v>1.9090038337078892</v>
      </c>
      <c r="R1151" s="13">
        <f t="shared" si="143"/>
        <v>0.85004139270168655</v>
      </c>
      <c r="T1151" s="1">
        <v>9</v>
      </c>
      <c r="U1151" s="1">
        <v>9</v>
      </c>
      <c r="V1151" s="1">
        <v>9</v>
      </c>
      <c r="W1151" s="1">
        <v>23.1</v>
      </c>
      <c r="X1151" s="1">
        <v>23.1</v>
      </c>
      <c r="Y1151" s="1">
        <v>23.1</v>
      </c>
      <c r="Z1151" s="1">
        <v>56.44</v>
      </c>
      <c r="AA1151" s="1">
        <v>45.698999999999998</v>
      </c>
      <c r="AB1151" s="1">
        <v>6700400</v>
      </c>
      <c r="AC1151" s="1">
        <v>20</v>
      </c>
      <c r="AD1151" s="1">
        <v>4</v>
      </c>
      <c r="AE1151" s="1">
        <v>2</v>
      </c>
      <c r="AF1151" s="1">
        <v>3</v>
      </c>
      <c r="AG1151" s="1">
        <v>3</v>
      </c>
      <c r="AH1151" s="1">
        <v>5</v>
      </c>
      <c r="AI1151" s="1">
        <v>4</v>
      </c>
      <c r="AJ1151" s="1">
        <v>4</v>
      </c>
      <c r="AK1151" s="1">
        <v>2</v>
      </c>
      <c r="AL1151" s="1">
        <v>3</v>
      </c>
      <c r="AM1151" s="1">
        <v>3</v>
      </c>
      <c r="AN1151" s="1">
        <v>5</v>
      </c>
      <c r="AO1151" s="1">
        <v>4</v>
      </c>
      <c r="AP1151" s="1">
        <v>4</v>
      </c>
      <c r="AQ1151" s="1">
        <v>2</v>
      </c>
      <c r="AR1151" s="1">
        <v>3</v>
      </c>
      <c r="AS1151" s="1">
        <v>3</v>
      </c>
      <c r="AT1151" s="1">
        <v>5</v>
      </c>
      <c r="AU1151" s="1">
        <v>4</v>
      </c>
      <c r="AV1151" s="1">
        <v>9.3000000000000007</v>
      </c>
      <c r="AW1151" s="1">
        <v>4.9000000000000004</v>
      </c>
      <c r="AX1151" s="1">
        <v>7.7</v>
      </c>
      <c r="AY1151" s="1">
        <v>7.1</v>
      </c>
      <c r="AZ1151" s="1">
        <v>13.2</v>
      </c>
      <c r="BA1151" s="1">
        <v>10.5</v>
      </c>
      <c r="BB1151" s="1">
        <v>2072100</v>
      </c>
      <c r="BC1151" s="1">
        <v>371640</v>
      </c>
      <c r="BD1151" s="1">
        <v>1558000</v>
      </c>
      <c r="BE1151" s="1">
        <v>849930</v>
      </c>
      <c r="BF1151" s="1">
        <v>1545500</v>
      </c>
      <c r="BG1151" s="1">
        <v>303240</v>
      </c>
      <c r="BH1151" s="1">
        <v>9</v>
      </c>
      <c r="BI1151" s="1">
        <v>9</v>
      </c>
      <c r="BJ1151" s="1">
        <v>9</v>
      </c>
      <c r="BK1151" t="s">
        <v>4737</v>
      </c>
      <c r="BL1151" t="s">
        <v>4738</v>
      </c>
    </row>
    <row r="1152" spans="1:64" x14ac:dyDescent="0.3">
      <c r="A1152" t="s">
        <v>4742</v>
      </c>
      <c r="B1152" t="s">
        <v>4739</v>
      </c>
      <c r="C1152" t="s">
        <v>4740</v>
      </c>
      <c r="D1152" s="1">
        <v>18.93319</v>
      </c>
      <c r="E1152" s="1">
        <v>20.711960000000001</v>
      </c>
      <c r="F1152" s="14">
        <f t="shared" si="136"/>
        <v>19.822575000000001</v>
      </c>
      <c r="G1152" s="1">
        <v>18.87114</v>
      </c>
      <c r="H1152" s="1">
        <v>19.46424</v>
      </c>
      <c r="I1152" s="14">
        <f t="shared" si="137"/>
        <v>19.16769</v>
      </c>
      <c r="J1152" s="1">
        <v>20.17548</v>
      </c>
      <c r="K1152" s="1">
        <v>20.049130000000002</v>
      </c>
      <c r="L1152" s="14">
        <f t="shared" si="138"/>
        <v>20.112304999999999</v>
      </c>
      <c r="M1152" s="8">
        <f t="shared" si="139"/>
        <v>0.65488500000000016</v>
      </c>
      <c r="N1152" s="8">
        <f t="shared" si="140"/>
        <v>0.94461499999999887</v>
      </c>
      <c r="O1152" s="8">
        <f t="shared" si="142"/>
        <v>-0.28972999999999871</v>
      </c>
      <c r="P1152" s="13">
        <f t="shared" si="141"/>
        <v>1.5744904424708579</v>
      </c>
      <c r="Q1152" s="13">
        <f t="shared" si="141"/>
        <v>1.9246751956380304</v>
      </c>
      <c r="R1152" s="13">
        <f t="shared" si="143"/>
        <v>0.81805514303877847</v>
      </c>
      <c r="T1152" s="1">
        <v>14</v>
      </c>
      <c r="U1152" s="1">
        <v>14</v>
      </c>
      <c r="V1152" s="1">
        <v>14</v>
      </c>
      <c r="W1152" s="1">
        <v>12.4</v>
      </c>
      <c r="X1152" s="1">
        <v>12.4</v>
      </c>
      <c r="Y1152" s="1">
        <v>12.4</v>
      </c>
      <c r="Z1152" s="1">
        <v>157.31</v>
      </c>
      <c r="AA1152" s="1">
        <v>35.923000000000002</v>
      </c>
      <c r="AB1152" s="1">
        <v>4383800</v>
      </c>
      <c r="AC1152" s="1">
        <v>25</v>
      </c>
      <c r="AD1152" s="1">
        <v>0</v>
      </c>
      <c r="AE1152" s="1">
        <v>4</v>
      </c>
      <c r="AF1152" s="1">
        <v>1</v>
      </c>
      <c r="AG1152" s="1">
        <v>2</v>
      </c>
      <c r="AH1152" s="1">
        <v>11</v>
      </c>
      <c r="AI1152" s="1">
        <v>7</v>
      </c>
      <c r="AJ1152" s="1">
        <v>0</v>
      </c>
      <c r="AK1152" s="1">
        <v>4</v>
      </c>
      <c r="AL1152" s="1">
        <v>1</v>
      </c>
      <c r="AM1152" s="1">
        <v>2</v>
      </c>
      <c r="AN1152" s="1">
        <v>11</v>
      </c>
      <c r="AO1152" s="1">
        <v>7</v>
      </c>
      <c r="AP1152" s="1">
        <v>0</v>
      </c>
      <c r="AQ1152" s="1">
        <v>4</v>
      </c>
      <c r="AR1152" s="1">
        <v>1</v>
      </c>
      <c r="AS1152" s="1">
        <v>2</v>
      </c>
      <c r="AT1152" s="1">
        <v>11</v>
      </c>
      <c r="AU1152" s="1">
        <v>7</v>
      </c>
      <c r="AV1152" s="1">
        <v>0</v>
      </c>
      <c r="AW1152" s="1">
        <v>3.6</v>
      </c>
      <c r="AX1152" s="1">
        <v>0.9</v>
      </c>
      <c r="AY1152" s="1">
        <v>2</v>
      </c>
      <c r="AZ1152" s="1">
        <v>9.6999999999999993</v>
      </c>
      <c r="BA1152" s="1">
        <v>6.5</v>
      </c>
      <c r="BB1152" s="1">
        <v>0</v>
      </c>
      <c r="BC1152" s="1">
        <v>1204900</v>
      </c>
      <c r="BD1152" s="1">
        <v>781280</v>
      </c>
      <c r="BE1152" s="1">
        <v>879210</v>
      </c>
      <c r="BF1152" s="1">
        <v>1049600</v>
      </c>
      <c r="BG1152" s="1">
        <v>468910</v>
      </c>
      <c r="BH1152" s="1">
        <v>14</v>
      </c>
      <c r="BI1152" s="1">
        <v>14</v>
      </c>
      <c r="BJ1152" s="1">
        <v>14</v>
      </c>
      <c r="BK1152" t="s">
        <v>4741</v>
      </c>
      <c r="BL1152" t="s">
        <v>4742</v>
      </c>
    </row>
    <row r="1153" spans="1:64" x14ac:dyDescent="0.3">
      <c r="A1153" t="s">
        <v>4746</v>
      </c>
      <c r="B1153" t="s">
        <v>4743</v>
      </c>
      <c r="C1153" t="s">
        <v>4744</v>
      </c>
      <c r="D1153" s="1">
        <v>18.767430000000001</v>
      </c>
      <c r="E1153" s="1">
        <v>19.559229999999999</v>
      </c>
      <c r="F1153" s="14">
        <f t="shared" si="136"/>
        <v>19.163330000000002</v>
      </c>
      <c r="G1153" s="1">
        <v>18.71405</v>
      </c>
      <c r="H1153" s="1">
        <v>20.323779999999999</v>
      </c>
      <c r="I1153" s="14">
        <f t="shared" si="137"/>
        <v>19.518915</v>
      </c>
      <c r="J1153" s="1">
        <v>20.140650000000001</v>
      </c>
      <c r="K1153" s="1">
        <v>18.94397</v>
      </c>
      <c r="L1153" s="14">
        <f t="shared" si="138"/>
        <v>19.542310000000001</v>
      </c>
      <c r="M1153" s="8">
        <f t="shared" si="139"/>
        <v>-0.35558499999999782</v>
      </c>
      <c r="N1153" s="8">
        <f t="shared" si="140"/>
        <v>2.3395000000000721E-2</v>
      </c>
      <c r="O1153" s="8">
        <f t="shared" si="142"/>
        <v>-0.37897999999999854</v>
      </c>
      <c r="P1153" s="13">
        <f t="shared" si="141"/>
        <v>0.78155266621645691</v>
      </c>
      <c r="Q1153" s="13">
        <f t="shared" si="141"/>
        <v>1.0163483741120221</v>
      </c>
      <c r="R1153" s="13">
        <f t="shared" si="143"/>
        <v>0.76898107590253706</v>
      </c>
      <c r="T1153" s="1">
        <v>3</v>
      </c>
      <c r="U1153" s="1">
        <v>3</v>
      </c>
      <c r="V1153" s="1">
        <v>3</v>
      </c>
      <c r="W1153" s="1">
        <v>5.8</v>
      </c>
      <c r="X1153" s="1">
        <v>5.8</v>
      </c>
      <c r="Y1153" s="1">
        <v>5.8</v>
      </c>
      <c r="Z1153" s="1">
        <v>60.877000000000002</v>
      </c>
      <c r="AA1153" s="1">
        <v>7.3330000000000002</v>
      </c>
      <c r="AB1153" s="1">
        <v>5297800</v>
      </c>
      <c r="AC1153" s="1">
        <v>8</v>
      </c>
      <c r="AD1153" s="1">
        <v>2</v>
      </c>
      <c r="AE1153" s="1">
        <v>2</v>
      </c>
      <c r="AF1153" s="1">
        <v>2</v>
      </c>
      <c r="AG1153" s="1">
        <v>2</v>
      </c>
      <c r="AH1153" s="1">
        <v>0</v>
      </c>
      <c r="AI1153" s="1">
        <v>0</v>
      </c>
      <c r="AJ1153" s="1">
        <v>2</v>
      </c>
      <c r="AK1153" s="1">
        <v>2</v>
      </c>
      <c r="AL1153" s="1">
        <v>2</v>
      </c>
      <c r="AM1153" s="1">
        <v>2</v>
      </c>
      <c r="AN1153" s="1">
        <v>0</v>
      </c>
      <c r="AO1153" s="1">
        <v>0</v>
      </c>
      <c r="AP1153" s="1">
        <v>2</v>
      </c>
      <c r="AQ1153" s="1">
        <v>2</v>
      </c>
      <c r="AR1153" s="1">
        <v>2</v>
      </c>
      <c r="AS1153" s="1">
        <v>2</v>
      </c>
      <c r="AT1153" s="1">
        <v>0</v>
      </c>
      <c r="AU1153" s="1">
        <v>0</v>
      </c>
      <c r="AV1153" s="1">
        <v>3.6</v>
      </c>
      <c r="AW1153" s="1">
        <v>3.6</v>
      </c>
      <c r="AX1153" s="1">
        <v>3.6</v>
      </c>
      <c r="AY1153" s="1">
        <v>3.6</v>
      </c>
      <c r="AZ1153" s="1">
        <v>0</v>
      </c>
      <c r="BA1153" s="1">
        <v>0</v>
      </c>
      <c r="BB1153" s="1">
        <v>1216700</v>
      </c>
      <c r="BC1153" s="1">
        <v>966820</v>
      </c>
      <c r="BD1153" s="1">
        <v>808560</v>
      </c>
      <c r="BE1153" s="1">
        <v>2305700</v>
      </c>
      <c r="BF1153" s="1">
        <v>0</v>
      </c>
      <c r="BG1153" s="1">
        <v>0</v>
      </c>
      <c r="BH1153" s="1">
        <v>3</v>
      </c>
      <c r="BI1153" s="1">
        <v>3</v>
      </c>
      <c r="BJ1153" s="1">
        <v>3</v>
      </c>
      <c r="BK1153" t="s">
        <v>4745</v>
      </c>
      <c r="BL1153" t="s">
        <v>4746</v>
      </c>
    </row>
    <row r="1154" spans="1:64" x14ac:dyDescent="0.3">
      <c r="A1154" t="s">
        <v>4750</v>
      </c>
      <c r="B1154" t="s">
        <v>4747</v>
      </c>
      <c r="C1154" t="s">
        <v>4748</v>
      </c>
      <c r="D1154" s="1">
        <v>19.58154</v>
      </c>
      <c r="E1154" s="1">
        <v>19.588480000000001</v>
      </c>
      <c r="F1154" s="14">
        <f t="shared" si="136"/>
        <v>19.58501</v>
      </c>
      <c r="G1154" s="1">
        <v>18.93854</v>
      </c>
      <c r="H1154" s="1">
        <v>20.035229999999999</v>
      </c>
      <c r="I1154" s="14">
        <f t="shared" si="137"/>
        <v>19.486885000000001</v>
      </c>
      <c r="J1154" s="1">
        <v>19.88674</v>
      </c>
      <c r="K1154" s="1">
        <v>19.465009999999999</v>
      </c>
      <c r="L1154" s="14">
        <f t="shared" si="138"/>
        <v>19.675874999999998</v>
      </c>
      <c r="M1154" s="8">
        <f t="shared" si="139"/>
        <v>9.8124999999999574E-2</v>
      </c>
      <c r="N1154" s="8">
        <f t="shared" si="140"/>
        <v>0.18898999999999688</v>
      </c>
      <c r="O1154" s="8">
        <f t="shared" si="142"/>
        <v>-9.0864999999997309E-2</v>
      </c>
      <c r="P1154" s="13">
        <f t="shared" si="141"/>
        <v>1.0703814358933228</v>
      </c>
      <c r="Q1154" s="13">
        <f t="shared" si="141"/>
        <v>1.1399653710282449</v>
      </c>
      <c r="R1154" s="13">
        <f t="shared" si="143"/>
        <v>0.93895960622719821</v>
      </c>
      <c r="T1154" s="1">
        <v>3</v>
      </c>
      <c r="U1154" s="1">
        <v>3</v>
      </c>
      <c r="V1154" s="1">
        <v>3</v>
      </c>
      <c r="W1154" s="1">
        <v>7.2</v>
      </c>
      <c r="X1154" s="1">
        <v>7.2</v>
      </c>
      <c r="Y1154" s="1">
        <v>7.2</v>
      </c>
      <c r="Z1154" s="1">
        <v>56.033999999999999</v>
      </c>
      <c r="AA1154" s="1">
        <v>4.0580999999999996</v>
      </c>
      <c r="AB1154" s="1">
        <v>3823100</v>
      </c>
      <c r="AC1154" s="1">
        <v>9</v>
      </c>
      <c r="AD1154" s="1">
        <v>3</v>
      </c>
      <c r="AE1154" s="1">
        <v>3</v>
      </c>
      <c r="AF1154" s="1">
        <v>1</v>
      </c>
      <c r="AG1154" s="1">
        <v>2</v>
      </c>
      <c r="AH1154" s="1">
        <v>0</v>
      </c>
      <c r="AI1154" s="1">
        <v>0</v>
      </c>
      <c r="AJ1154" s="1">
        <v>3</v>
      </c>
      <c r="AK1154" s="1">
        <v>3</v>
      </c>
      <c r="AL1154" s="1">
        <v>1</v>
      </c>
      <c r="AM1154" s="1">
        <v>2</v>
      </c>
      <c r="AN1154" s="1">
        <v>0</v>
      </c>
      <c r="AO1154" s="1">
        <v>0</v>
      </c>
      <c r="AP1154" s="1">
        <v>3</v>
      </c>
      <c r="AQ1154" s="1">
        <v>3</v>
      </c>
      <c r="AR1154" s="1">
        <v>1</v>
      </c>
      <c r="AS1154" s="1">
        <v>2</v>
      </c>
      <c r="AT1154" s="1">
        <v>0</v>
      </c>
      <c r="AU1154" s="1">
        <v>0</v>
      </c>
      <c r="AV1154" s="1">
        <v>7.2</v>
      </c>
      <c r="AW1154" s="1">
        <v>7.2</v>
      </c>
      <c r="AX1154" s="1">
        <v>2.1</v>
      </c>
      <c r="AY1154" s="1">
        <v>4.7</v>
      </c>
      <c r="AZ1154" s="1">
        <v>0</v>
      </c>
      <c r="BA1154" s="1">
        <v>0</v>
      </c>
      <c r="BB1154" s="1">
        <v>887820</v>
      </c>
      <c r="BC1154" s="1">
        <v>1070900</v>
      </c>
      <c r="BD1154" s="1">
        <v>614850</v>
      </c>
      <c r="BE1154" s="1">
        <v>1249500</v>
      </c>
      <c r="BF1154" s="1">
        <v>0</v>
      </c>
      <c r="BG1154" s="1">
        <v>0</v>
      </c>
      <c r="BH1154" s="1">
        <v>3</v>
      </c>
      <c r="BI1154" s="1">
        <v>3</v>
      </c>
      <c r="BJ1154" s="1">
        <v>3</v>
      </c>
      <c r="BK1154" t="s">
        <v>4749</v>
      </c>
      <c r="BL1154" t="s">
        <v>4750</v>
      </c>
    </row>
    <row r="1155" spans="1:64" x14ac:dyDescent="0.3">
      <c r="A1155" t="s">
        <v>4754</v>
      </c>
      <c r="B1155" t="s">
        <v>4751</v>
      </c>
      <c r="C1155" t="s">
        <v>4752</v>
      </c>
      <c r="D1155" s="1">
        <v>19.861329999999999</v>
      </c>
      <c r="E1155" s="1">
        <v>20.508620000000001</v>
      </c>
      <c r="F1155" s="14">
        <f t="shared" si="136"/>
        <v>20.184975000000001</v>
      </c>
      <c r="G1155" s="1">
        <v>17.853480000000001</v>
      </c>
      <c r="H1155" s="1">
        <v>20.167660000000001</v>
      </c>
      <c r="I1155" s="14">
        <f t="shared" si="137"/>
        <v>19.010570000000001</v>
      </c>
      <c r="J1155" s="1">
        <v>21.389060000000001</v>
      </c>
      <c r="K1155" s="1">
        <v>18.271070000000002</v>
      </c>
      <c r="L1155" s="14">
        <f t="shared" si="138"/>
        <v>19.830065000000001</v>
      </c>
      <c r="M1155" s="8">
        <f t="shared" si="139"/>
        <v>1.1744050000000001</v>
      </c>
      <c r="N1155" s="8">
        <f t="shared" si="140"/>
        <v>0.81949499999999986</v>
      </c>
      <c r="O1155" s="8">
        <f t="shared" si="142"/>
        <v>0.35491000000000028</v>
      </c>
      <c r="P1155" s="13">
        <f t="shared" si="141"/>
        <v>2.2569977808060755</v>
      </c>
      <c r="Q1155" s="13">
        <f t="shared" si="141"/>
        <v>1.7647881392000266</v>
      </c>
      <c r="R1155" s="13">
        <f t="shared" si="143"/>
        <v>1.2789057964936041</v>
      </c>
      <c r="T1155" s="1">
        <v>11</v>
      </c>
      <c r="U1155" s="1">
        <v>11</v>
      </c>
      <c r="V1155" s="1">
        <v>11</v>
      </c>
      <c r="W1155" s="1">
        <v>10.5</v>
      </c>
      <c r="X1155" s="1">
        <v>10.5</v>
      </c>
      <c r="Y1155" s="1">
        <v>10.5</v>
      </c>
      <c r="Z1155" s="1">
        <v>136.4</v>
      </c>
      <c r="AA1155" s="1">
        <v>49.936</v>
      </c>
      <c r="AB1155" s="1">
        <v>7654500</v>
      </c>
      <c r="AC1155" s="1">
        <v>22</v>
      </c>
      <c r="AD1155" s="1">
        <v>2</v>
      </c>
      <c r="AE1155" s="1">
        <v>2</v>
      </c>
      <c r="AF1155" s="1">
        <v>1</v>
      </c>
      <c r="AG1155" s="1">
        <v>3</v>
      </c>
      <c r="AH1155" s="1">
        <v>10</v>
      </c>
      <c r="AI1155" s="1">
        <v>0</v>
      </c>
      <c r="AJ1155" s="1">
        <v>2</v>
      </c>
      <c r="AK1155" s="1">
        <v>2</v>
      </c>
      <c r="AL1155" s="1">
        <v>1</v>
      </c>
      <c r="AM1155" s="1">
        <v>3</v>
      </c>
      <c r="AN1155" s="1">
        <v>10</v>
      </c>
      <c r="AO1155" s="1">
        <v>0</v>
      </c>
      <c r="AP1155" s="1">
        <v>2</v>
      </c>
      <c r="AQ1155" s="1">
        <v>2</v>
      </c>
      <c r="AR1155" s="1">
        <v>1</v>
      </c>
      <c r="AS1155" s="1">
        <v>3</v>
      </c>
      <c r="AT1155" s="1">
        <v>10</v>
      </c>
      <c r="AU1155" s="1">
        <v>0</v>
      </c>
      <c r="AV1155" s="1">
        <v>1.4</v>
      </c>
      <c r="AW1155" s="1">
        <v>1.4</v>
      </c>
      <c r="AX1155" s="1">
        <v>0.9</v>
      </c>
      <c r="AY1155" s="1">
        <v>2.2999999999999998</v>
      </c>
      <c r="AZ1155" s="1">
        <v>9.6</v>
      </c>
      <c r="BA1155" s="1">
        <v>0</v>
      </c>
      <c r="BB1155" s="1">
        <v>899060</v>
      </c>
      <c r="BC1155" s="1">
        <v>1549000</v>
      </c>
      <c r="BD1155" s="1">
        <v>762700</v>
      </c>
      <c r="BE1155" s="1">
        <v>1705700</v>
      </c>
      <c r="BF1155" s="1">
        <v>2738000</v>
      </c>
      <c r="BG1155" s="1">
        <v>0</v>
      </c>
      <c r="BH1155" s="1">
        <v>11</v>
      </c>
      <c r="BI1155" s="1">
        <v>11</v>
      </c>
      <c r="BJ1155" s="1">
        <v>11</v>
      </c>
      <c r="BK1155" t="s">
        <v>4753</v>
      </c>
      <c r="BL1155" t="s">
        <v>4754</v>
      </c>
    </row>
    <row r="1156" spans="1:64" x14ac:dyDescent="0.3">
      <c r="A1156" t="s">
        <v>4758</v>
      </c>
      <c r="B1156" t="s">
        <v>4755</v>
      </c>
      <c r="C1156" t="s">
        <v>4756</v>
      </c>
      <c r="D1156" s="1">
        <v>17.71</v>
      </c>
      <c r="E1156" s="1">
        <v>19.673729999999999</v>
      </c>
      <c r="F1156" s="14">
        <f t="shared" si="136"/>
        <v>18.691865</v>
      </c>
      <c r="G1156" s="1">
        <v>19.53425</v>
      </c>
      <c r="H1156" s="1">
        <v>20.298490000000001</v>
      </c>
      <c r="I1156" s="14">
        <f t="shared" si="137"/>
        <v>19.916370000000001</v>
      </c>
      <c r="J1156" s="1">
        <v>20.046340000000001</v>
      </c>
      <c r="K1156" s="1">
        <v>18.747800000000002</v>
      </c>
      <c r="L1156" s="14">
        <f t="shared" si="138"/>
        <v>19.397069999999999</v>
      </c>
      <c r="M1156" s="8">
        <f t="shared" si="139"/>
        <v>-1.2245050000000006</v>
      </c>
      <c r="N1156" s="8">
        <f t="shared" si="140"/>
        <v>-0.51930000000000121</v>
      </c>
      <c r="O1156" s="8">
        <f t="shared" si="142"/>
        <v>-0.70520499999999942</v>
      </c>
      <c r="P1156" s="13">
        <f t="shared" si="141"/>
        <v>0.42794431871172317</v>
      </c>
      <c r="Q1156" s="13">
        <f t="shared" si="141"/>
        <v>0.69771028220078513</v>
      </c>
      <c r="R1156" s="13">
        <f t="shared" si="143"/>
        <v>0.61335532760368661</v>
      </c>
      <c r="T1156" s="1">
        <v>16</v>
      </c>
      <c r="U1156" s="1">
        <v>16</v>
      </c>
      <c r="V1156" s="1">
        <v>16</v>
      </c>
      <c r="W1156" s="1">
        <v>21.8</v>
      </c>
      <c r="X1156" s="1">
        <v>21.8</v>
      </c>
      <c r="Y1156" s="1">
        <v>21.8</v>
      </c>
      <c r="Z1156" s="1">
        <v>112.29</v>
      </c>
      <c r="AA1156" s="1">
        <v>47.165999999999997</v>
      </c>
      <c r="AB1156" s="1">
        <v>6823800</v>
      </c>
      <c r="AC1156" s="1">
        <v>28</v>
      </c>
      <c r="AD1156" s="1">
        <v>2</v>
      </c>
      <c r="AE1156" s="1">
        <v>2</v>
      </c>
      <c r="AF1156" s="1">
        <v>3</v>
      </c>
      <c r="AG1156" s="1">
        <v>5</v>
      </c>
      <c r="AH1156" s="1">
        <v>8</v>
      </c>
      <c r="AI1156" s="1">
        <v>4</v>
      </c>
      <c r="AJ1156" s="1">
        <v>2</v>
      </c>
      <c r="AK1156" s="1">
        <v>2</v>
      </c>
      <c r="AL1156" s="1">
        <v>3</v>
      </c>
      <c r="AM1156" s="1">
        <v>5</v>
      </c>
      <c r="AN1156" s="1">
        <v>8</v>
      </c>
      <c r="AO1156" s="1">
        <v>4</v>
      </c>
      <c r="AP1156" s="1">
        <v>2</v>
      </c>
      <c r="AQ1156" s="1">
        <v>2</v>
      </c>
      <c r="AR1156" s="1">
        <v>3</v>
      </c>
      <c r="AS1156" s="1">
        <v>5</v>
      </c>
      <c r="AT1156" s="1">
        <v>8</v>
      </c>
      <c r="AU1156" s="1">
        <v>4</v>
      </c>
      <c r="AV1156" s="1">
        <v>2.5</v>
      </c>
      <c r="AW1156" s="1">
        <v>2.5</v>
      </c>
      <c r="AX1156" s="1">
        <v>3</v>
      </c>
      <c r="AY1156" s="1">
        <v>5.0999999999999996</v>
      </c>
      <c r="AZ1156" s="1">
        <v>12.7</v>
      </c>
      <c r="BA1156" s="1">
        <v>4.5999999999999996</v>
      </c>
      <c r="BB1156" s="1">
        <v>520560</v>
      </c>
      <c r="BC1156" s="1">
        <v>229150</v>
      </c>
      <c r="BD1156" s="1">
        <v>861320</v>
      </c>
      <c r="BE1156" s="1">
        <v>3229500</v>
      </c>
      <c r="BF1156" s="1">
        <v>1415000</v>
      </c>
      <c r="BG1156" s="1">
        <v>568180</v>
      </c>
      <c r="BH1156" s="1">
        <v>16</v>
      </c>
      <c r="BI1156" s="1">
        <v>16</v>
      </c>
      <c r="BJ1156" s="1">
        <v>16</v>
      </c>
      <c r="BK1156" t="s">
        <v>4757</v>
      </c>
      <c r="BL1156" t="s">
        <v>4758</v>
      </c>
    </row>
    <row r="1157" spans="1:64" x14ac:dyDescent="0.3">
      <c r="A1157" t="s">
        <v>4762</v>
      </c>
      <c r="B1157" t="s">
        <v>4759</v>
      </c>
      <c r="C1157" t="s">
        <v>4760</v>
      </c>
      <c r="D1157" s="1">
        <v>18.66995</v>
      </c>
      <c r="E1157" s="1">
        <v>19.381070000000001</v>
      </c>
      <c r="F1157" s="14">
        <f t="shared" si="136"/>
        <v>19.025510000000001</v>
      </c>
      <c r="G1157" s="1">
        <v>18.602360000000001</v>
      </c>
      <c r="H1157" s="1">
        <v>19.469709999999999</v>
      </c>
      <c r="I1157" s="14">
        <f t="shared" si="137"/>
        <v>19.036034999999998</v>
      </c>
      <c r="J1157" s="1">
        <v>20.12452</v>
      </c>
      <c r="K1157" s="1">
        <v>19.978829999999999</v>
      </c>
      <c r="L1157" s="14">
        <f t="shared" si="138"/>
        <v>20.051674999999999</v>
      </c>
      <c r="M1157" s="8">
        <f t="shared" si="139"/>
        <v>-1.0524999999997675E-2</v>
      </c>
      <c r="N1157" s="8">
        <f t="shared" si="140"/>
        <v>1.0156400000000012</v>
      </c>
      <c r="O1157" s="8">
        <f t="shared" si="142"/>
        <v>-1.0261649999999989</v>
      </c>
      <c r="P1157" s="13">
        <f t="shared" si="141"/>
        <v>0.99273117257092547</v>
      </c>
      <c r="Q1157" s="13">
        <f t="shared" si="141"/>
        <v>2.0217995930644368</v>
      </c>
      <c r="R1157" s="13">
        <f t="shared" si="143"/>
        <v>0.49101363754171368</v>
      </c>
      <c r="T1157" s="1">
        <v>20</v>
      </c>
      <c r="U1157" s="1">
        <v>20</v>
      </c>
      <c r="V1157" s="1">
        <v>15</v>
      </c>
      <c r="W1157" s="1">
        <v>13.2</v>
      </c>
      <c r="X1157" s="1">
        <v>13.2</v>
      </c>
      <c r="Y1157" s="1">
        <v>9.6999999999999993</v>
      </c>
      <c r="Z1157" s="1">
        <v>218</v>
      </c>
      <c r="AA1157" s="1">
        <v>46.226999999999997</v>
      </c>
      <c r="AB1157" s="1">
        <v>4784900</v>
      </c>
      <c r="AC1157" s="1">
        <v>31</v>
      </c>
      <c r="AD1157" s="1">
        <v>0</v>
      </c>
      <c r="AE1157" s="1">
        <v>0</v>
      </c>
      <c r="AF1157" s="1">
        <v>4</v>
      </c>
      <c r="AG1157" s="1">
        <v>2</v>
      </c>
      <c r="AH1157" s="1">
        <v>13</v>
      </c>
      <c r="AI1157" s="1">
        <v>8</v>
      </c>
      <c r="AJ1157" s="1">
        <v>0</v>
      </c>
      <c r="AK1157" s="1">
        <v>0</v>
      </c>
      <c r="AL1157" s="1">
        <v>4</v>
      </c>
      <c r="AM1157" s="1">
        <v>2</v>
      </c>
      <c r="AN1157" s="1">
        <v>13</v>
      </c>
      <c r="AO1157" s="1">
        <v>8</v>
      </c>
      <c r="AP1157" s="1">
        <v>0</v>
      </c>
      <c r="AQ1157" s="1">
        <v>0</v>
      </c>
      <c r="AR1157" s="1">
        <v>4</v>
      </c>
      <c r="AS1157" s="1">
        <v>2</v>
      </c>
      <c r="AT1157" s="1">
        <v>9</v>
      </c>
      <c r="AU1157" s="1">
        <v>7</v>
      </c>
      <c r="AV1157" s="1">
        <v>0</v>
      </c>
      <c r="AW1157" s="1">
        <v>0</v>
      </c>
      <c r="AX1157" s="1">
        <v>2.1</v>
      </c>
      <c r="AY1157" s="1">
        <v>1.2</v>
      </c>
      <c r="AZ1157" s="1">
        <v>9.5</v>
      </c>
      <c r="BA1157" s="1">
        <v>4.3</v>
      </c>
      <c r="BB1157" s="1">
        <v>0</v>
      </c>
      <c r="BC1157" s="1">
        <v>0</v>
      </c>
      <c r="BD1157" s="1">
        <v>756750</v>
      </c>
      <c r="BE1157" s="1">
        <v>726490</v>
      </c>
      <c r="BF1157" s="1">
        <v>2486800</v>
      </c>
      <c r="BG1157" s="1">
        <v>814840</v>
      </c>
      <c r="BH1157" s="1" t="s">
        <v>50</v>
      </c>
      <c r="BI1157" s="1" t="s">
        <v>50</v>
      </c>
      <c r="BJ1157" s="1" t="s">
        <v>50</v>
      </c>
      <c r="BK1157" t="s">
        <v>4761</v>
      </c>
      <c r="BL1157" t="s">
        <v>4763</v>
      </c>
    </row>
    <row r="1158" spans="1:64" x14ac:dyDescent="0.3">
      <c r="A1158" t="s">
        <v>4767</v>
      </c>
      <c r="B1158" t="s">
        <v>4764</v>
      </c>
      <c r="C1158" t="s">
        <v>4765</v>
      </c>
      <c r="D1158" s="1">
        <v>19.07441</v>
      </c>
      <c r="E1158" s="1">
        <v>19.614789999999999</v>
      </c>
      <c r="F1158" s="14">
        <f t="shared" si="136"/>
        <v>19.3446</v>
      </c>
      <c r="G1158" s="1">
        <v>18.870360000000002</v>
      </c>
      <c r="H1158" s="1">
        <v>19.97505</v>
      </c>
      <c r="I1158" s="14">
        <f t="shared" si="137"/>
        <v>19.422705000000001</v>
      </c>
      <c r="J1158" s="1">
        <v>19.648240000000001</v>
      </c>
      <c r="K1158" s="1">
        <v>19.36992</v>
      </c>
      <c r="L1158" s="14">
        <f t="shared" si="138"/>
        <v>19.509080000000001</v>
      </c>
      <c r="M1158" s="8">
        <f t="shared" si="139"/>
        <v>-7.8105000000000757E-2</v>
      </c>
      <c r="N1158" s="8">
        <f t="shared" si="140"/>
        <v>8.6375000000000313E-2</v>
      </c>
      <c r="O1158" s="8">
        <f t="shared" si="142"/>
        <v>-0.16448000000000107</v>
      </c>
      <c r="P1158" s="13">
        <f t="shared" si="141"/>
        <v>0.94730112308450809</v>
      </c>
      <c r="Q1158" s="13">
        <f t="shared" si="141"/>
        <v>1.0616991407489933</v>
      </c>
      <c r="R1158" s="13">
        <f t="shared" si="143"/>
        <v>0.89225006098829363</v>
      </c>
      <c r="T1158" s="1">
        <v>16</v>
      </c>
      <c r="U1158" s="1">
        <v>16</v>
      </c>
      <c r="V1158" s="1">
        <v>16</v>
      </c>
      <c r="W1158" s="1">
        <v>7.6</v>
      </c>
      <c r="X1158" s="1">
        <v>7.6</v>
      </c>
      <c r="Y1158" s="1">
        <v>7.6</v>
      </c>
      <c r="Z1158" s="1">
        <v>266.94</v>
      </c>
      <c r="AA1158" s="1">
        <v>52.366</v>
      </c>
      <c r="AB1158" s="1">
        <v>5485800</v>
      </c>
      <c r="AC1158" s="1">
        <v>37</v>
      </c>
      <c r="AD1158" s="1">
        <v>3</v>
      </c>
      <c r="AE1158" s="1">
        <v>6</v>
      </c>
      <c r="AF1158" s="1">
        <v>2</v>
      </c>
      <c r="AG1158" s="1">
        <v>6</v>
      </c>
      <c r="AH1158" s="1">
        <v>10</v>
      </c>
      <c r="AI1158" s="1">
        <v>8</v>
      </c>
      <c r="AJ1158" s="1">
        <v>3</v>
      </c>
      <c r="AK1158" s="1">
        <v>6</v>
      </c>
      <c r="AL1158" s="1">
        <v>2</v>
      </c>
      <c r="AM1158" s="1">
        <v>6</v>
      </c>
      <c r="AN1158" s="1">
        <v>10</v>
      </c>
      <c r="AO1158" s="1">
        <v>8</v>
      </c>
      <c r="AP1158" s="1">
        <v>3</v>
      </c>
      <c r="AQ1158" s="1">
        <v>6</v>
      </c>
      <c r="AR1158" s="1">
        <v>2</v>
      </c>
      <c r="AS1158" s="1">
        <v>6</v>
      </c>
      <c r="AT1158" s="1">
        <v>10</v>
      </c>
      <c r="AU1158" s="1">
        <v>8</v>
      </c>
      <c r="AV1158" s="1">
        <v>1.3</v>
      </c>
      <c r="AW1158" s="1">
        <v>2.9</v>
      </c>
      <c r="AX1158" s="1">
        <v>0.9</v>
      </c>
      <c r="AY1158" s="1">
        <v>2.8</v>
      </c>
      <c r="AZ1158" s="1">
        <v>5.0999999999999996</v>
      </c>
      <c r="BA1158" s="1">
        <v>3.7</v>
      </c>
      <c r="BB1158" s="1">
        <v>927190</v>
      </c>
      <c r="BC1158" s="1">
        <v>836090</v>
      </c>
      <c r="BD1158" s="1">
        <v>466690</v>
      </c>
      <c r="BE1158" s="1">
        <v>1538100</v>
      </c>
      <c r="BF1158" s="1">
        <v>1167800</v>
      </c>
      <c r="BG1158" s="1">
        <v>549970</v>
      </c>
      <c r="BH1158" s="1">
        <v>16</v>
      </c>
      <c r="BI1158" s="1">
        <v>16</v>
      </c>
      <c r="BJ1158" s="1">
        <v>16</v>
      </c>
      <c r="BK1158" t="s">
        <v>4766</v>
      </c>
      <c r="BL1158" t="s">
        <v>4767</v>
      </c>
    </row>
    <row r="1159" spans="1:64" x14ac:dyDescent="0.3">
      <c r="A1159" t="s">
        <v>4771</v>
      </c>
      <c r="B1159" t="s">
        <v>4768</v>
      </c>
      <c r="C1159" t="s">
        <v>4769</v>
      </c>
      <c r="D1159" s="1">
        <v>19.30321</v>
      </c>
      <c r="E1159" s="1">
        <v>20.539339999999999</v>
      </c>
      <c r="F1159" s="14">
        <f t="shared" si="136"/>
        <v>19.921275000000001</v>
      </c>
      <c r="G1159" s="1">
        <v>18.698589999999999</v>
      </c>
      <c r="H1159" s="1">
        <v>20.63777</v>
      </c>
      <c r="I1159" s="14">
        <f t="shared" si="137"/>
        <v>19.66818</v>
      </c>
      <c r="J1159" s="1">
        <v>20.561039999999998</v>
      </c>
      <c r="K1159" s="1">
        <v>18.368749999999999</v>
      </c>
      <c r="L1159" s="14">
        <f t="shared" si="138"/>
        <v>19.464894999999999</v>
      </c>
      <c r="M1159" s="8">
        <f t="shared" si="139"/>
        <v>0.25309500000000185</v>
      </c>
      <c r="N1159" s="8">
        <f t="shared" si="140"/>
        <v>-0.20328500000000105</v>
      </c>
      <c r="O1159" s="8">
        <f t="shared" si="142"/>
        <v>0.45638000000000289</v>
      </c>
      <c r="P1159" s="13">
        <f t="shared" si="141"/>
        <v>1.1917610482423104</v>
      </c>
      <c r="Q1159" s="13">
        <f t="shared" si="141"/>
        <v>0.86857058473481275</v>
      </c>
      <c r="R1159" s="13">
        <f t="shared" si="143"/>
        <v>1.3720946451417906</v>
      </c>
      <c r="T1159" s="1">
        <v>2</v>
      </c>
      <c r="U1159" s="1">
        <v>2</v>
      </c>
      <c r="V1159" s="1">
        <v>2</v>
      </c>
      <c r="W1159" s="1">
        <v>26.9</v>
      </c>
      <c r="X1159" s="1">
        <v>26.9</v>
      </c>
      <c r="Y1159" s="1">
        <v>26.9</v>
      </c>
      <c r="Z1159" s="1">
        <v>12.259</v>
      </c>
      <c r="AA1159" s="1">
        <v>20.02</v>
      </c>
      <c r="AB1159" s="1">
        <v>2418000</v>
      </c>
      <c r="AC1159" s="1">
        <v>14</v>
      </c>
      <c r="AD1159" s="1">
        <v>2</v>
      </c>
      <c r="AE1159" s="1">
        <v>2</v>
      </c>
      <c r="AF1159" s="1">
        <v>1</v>
      </c>
      <c r="AG1159" s="1">
        <v>2</v>
      </c>
      <c r="AH1159" s="1">
        <v>2</v>
      </c>
      <c r="AI1159" s="1">
        <v>0</v>
      </c>
      <c r="AJ1159" s="1">
        <v>2</v>
      </c>
      <c r="AK1159" s="1">
        <v>2</v>
      </c>
      <c r="AL1159" s="1">
        <v>1</v>
      </c>
      <c r="AM1159" s="1">
        <v>2</v>
      </c>
      <c r="AN1159" s="1">
        <v>2</v>
      </c>
      <c r="AO1159" s="1">
        <v>0</v>
      </c>
      <c r="AP1159" s="1">
        <v>2</v>
      </c>
      <c r="AQ1159" s="1">
        <v>2</v>
      </c>
      <c r="AR1159" s="1">
        <v>1</v>
      </c>
      <c r="AS1159" s="1">
        <v>2</v>
      </c>
      <c r="AT1159" s="1">
        <v>2</v>
      </c>
      <c r="AU1159" s="1">
        <v>0</v>
      </c>
      <c r="AV1159" s="1">
        <v>26.9</v>
      </c>
      <c r="AW1159" s="1">
        <v>26.9</v>
      </c>
      <c r="AX1159" s="1">
        <v>10.6</v>
      </c>
      <c r="AY1159" s="1">
        <v>26.9</v>
      </c>
      <c r="AZ1159" s="1">
        <v>26.9</v>
      </c>
      <c r="BA1159" s="1">
        <v>0</v>
      </c>
      <c r="BB1159" s="1">
        <v>182730</v>
      </c>
      <c r="BC1159" s="1">
        <v>492930</v>
      </c>
      <c r="BD1159" s="1">
        <v>766980</v>
      </c>
      <c r="BE1159" s="1">
        <v>776940</v>
      </c>
      <c r="BF1159" s="1">
        <v>198460</v>
      </c>
      <c r="BG1159" s="1">
        <v>0</v>
      </c>
      <c r="BH1159" s="1">
        <v>2</v>
      </c>
      <c r="BI1159" s="1">
        <v>2</v>
      </c>
      <c r="BJ1159" s="1">
        <v>2</v>
      </c>
      <c r="BK1159" t="s">
        <v>4770</v>
      </c>
      <c r="BL1159" t="s">
        <v>4771</v>
      </c>
    </row>
    <row r="1160" spans="1:64" x14ac:dyDescent="0.3">
      <c r="A1160" t="s">
        <v>4775</v>
      </c>
      <c r="B1160" t="s">
        <v>4772</v>
      </c>
      <c r="C1160" t="s">
        <v>4773</v>
      </c>
      <c r="D1160" s="1">
        <v>19.61861</v>
      </c>
      <c r="E1160" s="1">
        <v>19.618369999999999</v>
      </c>
      <c r="F1160" s="14">
        <f t="shared" si="136"/>
        <v>19.618490000000001</v>
      </c>
      <c r="G1160" s="1">
        <v>19.98968</v>
      </c>
      <c r="H1160" s="1">
        <v>20.267969999999998</v>
      </c>
      <c r="I1160" s="14">
        <f t="shared" si="137"/>
        <v>20.128824999999999</v>
      </c>
      <c r="J1160" s="1">
        <v>20.058900000000001</v>
      </c>
      <c r="K1160" s="1">
        <v>17.544129999999999</v>
      </c>
      <c r="L1160" s="14">
        <f t="shared" si="138"/>
        <v>18.801515000000002</v>
      </c>
      <c r="M1160" s="8">
        <f t="shared" si="139"/>
        <v>-0.51033499999999776</v>
      </c>
      <c r="N1160" s="8">
        <f t="shared" si="140"/>
        <v>-1.3273099999999971</v>
      </c>
      <c r="O1160" s="8">
        <f t="shared" si="142"/>
        <v>0.81697499999999934</v>
      </c>
      <c r="P1160" s="13">
        <f t="shared" si="141"/>
        <v>0.7020593977255607</v>
      </c>
      <c r="Q1160" s="13">
        <f t="shared" si="141"/>
        <v>0.39851059885530082</v>
      </c>
      <c r="R1160" s="13">
        <f t="shared" si="143"/>
        <v>1.7617082199123104</v>
      </c>
      <c r="T1160" s="1">
        <v>5</v>
      </c>
      <c r="U1160" s="1">
        <v>5</v>
      </c>
      <c r="V1160" s="1">
        <v>5</v>
      </c>
      <c r="W1160" s="1">
        <v>9.1999999999999993</v>
      </c>
      <c r="X1160" s="1">
        <v>9.1999999999999993</v>
      </c>
      <c r="Y1160" s="1">
        <v>9.1999999999999993</v>
      </c>
      <c r="Z1160" s="1">
        <v>74.518000000000001</v>
      </c>
      <c r="AA1160" s="1">
        <v>6.9424999999999999</v>
      </c>
      <c r="AB1160" s="1">
        <v>4206800</v>
      </c>
      <c r="AC1160" s="1">
        <v>13</v>
      </c>
      <c r="AD1160" s="1">
        <v>3</v>
      </c>
      <c r="AE1160" s="1">
        <v>1</v>
      </c>
      <c r="AF1160" s="1">
        <v>3</v>
      </c>
      <c r="AG1160" s="1">
        <v>3</v>
      </c>
      <c r="AH1160" s="1">
        <v>1</v>
      </c>
      <c r="AI1160" s="1">
        <v>1</v>
      </c>
      <c r="AJ1160" s="1">
        <v>3</v>
      </c>
      <c r="AK1160" s="1">
        <v>1</v>
      </c>
      <c r="AL1160" s="1">
        <v>3</v>
      </c>
      <c r="AM1160" s="1">
        <v>3</v>
      </c>
      <c r="AN1160" s="1">
        <v>1</v>
      </c>
      <c r="AO1160" s="1">
        <v>1</v>
      </c>
      <c r="AP1160" s="1">
        <v>3</v>
      </c>
      <c r="AQ1160" s="1">
        <v>1</v>
      </c>
      <c r="AR1160" s="1">
        <v>3</v>
      </c>
      <c r="AS1160" s="1">
        <v>3</v>
      </c>
      <c r="AT1160" s="1">
        <v>1</v>
      </c>
      <c r="AU1160" s="1">
        <v>1</v>
      </c>
      <c r="AV1160" s="1">
        <v>5</v>
      </c>
      <c r="AW1160" s="1">
        <v>1.4</v>
      </c>
      <c r="AX1160" s="1">
        <v>5</v>
      </c>
      <c r="AY1160" s="1">
        <v>4.8</v>
      </c>
      <c r="AZ1160" s="1">
        <v>3</v>
      </c>
      <c r="BA1160" s="1">
        <v>1.4</v>
      </c>
      <c r="BB1160" s="1">
        <v>775570</v>
      </c>
      <c r="BC1160" s="1">
        <v>649990</v>
      </c>
      <c r="BD1160" s="1">
        <v>786970</v>
      </c>
      <c r="BE1160" s="1">
        <v>1908100</v>
      </c>
      <c r="BF1160" s="1">
        <v>53441</v>
      </c>
      <c r="BG1160" s="1">
        <v>32666</v>
      </c>
      <c r="BH1160" s="1">
        <v>5</v>
      </c>
      <c r="BI1160" s="1">
        <v>5</v>
      </c>
      <c r="BJ1160" s="1">
        <v>5</v>
      </c>
      <c r="BK1160" t="s">
        <v>4774</v>
      </c>
      <c r="BL1160" t="s">
        <v>4775</v>
      </c>
    </row>
    <row r="1161" spans="1:64" x14ac:dyDescent="0.3">
      <c r="A1161" t="s">
        <v>4779</v>
      </c>
      <c r="B1161" t="s">
        <v>4776</v>
      </c>
      <c r="C1161" t="s">
        <v>4777</v>
      </c>
      <c r="D1161" s="1">
        <v>19.4815</v>
      </c>
      <c r="E1161" s="1">
        <v>19.602900000000002</v>
      </c>
      <c r="F1161" s="14">
        <f t="shared" ref="F1161:F1224" si="144">AVERAGE(D1161:E1161)</f>
        <v>19.542200000000001</v>
      </c>
      <c r="G1161" s="1">
        <v>19.838629999999998</v>
      </c>
      <c r="H1161" s="1">
        <v>20.05378</v>
      </c>
      <c r="I1161" s="14">
        <f t="shared" ref="I1161:I1224" si="145">AVERAGE(G1161:H1161)</f>
        <v>19.946204999999999</v>
      </c>
      <c r="J1161" s="1">
        <v>19.799689999999998</v>
      </c>
      <c r="K1161" s="1">
        <v>18.636399999999998</v>
      </c>
      <c r="L1161" s="14">
        <f t="shared" ref="L1161:L1224" si="146">AVERAGE(J1161:K1161)</f>
        <v>19.218044999999996</v>
      </c>
      <c r="M1161" s="8">
        <f t="shared" ref="M1161:M1224" si="147">F1161-I1161</f>
        <v>-0.40400499999999795</v>
      </c>
      <c r="N1161" s="8">
        <f t="shared" ref="N1161:N1224" si="148">L1161-I1161</f>
        <v>-0.72816000000000258</v>
      </c>
      <c r="O1161" s="8">
        <f t="shared" si="142"/>
        <v>0.32415500000000463</v>
      </c>
      <c r="P1161" s="13">
        <f t="shared" ref="P1161:Q1224" si="149">2^M1161</f>
        <v>0.75575734489821145</v>
      </c>
      <c r="Q1161" s="13">
        <f t="shared" si="149"/>
        <v>0.60367334251458549</v>
      </c>
      <c r="R1161" s="13">
        <f t="shared" si="143"/>
        <v>1.2519309561527501</v>
      </c>
      <c r="T1161" s="1">
        <v>6</v>
      </c>
      <c r="U1161" s="1">
        <v>6</v>
      </c>
      <c r="V1161" s="1">
        <v>6</v>
      </c>
      <c r="W1161" s="1">
        <v>15.9</v>
      </c>
      <c r="X1161" s="1">
        <v>15.9</v>
      </c>
      <c r="Y1161" s="1">
        <v>15.9</v>
      </c>
      <c r="Z1161" s="1">
        <v>51.4</v>
      </c>
      <c r="AA1161" s="1">
        <v>14.614000000000001</v>
      </c>
      <c r="AB1161" s="1">
        <v>5598700</v>
      </c>
      <c r="AC1161" s="1">
        <v>15</v>
      </c>
      <c r="AD1161" s="1">
        <v>6</v>
      </c>
      <c r="AE1161" s="1">
        <v>2</v>
      </c>
      <c r="AF1161" s="1">
        <v>3</v>
      </c>
      <c r="AG1161" s="1">
        <v>2</v>
      </c>
      <c r="AH1161" s="1">
        <v>0</v>
      </c>
      <c r="AI1161" s="1">
        <v>0</v>
      </c>
      <c r="AJ1161" s="1">
        <v>6</v>
      </c>
      <c r="AK1161" s="1">
        <v>2</v>
      </c>
      <c r="AL1161" s="1">
        <v>3</v>
      </c>
      <c r="AM1161" s="1">
        <v>2</v>
      </c>
      <c r="AN1161" s="1">
        <v>0</v>
      </c>
      <c r="AO1161" s="1">
        <v>0</v>
      </c>
      <c r="AP1161" s="1">
        <v>6</v>
      </c>
      <c r="AQ1161" s="1">
        <v>2</v>
      </c>
      <c r="AR1161" s="1">
        <v>3</v>
      </c>
      <c r="AS1161" s="1">
        <v>2</v>
      </c>
      <c r="AT1161" s="1">
        <v>0</v>
      </c>
      <c r="AU1161" s="1">
        <v>0</v>
      </c>
      <c r="AV1161" s="1">
        <v>15.9</v>
      </c>
      <c r="AW1161" s="1">
        <v>5.9</v>
      </c>
      <c r="AX1161" s="1">
        <v>8.6</v>
      </c>
      <c r="AY1161" s="1">
        <v>5.3</v>
      </c>
      <c r="AZ1161" s="1">
        <v>0</v>
      </c>
      <c r="BA1161" s="1">
        <v>0</v>
      </c>
      <c r="BB1161" s="1">
        <v>2133900</v>
      </c>
      <c r="BC1161" s="1">
        <v>368930</v>
      </c>
      <c r="BD1161" s="1">
        <v>1433800</v>
      </c>
      <c r="BE1161" s="1">
        <v>1662100</v>
      </c>
      <c r="BF1161" s="1">
        <v>0</v>
      </c>
      <c r="BG1161" s="1">
        <v>0</v>
      </c>
      <c r="BH1161" s="1">
        <v>6</v>
      </c>
      <c r="BI1161" s="1">
        <v>6</v>
      </c>
      <c r="BJ1161" s="1">
        <v>6</v>
      </c>
      <c r="BK1161" t="s">
        <v>4778</v>
      </c>
      <c r="BL1161" t="s">
        <v>4779</v>
      </c>
    </row>
    <row r="1162" spans="1:64" x14ac:dyDescent="0.3">
      <c r="A1162" t="s">
        <v>4783</v>
      </c>
      <c r="B1162" t="s">
        <v>4780</v>
      </c>
      <c r="C1162" t="s">
        <v>4781</v>
      </c>
      <c r="D1162" s="1">
        <v>18.35812</v>
      </c>
      <c r="E1162" s="1">
        <v>19.437619999999999</v>
      </c>
      <c r="F1162" s="14">
        <f t="shared" si="144"/>
        <v>18.897869999999998</v>
      </c>
      <c r="G1162" s="1">
        <v>20.040590000000002</v>
      </c>
      <c r="H1162" s="1">
        <v>19.932580000000002</v>
      </c>
      <c r="I1162" s="14">
        <f t="shared" si="145"/>
        <v>19.986585000000002</v>
      </c>
      <c r="J1162" s="1">
        <v>19.61814</v>
      </c>
      <c r="K1162" s="1">
        <v>18.355229999999999</v>
      </c>
      <c r="L1162" s="14">
        <f t="shared" si="146"/>
        <v>18.986685000000001</v>
      </c>
      <c r="M1162" s="8">
        <f t="shared" si="147"/>
        <v>-1.0887150000000041</v>
      </c>
      <c r="N1162" s="8">
        <f t="shared" si="148"/>
        <v>-0.99990000000000023</v>
      </c>
      <c r="O1162" s="8">
        <f t="shared" ref="O1162:O1225" si="150">F1162-L1162</f>
        <v>-8.8815000000003863E-2</v>
      </c>
      <c r="P1162" s="13">
        <f t="shared" si="149"/>
        <v>0.47017997469911521</v>
      </c>
      <c r="Q1162" s="13">
        <f t="shared" si="149"/>
        <v>0.50003465856018825</v>
      </c>
      <c r="R1162" s="13">
        <f t="shared" ref="R1162:R1225" si="151">2^O1162</f>
        <v>0.94029477087240854</v>
      </c>
      <c r="T1162" s="1">
        <v>11</v>
      </c>
      <c r="U1162" s="1">
        <v>11</v>
      </c>
      <c r="V1162" s="1">
        <v>11</v>
      </c>
      <c r="W1162" s="1">
        <v>16.399999999999999</v>
      </c>
      <c r="X1162" s="1">
        <v>16.399999999999999</v>
      </c>
      <c r="Y1162" s="1">
        <v>16.399999999999999</v>
      </c>
      <c r="Z1162" s="1">
        <v>97.111999999999995</v>
      </c>
      <c r="AA1162" s="1">
        <v>21.728999999999999</v>
      </c>
      <c r="AB1162" s="1">
        <v>5523500</v>
      </c>
      <c r="AC1162" s="1">
        <v>18</v>
      </c>
      <c r="AD1162" s="1">
        <v>2</v>
      </c>
      <c r="AE1162" s="1">
        <v>1</v>
      </c>
      <c r="AF1162" s="1">
        <v>4</v>
      </c>
      <c r="AG1162" s="1">
        <v>3</v>
      </c>
      <c r="AH1162" s="1">
        <v>8</v>
      </c>
      <c r="AI1162" s="1">
        <v>1</v>
      </c>
      <c r="AJ1162" s="1">
        <v>2</v>
      </c>
      <c r="AK1162" s="1">
        <v>1</v>
      </c>
      <c r="AL1162" s="1">
        <v>4</v>
      </c>
      <c r="AM1162" s="1">
        <v>3</v>
      </c>
      <c r="AN1162" s="1">
        <v>8</v>
      </c>
      <c r="AO1162" s="1">
        <v>1</v>
      </c>
      <c r="AP1162" s="1">
        <v>2</v>
      </c>
      <c r="AQ1162" s="1">
        <v>1</v>
      </c>
      <c r="AR1162" s="1">
        <v>4</v>
      </c>
      <c r="AS1162" s="1">
        <v>3</v>
      </c>
      <c r="AT1162" s="1">
        <v>8</v>
      </c>
      <c r="AU1162" s="1">
        <v>1</v>
      </c>
      <c r="AV1162" s="1">
        <v>3.1</v>
      </c>
      <c r="AW1162" s="1">
        <v>1.3</v>
      </c>
      <c r="AX1162" s="1">
        <v>4.5</v>
      </c>
      <c r="AY1162" s="1">
        <v>4.2</v>
      </c>
      <c r="AZ1162" s="1">
        <v>12.8</v>
      </c>
      <c r="BA1162" s="1">
        <v>1.6</v>
      </c>
      <c r="BB1162" s="1">
        <v>1150300</v>
      </c>
      <c r="BC1162" s="1">
        <v>263210</v>
      </c>
      <c r="BD1162" s="1">
        <v>1039200</v>
      </c>
      <c r="BE1162" s="1">
        <v>1472700</v>
      </c>
      <c r="BF1162" s="1">
        <v>1502200</v>
      </c>
      <c r="BG1162" s="1">
        <v>95840</v>
      </c>
      <c r="BH1162" s="1">
        <v>11</v>
      </c>
      <c r="BI1162" s="1">
        <v>11</v>
      </c>
      <c r="BJ1162" s="1">
        <v>11</v>
      </c>
      <c r="BK1162" t="s">
        <v>4782</v>
      </c>
      <c r="BL1162" t="s">
        <v>4783</v>
      </c>
    </row>
    <row r="1163" spans="1:64" x14ac:dyDescent="0.3">
      <c r="A1163" t="s">
        <v>4787</v>
      </c>
      <c r="B1163" t="s">
        <v>4784</v>
      </c>
      <c r="C1163" t="s">
        <v>4785</v>
      </c>
      <c r="D1163" s="1">
        <v>19.583179999999999</v>
      </c>
      <c r="E1163" s="1">
        <v>20.454029999999999</v>
      </c>
      <c r="F1163" s="14">
        <f t="shared" si="144"/>
        <v>20.018605000000001</v>
      </c>
      <c r="G1163" s="1">
        <v>19.61608</v>
      </c>
      <c r="H1163" s="1">
        <v>19.230840000000001</v>
      </c>
      <c r="I1163" s="14">
        <f t="shared" si="145"/>
        <v>19.423459999999999</v>
      </c>
      <c r="J1163" s="1">
        <v>20.177309999999999</v>
      </c>
      <c r="K1163" s="1">
        <v>18.714379999999998</v>
      </c>
      <c r="L1163" s="14">
        <f t="shared" si="146"/>
        <v>19.445844999999998</v>
      </c>
      <c r="M1163" s="8">
        <f t="shared" si="147"/>
        <v>0.59514500000000226</v>
      </c>
      <c r="N1163" s="8">
        <f t="shared" si="148"/>
        <v>2.2384999999999877E-2</v>
      </c>
      <c r="O1163" s="8">
        <f t="shared" si="150"/>
        <v>0.57276000000000238</v>
      </c>
      <c r="P1163" s="13">
        <f t="shared" si="149"/>
        <v>1.5106244052651507</v>
      </c>
      <c r="Q1163" s="13">
        <f t="shared" si="149"/>
        <v>1.0156370993151402</v>
      </c>
      <c r="R1163" s="13">
        <f t="shared" si="151"/>
        <v>1.4873663105491011</v>
      </c>
      <c r="T1163" s="1">
        <v>11</v>
      </c>
      <c r="U1163" s="1">
        <v>11</v>
      </c>
      <c r="V1163" s="1">
        <v>11</v>
      </c>
      <c r="W1163" s="1">
        <v>18.600000000000001</v>
      </c>
      <c r="X1163" s="1">
        <v>18.600000000000001</v>
      </c>
      <c r="Y1163" s="1">
        <v>18.600000000000001</v>
      </c>
      <c r="Z1163" s="1">
        <v>95.195999999999998</v>
      </c>
      <c r="AA1163" s="1">
        <v>89.936000000000007</v>
      </c>
      <c r="AB1163" s="1">
        <v>5508600</v>
      </c>
      <c r="AC1163" s="1">
        <v>28</v>
      </c>
      <c r="AD1163" s="1">
        <v>5</v>
      </c>
      <c r="AE1163" s="1">
        <v>4</v>
      </c>
      <c r="AF1163" s="1">
        <v>2</v>
      </c>
      <c r="AG1163" s="1">
        <v>3</v>
      </c>
      <c r="AH1163" s="1">
        <v>9</v>
      </c>
      <c r="AI1163" s="1">
        <v>2</v>
      </c>
      <c r="AJ1163" s="1">
        <v>5</v>
      </c>
      <c r="AK1163" s="1">
        <v>4</v>
      </c>
      <c r="AL1163" s="1">
        <v>2</v>
      </c>
      <c r="AM1163" s="1">
        <v>3</v>
      </c>
      <c r="AN1163" s="1">
        <v>9</v>
      </c>
      <c r="AO1163" s="1">
        <v>2</v>
      </c>
      <c r="AP1163" s="1">
        <v>5</v>
      </c>
      <c r="AQ1163" s="1">
        <v>4</v>
      </c>
      <c r="AR1163" s="1">
        <v>2</v>
      </c>
      <c r="AS1163" s="1">
        <v>3</v>
      </c>
      <c r="AT1163" s="1">
        <v>9</v>
      </c>
      <c r="AU1163" s="1">
        <v>2</v>
      </c>
      <c r="AV1163" s="1">
        <v>6.6</v>
      </c>
      <c r="AW1163" s="1">
        <v>6.4</v>
      </c>
      <c r="AX1163" s="1">
        <v>2.8</v>
      </c>
      <c r="AY1163" s="1">
        <v>5.0999999999999996</v>
      </c>
      <c r="AZ1163" s="1">
        <v>16.600000000000001</v>
      </c>
      <c r="BA1163" s="1">
        <v>2.8</v>
      </c>
      <c r="BB1163" s="1">
        <v>950150</v>
      </c>
      <c r="BC1163" s="1">
        <v>1631300</v>
      </c>
      <c r="BD1163" s="1">
        <v>346640</v>
      </c>
      <c r="BE1163" s="1">
        <v>679190</v>
      </c>
      <c r="BF1163" s="1">
        <v>1781800</v>
      </c>
      <c r="BG1163" s="1">
        <v>119450</v>
      </c>
      <c r="BH1163" s="1">
        <v>11</v>
      </c>
      <c r="BI1163" s="1">
        <v>11</v>
      </c>
      <c r="BJ1163" s="1">
        <v>11</v>
      </c>
      <c r="BK1163" t="s">
        <v>4786</v>
      </c>
      <c r="BL1163" t="s">
        <v>4787</v>
      </c>
    </row>
    <row r="1164" spans="1:64" x14ac:dyDescent="0.3">
      <c r="A1164" t="s">
        <v>4791</v>
      </c>
      <c r="B1164" t="s">
        <v>4788</v>
      </c>
      <c r="C1164" t="s">
        <v>4789</v>
      </c>
      <c r="D1164" s="1">
        <v>18.47766</v>
      </c>
      <c r="E1164" s="1">
        <v>20.219750000000001</v>
      </c>
      <c r="F1164" s="14">
        <f t="shared" si="144"/>
        <v>19.348705000000002</v>
      </c>
      <c r="G1164" s="1">
        <v>20.100719999999999</v>
      </c>
      <c r="H1164" s="1">
        <v>19.384350000000001</v>
      </c>
      <c r="I1164" s="14">
        <f t="shared" si="145"/>
        <v>19.742535</v>
      </c>
      <c r="J1164" s="1">
        <v>20.119969999999999</v>
      </c>
      <c r="K1164" s="1">
        <v>18.520849999999999</v>
      </c>
      <c r="L1164" s="14">
        <f t="shared" si="146"/>
        <v>19.320409999999999</v>
      </c>
      <c r="M1164" s="8">
        <f t="shared" si="147"/>
        <v>-0.39382999999999768</v>
      </c>
      <c r="N1164" s="8">
        <f t="shared" si="148"/>
        <v>-0.42212500000000119</v>
      </c>
      <c r="O1164" s="8">
        <f t="shared" si="150"/>
        <v>2.8295000000003512E-2</v>
      </c>
      <c r="P1164" s="13">
        <f t="shared" si="149"/>
        <v>0.76110637012074622</v>
      </c>
      <c r="Q1164" s="13">
        <f t="shared" si="149"/>
        <v>0.74632452475452216</v>
      </c>
      <c r="R1164" s="13">
        <f t="shared" si="151"/>
        <v>1.0198061900365476</v>
      </c>
      <c r="T1164" s="1">
        <v>9</v>
      </c>
      <c r="U1164" s="1">
        <v>9</v>
      </c>
      <c r="V1164" s="1">
        <v>9</v>
      </c>
      <c r="W1164" s="1">
        <v>29.2</v>
      </c>
      <c r="X1164" s="1">
        <v>29.2</v>
      </c>
      <c r="Y1164" s="1">
        <v>29.2</v>
      </c>
      <c r="Z1164" s="1">
        <v>40.762999999999998</v>
      </c>
      <c r="AA1164" s="1">
        <v>21.33</v>
      </c>
      <c r="AB1164" s="1">
        <v>4323900</v>
      </c>
      <c r="AC1164" s="1">
        <v>19</v>
      </c>
      <c r="AD1164" s="1">
        <v>0</v>
      </c>
      <c r="AE1164" s="1">
        <v>3</v>
      </c>
      <c r="AF1164" s="1">
        <v>3</v>
      </c>
      <c r="AG1164" s="1">
        <v>1</v>
      </c>
      <c r="AH1164" s="1">
        <v>6</v>
      </c>
      <c r="AI1164" s="1">
        <v>4</v>
      </c>
      <c r="AJ1164" s="1">
        <v>0</v>
      </c>
      <c r="AK1164" s="1">
        <v>3</v>
      </c>
      <c r="AL1164" s="1">
        <v>3</v>
      </c>
      <c r="AM1164" s="1">
        <v>1</v>
      </c>
      <c r="AN1164" s="1">
        <v>6</v>
      </c>
      <c r="AO1164" s="1">
        <v>4</v>
      </c>
      <c r="AP1164" s="1">
        <v>0</v>
      </c>
      <c r="AQ1164" s="1">
        <v>3</v>
      </c>
      <c r="AR1164" s="1">
        <v>3</v>
      </c>
      <c r="AS1164" s="1">
        <v>1</v>
      </c>
      <c r="AT1164" s="1">
        <v>6</v>
      </c>
      <c r="AU1164" s="1">
        <v>4</v>
      </c>
      <c r="AV1164" s="1">
        <v>0</v>
      </c>
      <c r="AW1164" s="1">
        <v>7.6</v>
      </c>
      <c r="AX1164" s="1">
        <v>7.8</v>
      </c>
      <c r="AY1164" s="1">
        <v>2.4</v>
      </c>
      <c r="AZ1164" s="1">
        <v>20.8</v>
      </c>
      <c r="BA1164" s="1">
        <v>13.2</v>
      </c>
      <c r="BB1164" s="1">
        <v>0</v>
      </c>
      <c r="BC1164" s="1">
        <v>776930</v>
      </c>
      <c r="BD1164" s="1">
        <v>1797200</v>
      </c>
      <c r="BE1164" s="1">
        <v>154540</v>
      </c>
      <c r="BF1164" s="1">
        <v>1101200</v>
      </c>
      <c r="BG1164" s="1">
        <v>493970</v>
      </c>
      <c r="BH1164" s="1">
        <v>9</v>
      </c>
      <c r="BI1164" s="1">
        <v>9</v>
      </c>
      <c r="BJ1164" s="1">
        <v>9</v>
      </c>
      <c r="BK1164" t="s">
        <v>4790</v>
      </c>
      <c r="BL1164" t="s">
        <v>4791</v>
      </c>
    </row>
    <row r="1165" spans="1:64" x14ac:dyDescent="0.3">
      <c r="A1165" t="s">
        <v>4795</v>
      </c>
      <c r="B1165" t="s">
        <v>4792</v>
      </c>
      <c r="C1165" t="s">
        <v>4793</v>
      </c>
      <c r="D1165" s="1">
        <v>19.640720000000002</v>
      </c>
      <c r="E1165" s="1">
        <v>19.814440000000001</v>
      </c>
      <c r="F1165" s="14">
        <f t="shared" si="144"/>
        <v>19.727580000000003</v>
      </c>
      <c r="G1165" s="1">
        <v>20.361000000000001</v>
      </c>
      <c r="H1165" s="1">
        <v>19.952200000000001</v>
      </c>
      <c r="I1165" s="14">
        <f t="shared" si="145"/>
        <v>20.156600000000001</v>
      </c>
      <c r="J1165" s="1">
        <v>19.892679999999999</v>
      </c>
      <c r="K1165" s="1">
        <v>17.907019999999999</v>
      </c>
      <c r="L1165" s="14">
        <f t="shared" si="146"/>
        <v>18.899850000000001</v>
      </c>
      <c r="M1165" s="8">
        <f t="shared" si="147"/>
        <v>-0.42901999999999774</v>
      </c>
      <c r="N1165" s="8">
        <f t="shared" si="148"/>
        <v>-1.2567500000000003</v>
      </c>
      <c r="O1165" s="8">
        <f t="shared" si="150"/>
        <v>0.82773000000000252</v>
      </c>
      <c r="P1165" s="13">
        <f t="shared" si="149"/>
        <v>0.74276616333360379</v>
      </c>
      <c r="Q1165" s="13">
        <f t="shared" si="149"/>
        <v>0.4184856330930205</v>
      </c>
      <c r="R1165" s="13">
        <f t="shared" si="151"/>
        <v>1.7748904731659032</v>
      </c>
      <c r="T1165" s="1">
        <v>6</v>
      </c>
      <c r="U1165" s="1">
        <v>6</v>
      </c>
      <c r="V1165" s="1">
        <v>6</v>
      </c>
      <c r="W1165" s="1">
        <v>12.9</v>
      </c>
      <c r="X1165" s="1">
        <v>12.9</v>
      </c>
      <c r="Y1165" s="1">
        <v>12.9</v>
      </c>
      <c r="Z1165" s="1">
        <v>67.403999999999996</v>
      </c>
      <c r="AA1165" s="1">
        <v>20.094000000000001</v>
      </c>
      <c r="AB1165" s="1">
        <v>6761300</v>
      </c>
      <c r="AC1165" s="1">
        <v>25</v>
      </c>
      <c r="AD1165" s="1">
        <v>4</v>
      </c>
      <c r="AE1165" s="1">
        <v>3</v>
      </c>
      <c r="AF1165" s="1">
        <v>4</v>
      </c>
      <c r="AG1165" s="1">
        <v>5</v>
      </c>
      <c r="AH1165" s="1">
        <v>0</v>
      </c>
      <c r="AI1165" s="1">
        <v>0</v>
      </c>
      <c r="AJ1165" s="1">
        <v>4</v>
      </c>
      <c r="AK1165" s="1">
        <v>3</v>
      </c>
      <c r="AL1165" s="1">
        <v>4</v>
      </c>
      <c r="AM1165" s="1">
        <v>5</v>
      </c>
      <c r="AN1165" s="1">
        <v>0</v>
      </c>
      <c r="AO1165" s="1">
        <v>0</v>
      </c>
      <c r="AP1165" s="1">
        <v>4</v>
      </c>
      <c r="AQ1165" s="1">
        <v>3</v>
      </c>
      <c r="AR1165" s="1">
        <v>4</v>
      </c>
      <c r="AS1165" s="1">
        <v>5</v>
      </c>
      <c r="AT1165" s="1">
        <v>0</v>
      </c>
      <c r="AU1165" s="1">
        <v>0</v>
      </c>
      <c r="AV1165" s="1">
        <v>9.1</v>
      </c>
      <c r="AW1165" s="1">
        <v>5.9</v>
      </c>
      <c r="AX1165" s="1">
        <v>8.9</v>
      </c>
      <c r="AY1165" s="1">
        <v>11</v>
      </c>
      <c r="AZ1165" s="1">
        <v>0</v>
      </c>
      <c r="BA1165" s="1">
        <v>0</v>
      </c>
      <c r="BB1165" s="1">
        <v>1944300</v>
      </c>
      <c r="BC1165" s="1">
        <v>774220</v>
      </c>
      <c r="BD1165" s="1">
        <v>1731900</v>
      </c>
      <c r="BE1165" s="1">
        <v>2310900</v>
      </c>
      <c r="BF1165" s="1">
        <v>0</v>
      </c>
      <c r="BG1165" s="1">
        <v>0</v>
      </c>
      <c r="BH1165" s="1">
        <v>6</v>
      </c>
      <c r="BI1165" s="1">
        <v>6</v>
      </c>
      <c r="BJ1165" s="1">
        <v>6</v>
      </c>
      <c r="BK1165" t="s">
        <v>4794</v>
      </c>
      <c r="BL1165" t="s">
        <v>4795</v>
      </c>
    </row>
    <row r="1166" spans="1:64" x14ac:dyDescent="0.3">
      <c r="A1166" t="s">
        <v>4799</v>
      </c>
      <c r="B1166" t="s">
        <v>4796</v>
      </c>
      <c r="C1166" t="s">
        <v>4797</v>
      </c>
      <c r="D1166" s="1">
        <v>19.449780000000001</v>
      </c>
      <c r="E1166" s="1">
        <v>19.386710000000001</v>
      </c>
      <c r="F1166" s="14">
        <f t="shared" si="144"/>
        <v>19.418244999999999</v>
      </c>
      <c r="G1166" s="1">
        <v>19.284849999999999</v>
      </c>
      <c r="H1166" s="1">
        <v>19.121310000000001</v>
      </c>
      <c r="I1166" s="14">
        <f t="shared" si="145"/>
        <v>19.20308</v>
      </c>
      <c r="J1166" s="1">
        <v>20.325220000000002</v>
      </c>
      <c r="K1166" s="1">
        <v>18.79468</v>
      </c>
      <c r="L1166" s="14">
        <f t="shared" si="146"/>
        <v>19.559950000000001</v>
      </c>
      <c r="M1166" s="8">
        <f t="shared" si="147"/>
        <v>0.21516499999999894</v>
      </c>
      <c r="N1166" s="8">
        <f t="shared" si="148"/>
        <v>0.35687000000000069</v>
      </c>
      <c r="O1166" s="8">
        <f t="shared" si="150"/>
        <v>-0.14170500000000175</v>
      </c>
      <c r="P1166" s="13">
        <f t="shared" si="149"/>
        <v>1.1608366708517495</v>
      </c>
      <c r="Q1166" s="13">
        <f t="shared" si="149"/>
        <v>1.2806444583679883</v>
      </c>
      <c r="R1166" s="13">
        <f t="shared" si="151"/>
        <v>0.90644726822234645</v>
      </c>
      <c r="T1166" s="1">
        <v>6</v>
      </c>
      <c r="U1166" s="1">
        <v>6</v>
      </c>
      <c r="V1166" s="1">
        <v>6</v>
      </c>
      <c r="W1166" s="1">
        <v>16.600000000000001</v>
      </c>
      <c r="X1166" s="1">
        <v>16.600000000000001</v>
      </c>
      <c r="Y1166" s="1">
        <v>16.600000000000001</v>
      </c>
      <c r="Z1166" s="1">
        <v>64.706000000000003</v>
      </c>
      <c r="AA1166" s="1">
        <v>15.776999999999999</v>
      </c>
      <c r="AB1166" s="1">
        <v>3199900</v>
      </c>
      <c r="AC1166" s="1">
        <v>21</v>
      </c>
      <c r="AD1166" s="1">
        <v>2</v>
      </c>
      <c r="AE1166" s="1">
        <v>1</v>
      </c>
      <c r="AF1166" s="1">
        <v>3</v>
      </c>
      <c r="AG1166" s="1">
        <v>2</v>
      </c>
      <c r="AH1166" s="1">
        <v>4</v>
      </c>
      <c r="AI1166" s="1">
        <v>2</v>
      </c>
      <c r="AJ1166" s="1">
        <v>2</v>
      </c>
      <c r="AK1166" s="1">
        <v>1</v>
      </c>
      <c r="AL1166" s="1">
        <v>3</v>
      </c>
      <c r="AM1166" s="1">
        <v>2</v>
      </c>
      <c r="AN1166" s="1">
        <v>4</v>
      </c>
      <c r="AO1166" s="1">
        <v>2</v>
      </c>
      <c r="AP1166" s="1">
        <v>2</v>
      </c>
      <c r="AQ1166" s="1">
        <v>1</v>
      </c>
      <c r="AR1166" s="1">
        <v>3</v>
      </c>
      <c r="AS1166" s="1">
        <v>2</v>
      </c>
      <c r="AT1166" s="1">
        <v>4</v>
      </c>
      <c r="AU1166" s="1">
        <v>2</v>
      </c>
      <c r="AV1166" s="1">
        <v>4.5</v>
      </c>
      <c r="AW1166" s="1">
        <v>2.1</v>
      </c>
      <c r="AX1166" s="1">
        <v>6.5</v>
      </c>
      <c r="AY1166" s="1">
        <v>4.5</v>
      </c>
      <c r="AZ1166" s="1">
        <v>12.5</v>
      </c>
      <c r="BA1166" s="1">
        <v>4.5</v>
      </c>
      <c r="BB1166" s="1">
        <v>489720</v>
      </c>
      <c r="BC1166" s="1">
        <v>116220</v>
      </c>
      <c r="BD1166" s="1">
        <v>927470</v>
      </c>
      <c r="BE1166" s="1">
        <v>1343200</v>
      </c>
      <c r="BF1166" s="1">
        <v>183180</v>
      </c>
      <c r="BG1166" s="1">
        <v>140160</v>
      </c>
      <c r="BH1166" s="1">
        <v>6</v>
      </c>
      <c r="BI1166" s="1">
        <v>6</v>
      </c>
      <c r="BJ1166" s="1">
        <v>6</v>
      </c>
      <c r="BK1166" t="s">
        <v>4798</v>
      </c>
      <c r="BL1166" t="s">
        <v>4799</v>
      </c>
    </row>
    <row r="1167" spans="1:64" x14ac:dyDescent="0.3">
      <c r="A1167" t="s">
        <v>4803</v>
      </c>
      <c r="B1167" t="s">
        <v>4800</v>
      </c>
      <c r="C1167" t="s">
        <v>4801</v>
      </c>
      <c r="D1167" s="1">
        <v>19.720220000000001</v>
      </c>
      <c r="E1167" s="1">
        <v>19.560169999999999</v>
      </c>
      <c r="F1167" s="14">
        <f t="shared" si="144"/>
        <v>19.640194999999999</v>
      </c>
      <c r="G1167" s="1">
        <v>19.799320000000002</v>
      </c>
      <c r="H1167" s="1">
        <v>20.266539999999999</v>
      </c>
      <c r="I1167" s="14">
        <f t="shared" si="145"/>
        <v>20.03293</v>
      </c>
      <c r="J1167" s="1">
        <v>20.43797</v>
      </c>
      <c r="K1167" s="1">
        <v>17.64838</v>
      </c>
      <c r="L1167" s="14">
        <f t="shared" si="146"/>
        <v>19.043174999999998</v>
      </c>
      <c r="M1167" s="8">
        <f t="shared" si="147"/>
        <v>-0.39273500000000183</v>
      </c>
      <c r="N1167" s="8">
        <f t="shared" si="148"/>
        <v>-0.98975500000000238</v>
      </c>
      <c r="O1167" s="8">
        <f t="shared" si="150"/>
        <v>0.59702000000000055</v>
      </c>
      <c r="P1167" s="13">
        <f t="shared" si="149"/>
        <v>0.76168426621779961</v>
      </c>
      <c r="Q1167" s="13">
        <f t="shared" si="149"/>
        <v>0.50356328341777346</v>
      </c>
      <c r="R1167" s="13">
        <f t="shared" si="151"/>
        <v>1.5125889660741609</v>
      </c>
      <c r="T1167" s="1">
        <v>3</v>
      </c>
      <c r="U1167" s="1">
        <v>3</v>
      </c>
      <c r="V1167" s="1">
        <v>3</v>
      </c>
      <c r="W1167" s="1">
        <v>14.2</v>
      </c>
      <c r="X1167" s="1">
        <v>14.2</v>
      </c>
      <c r="Y1167" s="1">
        <v>14.2</v>
      </c>
      <c r="Z1167" s="1">
        <v>37.92</v>
      </c>
      <c r="AA1167" s="1">
        <v>31.831</v>
      </c>
      <c r="AB1167" s="1">
        <v>3575600</v>
      </c>
      <c r="AC1167" s="1">
        <v>11</v>
      </c>
      <c r="AD1167" s="1">
        <v>2</v>
      </c>
      <c r="AE1167" s="1">
        <v>2</v>
      </c>
      <c r="AF1167" s="1">
        <v>2</v>
      </c>
      <c r="AG1167" s="1">
        <v>1</v>
      </c>
      <c r="AH1167" s="1">
        <v>2</v>
      </c>
      <c r="AI1167" s="1">
        <v>0</v>
      </c>
      <c r="AJ1167" s="1">
        <v>2</v>
      </c>
      <c r="AK1167" s="1">
        <v>2</v>
      </c>
      <c r="AL1167" s="1">
        <v>2</v>
      </c>
      <c r="AM1167" s="1">
        <v>1</v>
      </c>
      <c r="AN1167" s="1">
        <v>2</v>
      </c>
      <c r="AO1167" s="1">
        <v>0</v>
      </c>
      <c r="AP1167" s="1">
        <v>2</v>
      </c>
      <c r="AQ1167" s="1">
        <v>2</v>
      </c>
      <c r="AR1167" s="1">
        <v>2</v>
      </c>
      <c r="AS1167" s="1">
        <v>1</v>
      </c>
      <c r="AT1167" s="1">
        <v>2</v>
      </c>
      <c r="AU1167" s="1">
        <v>0</v>
      </c>
      <c r="AV1167" s="1">
        <v>10.7</v>
      </c>
      <c r="AW1167" s="1">
        <v>10.7</v>
      </c>
      <c r="AX1167" s="1">
        <v>10.7</v>
      </c>
      <c r="AY1167" s="1">
        <v>6.8</v>
      </c>
      <c r="AZ1167" s="1">
        <v>10.4</v>
      </c>
      <c r="BA1167" s="1">
        <v>0</v>
      </c>
      <c r="BB1167" s="1">
        <v>933210</v>
      </c>
      <c r="BC1167" s="1">
        <v>900650</v>
      </c>
      <c r="BD1167" s="1">
        <v>782900</v>
      </c>
      <c r="BE1167" s="1">
        <v>197090</v>
      </c>
      <c r="BF1167" s="1">
        <v>761710</v>
      </c>
      <c r="BG1167" s="1">
        <v>0</v>
      </c>
      <c r="BH1167" s="1">
        <v>3</v>
      </c>
      <c r="BI1167" s="1">
        <v>3</v>
      </c>
      <c r="BJ1167" s="1">
        <v>3</v>
      </c>
      <c r="BK1167" t="s">
        <v>4802</v>
      </c>
      <c r="BL1167" t="s">
        <v>4803</v>
      </c>
    </row>
    <row r="1168" spans="1:64" x14ac:dyDescent="0.3">
      <c r="A1168" t="s">
        <v>4807</v>
      </c>
      <c r="B1168" t="s">
        <v>4804</v>
      </c>
      <c r="C1168" t="s">
        <v>4805</v>
      </c>
      <c r="D1168" s="1">
        <v>18.825320000000001</v>
      </c>
      <c r="E1168" s="1">
        <v>20.78905</v>
      </c>
      <c r="F1168" s="14">
        <f t="shared" si="144"/>
        <v>19.807185</v>
      </c>
      <c r="G1168" s="1">
        <v>20.354559999999999</v>
      </c>
      <c r="H1168" s="1">
        <v>19.467199999999998</v>
      </c>
      <c r="I1168" s="14">
        <f t="shared" si="145"/>
        <v>19.910879999999999</v>
      </c>
      <c r="J1168" s="1">
        <v>20.01154</v>
      </c>
      <c r="K1168" s="1">
        <v>18.86224</v>
      </c>
      <c r="L1168" s="14">
        <f t="shared" si="146"/>
        <v>19.436889999999998</v>
      </c>
      <c r="M1168" s="8">
        <f t="shared" si="147"/>
        <v>-0.10369499999999832</v>
      </c>
      <c r="N1168" s="8">
        <f t="shared" si="148"/>
        <v>-0.47399000000000058</v>
      </c>
      <c r="O1168" s="8">
        <f t="shared" si="150"/>
        <v>0.37029500000000226</v>
      </c>
      <c r="P1168" s="13">
        <f t="shared" si="149"/>
        <v>0.93064638475715755</v>
      </c>
      <c r="Q1168" s="13">
        <f t="shared" si="149"/>
        <v>0.71997064969630631</v>
      </c>
      <c r="R1168" s="13">
        <f t="shared" si="151"/>
        <v>1.292617115919541</v>
      </c>
      <c r="T1168" s="1">
        <v>8</v>
      </c>
      <c r="U1168" s="1">
        <v>8</v>
      </c>
      <c r="V1168" s="1">
        <v>8</v>
      </c>
      <c r="W1168" s="1">
        <v>19.8</v>
      </c>
      <c r="X1168" s="1">
        <v>19.8</v>
      </c>
      <c r="Y1168" s="1">
        <v>19.8</v>
      </c>
      <c r="Z1168" s="1">
        <v>50.924999999999997</v>
      </c>
      <c r="AA1168" s="1">
        <v>85.352000000000004</v>
      </c>
      <c r="AB1168" s="1">
        <v>6431100</v>
      </c>
      <c r="AC1168" s="1">
        <v>21</v>
      </c>
      <c r="AD1168" s="1">
        <v>4</v>
      </c>
      <c r="AE1168" s="1">
        <v>1</v>
      </c>
      <c r="AF1168" s="1">
        <v>4</v>
      </c>
      <c r="AG1168" s="1">
        <v>3</v>
      </c>
      <c r="AH1168" s="1">
        <v>3</v>
      </c>
      <c r="AI1168" s="1">
        <v>3</v>
      </c>
      <c r="AJ1168" s="1">
        <v>4</v>
      </c>
      <c r="AK1168" s="1">
        <v>1</v>
      </c>
      <c r="AL1168" s="1">
        <v>4</v>
      </c>
      <c r="AM1168" s="1">
        <v>3</v>
      </c>
      <c r="AN1168" s="1">
        <v>3</v>
      </c>
      <c r="AO1168" s="1">
        <v>3</v>
      </c>
      <c r="AP1168" s="1">
        <v>4</v>
      </c>
      <c r="AQ1168" s="1">
        <v>1</v>
      </c>
      <c r="AR1168" s="1">
        <v>4</v>
      </c>
      <c r="AS1168" s="1">
        <v>3</v>
      </c>
      <c r="AT1168" s="1">
        <v>3</v>
      </c>
      <c r="AU1168" s="1">
        <v>3</v>
      </c>
      <c r="AV1168" s="1">
        <v>10.199999999999999</v>
      </c>
      <c r="AW1168" s="1">
        <v>2.4</v>
      </c>
      <c r="AX1168" s="1">
        <v>10.9</v>
      </c>
      <c r="AY1168" s="1">
        <v>8.3000000000000007</v>
      </c>
      <c r="AZ1168" s="1">
        <v>7</v>
      </c>
      <c r="BA1168" s="1">
        <v>8.1</v>
      </c>
      <c r="BB1168" s="1">
        <v>2043600</v>
      </c>
      <c r="BC1168" s="1">
        <v>252100</v>
      </c>
      <c r="BD1168" s="1">
        <v>2714400</v>
      </c>
      <c r="BE1168" s="1">
        <v>602150</v>
      </c>
      <c r="BF1168" s="1">
        <v>595020</v>
      </c>
      <c r="BG1168" s="1">
        <v>223820</v>
      </c>
      <c r="BH1168" s="1">
        <v>8</v>
      </c>
      <c r="BI1168" s="1">
        <v>8</v>
      </c>
      <c r="BJ1168" s="1">
        <v>8</v>
      </c>
      <c r="BK1168" t="s">
        <v>4806</v>
      </c>
      <c r="BL1168" t="s">
        <v>4807</v>
      </c>
    </row>
    <row r="1169" spans="1:64" x14ac:dyDescent="0.3">
      <c r="A1169" t="s">
        <v>4811</v>
      </c>
      <c r="B1169" t="s">
        <v>4808</v>
      </c>
      <c r="C1169" t="s">
        <v>4809</v>
      </c>
      <c r="D1169" s="1">
        <v>19.3186</v>
      </c>
      <c r="E1169" s="1">
        <v>19.007549999999998</v>
      </c>
      <c r="F1169" s="14">
        <f t="shared" si="144"/>
        <v>19.163074999999999</v>
      </c>
      <c r="G1169" s="1">
        <v>19.642859999999999</v>
      </c>
      <c r="H1169" s="1">
        <v>18.806660000000001</v>
      </c>
      <c r="I1169" s="14">
        <f t="shared" si="145"/>
        <v>19.22476</v>
      </c>
      <c r="J1169" s="1">
        <v>19.233889999999999</v>
      </c>
      <c r="K1169" s="1">
        <v>17.96894</v>
      </c>
      <c r="L1169" s="14">
        <f t="shared" si="146"/>
        <v>18.601414999999999</v>
      </c>
      <c r="M1169" s="8">
        <f t="shared" si="147"/>
        <v>-6.1685000000000656E-2</v>
      </c>
      <c r="N1169" s="8">
        <f t="shared" si="148"/>
        <v>-0.62334500000000048</v>
      </c>
      <c r="O1169" s="8">
        <f t="shared" si="150"/>
        <v>0.56165999999999983</v>
      </c>
      <c r="P1169" s="13">
        <f t="shared" si="149"/>
        <v>0.95814439793829298</v>
      </c>
      <c r="Q1169" s="13">
        <f t="shared" si="149"/>
        <v>0.64916404445357923</v>
      </c>
      <c r="R1169" s="13">
        <f t="shared" si="151"/>
        <v>1.4759665236000428</v>
      </c>
      <c r="T1169" s="1">
        <v>4</v>
      </c>
      <c r="U1169" s="1">
        <v>4</v>
      </c>
      <c r="V1169" s="1">
        <v>4</v>
      </c>
      <c r="W1169" s="1">
        <v>9.5</v>
      </c>
      <c r="X1169" s="1">
        <v>9.5</v>
      </c>
      <c r="Y1169" s="1">
        <v>9.5</v>
      </c>
      <c r="Z1169" s="1">
        <v>53.837000000000003</v>
      </c>
      <c r="AA1169" s="1">
        <v>8.5312999999999999</v>
      </c>
      <c r="AB1169" s="1">
        <v>2111200</v>
      </c>
      <c r="AC1169" s="1">
        <v>9</v>
      </c>
      <c r="AD1169" s="1">
        <v>3</v>
      </c>
      <c r="AE1169" s="1">
        <v>3</v>
      </c>
      <c r="AF1169" s="1">
        <v>1</v>
      </c>
      <c r="AG1169" s="1">
        <v>3</v>
      </c>
      <c r="AH1169" s="1">
        <v>0</v>
      </c>
      <c r="AI1169" s="1">
        <v>1</v>
      </c>
      <c r="AJ1169" s="1">
        <v>3</v>
      </c>
      <c r="AK1169" s="1">
        <v>3</v>
      </c>
      <c r="AL1169" s="1">
        <v>1</v>
      </c>
      <c r="AM1169" s="1">
        <v>3</v>
      </c>
      <c r="AN1169" s="1">
        <v>0</v>
      </c>
      <c r="AO1169" s="1">
        <v>1</v>
      </c>
      <c r="AP1169" s="1">
        <v>3</v>
      </c>
      <c r="AQ1169" s="1">
        <v>3</v>
      </c>
      <c r="AR1169" s="1">
        <v>1</v>
      </c>
      <c r="AS1169" s="1">
        <v>3</v>
      </c>
      <c r="AT1169" s="1">
        <v>0</v>
      </c>
      <c r="AU1169" s="1">
        <v>1</v>
      </c>
      <c r="AV1169" s="1">
        <v>6.8</v>
      </c>
      <c r="AW1169" s="1">
        <v>7.4</v>
      </c>
      <c r="AX1169" s="1">
        <v>2.2999999999999998</v>
      </c>
      <c r="AY1169" s="1">
        <v>7.4</v>
      </c>
      <c r="AZ1169" s="1">
        <v>0</v>
      </c>
      <c r="BA1169" s="1">
        <v>2.7</v>
      </c>
      <c r="BB1169" s="1">
        <v>524640</v>
      </c>
      <c r="BC1169" s="1">
        <v>724800</v>
      </c>
      <c r="BD1169" s="1">
        <v>190410</v>
      </c>
      <c r="BE1169" s="1">
        <v>584240</v>
      </c>
      <c r="BF1169" s="1">
        <v>0</v>
      </c>
      <c r="BG1169" s="1">
        <v>87152</v>
      </c>
      <c r="BH1169" s="1">
        <v>4</v>
      </c>
      <c r="BI1169" s="1">
        <v>4</v>
      </c>
      <c r="BJ1169" s="1">
        <v>4</v>
      </c>
      <c r="BK1169" t="s">
        <v>4810</v>
      </c>
      <c r="BL1169" t="s">
        <v>4811</v>
      </c>
    </row>
    <row r="1170" spans="1:64" x14ac:dyDescent="0.3">
      <c r="A1170" t="s">
        <v>4815</v>
      </c>
      <c r="B1170" t="s">
        <v>4812</v>
      </c>
      <c r="C1170" t="s">
        <v>4813</v>
      </c>
      <c r="D1170" s="1">
        <v>20.266480000000001</v>
      </c>
      <c r="E1170" s="1">
        <v>18.651070000000001</v>
      </c>
      <c r="F1170" s="14">
        <f t="shared" si="144"/>
        <v>19.458775000000003</v>
      </c>
      <c r="G1170" s="1">
        <v>19.788799999999998</v>
      </c>
      <c r="H1170" s="1">
        <v>18.78248</v>
      </c>
      <c r="I1170" s="14">
        <f t="shared" si="145"/>
        <v>19.285640000000001</v>
      </c>
      <c r="J1170" s="1">
        <v>20.253029999999999</v>
      </c>
      <c r="K1170" s="1">
        <v>18.038810000000002</v>
      </c>
      <c r="L1170" s="14">
        <f t="shared" si="146"/>
        <v>19.14592</v>
      </c>
      <c r="M1170" s="8">
        <f t="shared" si="147"/>
        <v>0.17313500000000204</v>
      </c>
      <c r="N1170" s="8">
        <f t="shared" si="148"/>
        <v>-0.13972000000000051</v>
      </c>
      <c r="O1170" s="8">
        <f t="shared" si="150"/>
        <v>0.31285500000000255</v>
      </c>
      <c r="P1170" s="13">
        <f t="shared" si="149"/>
        <v>1.1275059134277809</v>
      </c>
      <c r="Q1170" s="13">
        <f t="shared" si="149"/>
        <v>0.90769530482653005</v>
      </c>
      <c r="R1170" s="13">
        <f t="shared" si="151"/>
        <v>1.2421634302088398</v>
      </c>
      <c r="T1170" s="1">
        <v>5</v>
      </c>
      <c r="U1170" s="1">
        <v>5</v>
      </c>
      <c r="V1170" s="1">
        <v>5</v>
      </c>
      <c r="W1170" s="1">
        <v>18.2</v>
      </c>
      <c r="X1170" s="1">
        <v>18.2</v>
      </c>
      <c r="Y1170" s="1">
        <v>18.2</v>
      </c>
      <c r="Z1170" s="1">
        <v>34.96</v>
      </c>
      <c r="AA1170" s="1">
        <v>25.544</v>
      </c>
      <c r="AB1170" s="1">
        <v>5387800</v>
      </c>
      <c r="AC1170" s="1">
        <v>10</v>
      </c>
      <c r="AD1170" s="1">
        <v>4</v>
      </c>
      <c r="AE1170" s="1">
        <v>1</v>
      </c>
      <c r="AF1170" s="1">
        <v>2</v>
      </c>
      <c r="AG1170" s="1">
        <v>1</v>
      </c>
      <c r="AH1170" s="1">
        <v>4</v>
      </c>
      <c r="AI1170" s="1">
        <v>0</v>
      </c>
      <c r="AJ1170" s="1">
        <v>4</v>
      </c>
      <c r="AK1170" s="1">
        <v>1</v>
      </c>
      <c r="AL1170" s="1">
        <v>2</v>
      </c>
      <c r="AM1170" s="1">
        <v>1</v>
      </c>
      <c r="AN1170" s="1">
        <v>4</v>
      </c>
      <c r="AO1170" s="1">
        <v>0</v>
      </c>
      <c r="AP1170" s="1">
        <v>4</v>
      </c>
      <c r="AQ1170" s="1">
        <v>1</v>
      </c>
      <c r="AR1170" s="1">
        <v>2</v>
      </c>
      <c r="AS1170" s="1">
        <v>1</v>
      </c>
      <c r="AT1170" s="1">
        <v>4</v>
      </c>
      <c r="AU1170" s="1">
        <v>0</v>
      </c>
      <c r="AV1170" s="1">
        <v>15.3</v>
      </c>
      <c r="AW1170" s="1">
        <v>3.2</v>
      </c>
      <c r="AX1170" s="1">
        <v>8.4</v>
      </c>
      <c r="AY1170" s="1">
        <v>3.9</v>
      </c>
      <c r="AZ1170" s="1">
        <v>14.6</v>
      </c>
      <c r="BA1170" s="1">
        <v>0</v>
      </c>
      <c r="BB1170" s="1">
        <v>3114500</v>
      </c>
      <c r="BC1170" s="1">
        <v>259830</v>
      </c>
      <c r="BD1170" s="1">
        <v>316680</v>
      </c>
      <c r="BE1170" s="1">
        <v>582480</v>
      </c>
      <c r="BF1170" s="1">
        <v>1114300</v>
      </c>
      <c r="BG1170" s="1">
        <v>0</v>
      </c>
      <c r="BH1170" s="1">
        <v>5</v>
      </c>
      <c r="BI1170" s="1">
        <v>5</v>
      </c>
      <c r="BJ1170" s="1">
        <v>5</v>
      </c>
      <c r="BK1170" t="s">
        <v>4814</v>
      </c>
      <c r="BL1170" t="s">
        <v>4815</v>
      </c>
    </row>
    <row r="1171" spans="1:64" x14ac:dyDescent="0.3">
      <c r="A1171" t="s">
        <v>4819</v>
      </c>
      <c r="B1171" t="s">
        <v>4816</v>
      </c>
      <c r="C1171" t="s">
        <v>4817</v>
      </c>
      <c r="D1171" s="1">
        <v>19.66179</v>
      </c>
      <c r="E1171" s="1">
        <v>19.58681</v>
      </c>
      <c r="F1171" s="14">
        <f t="shared" si="144"/>
        <v>19.624299999999998</v>
      </c>
      <c r="G1171" s="1">
        <v>19.959569999999999</v>
      </c>
      <c r="H1171" s="1">
        <v>19.940200000000001</v>
      </c>
      <c r="I1171" s="14">
        <f t="shared" si="145"/>
        <v>19.949885000000002</v>
      </c>
      <c r="J1171" s="1">
        <v>19.08221</v>
      </c>
      <c r="K1171" s="1">
        <v>17.369890000000002</v>
      </c>
      <c r="L1171" s="14">
        <f t="shared" si="146"/>
        <v>18.226050000000001</v>
      </c>
      <c r="M1171" s="8">
        <f t="shared" si="147"/>
        <v>-0.32558500000000379</v>
      </c>
      <c r="N1171" s="8">
        <f t="shared" si="148"/>
        <v>-1.7238350000000011</v>
      </c>
      <c r="O1171" s="8">
        <f t="shared" si="150"/>
        <v>1.3982499999999973</v>
      </c>
      <c r="P1171" s="13">
        <f t="shared" si="149"/>
        <v>0.79797474908578592</v>
      </c>
      <c r="Q1171" s="13">
        <f t="shared" si="149"/>
        <v>0.30274289349592987</v>
      </c>
      <c r="R1171" s="13">
        <f t="shared" si="151"/>
        <v>2.6358166161099801</v>
      </c>
      <c r="S1171" s="1" t="s">
        <v>49</v>
      </c>
      <c r="T1171" s="1">
        <v>4</v>
      </c>
      <c r="U1171" s="1">
        <v>4</v>
      </c>
      <c r="V1171" s="1">
        <v>4</v>
      </c>
      <c r="W1171" s="1">
        <v>4.3</v>
      </c>
      <c r="X1171" s="1">
        <v>4.3</v>
      </c>
      <c r="Y1171" s="1">
        <v>4.3</v>
      </c>
      <c r="Z1171" s="1">
        <v>101.97</v>
      </c>
      <c r="AA1171" s="1">
        <v>5.0510000000000002</v>
      </c>
      <c r="AB1171" s="1">
        <v>6224500</v>
      </c>
      <c r="AC1171" s="1">
        <v>10</v>
      </c>
      <c r="AD1171" s="1">
        <v>2</v>
      </c>
      <c r="AE1171" s="1">
        <v>2</v>
      </c>
      <c r="AF1171" s="1">
        <v>3</v>
      </c>
      <c r="AG1171" s="1">
        <v>3</v>
      </c>
      <c r="AH1171" s="1">
        <v>0</v>
      </c>
      <c r="AI1171" s="1">
        <v>0</v>
      </c>
      <c r="AJ1171" s="1">
        <v>2</v>
      </c>
      <c r="AK1171" s="1">
        <v>2</v>
      </c>
      <c r="AL1171" s="1">
        <v>3</v>
      </c>
      <c r="AM1171" s="1">
        <v>3</v>
      </c>
      <c r="AN1171" s="1">
        <v>0</v>
      </c>
      <c r="AO1171" s="1">
        <v>0</v>
      </c>
      <c r="AP1171" s="1">
        <v>2</v>
      </c>
      <c r="AQ1171" s="1">
        <v>2</v>
      </c>
      <c r="AR1171" s="1">
        <v>3</v>
      </c>
      <c r="AS1171" s="1">
        <v>3</v>
      </c>
      <c r="AT1171" s="1">
        <v>0</v>
      </c>
      <c r="AU1171" s="1">
        <v>0</v>
      </c>
      <c r="AV1171" s="1">
        <v>2.2000000000000002</v>
      </c>
      <c r="AW1171" s="1">
        <v>2.2000000000000002</v>
      </c>
      <c r="AX1171" s="1">
        <v>3.2</v>
      </c>
      <c r="AY1171" s="1">
        <v>3.2</v>
      </c>
      <c r="AZ1171" s="1">
        <v>0</v>
      </c>
      <c r="BA1171" s="1">
        <v>0</v>
      </c>
      <c r="BB1171" s="1">
        <v>1434300</v>
      </c>
      <c r="BC1171" s="1">
        <v>456750</v>
      </c>
      <c r="BD1171" s="1">
        <v>1559300</v>
      </c>
      <c r="BE1171" s="1">
        <v>2774200</v>
      </c>
      <c r="BF1171" s="1">
        <v>0</v>
      </c>
      <c r="BG1171" s="1">
        <v>0</v>
      </c>
      <c r="BH1171" s="1">
        <v>4</v>
      </c>
      <c r="BI1171" s="1">
        <v>4</v>
      </c>
      <c r="BJ1171" s="1">
        <v>4</v>
      </c>
      <c r="BK1171" t="s">
        <v>4818</v>
      </c>
      <c r="BL1171" t="s">
        <v>4819</v>
      </c>
    </row>
    <row r="1172" spans="1:64" x14ac:dyDescent="0.3">
      <c r="A1172" t="s">
        <v>4823</v>
      </c>
      <c r="B1172" t="s">
        <v>4820</v>
      </c>
      <c r="C1172" t="s">
        <v>4821</v>
      </c>
      <c r="D1172" s="1">
        <v>20.175360000000001</v>
      </c>
      <c r="E1172" s="1">
        <v>19.58222</v>
      </c>
      <c r="F1172" s="14">
        <f t="shared" si="144"/>
        <v>19.878790000000002</v>
      </c>
      <c r="G1172" s="1">
        <v>19.512560000000001</v>
      </c>
      <c r="H1172" s="1">
        <v>19.2029</v>
      </c>
      <c r="I1172" s="14">
        <f t="shared" si="145"/>
        <v>19.35773</v>
      </c>
      <c r="J1172" s="1">
        <v>19.23969</v>
      </c>
      <c r="K1172" s="1">
        <v>17.846900000000002</v>
      </c>
      <c r="L1172" s="14">
        <f t="shared" si="146"/>
        <v>18.543295000000001</v>
      </c>
      <c r="M1172" s="8">
        <f t="shared" si="147"/>
        <v>0.52106000000000208</v>
      </c>
      <c r="N1172" s="8">
        <f t="shared" si="148"/>
        <v>-0.81443499999999958</v>
      </c>
      <c r="O1172" s="8">
        <f t="shared" si="150"/>
        <v>1.3354950000000017</v>
      </c>
      <c r="P1172" s="13">
        <f t="shared" si="149"/>
        <v>1.4350092137211385</v>
      </c>
      <c r="Q1172" s="13">
        <f t="shared" si="149"/>
        <v>0.56863113498089213</v>
      </c>
      <c r="R1172" s="13">
        <f t="shared" si="151"/>
        <v>2.5236205431652268</v>
      </c>
      <c r="T1172" s="1">
        <v>2</v>
      </c>
      <c r="U1172" s="1">
        <v>2</v>
      </c>
      <c r="V1172" s="1">
        <v>2</v>
      </c>
      <c r="W1172" s="1">
        <v>11</v>
      </c>
      <c r="X1172" s="1">
        <v>11</v>
      </c>
      <c r="Y1172" s="1">
        <v>11</v>
      </c>
      <c r="Z1172" s="1">
        <v>20.361000000000001</v>
      </c>
      <c r="AA1172" s="1">
        <v>7.4744000000000002</v>
      </c>
      <c r="AB1172" s="1">
        <v>1510900</v>
      </c>
      <c r="AC1172" s="1">
        <v>11</v>
      </c>
      <c r="AD1172" s="1">
        <v>2</v>
      </c>
      <c r="AE1172" s="1">
        <v>2</v>
      </c>
      <c r="AF1172" s="1">
        <v>2</v>
      </c>
      <c r="AG1172" s="1">
        <v>2</v>
      </c>
      <c r="AH1172" s="1">
        <v>1</v>
      </c>
      <c r="AI1172" s="1">
        <v>1</v>
      </c>
      <c r="AJ1172" s="1">
        <v>2</v>
      </c>
      <c r="AK1172" s="1">
        <v>2</v>
      </c>
      <c r="AL1172" s="1">
        <v>2</v>
      </c>
      <c r="AM1172" s="1">
        <v>2</v>
      </c>
      <c r="AN1172" s="1">
        <v>1</v>
      </c>
      <c r="AO1172" s="1">
        <v>1</v>
      </c>
      <c r="AP1172" s="1">
        <v>2</v>
      </c>
      <c r="AQ1172" s="1">
        <v>2</v>
      </c>
      <c r="AR1172" s="1">
        <v>2</v>
      </c>
      <c r="AS1172" s="1">
        <v>2</v>
      </c>
      <c r="AT1172" s="1">
        <v>1</v>
      </c>
      <c r="AU1172" s="1">
        <v>1</v>
      </c>
      <c r="AV1172" s="1">
        <v>11</v>
      </c>
      <c r="AW1172" s="1">
        <v>11</v>
      </c>
      <c r="AX1172" s="1">
        <v>11</v>
      </c>
      <c r="AY1172" s="1">
        <v>11</v>
      </c>
      <c r="AZ1172" s="1">
        <v>5.5</v>
      </c>
      <c r="BA1172" s="1">
        <v>5.5</v>
      </c>
      <c r="BB1172" s="1">
        <v>599390</v>
      </c>
      <c r="BC1172" s="1">
        <v>73149</v>
      </c>
      <c r="BD1172" s="1">
        <v>296230</v>
      </c>
      <c r="BE1172" s="1">
        <v>424600</v>
      </c>
      <c r="BF1172" s="1">
        <v>60710</v>
      </c>
      <c r="BG1172" s="1">
        <v>56814</v>
      </c>
      <c r="BH1172" s="1">
        <v>2</v>
      </c>
      <c r="BI1172" s="1">
        <v>2</v>
      </c>
      <c r="BJ1172" s="1">
        <v>2</v>
      </c>
      <c r="BK1172" t="s">
        <v>4822</v>
      </c>
      <c r="BL1172" t="s">
        <v>4823</v>
      </c>
    </row>
    <row r="1173" spans="1:64" x14ac:dyDescent="0.3">
      <c r="A1173" t="s">
        <v>4827</v>
      </c>
      <c r="B1173" t="s">
        <v>4824</v>
      </c>
      <c r="C1173" t="s">
        <v>4825</v>
      </c>
      <c r="D1173" s="1">
        <v>20.427379999999999</v>
      </c>
      <c r="E1173" s="1">
        <v>19.366859999999999</v>
      </c>
      <c r="F1173" s="14">
        <f t="shared" si="144"/>
        <v>19.897120000000001</v>
      </c>
      <c r="G1173" s="1">
        <v>19.988849999999999</v>
      </c>
      <c r="H1173" s="1">
        <v>19.351579999999998</v>
      </c>
      <c r="I1173" s="14">
        <f t="shared" si="145"/>
        <v>19.670214999999999</v>
      </c>
      <c r="J1173" s="1">
        <v>19.206340000000001</v>
      </c>
      <c r="K1173" s="1">
        <v>18.81934</v>
      </c>
      <c r="L1173" s="14">
        <f t="shared" si="146"/>
        <v>19.012840000000001</v>
      </c>
      <c r="M1173" s="8">
        <f t="shared" si="147"/>
        <v>0.22690500000000213</v>
      </c>
      <c r="N1173" s="8">
        <f t="shared" si="148"/>
        <v>-0.65737499999999827</v>
      </c>
      <c r="O1173" s="8">
        <f t="shared" si="150"/>
        <v>0.8842800000000004</v>
      </c>
      <c r="P1173" s="13">
        <f t="shared" si="149"/>
        <v>1.1703215744527575</v>
      </c>
      <c r="Q1173" s="13">
        <f t="shared" si="149"/>
        <v>0.63403087447495454</v>
      </c>
      <c r="R1173" s="13">
        <f t="shared" si="151"/>
        <v>1.8458431940272766</v>
      </c>
      <c r="T1173" s="1">
        <v>14</v>
      </c>
      <c r="U1173" s="1">
        <v>14</v>
      </c>
      <c r="V1173" s="1">
        <v>14</v>
      </c>
      <c r="W1173" s="1">
        <v>9.3000000000000007</v>
      </c>
      <c r="X1173" s="1">
        <v>9.3000000000000007</v>
      </c>
      <c r="Y1173" s="1">
        <v>9.3000000000000007</v>
      </c>
      <c r="Z1173" s="1">
        <v>218.68</v>
      </c>
      <c r="AA1173" s="1">
        <v>31.263000000000002</v>
      </c>
      <c r="AB1173" s="1">
        <v>3474200</v>
      </c>
      <c r="AC1173" s="1">
        <v>27</v>
      </c>
      <c r="AD1173" s="1">
        <v>1</v>
      </c>
      <c r="AE1173" s="1">
        <v>1</v>
      </c>
      <c r="AF1173" s="1">
        <v>5</v>
      </c>
      <c r="AG1173" s="1">
        <v>5</v>
      </c>
      <c r="AH1173" s="1">
        <v>9</v>
      </c>
      <c r="AI1173" s="1">
        <v>2</v>
      </c>
      <c r="AJ1173" s="1">
        <v>1</v>
      </c>
      <c r="AK1173" s="1">
        <v>1</v>
      </c>
      <c r="AL1173" s="1">
        <v>5</v>
      </c>
      <c r="AM1173" s="1">
        <v>5</v>
      </c>
      <c r="AN1173" s="1">
        <v>9</v>
      </c>
      <c r="AO1173" s="1">
        <v>2</v>
      </c>
      <c r="AP1173" s="1">
        <v>1</v>
      </c>
      <c r="AQ1173" s="1">
        <v>1</v>
      </c>
      <c r="AR1173" s="1">
        <v>5</v>
      </c>
      <c r="AS1173" s="1">
        <v>5</v>
      </c>
      <c r="AT1173" s="1">
        <v>9</v>
      </c>
      <c r="AU1173" s="1">
        <v>2</v>
      </c>
      <c r="AV1173" s="1">
        <v>0.5</v>
      </c>
      <c r="AW1173" s="1">
        <v>0.7</v>
      </c>
      <c r="AX1173" s="1">
        <v>3.2</v>
      </c>
      <c r="AY1173" s="1">
        <v>2.8</v>
      </c>
      <c r="AZ1173" s="1">
        <v>6.3</v>
      </c>
      <c r="BA1173" s="1">
        <v>1.3</v>
      </c>
      <c r="BB1173" s="1">
        <v>240490</v>
      </c>
      <c r="BC1173" s="1">
        <v>162760</v>
      </c>
      <c r="BD1173" s="1">
        <v>983980</v>
      </c>
      <c r="BE1173" s="1">
        <v>1290500</v>
      </c>
      <c r="BF1173" s="1">
        <v>712770</v>
      </c>
      <c r="BG1173" s="1">
        <v>83734</v>
      </c>
      <c r="BH1173" s="1">
        <v>14</v>
      </c>
      <c r="BI1173" s="1">
        <v>14</v>
      </c>
      <c r="BJ1173" s="1">
        <v>14</v>
      </c>
      <c r="BK1173" t="s">
        <v>4826</v>
      </c>
      <c r="BL1173" t="s">
        <v>4827</v>
      </c>
    </row>
    <row r="1174" spans="1:64" x14ac:dyDescent="0.3">
      <c r="A1174" t="s">
        <v>4831</v>
      </c>
      <c r="B1174" t="s">
        <v>4828</v>
      </c>
      <c r="C1174" t="s">
        <v>4829</v>
      </c>
      <c r="D1174" s="1">
        <v>20.04006</v>
      </c>
      <c r="E1174" s="1">
        <v>19.898610000000001</v>
      </c>
      <c r="F1174" s="14">
        <f t="shared" si="144"/>
        <v>19.969335000000001</v>
      </c>
      <c r="G1174" s="1">
        <v>19.309239999999999</v>
      </c>
      <c r="H1174" s="1">
        <v>19.16357</v>
      </c>
      <c r="I1174" s="14">
        <f t="shared" si="145"/>
        <v>19.236404999999998</v>
      </c>
      <c r="J1174" s="1">
        <v>19.74352</v>
      </c>
      <c r="K1174" s="1">
        <v>19.217580000000002</v>
      </c>
      <c r="L1174" s="14">
        <f t="shared" si="146"/>
        <v>19.480550000000001</v>
      </c>
      <c r="M1174" s="8">
        <f t="shared" si="147"/>
        <v>0.73293000000000319</v>
      </c>
      <c r="N1174" s="8">
        <f t="shared" si="148"/>
        <v>0.24414500000000317</v>
      </c>
      <c r="O1174" s="8">
        <f t="shared" si="150"/>
        <v>0.48878500000000003</v>
      </c>
      <c r="P1174" s="13">
        <f t="shared" si="149"/>
        <v>1.6620110799503089</v>
      </c>
      <c r="Q1174" s="13">
        <f t="shared" si="149"/>
        <v>1.1843906446419823</v>
      </c>
      <c r="R1174" s="13">
        <f t="shared" si="151"/>
        <v>1.4032625869420827</v>
      </c>
      <c r="S1174" s="1" t="s">
        <v>49</v>
      </c>
      <c r="T1174" s="1">
        <v>9</v>
      </c>
      <c r="U1174" s="1">
        <v>9</v>
      </c>
      <c r="V1174" s="1">
        <v>9</v>
      </c>
      <c r="W1174" s="1">
        <v>8.8000000000000007</v>
      </c>
      <c r="X1174" s="1">
        <v>8.8000000000000007</v>
      </c>
      <c r="Y1174" s="1">
        <v>8.8000000000000007</v>
      </c>
      <c r="Z1174" s="1">
        <v>122.53</v>
      </c>
      <c r="AA1174" s="1">
        <v>29.620999999999999</v>
      </c>
      <c r="AB1174" s="1">
        <v>6352700</v>
      </c>
      <c r="AC1174" s="1">
        <v>29</v>
      </c>
      <c r="AD1174" s="1">
        <v>5</v>
      </c>
      <c r="AE1174" s="1">
        <v>1</v>
      </c>
      <c r="AF1174" s="1">
        <v>3</v>
      </c>
      <c r="AG1174" s="1">
        <v>2</v>
      </c>
      <c r="AH1174" s="1">
        <v>6</v>
      </c>
      <c r="AI1174" s="1">
        <v>2</v>
      </c>
      <c r="AJ1174" s="1">
        <v>5</v>
      </c>
      <c r="AK1174" s="1">
        <v>1</v>
      </c>
      <c r="AL1174" s="1">
        <v>3</v>
      </c>
      <c r="AM1174" s="1">
        <v>2</v>
      </c>
      <c r="AN1174" s="1">
        <v>6</v>
      </c>
      <c r="AO1174" s="1">
        <v>2</v>
      </c>
      <c r="AP1174" s="1">
        <v>5</v>
      </c>
      <c r="AQ1174" s="1">
        <v>1</v>
      </c>
      <c r="AR1174" s="1">
        <v>3</v>
      </c>
      <c r="AS1174" s="1">
        <v>2</v>
      </c>
      <c r="AT1174" s="1">
        <v>6</v>
      </c>
      <c r="AU1174" s="1">
        <v>2</v>
      </c>
      <c r="AV1174" s="1">
        <v>5.3</v>
      </c>
      <c r="AW1174" s="1">
        <v>1</v>
      </c>
      <c r="AX1174" s="1">
        <v>2.8</v>
      </c>
      <c r="AY1174" s="1">
        <v>1.8</v>
      </c>
      <c r="AZ1174" s="1">
        <v>6.1</v>
      </c>
      <c r="BA1174" s="1">
        <v>2.1</v>
      </c>
      <c r="BB1174" s="1">
        <v>2163900</v>
      </c>
      <c r="BC1174" s="1">
        <v>246120</v>
      </c>
      <c r="BD1174" s="1">
        <v>960550</v>
      </c>
      <c r="BE1174" s="1">
        <v>1893900</v>
      </c>
      <c r="BF1174" s="1">
        <v>832800</v>
      </c>
      <c r="BG1174" s="1">
        <v>255380</v>
      </c>
      <c r="BH1174" s="1">
        <v>9</v>
      </c>
      <c r="BI1174" s="1">
        <v>9</v>
      </c>
      <c r="BJ1174" s="1">
        <v>9</v>
      </c>
      <c r="BK1174" t="s">
        <v>4830</v>
      </c>
      <c r="BL1174" t="s">
        <v>4831</v>
      </c>
    </row>
    <row r="1175" spans="1:64" x14ac:dyDescent="0.3">
      <c r="A1175" t="s">
        <v>4835</v>
      </c>
      <c r="B1175" t="s">
        <v>4832</v>
      </c>
      <c r="C1175" t="s">
        <v>4833</v>
      </c>
      <c r="D1175" s="1">
        <v>20.443950000000001</v>
      </c>
      <c r="E1175" s="1">
        <v>19.395959999999999</v>
      </c>
      <c r="F1175" s="14">
        <f t="shared" si="144"/>
        <v>19.919955000000002</v>
      </c>
      <c r="G1175" s="1">
        <v>19.001169999999998</v>
      </c>
      <c r="H1175" s="1">
        <v>18.819310000000002</v>
      </c>
      <c r="I1175" s="14">
        <f t="shared" si="145"/>
        <v>18.910240000000002</v>
      </c>
      <c r="J1175" s="1">
        <v>19.046790000000001</v>
      </c>
      <c r="K1175" s="1">
        <v>18.543389999999999</v>
      </c>
      <c r="L1175" s="14">
        <f t="shared" si="146"/>
        <v>18.795090000000002</v>
      </c>
      <c r="M1175" s="8">
        <f t="shared" si="147"/>
        <v>1.0097149999999999</v>
      </c>
      <c r="N1175" s="8">
        <f t="shared" si="148"/>
        <v>-0.11514999999999986</v>
      </c>
      <c r="O1175" s="8">
        <f t="shared" si="150"/>
        <v>1.1248649999999998</v>
      </c>
      <c r="P1175" s="13">
        <f t="shared" si="149"/>
        <v>2.0135132974188164</v>
      </c>
      <c r="Q1175" s="13">
        <f t="shared" si="149"/>
        <v>0.92328630974340331</v>
      </c>
      <c r="R1175" s="13">
        <f t="shared" si="151"/>
        <v>2.1808113866417078</v>
      </c>
      <c r="T1175" s="1">
        <v>5</v>
      </c>
      <c r="U1175" s="1">
        <v>5</v>
      </c>
      <c r="V1175" s="1">
        <v>5</v>
      </c>
      <c r="W1175" s="1">
        <v>25.5</v>
      </c>
      <c r="X1175" s="1">
        <v>25.5</v>
      </c>
      <c r="Y1175" s="1">
        <v>25.5</v>
      </c>
      <c r="Z1175" s="1">
        <v>28.466000000000001</v>
      </c>
      <c r="AA1175" s="1">
        <v>14.811</v>
      </c>
      <c r="AB1175" s="1">
        <v>2690300</v>
      </c>
      <c r="AC1175" s="1">
        <v>15</v>
      </c>
      <c r="AD1175" s="1">
        <v>3</v>
      </c>
      <c r="AE1175" s="1">
        <v>1</v>
      </c>
      <c r="AF1175" s="1">
        <v>2</v>
      </c>
      <c r="AG1175" s="1">
        <v>2</v>
      </c>
      <c r="AH1175" s="1">
        <v>2</v>
      </c>
      <c r="AI1175" s="1">
        <v>1</v>
      </c>
      <c r="AJ1175" s="1">
        <v>3</v>
      </c>
      <c r="AK1175" s="1">
        <v>1</v>
      </c>
      <c r="AL1175" s="1">
        <v>2</v>
      </c>
      <c r="AM1175" s="1">
        <v>2</v>
      </c>
      <c r="AN1175" s="1">
        <v>2</v>
      </c>
      <c r="AO1175" s="1">
        <v>1</v>
      </c>
      <c r="AP1175" s="1">
        <v>3</v>
      </c>
      <c r="AQ1175" s="1">
        <v>1</v>
      </c>
      <c r="AR1175" s="1">
        <v>2</v>
      </c>
      <c r="AS1175" s="1">
        <v>2</v>
      </c>
      <c r="AT1175" s="1">
        <v>2</v>
      </c>
      <c r="AU1175" s="1">
        <v>1</v>
      </c>
      <c r="AV1175" s="1">
        <v>13.4</v>
      </c>
      <c r="AW1175" s="1">
        <v>4</v>
      </c>
      <c r="AX1175" s="1">
        <v>6.9</v>
      </c>
      <c r="AY1175" s="1">
        <v>8.1</v>
      </c>
      <c r="AZ1175" s="1">
        <v>8.1</v>
      </c>
      <c r="BA1175" s="1">
        <v>9.3000000000000007</v>
      </c>
      <c r="BB1175" s="1">
        <v>1430500</v>
      </c>
      <c r="BC1175" s="1">
        <v>83589</v>
      </c>
      <c r="BD1175" s="1">
        <v>375090</v>
      </c>
      <c r="BE1175" s="1">
        <v>427610</v>
      </c>
      <c r="BF1175" s="1">
        <v>302410</v>
      </c>
      <c r="BG1175" s="1">
        <v>71132</v>
      </c>
      <c r="BH1175" s="1" t="s">
        <v>50</v>
      </c>
      <c r="BI1175" s="1" t="s">
        <v>50</v>
      </c>
      <c r="BJ1175" s="1" t="s">
        <v>50</v>
      </c>
      <c r="BK1175" t="s">
        <v>4834</v>
      </c>
      <c r="BL1175" t="s">
        <v>4836</v>
      </c>
    </row>
    <row r="1176" spans="1:64" x14ac:dyDescent="0.3">
      <c r="A1176" t="s">
        <v>4840</v>
      </c>
      <c r="B1176" t="s">
        <v>4837</v>
      </c>
      <c r="C1176" t="s">
        <v>4838</v>
      </c>
      <c r="D1176" s="1">
        <v>20.417000000000002</v>
      </c>
      <c r="E1176" s="1">
        <v>20.505140000000001</v>
      </c>
      <c r="F1176" s="14">
        <f t="shared" si="144"/>
        <v>20.461069999999999</v>
      </c>
      <c r="G1176" s="1">
        <v>20.186160000000001</v>
      </c>
      <c r="H1176" s="1">
        <v>19.177230000000002</v>
      </c>
      <c r="I1176" s="14">
        <f t="shared" si="145"/>
        <v>19.681695000000001</v>
      </c>
      <c r="J1176" s="1">
        <v>18.843219999999999</v>
      </c>
      <c r="K1176" s="1">
        <v>19.534420000000001</v>
      </c>
      <c r="L1176" s="14">
        <f t="shared" si="146"/>
        <v>19.18882</v>
      </c>
      <c r="M1176" s="8">
        <f t="shared" si="147"/>
        <v>0.77937499999999815</v>
      </c>
      <c r="N1176" s="8">
        <f t="shared" si="148"/>
        <v>-0.49287500000000151</v>
      </c>
      <c r="O1176" s="8">
        <f t="shared" si="150"/>
        <v>1.2722499999999997</v>
      </c>
      <c r="P1176" s="13">
        <f t="shared" si="149"/>
        <v>1.7163871437206979</v>
      </c>
      <c r="Q1176" s="13">
        <f t="shared" si="149"/>
        <v>0.71060758837925886</v>
      </c>
      <c r="R1176" s="13">
        <f t="shared" si="151"/>
        <v>2.415379700117477</v>
      </c>
      <c r="T1176" s="1">
        <v>19</v>
      </c>
      <c r="U1176" s="1">
        <v>15</v>
      </c>
      <c r="V1176" s="1">
        <v>15</v>
      </c>
      <c r="W1176" s="1">
        <v>26.4</v>
      </c>
      <c r="X1176" s="1">
        <v>22.7</v>
      </c>
      <c r="Y1176" s="1">
        <v>22.7</v>
      </c>
      <c r="Z1176" s="1">
        <v>97.620999999999995</v>
      </c>
      <c r="AA1176" s="1">
        <v>88.400999999999996</v>
      </c>
      <c r="AB1176" s="1">
        <v>11099000</v>
      </c>
      <c r="AC1176" s="1">
        <v>34</v>
      </c>
      <c r="AD1176" s="1">
        <v>10</v>
      </c>
      <c r="AE1176" s="1">
        <v>2</v>
      </c>
      <c r="AF1176" s="1">
        <v>7</v>
      </c>
      <c r="AG1176" s="1">
        <v>3</v>
      </c>
      <c r="AH1176" s="1">
        <v>10</v>
      </c>
      <c r="AI1176" s="1">
        <v>9</v>
      </c>
      <c r="AJ1176" s="1">
        <v>7</v>
      </c>
      <c r="AK1176" s="1">
        <v>2</v>
      </c>
      <c r="AL1176" s="1">
        <v>5</v>
      </c>
      <c r="AM1176" s="1">
        <v>1</v>
      </c>
      <c r="AN1176" s="1">
        <v>7</v>
      </c>
      <c r="AO1176" s="1">
        <v>6</v>
      </c>
      <c r="AP1176" s="1">
        <v>7</v>
      </c>
      <c r="AQ1176" s="1">
        <v>2</v>
      </c>
      <c r="AR1176" s="1">
        <v>5</v>
      </c>
      <c r="AS1176" s="1">
        <v>1</v>
      </c>
      <c r="AT1176" s="1">
        <v>7</v>
      </c>
      <c r="AU1176" s="1">
        <v>6</v>
      </c>
      <c r="AV1176" s="1">
        <v>14.4</v>
      </c>
      <c r="AW1176" s="1">
        <v>3</v>
      </c>
      <c r="AX1176" s="1">
        <v>9.1999999999999993</v>
      </c>
      <c r="AY1176" s="1">
        <v>4.4000000000000004</v>
      </c>
      <c r="AZ1176" s="1">
        <v>14.7</v>
      </c>
      <c r="BA1176" s="1">
        <v>13.3</v>
      </c>
      <c r="BB1176" s="1">
        <v>4138500</v>
      </c>
      <c r="BC1176" s="1">
        <v>1250000</v>
      </c>
      <c r="BD1176" s="1">
        <v>2247100</v>
      </c>
      <c r="BE1176" s="1">
        <v>399190</v>
      </c>
      <c r="BF1176" s="1">
        <v>2042700</v>
      </c>
      <c r="BG1176" s="1">
        <v>1021700</v>
      </c>
      <c r="BH1176" s="1">
        <v>19</v>
      </c>
      <c r="BI1176" s="1">
        <v>15</v>
      </c>
      <c r="BJ1176" s="1">
        <v>15</v>
      </c>
      <c r="BK1176" t="s">
        <v>4839</v>
      </c>
      <c r="BL1176" t="s">
        <v>4840</v>
      </c>
    </row>
    <row r="1177" spans="1:64" x14ac:dyDescent="0.3">
      <c r="A1177" t="s">
        <v>4844</v>
      </c>
      <c r="B1177" t="s">
        <v>4841</v>
      </c>
      <c r="C1177" t="s">
        <v>4842</v>
      </c>
      <c r="D1177" s="1">
        <v>20.709099999999999</v>
      </c>
      <c r="E1177" s="1">
        <v>20.904630000000001</v>
      </c>
      <c r="F1177" s="14">
        <f t="shared" si="144"/>
        <v>20.806865000000002</v>
      </c>
      <c r="G1177" s="1">
        <v>19.827739999999999</v>
      </c>
      <c r="H1177" s="1">
        <v>18.759360000000001</v>
      </c>
      <c r="I1177" s="14">
        <f t="shared" si="145"/>
        <v>19.29355</v>
      </c>
      <c r="J1177" s="1">
        <v>18.687149999999999</v>
      </c>
      <c r="K1177" s="1">
        <v>18.87096</v>
      </c>
      <c r="L1177" s="14">
        <f t="shared" si="146"/>
        <v>18.779055</v>
      </c>
      <c r="M1177" s="8">
        <f t="shared" si="147"/>
        <v>1.5133150000000022</v>
      </c>
      <c r="N1177" s="8">
        <f t="shared" si="148"/>
        <v>-0.51449500000000015</v>
      </c>
      <c r="O1177" s="8">
        <f t="shared" si="150"/>
        <v>2.0278100000000023</v>
      </c>
      <c r="P1177" s="13">
        <f t="shared" si="149"/>
        <v>2.8546522320518966</v>
      </c>
      <c r="Q1177" s="13">
        <f t="shared" si="149"/>
        <v>0.70003793072121434</v>
      </c>
      <c r="R1177" s="13">
        <f t="shared" si="151"/>
        <v>4.0778536516026929</v>
      </c>
      <c r="T1177" s="1">
        <v>4</v>
      </c>
      <c r="U1177" s="1">
        <v>4</v>
      </c>
      <c r="V1177" s="1">
        <v>4</v>
      </c>
      <c r="W1177" s="1">
        <v>8.6</v>
      </c>
      <c r="X1177" s="1">
        <v>8.6</v>
      </c>
      <c r="Y1177" s="1">
        <v>8.6</v>
      </c>
      <c r="Z1177" s="1">
        <v>54.066000000000003</v>
      </c>
      <c r="AA1177" s="1">
        <v>6.9417999999999997</v>
      </c>
      <c r="AB1177" s="1">
        <v>8497200</v>
      </c>
      <c r="AC1177" s="1">
        <v>9</v>
      </c>
      <c r="AD1177" s="1">
        <v>4</v>
      </c>
      <c r="AE1177" s="1">
        <v>2</v>
      </c>
      <c r="AF1177" s="1">
        <v>2</v>
      </c>
      <c r="AG1177" s="1">
        <v>1</v>
      </c>
      <c r="AH1177" s="1">
        <v>0</v>
      </c>
      <c r="AI1177" s="1">
        <v>0</v>
      </c>
      <c r="AJ1177" s="1">
        <v>4</v>
      </c>
      <c r="AK1177" s="1">
        <v>2</v>
      </c>
      <c r="AL1177" s="1">
        <v>2</v>
      </c>
      <c r="AM1177" s="1">
        <v>1</v>
      </c>
      <c r="AN1177" s="1">
        <v>0</v>
      </c>
      <c r="AO1177" s="1">
        <v>0</v>
      </c>
      <c r="AP1177" s="1">
        <v>4</v>
      </c>
      <c r="AQ1177" s="1">
        <v>2</v>
      </c>
      <c r="AR1177" s="1">
        <v>2</v>
      </c>
      <c r="AS1177" s="1">
        <v>1</v>
      </c>
      <c r="AT1177" s="1">
        <v>0</v>
      </c>
      <c r="AU1177" s="1">
        <v>0</v>
      </c>
      <c r="AV1177" s="1">
        <v>8.6</v>
      </c>
      <c r="AW1177" s="1">
        <v>4.7</v>
      </c>
      <c r="AX1177" s="1">
        <v>4.5</v>
      </c>
      <c r="AY1177" s="1">
        <v>2.1</v>
      </c>
      <c r="AZ1177" s="1">
        <v>0</v>
      </c>
      <c r="BA1177" s="1">
        <v>0</v>
      </c>
      <c r="BB1177" s="1">
        <v>5129100</v>
      </c>
      <c r="BC1177" s="1">
        <v>1943400</v>
      </c>
      <c r="BD1177" s="1">
        <v>997100</v>
      </c>
      <c r="BE1177" s="1">
        <v>427580</v>
      </c>
      <c r="BF1177" s="1">
        <v>0</v>
      </c>
      <c r="BG1177" s="1">
        <v>0</v>
      </c>
      <c r="BH1177" s="1">
        <v>4</v>
      </c>
      <c r="BI1177" s="1">
        <v>4</v>
      </c>
      <c r="BJ1177" s="1">
        <v>4</v>
      </c>
      <c r="BK1177" t="s">
        <v>4843</v>
      </c>
      <c r="BL1177" t="s">
        <v>4844</v>
      </c>
    </row>
    <row r="1178" spans="1:64" x14ac:dyDescent="0.3">
      <c r="A1178" t="s">
        <v>4848</v>
      </c>
      <c r="B1178" t="s">
        <v>4845</v>
      </c>
      <c r="C1178" t="s">
        <v>4846</v>
      </c>
      <c r="D1178" s="1">
        <v>20.226120000000002</v>
      </c>
      <c r="E1178" s="1">
        <v>19.803190000000001</v>
      </c>
      <c r="F1178" s="14">
        <f t="shared" si="144"/>
        <v>20.014655000000001</v>
      </c>
      <c r="G1178" s="1">
        <v>19.578340000000001</v>
      </c>
      <c r="H1178" s="1">
        <v>18.058479999999999</v>
      </c>
      <c r="I1178" s="14">
        <f t="shared" si="145"/>
        <v>18.81841</v>
      </c>
      <c r="J1178" s="1">
        <v>19.497820000000001</v>
      </c>
      <c r="K1178" s="1">
        <v>18.59667</v>
      </c>
      <c r="L1178" s="14">
        <f t="shared" si="146"/>
        <v>19.047245</v>
      </c>
      <c r="M1178" s="8">
        <f t="shared" si="147"/>
        <v>1.1962450000000011</v>
      </c>
      <c r="N1178" s="8">
        <f t="shared" si="148"/>
        <v>0.22883500000000012</v>
      </c>
      <c r="O1178" s="8">
        <f t="shared" si="150"/>
        <v>0.96741000000000099</v>
      </c>
      <c r="P1178" s="13">
        <f t="shared" si="149"/>
        <v>2.2914248951228169</v>
      </c>
      <c r="Q1178" s="13">
        <f t="shared" si="149"/>
        <v>1.1718882479890982</v>
      </c>
      <c r="R1178" s="13">
        <f t="shared" si="151"/>
        <v>1.9553271389612343</v>
      </c>
      <c r="T1178" s="1">
        <v>5</v>
      </c>
      <c r="U1178" s="1">
        <v>5</v>
      </c>
      <c r="V1178" s="1">
        <v>5</v>
      </c>
      <c r="W1178" s="1">
        <v>9.1</v>
      </c>
      <c r="X1178" s="1">
        <v>9.1</v>
      </c>
      <c r="Y1178" s="1">
        <v>9.1</v>
      </c>
      <c r="Z1178" s="1">
        <v>83.183999999999997</v>
      </c>
      <c r="AA1178" s="1">
        <v>15.983000000000001</v>
      </c>
      <c r="AB1178" s="1">
        <v>6626500</v>
      </c>
      <c r="AC1178" s="1">
        <v>15</v>
      </c>
      <c r="AD1178" s="1">
        <v>4</v>
      </c>
      <c r="AE1178" s="1">
        <v>2</v>
      </c>
      <c r="AF1178" s="1">
        <v>2</v>
      </c>
      <c r="AG1178" s="1">
        <v>0</v>
      </c>
      <c r="AH1178" s="1">
        <v>1</v>
      </c>
      <c r="AI1178" s="1">
        <v>2</v>
      </c>
      <c r="AJ1178" s="1">
        <v>4</v>
      </c>
      <c r="AK1178" s="1">
        <v>2</v>
      </c>
      <c r="AL1178" s="1">
        <v>2</v>
      </c>
      <c r="AM1178" s="1">
        <v>0</v>
      </c>
      <c r="AN1178" s="1">
        <v>1</v>
      </c>
      <c r="AO1178" s="1">
        <v>2</v>
      </c>
      <c r="AP1178" s="1">
        <v>4</v>
      </c>
      <c r="AQ1178" s="1">
        <v>2</v>
      </c>
      <c r="AR1178" s="1">
        <v>2</v>
      </c>
      <c r="AS1178" s="1">
        <v>0</v>
      </c>
      <c r="AT1178" s="1">
        <v>1</v>
      </c>
      <c r="AU1178" s="1">
        <v>2</v>
      </c>
      <c r="AV1178" s="1">
        <v>6.8</v>
      </c>
      <c r="AW1178" s="1">
        <v>3.3</v>
      </c>
      <c r="AX1178" s="1">
        <v>3.3</v>
      </c>
      <c r="AY1178" s="1">
        <v>0</v>
      </c>
      <c r="AZ1178" s="1">
        <v>1.5</v>
      </c>
      <c r="BA1178" s="1">
        <v>3.8</v>
      </c>
      <c r="BB1178" s="1">
        <v>5102500</v>
      </c>
      <c r="BC1178" s="1">
        <v>745000</v>
      </c>
      <c r="BD1178" s="1">
        <v>594220</v>
      </c>
      <c r="BE1178" s="1">
        <v>0</v>
      </c>
      <c r="BF1178" s="1">
        <v>66292</v>
      </c>
      <c r="BG1178" s="1">
        <v>118450</v>
      </c>
      <c r="BH1178" s="1">
        <v>5</v>
      </c>
      <c r="BI1178" s="1">
        <v>5</v>
      </c>
      <c r="BJ1178" s="1">
        <v>5</v>
      </c>
      <c r="BK1178" t="s">
        <v>4847</v>
      </c>
      <c r="BL1178" t="s">
        <v>4848</v>
      </c>
    </row>
    <row r="1179" spans="1:64" x14ac:dyDescent="0.3">
      <c r="A1179" t="s">
        <v>4852</v>
      </c>
      <c r="B1179" t="s">
        <v>4849</v>
      </c>
      <c r="C1179" t="s">
        <v>4850</v>
      </c>
      <c r="D1179" s="1">
        <v>19.903009999999998</v>
      </c>
      <c r="E1179" s="1">
        <v>19.734269999999999</v>
      </c>
      <c r="F1179" s="14">
        <f t="shared" si="144"/>
        <v>19.818639999999998</v>
      </c>
      <c r="G1179" s="1">
        <v>20.075880000000002</v>
      </c>
      <c r="H1179" s="1">
        <v>19.118849999999998</v>
      </c>
      <c r="I1179" s="14">
        <f t="shared" si="145"/>
        <v>19.597365</v>
      </c>
      <c r="J1179" s="1">
        <v>19.260590000000001</v>
      </c>
      <c r="K1179" s="1">
        <v>19.17699</v>
      </c>
      <c r="L1179" s="14">
        <f t="shared" si="146"/>
        <v>19.218789999999998</v>
      </c>
      <c r="M1179" s="8">
        <f t="shared" si="147"/>
        <v>0.22127499999999856</v>
      </c>
      <c r="N1179" s="8">
        <f t="shared" si="148"/>
        <v>-0.37857500000000144</v>
      </c>
      <c r="O1179" s="8">
        <f t="shared" si="150"/>
        <v>0.59984999999999999</v>
      </c>
      <c r="P1179" s="13">
        <f t="shared" si="149"/>
        <v>1.165763389499153</v>
      </c>
      <c r="Q1179" s="13">
        <f t="shared" si="149"/>
        <v>0.7691969781168394</v>
      </c>
      <c r="R1179" s="13">
        <f t="shared" si="151"/>
        <v>1.5155589825030176</v>
      </c>
      <c r="T1179" s="1">
        <v>6</v>
      </c>
      <c r="U1179" s="1">
        <v>6</v>
      </c>
      <c r="V1179" s="1">
        <v>5</v>
      </c>
      <c r="W1179" s="1">
        <v>8.6999999999999993</v>
      </c>
      <c r="X1179" s="1">
        <v>8.6999999999999993</v>
      </c>
      <c r="Y1179" s="1">
        <v>7.8</v>
      </c>
      <c r="Z1179" s="1">
        <v>96.412000000000006</v>
      </c>
      <c r="AA1179" s="1">
        <v>37.750999999999998</v>
      </c>
      <c r="AB1179" s="1">
        <v>5139700</v>
      </c>
      <c r="AC1179" s="1">
        <v>24</v>
      </c>
      <c r="AD1179" s="1">
        <v>3</v>
      </c>
      <c r="AE1179" s="1">
        <v>5</v>
      </c>
      <c r="AF1179" s="1">
        <v>2</v>
      </c>
      <c r="AG1179" s="1">
        <v>3</v>
      </c>
      <c r="AH1179" s="1">
        <v>3</v>
      </c>
      <c r="AI1179" s="1">
        <v>1</v>
      </c>
      <c r="AJ1179" s="1">
        <v>3</v>
      </c>
      <c r="AK1179" s="1">
        <v>5</v>
      </c>
      <c r="AL1179" s="1">
        <v>2</v>
      </c>
      <c r="AM1179" s="1">
        <v>3</v>
      </c>
      <c r="AN1179" s="1">
        <v>3</v>
      </c>
      <c r="AO1179" s="1">
        <v>1</v>
      </c>
      <c r="AP1179" s="1">
        <v>3</v>
      </c>
      <c r="AQ1179" s="1">
        <v>4</v>
      </c>
      <c r="AR1179" s="1">
        <v>2</v>
      </c>
      <c r="AS1179" s="1">
        <v>2</v>
      </c>
      <c r="AT1179" s="1">
        <v>3</v>
      </c>
      <c r="AU1179" s="1">
        <v>1</v>
      </c>
      <c r="AV1179" s="1">
        <v>4.3</v>
      </c>
      <c r="AW1179" s="1">
        <v>7.4</v>
      </c>
      <c r="AX1179" s="1">
        <v>3</v>
      </c>
      <c r="AY1179" s="1">
        <v>3.9</v>
      </c>
      <c r="AZ1179" s="1">
        <v>4.8</v>
      </c>
      <c r="BA1179" s="1">
        <v>1.3</v>
      </c>
      <c r="BB1179" s="1">
        <v>1213600</v>
      </c>
      <c r="BC1179" s="1">
        <v>1754500</v>
      </c>
      <c r="BD1179" s="1">
        <v>660600</v>
      </c>
      <c r="BE1179" s="1">
        <v>918110</v>
      </c>
      <c r="BF1179" s="1">
        <v>520070</v>
      </c>
      <c r="BG1179" s="1">
        <v>72809</v>
      </c>
      <c r="BH1179" s="1">
        <v>6</v>
      </c>
      <c r="BI1179" s="1">
        <v>6</v>
      </c>
      <c r="BJ1179" s="1">
        <v>5</v>
      </c>
      <c r="BK1179" t="s">
        <v>4851</v>
      </c>
      <c r="BL1179" t="s">
        <v>4852</v>
      </c>
    </row>
    <row r="1180" spans="1:64" x14ac:dyDescent="0.3">
      <c r="A1180" t="s">
        <v>4856</v>
      </c>
      <c r="B1180" t="s">
        <v>4853</v>
      </c>
      <c r="C1180" t="s">
        <v>4854</v>
      </c>
      <c r="D1180" s="1">
        <v>19.868130000000001</v>
      </c>
      <c r="E1180" s="1">
        <v>20.464870000000001</v>
      </c>
      <c r="F1180" s="14">
        <f t="shared" si="144"/>
        <v>20.166499999999999</v>
      </c>
      <c r="G1180" s="1">
        <v>18.848410000000001</v>
      </c>
      <c r="H1180" s="1">
        <v>17.5974</v>
      </c>
      <c r="I1180" s="14">
        <f t="shared" si="145"/>
        <v>18.222905000000001</v>
      </c>
      <c r="J1180" s="1">
        <v>19.63288</v>
      </c>
      <c r="K1180" s="1">
        <v>19.187080000000002</v>
      </c>
      <c r="L1180" s="14">
        <f t="shared" si="146"/>
        <v>19.409980000000001</v>
      </c>
      <c r="M1180" s="8">
        <f t="shared" si="147"/>
        <v>1.9435949999999984</v>
      </c>
      <c r="N1180" s="8">
        <f t="shared" si="148"/>
        <v>1.1870750000000001</v>
      </c>
      <c r="O1180" s="8">
        <f t="shared" si="150"/>
        <v>0.7565199999999983</v>
      </c>
      <c r="P1180" s="13">
        <f t="shared" si="149"/>
        <v>3.8466298234257774</v>
      </c>
      <c r="Q1180" s="13">
        <f t="shared" si="149"/>
        <v>2.2769064224181164</v>
      </c>
      <c r="R1180" s="13">
        <f t="shared" si="151"/>
        <v>1.689410590418813</v>
      </c>
      <c r="T1180" s="1">
        <v>9</v>
      </c>
      <c r="U1180" s="1">
        <v>9</v>
      </c>
      <c r="V1180" s="1">
        <v>9</v>
      </c>
      <c r="W1180" s="1">
        <v>17.5</v>
      </c>
      <c r="X1180" s="1">
        <v>17.5</v>
      </c>
      <c r="Y1180" s="1">
        <v>17.5</v>
      </c>
      <c r="Z1180" s="1">
        <v>73.561999999999998</v>
      </c>
      <c r="AA1180" s="1">
        <v>16.908999999999999</v>
      </c>
      <c r="AB1180" s="1">
        <v>10524000</v>
      </c>
      <c r="AC1180" s="1">
        <v>17</v>
      </c>
      <c r="AD1180" s="1">
        <v>4</v>
      </c>
      <c r="AE1180" s="1">
        <v>3</v>
      </c>
      <c r="AF1180" s="1">
        <v>1</v>
      </c>
      <c r="AG1180" s="1">
        <v>3</v>
      </c>
      <c r="AH1180" s="1">
        <v>2</v>
      </c>
      <c r="AI1180" s="1">
        <v>4</v>
      </c>
      <c r="AJ1180" s="1">
        <v>4</v>
      </c>
      <c r="AK1180" s="1">
        <v>3</v>
      </c>
      <c r="AL1180" s="1">
        <v>1</v>
      </c>
      <c r="AM1180" s="1">
        <v>3</v>
      </c>
      <c r="AN1180" s="1">
        <v>2</v>
      </c>
      <c r="AO1180" s="1">
        <v>4</v>
      </c>
      <c r="AP1180" s="1">
        <v>4</v>
      </c>
      <c r="AQ1180" s="1">
        <v>3</v>
      </c>
      <c r="AR1180" s="1">
        <v>1</v>
      </c>
      <c r="AS1180" s="1">
        <v>3</v>
      </c>
      <c r="AT1180" s="1">
        <v>2</v>
      </c>
      <c r="AU1180" s="1">
        <v>4</v>
      </c>
      <c r="AV1180" s="1">
        <v>8.5</v>
      </c>
      <c r="AW1180" s="1">
        <v>4.3</v>
      </c>
      <c r="AX1180" s="1">
        <v>1.9</v>
      </c>
      <c r="AY1180" s="1">
        <v>4.7</v>
      </c>
      <c r="AZ1180" s="1">
        <v>2.8</v>
      </c>
      <c r="BA1180" s="1">
        <v>7.9</v>
      </c>
      <c r="BB1180" s="1">
        <v>3343100</v>
      </c>
      <c r="BC1180" s="1">
        <v>1146300</v>
      </c>
      <c r="BD1180" s="1">
        <v>347400</v>
      </c>
      <c r="BE1180" s="1">
        <v>4732100</v>
      </c>
      <c r="BF1180" s="1">
        <v>410630</v>
      </c>
      <c r="BG1180" s="1">
        <v>544780</v>
      </c>
      <c r="BH1180" s="1">
        <v>9</v>
      </c>
      <c r="BI1180" s="1">
        <v>9</v>
      </c>
      <c r="BJ1180" s="1">
        <v>9</v>
      </c>
      <c r="BK1180" t="s">
        <v>4855</v>
      </c>
      <c r="BL1180" t="s">
        <v>4856</v>
      </c>
    </row>
    <row r="1181" spans="1:64" x14ac:dyDescent="0.3">
      <c r="A1181" t="s">
        <v>4860</v>
      </c>
      <c r="B1181" t="s">
        <v>4857</v>
      </c>
      <c r="C1181" t="s">
        <v>4858</v>
      </c>
      <c r="D1181" s="1">
        <v>20.80255</v>
      </c>
      <c r="E1181" s="1">
        <v>20.04073</v>
      </c>
      <c r="F1181" s="14">
        <f t="shared" si="144"/>
        <v>20.42164</v>
      </c>
      <c r="G1181" s="1">
        <v>20.119969999999999</v>
      </c>
      <c r="H1181" s="1">
        <v>18.6008</v>
      </c>
      <c r="I1181" s="14">
        <f t="shared" si="145"/>
        <v>19.360385000000001</v>
      </c>
      <c r="J1181" s="1">
        <v>19.991009999999999</v>
      </c>
      <c r="K1181" s="1">
        <v>17.790410000000001</v>
      </c>
      <c r="L1181" s="14">
        <f t="shared" si="146"/>
        <v>18.890709999999999</v>
      </c>
      <c r="M1181" s="8">
        <f t="shared" si="147"/>
        <v>1.0612549999999992</v>
      </c>
      <c r="N1181" s="8">
        <f t="shared" si="148"/>
        <v>-0.46967500000000229</v>
      </c>
      <c r="O1181" s="8">
        <f t="shared" si="150"/>
        <v>1.5309300000000015</v>
      </c>
      <c r="P1181" s="13">
        <f t="shared" si="149"/>
        <v>2.08674599210089</v>
      </c>
      <c r="Q1181" s="13">
        <f t="shared" si="149"/>
        <v>0.72212725509245368</v>
      </c>
      <c r="R1181" s="13">
        <f t="shared" si="151"/>
        <v>2.889720582328283</v>
      </c>
      <c r="T1181" s="1">
        <v>3</v>
      </c>
      <c r="U1181" s="1">
        <v>3</v>
      </c>
      <c r="V1181" s="1">
        <v>3</v>
      </c>
      <c r="W1181" s="1">
        <v>13.2</v>
      </c>
      <c r="X1181" s="1">
        <v>13.2</v>
      </c>
      <c r="Y1181" s="1">
        <v>13.2</v>
      </c>
      <c r="Z1181" s="1">
        <v>26.238</v>
      </c>
      <c r="AA1181" s="1">
        <v>7.1106999999999996</v>
      </c>
      <c r="AB1181" s="1">
        <v>3057600</v>
      </c>
      <c r="AC1181" s="1">
        <v>17</v>
      </c>
      <c r="AD1181" s="1">
        <v>3</v>
      </c>
      <c r="AE1181" s="1">
        <v>2</v>
      </c>
      <c r="AF1181" s="1">
        <v>3</v>
      </c>
      <c r="AG1181" s="1">
        <v>1</v>
      </c>
      <c r="AH1181" s="1">
        <v>0</v>
      </c>
      <c r="AI1181" s="1">
        <v>0</v>
      </c>
      <c r="AJ1181" s="1">
        <v>3</v>
      </c>
      <c r="AK1181" s="1">
        <v>2</v>
      </c>
      <c r="AL1181" s="1">
        <v>3</v>
      </c>
      <c r="AM1181" s="1">
        <v>1</v>
      </c>
      <c r="AN1181" s="1">
        <v>0</v>
      </c>
      <c r="AO1181" s="1">
        <v>0</v>
      </c>
      <c r="AP1181" s="1">
        <v>3</v>
      </c>
      <c r="AQ1181" s="1">
        <v>2</v>
      </c>
      <c r="AR1181" s="1">
        <v>3</v>
      </c>
      <c r="AS1181" s="1">
        <v>1</v>
      </c>
      <c r="AT1181" s="1">
        <v>0</v>
      </c>
      <c r="AU1181" s="1">
        <v>0</v>
      </c>
      <c r="AV1181" s="1">
        <v>13.2</v>
      </c>
      <c r="AW1181" s="1">
        <v>9.1999999999999993</v>
      </c>
      <c r="AX1181" s="1">
        <v>13.2</v>
      </c>
      <c r="AY1181" s="1">
        <v>4.4000000000000004</v>
      </c>
      <c r="AZ1181" s="1">
        <v>0</v>
      </c>
      <c r="BA1181" s="1">
        <v>0</v>
      </c>
      <c r="BB1181" s="1">
        <v>1622500</v>
      </c>
      <c r="BC1181" s="1">
        <v>610170</v>
      </c>
      <c r="BD1181" s="1">
        <v>414460</v>
      </c>
      <c r="BE1181" s="1">
        <v>410440</v>
      </c>
      <c r="BF1181" s="1">
        <v>0</v>
      </c>
      <c r="BG1181" s="1">
        <v>0</v>
      </c>
      <c r="BH1181" s="1">
        <v>3</v>
      </c>
      <c r="BI1181" s="1">
        <v>3</v>
      </c>
      <c r="BJ1181" s="1">
        <v>3</v>
      </c>
      <c r="BK1181" t="s">
        <v>4859</v>
      </c>
      <c r="BL1181" t="s">
        <v>4860</v>
      </c>
    </row>
    <row r="1182" spans="1:64" x14ac:dyDescent="0.3">
      <c r="A1182" t="s">
        <v>4864</v>
      </c>
      <c r="B1182" t="s">
        <v>4861</v>
      </c>
      <c r="C1182" t="s">
        <v>4862</v>
      </c>
      <c r="D1182" s="1">
        <v>20.734960000000001</v>
      </c>
      <c r="E1182" s="1">
        <v>19.4238</v>
      </c>
      <c r="F1182" s="14">
        <f t="shared" si="144"/>
        <v>20.07938</v>
      </c>
      <c r="G1182" s="1">
        <v>18.980409999999999</v>
      </c>
      <c r="H1182" s="1">
        <v>18.79346</v>
      </c>
      <c r="I1182" s="14">
        <f t="shared" si="145"/>
        <v>18.886935000000001</v>
      </c>
      <c r="J1182" s="1">
        <v>20.43797</v>
      </c>
      <c r="K1182" s="1">
        <v>18.948910000000001</v>
      </c>
      <c r="L1182" s="14">
        <f t="shared" si="146"/>
        <v>19.693440000000002</v>
      </c>
      <c r="M1182" s="8">
        <f t="shared" si="147"/>
        <v>1.1924449999999993</v>
      </c>
      <c r="N1182" s="8">
        <f t="shared" si="148"/>
        <v>0.80650500000000136</v>
      </c>
      <c r="O1182" s="8">
        <f t="shared" si="150"/>
        <v>0.38593999999999795</v>
      </c>
      <c r="P1182" s="13">
        <f t="shared" si="149"/>
        <v>2.2853973169244393</v>
      </c>
      <c r="Q1182" s="13">
        <f t="shared" si="149"/>
        <v>1.7489693417346974</v>
      </c>
      <c r="R1182" s="13">
        <f t="shared" si="151"/>
        <v>1.3067109081841832</v>
      </c>
      <c r="T1182" s="1">
        <v>18</v>
      </c>
      <c r="U1182" s="1">
        <v>10</v>
      </c>
      <c r="V1182" s="1">
        <v>10</v>
      </c>
      <c r="W1182" s="1">
        <v>27.5</v>
      </c>
      <c r="X1182" s="1">
        <v>18.2</v>
      </c>
      <c r="Y1182" s="1">
        <v>18.2</v>
      </c>
      <c r="Z1182" s="1">
        <v>87.679000000000002</v>
      </c>
      <c r="AA1182" s="1">
        <v>22.753</v>
      </c>
      <c r="AB1182" s="1">
        <v>7704300</v>
      </c>
      <c r="AC1182" s="1">
        <v>17</v>
      </c>
      <c r="AD1182" s="1">
        <v>6</v>
      </c>
      <c r="AE1182" s="1">
        <v>4</v>
      </c>
      <c r="AF1182" s="1">
        <v>4</v>
      </c>
      <c r="AG1182" s="1">
        <v>2</v>
      </c>
      <c r="AH1182" s="1">
        <v>12</v>
      </c>
      <c r="AI1182" s="1">
        <v>5</v>
      </c>
      <c r="AJ1182" s="1">
        <v>4</v>
      </c>
      <c r="AK1182" s="1">
        <v>3</v>
      </c>
      <c r="AL1182" s="1">
        <v>1</v>
      </c>
      <c r="AM1182" s="1">
        <v>0</v>
      </c>
      <c r="AN1182" s="1">
        <v>7</v>
      </c>
      <c r="AO1182" s="1">
        <v>1</v>
      </c>
      <c r="AP1182" s="1">
        <v>4</v>
      </c>
      <c r="AQ1182" s="1">
        <v>3</v>
      </c>
      <c r="AR1182" s="1">
        <v>1</v>
      </c>
      <c r="AS1182" s="1">
        <v>0</v>
      </c>
      <c r="AT1182" s="1">
        <v>7</v>
      </c>
      <c r="AU1182" s="1">
        <v>1</v>
      </c>
      <c r="AV1182" s="1">
        <v>9.4</v>
      </c>
      <c r="AW1182" s="1">
        <v>5.5</v>
      </c>
      <c r="AX1182" s="1">
        <v>5.5</v>
      </c>
      <c r="AY1182" s="1">
        <v>2.5</v>
      </c>
      <c r="AZ1182" s="1">
        <v>20.3</v>
      </c>
      <c r="BA1182" s="1">
        <v>7</v>
      </c>
      <c r="BB1182" s="1">
        <v>3107800</v>
      </c>
      <c r="BC1182" s="1">
        <v>782300</v>
      </c>
      <c r="BD1182" s="1">
        <v>1930300</v>
      </c>
      <c r="BE1182" s="1">
        <v>0</v>
      </c>
      <c r="BF1182" s="1">
        <v>1754400</v>
      </c>
      <c r="BG1182" s="1">
        <v>129480</v>
      </c>
      <c r="BH1182" s="1">
        <v>18</v>
      </c>
      <c r="BI1182" s="1">
        <v>10</v>
      </c>
      <c r="BJ1182" s="1">
        <v>10</v>
      </c>
      <c r="BK1182" t="s">
        <v>4863</v>
      </c>
      <c r="BL1182" t="s">
        <v>4864</v>
      </c>
    </row>
    <row r="1183" spans="1:64" x14ac:dyDescent="0.3">
      <c r="A1183" t="s">
        <v>4868</v>
      </c>
      <c r="B1183" t="s">
        <v>4865</v>
      </c>
      <c r="C1183" t="s">
        <v>4866</v>
      </c>
      <c r="D1183" s="1">
        <v>20.588290000000001</v>
      </c>
      <c r="E1183" s="1">
        <v>20.373159999999999</v>
      </c>
      <c r="F1183" s="14">
        <f t="shared" si="144"/>
        <v>20.480725</v>
      </c>
      <c r="G1183" s="1">
        <v>20.43084</v>
      </c>
      <c r="H1183" s="1">
        <v>18.424050000000001</v>
      </c>
      <c r="I1183" s="14">
        <f t="shared" si="145"/>
        <v>19.427444999999999</v>
      </c>
      <c r="J1183" s="1">
        <v>18.987690000000001</v>
      </c>
      <c r="K1183" s="1">
        <v>18.613800000000001</v>
      </c>
      <c r="L1183" s="14">
        <f t="shared" si="146"/>
        <v>18.800744999999999</v>
      </c>
      <c r="M1183" s="8">
        <f t="shared" si="147"/>
        <v>1.0532800000000009</v>
      </c>
      <c r="N1183" s="8">
        <f t="shared" si="148"/>
        <v>-0.62669999999999959</v>
      </c>
      <c r="O1183" s="8">
        <f t="shared" si="150"/>
        <v>1.6799800000000005</v>
      </c>
      <c r="P1183" s="13">
        <f t="shared" si="149"/>
        <v>2.0752425996450734</v>
      </c>
      <c r="Q1183" s="13">
        <f t="shared" si="149"/>
        <v>0.64765616173835161</v>
      </c>
      <c r="R1183" s="13">
        <f t="shared" si="151"/>
        <v>3.2042350899202221</v>
      </c>
      <c r="T1183" s="1">
        <v>13</v>
      </c>
      <c r="U1183" s="1">
        <v>10</v>
      </c>
      <c r="V1183" s="1">
        <v>10</v>
      </c>
      <c r="W1183" s="1">
        <v>16.600000000000001</v>
      </c>
      <c r="X1183" s="1">
        <v>13.2</v>
      </c>
      <c r="Y1183" s="1">
        <v>13.2</v>
      </c>
      <c r="Z1183" s="1">
        <v>102.38</v>
      </c>
      <c r="AA1183" s="1">
        <v>18.652999999999999</v>
      </c>
      <c r="AB1183" s="1">
        <v>9326100</v>
      </c>
      <c r="AC1183" s="1">
        <v>21</v>
      </c>
      <c r="AD1183" s="1">
        <v>9</v>
      </c>
      <c r="AE1183" s="1">
        <v>7</v>
      </c>
      <c r="AF1183" s="1">
        <v>7</v>
      </c>
      <c r="AG1183" s="1">
        <v>4</v>
      </c>
      <c r="AH1183" s="1">
        <v>2</v>
      </c>
      <c r="AI1183" s="1">
        <v>3</v>
      </c>
      <c r="AJ1183" s="1">
        <v>7</v>
      </c>
      <c r="AK1183" s="1">
        <v>5</v>
      </c>
      <c r="AL1183" s="1">
        <v>5</v>
      </c>
      <c r="AM1183" s="1">
        <v>1</v>
      </c>
      <c r="AN1183" s="1">
        <v>1</v>
      </c>
      <c r="AO1183" s="1">
        <v>1</v>
      </c>
      <c r="AP1183" s="1">
        <v>7</v>
      </c>
      <c r="AQ1183" s="1">
        <v>5</v>
      </c>
      <c r="AR1183" s="1">
        <v>5</v>
      </c>
      <c r="AS1183" s="1">
        <v>1</v>
      </c>
      <c r="AT1183" s="1">
        <v>1</v>
      </c>
      <c r="AU1183" s="1">
        <v>1</v>
      </c>
      <c r="AV1183" s="1">
        <v>11.8</v>
      </c>
      <c r="AW1183" s="1">
        <v>9.6</v>
      </c>
      <c r="AX1183" s="1">
        <v>8.9</v>
      </c>
      <c r="AY1183" s="1">
        <v>4.5999999999999996</v>
      </c>
      <c r="AZ1183" s="1">
        <v>2.1</v>
      </c>
      <c r="BA1183" s="1">
        <v>3.7</v>
      </c>
      <c r="BB1183" s="1">
        <v>5851300</v>
      </c>
      <c r="BC1183" s="1">
        <v>1412100</v>
      </c>
      <c r="BD1183" s="1">
        <v>1798400</v>
      </c>
      <c r="BE1183" s="1">
        <v>0</v>
      </c>
      <c r="BF1183" s="1">
        <v>184170</v>
      </c>
      <c r="BG1183" s="1">
        <v>80168</v>
      </c>
      <c r="BH1183" s="1">
        <v>13</v>
      </c>
      <c r="BI1183" s="1">
        <v>10</v>
      </c>
      <c r="BJ1183" s="1">
        <v>10</v>
      </c>
      <c r="BK1183" t="s">
        <v>4867</v>
      </c>
      <c r="BL1183" t="s">
        <v>4868</v>
      </c>
    </row>
    <row r="1184" spans="1:64" x14ac:dyDescent="0.3">
      <c r="A1184" t="s">
        <v>4872</v>
      </c>
      <c r="B1184" t="s">
        <v>4869</v>
      </c>
      <c r="C1184" t="s">
        <v>4870</v>
      </c>
      <c r="D1184" s="1">
        <v>20.27628</v>
      </c>
      <c r="E1184" s="1">
        <v>20.688680000000002</v>
      </c>
      <c r="F1184" s="14">
        <f t="shared" si="144"/>
        <v>20.482480000000002</v>
      </c>
      <c r="G1184" s="1">
        <v>19.626850000000001</v>
      </c>
      <c r="H1184" s="1">
        <v>18.352499999999999</v>
      </c>
      <c r="I1184" s="14">
        <f t="shared" si="145"/>
        <v>18.989674999999998</v>
      </c>
      <c r="J1184" s="1">
        <v>18.053879999999999</v>
      </c>
      <c r="K1184" s="1">
        <v>18.663129999999999</v>
      </c>
      <c r="L1184" s="14">
        <f t="shared" si="146"/>
        <v>18.358505000000001</v>
      </c>
      <c r="M1184" s="8">
        <f t="shared" si="147"/>
        <v>1.4928050000000042</v>
      </c>
      <c r="N1184" s="8">
        <f t="shared" si="148"/>
        <v>-0.63116999999999734</v>
      </c>
      <c r="O1184" s="8">
        <f t="shared" si="150"/>
        <v>2.1239750000000015</v>
      </c>
      <c r="P1184" s="13">
        <f t="shared" si="149"/>
        <v>2.8143563261268425</v>
      </c>
      <c r="Q1184" s="13">
        <f t="shared" si="149"/>
        <v>0.64565259018219379</v>
      </c>
      <c r="R1184" s="13">
        <f t="shared" si="151"/>
        <v>4.3589329136473731</v>
      </c>
      <c r="T1184" s="1">
        <v>7</v>
      </c>
      <c r="U1184" s="1">
        <v>7</v>
      </c>
      <c r="V1184" s="1">
        <v>6</v>
      </c>
      <c r="W1184" s="1">
        <v>2</v>
      </c>
      <c r="X1184" s="1">
        <v>2</v>
      </c>
      <c r="Y1184" s="1">
        <v>1.7</v>
      </c>
      <c r="Z1184" s="1">
        <v>480.4</v>
      </c>
      <c r="AA1184" s="1">
        <v>34.616999999999997</v>
      </c>
      <c r="AB1184" s="1">
        <v>6327300</v>
      </c>
      <c r="AC1184" s="1">
        <v>18</v>
      </c>
      <c r="AD1184" s="1">
        <v>3</v>
      </c>
      <c r="AE1184" s="1">
        <v>4</v>
      </c>
      <c r="AF1184" s="1">
        <v>3</v>
      </c>
      <c r="AG1184" s="1">
        <v>2</v>
      </c>
      <c r="AH1184" s="1">
        <v>1</v>
      </c>
      <c r="AI1184" s="1">
        <v>1</v>
      </c>
      <c r="AJ1184" s="1">
        <v>3</v>
      </c>
      <c r="AK1184" s="1">
        <v>4</v>
      </c>
      <c r="AL1184" s="1">
        <v>3</v>
      </c>
      <c r="AM1184" s="1">
        <v>2</v>
      </c>
      <c r="AN1184" s="1">
        <v>1</v>
      </c>
      <c r="AO1184" s="1">
        <v>1</v>
      </c>
      <c r="AP1184" s="1">
        <v>2</v>
      </c>
      <c r="AQ1184" s="1">
        <v>3</v>
      </c>
      <c r="AR1184" s="1">
        <v>2</v>
      </c>
      <c r="AS1184" s="1">
        <v>2</v>
      </c>
      <c r="AT1184" s="1">
        <v>1</v>
      </c>
      <c r="AU1184" s="1">
        <v>1</v>
      </c>
      <c r="AV1184" s="1">
        <v>1.1000000000000001</v>
      </c>
      <c r="AW1184" s="1">
        <v>0.9</v>
      </c>
      <c r="AX1184" s="1">
        <v>0.9</v>
      </c>
      <c r="AY1184" s="1">
        <v>0.5</v>
      </c>
      <c r="AZ1184" s="1">
        <v>0.3</v>
      </c>
      <c r="BA1184" s="1">
        <v>0.3</v>
      </c>
      <c r="BB1184" s="1">
        <v>2159500</v>
      </c>
      <c r="BC1184" s="1">
        <v>1799200</v>
      </c>
      <c r="BD1184" s="1">
        <v>1344200</v>
      </c>
      <c r="BE1184" s="1">
        <v>878030</v>
      </c>
      <c r="BF1184" s="1">
        <v>109110</v>
      </c>
      <c r="BG1184" s="1">
        <v>37271</v>
      </c>
      <c r="BH1184" s="1">
        <v>7</v>
      </c>
      <c r="BI1184" s="1">
        <v>7</v>
      </c>
      <c r="BJ1184" s="1">
        <v>6</v>
      </c>
      <c r="BK1184" t="s">
        <v>4871</v>
      </c>
      <c r="BL1184" t="s">
        <v>4872</v>
      </c>
    </row>
    <row r="1185" spans="1:64" x14ac:dyDescent="0.3">
      <c r="A1185" t="s">
        <v>4876</v>
      </c>
      <c r="B1185" t="s">
        <v>4873</v>
      </c>
      <c r="C1185" t="s">
        <v>4874</v>
      </c>
      <c r="D1185" s="1">
        <v>19.017320000000002</v>
      </c>
      <c r="E1185" s="1">
        <v>20.714559999999999</v>
      </c>
      <c r="F1185" s="14">
        <f t="shared" si="144"/>
        <v>19.865940000000002</v>
      </c>
      <c r="G1185" s="1">
        <v>18.883459999999999</v>
      </c>
      <c r="H1185" s="1">
        <v>19.409199999999998</v>
      </c>
      <c r="I1185" s="14">
        <f t="shared" si="145"/>
        <v>19.146329999999999</v>
      </c>
      <c r="J1185" s="1">
        <v>18.9833</v>
      </c>
      <c r="K1185" s="1">
        <v>17.98855</v>
      </c>
      <c r="L1185" s="14">
        <f t="shared" si="146"/>
        <v>18.485925000000002</v>
      </c>
      <c r="M1185" s="8">
        <f t="shared" si="147"/>
        <v>0.71961000000000297</v>
      </c>
      <c r="N1185" s="8">
        <f t="shared" si="148"/>
        <v>-0.66040499999999724</v>
      </c>
      <c r="O1185" s="8">
        <f t="shared" si="150"/>
        <v>1.3800150000000002</v>
      </c>
      <c r="P1185" s="13">
        <f t="shared" si="149"/>
        <v>1.6467368162777962</v>
      </c>
      <c r="Q1185" s="13">
        <f t="shared" si="149"/>
        <v>0.63270065740829495</v>
      </c>
      <c r="R1185" s="13">
        <f t="shared" si="151"/>
        <v>2.6027107716676867</v>
      </c>
      <c r="T1185" s="1">
        <v>3</v>
      </c>
      <c r="U1185" s="1">
        <v>3</v>
      </c>
      <c r="V1185" s="1">
        <v>3</v>
      </c>
      <c r="W1185" s="1">
        <v>6.2</v>
      </c>
      <c r="X1185" s="1">
        <v>6.2</v>
      </c>
      <c r="Y1185" s="1">
        <v>6.2</v>
      </c>
      <c r="Z1185" s="1">
        <v>60.209000000000003</v>
      </c>
      <c r="AA1185" s="1">
        <v>13.272</v>
      </c>
      <c r="AB1185" s="1">
        <v>1300900</v>
      </c>
      <c r="AC1185" s="1">
        <v>12</v>
      </c>
      <c r="AD1185" s="1">
        <v>2</v>
      </c>
      <c r="AE1185" s="1">
        <v>3</v>
      </c>
      <c r="AF1185" s="1">
        <v>2</v>
      </c>
      <c r="AG1185" s="1">
        <v>2</v>
      </c>
      <c r="AH1185" s="1">
        <v>0</v>
      </c>
      <c r="AI1185" s="1">
        <v>0</v>
      </c>
      <c r="AJ1185" s="1">
        <v>2</v>
      </c>
      <c r="AK1185" s="1">
        <v>3</v>
      </c>
      <c r="AL1185" s="1">
        <v>2</v>
      </c>
      <c r="AM1185" s="1">
        <v>2</v>
      </c>
      <c r="AN1185" s="1">
        <v>0</v>
      </c>
      <c r="AO1185" s="1">
        <v>0</v>
      </c>
      <c r="AP1185" s="1">
        <v>2</v>
      </c>
      <c r="AQ1185" s="1">
        <v>3</v>
      </c>
      <c r="AR1185" s="1">
        <v>2</v>
      </c>
      <c r="AS1185" s="1">
        <v>2</v>
      </c>
      <c r="AT1185" s="1">
        <v>0</v>
      </c>
      <c r="AU1185" s="1">
        <v>0</v>
      </c>
      <c r="AV1185" s="1">
        <v>4.0999999999999996</v>
      </c>
      <c r="AW1185" s="1">
        <v>6.2</v>
      </c>
      <c r="AX1185" s="1">
        <v>4.8</v>
      </c>
      <c r="AY1185" s="1">
        <v>4.8</v>
      </c>
      <c r="AZ1185" s="1">
        <v>0</v>
      </c>
      <c r="BA1185" s="1">
        <v>0</v>
      </c>
      <c r="BB1185" s="1">
        <v>323590</v>
      </c>
      <c r="BC1185" s="1">
        <v>478420</v>
      </c>
      <c r="BD1185" s="1">
        <v>149970</v>
      </c>
      <c r="BE1185" s="1">
        <v>348890</v>
      </c>
      <c r="BF1185" s="1">
        <v>0</v>
      </c>
      <c r="BG1185" s="1">
        <v>0</v>
      </c>
      <c r="BH1185" s="1">
        <v>3</v>
      </c>
      <c r="BI1185" s="1">
        <v>3</v>
      </c>
      <c r="BJ1185" s="1">
        <v>3</v>
      </c>
      <c r="BK1185" t="s">
        <v>4875</v>
      </c>
      <c r="BL1185" t="s">
        <v>4876</v>
      </c>
    </row>
    <row r="1186" spans="1:64" x14ac:dyDescent="0.3">
      <c r="A1186" t="s">
        <v>4880</v>
      </c>
      <c r="B1186" t="s">
        <v>4877</v>
      </c>
      <c r="C1186" t="s">
        <v>4878</v>
      </c>
      <c r="D1186" s="1">
        <v>19.53389</v>
      </c>
      <c r="E1186" s="1">
        <v>19.86131</v>
      </c>
      <c r="F1186" s="14">
        <f t="shared" si="144"/>
        <v>19.697600000000001</v>
      </c>
      <c r="G1186" s="1">
        <v>18.7425</v>
      </c>
      <c r="H1186" s="1">
        <v>18.99024</v>
      </c>
      <c r="I1186" s="14">
        <f t="shared" si="145"/>
        <v>18.86637</v>
      </c>
      <c r="J1186" s="1">
        <v>19.215610000000002</v>
      </c>
      <c r="K1186" s="1">
        <v>19.10098</v>
      </c>
      <c r="L1186" s="14">
        <f t="shared" si="146"/>
        <v>19.158295000000003</v>
      </c>
      <c r="M1186" s="8">
        <f t="shared" si="147"/>
        <v>0.83123000000000147</v>
      </c>
      <c r="N1186" s="8">
        <f t="shared" si="148"/>
        <v>0.29192500000000265</v>
      </c>
      <c r="O1186" s="8">
        <f t="shared" si="150"/>
        <v>0.53930499999999881</v>
      </c>
      <c r="P1186" s="13">
        <f t="shared" si="149"/>
        <v>1.7792016116405101</v>
      </c>
      <c r="Q1186" s="13">
        <f t="shared" si="149"/>
        <v>1.2242727456557083</v>
      </c>
      <c r="R1186" s="13">
        <f t="shared" si="151"/>
        <v>1.4532722532245763</v>
      </c>
      <c r="T1186" s="1">
        <v>5</v>
      </c>
      <c r="U1186" s="1">
        <v>5</v>
      </c>
      <c r="V1186" s="1">
        <v>5</v>
      </c>
      <c r="W1186" s="1">
        <v>23</v>
      </c>
      <c r="X1186" s="1">
        <v>23</v>
      </c>
      <c r="Y1186" s="1">
        <v>23</v>
      </c>
      <c r="Z1186" s="1">
        <v>33.232999999999997</v>
      </c>
      <c r="AA1186" s="1">
        <v>16.109000000000002</v>
      </c>
      <c r="AB1186" s="1">
        <v>1572400</v>
      </c>
      <c r="AC1186" s="1">
        <v>10</v>
      </c>
      <c r="AD1186" s="1">
        <v>2</v>
      </c>
      <c r="AE1186" s="1">
        <v>1</v>
      </c>
      <c r="AF1186" s="1">
        <v>0</v>
      </c>
      <c r="AG1186" s="1">
        <v>1</v>
      </c>
      <c r="AH1186" s="1">
        <v>2</v>
      </c>
      <c r="AI1186" s="1">
        <v>4</v>
      </c>
      <c r="AJ1186" s="1">
        <v>2</v>
      </c>
      <c r="AK1186" s="1">
        <v>1</v>
      </c>
      <c r="AL1186" s="1">
        <v>0</v>
      </c>
      <c r="AM1186" s="1">
        <v>1</v>
      </c>
      <c r="AN1186" s="1">
        <v>2</v>
      </c>
      <c r="AO1186" s="1">
        <v>4</v>
      </c>
      <c r="AP1186" s="1">
        <v>2</v>
      </c>
      <c r="AQ1186" s="1">
        <v>1</v>
      </c>
      <c r="AR1186" s="1">
        <v>0</v>
      </c>
      <c r="AS1186" s="1">
        <v>1</v>
      </c>
      <c r="AT1186" s="1">
        <v>2</v>
      </c>
      <c r="AU1186" s="1">
        <v>4</v>
      </c>
      <c r="AV1186" s="1">
        <v>6.4</v>
      </c>
      <c r="AW1186" s="1">
        <v>2.7</v>
      </c>
      <c r="AX1186" s="1">
        <v>0</v>
      </c>
      <c r="AY1186" s="1">
        <v>4.4000000000000004</v>
      </c>
      <c r="AZ1186" s="1">
        <v>10.8</v>
      </c>
      <c r="BA1186" s="1">
        <v>18.600000000000001</v>
      </c>
      <c r="BB1186" s="1">
        <v>573650</v>
      </c>
      <c r="BC1186" s="1">
        <v>84094</v>
      </c>
      <c r="BD1186" s="1">
        <v>0</v>
      </c>
      <c r="BE1186" s="1">
        <v>190300</v>
      </c>
      <c r="BF1186" s="1">
        <v>376400</v>
      </c>
      <c r="BG1186" s="1">
        <v>347980</v>
      </c>
      <c r="BH1186" s="1">
        <v>5</v>
      </c>
      <c r="BI1186" s="1">
        <v>5</v>
      </c>
      <c r="BJ1186" s="1">
        <v>5</v>
      </c>
      <c r="BK1186" t="s">
        <v>4879</v>
      </c>
      <c r="BL1186" t="s">
        <v>4880</v>
      </c>
    </row>
    <row r="1187" spans="1:64" x14ac:dyDescent="0.3">
      <c r="A1187" t="s">
        <v>4884</v>
      </c>
      <c r="B1187" t="s">
        <v>4881</v>
      </c>
      <c r="C1187" t="s">
        <v>4882</v>
      </c>
      <c r="D1187" s="1">
        <v>20.219390000000001</v>
      </c>
      <c r="E1187" s="1">
        <v>20.461839999999999</v>
      </c>
      <c r="F1187" s="14">
        <f t="shared" si="144"/>
        <v>20.340615</v>
      </c>
      <c r="G1187" s="1">
        <v>18.103899999999999</v>
      </c>
      <c r="H1187" s="1">
        <v>19.07724</v>
      </c>
      <c r="I1187" s="14">
        <f t="shared" si="145"/>
        <v>18.59057</v>
      </c>
      <c r="J1187" s="1">
        <v>19.589829999999999</v>
      </c>
      <c r="K1187" s="1">
        <v>17.572980000000001</v>
      </c>
      <c r="L1187" s="14">
        <f t="shared" si="146"/>
        <v>18.581405</v>
      </c>
      <c r="M1187" s="8">
        <f t="shared" si="147"/>
        <v>1.7500450000000001</v>
      </c>
      <c r="N1187" s="8">
        <f t="shared" si="148"/>
        <v>-9.1649999999994236E-3</v>
      </c>
      <c r="O1187" s="8">
        <f t="shared" si="150"/>
        <v>1.7592099999999995</v>
      </c>
      <c r="P1187" s="13">
        <f t="shared" si="149"/>
        <v>3.3636905783474083</v>
      </c>
      <c r="Q1187" s="13">
        <f t="shared" si="149"/>
        <v>0.99366744178891808</v>
      </c>
      <c r="R1187" s="13">
        <f t="shared" si="151"/>
        <v>3.3851270927139301</v>
      </c>
      <c r="T1187" s="1">
        <v>13</v>
      </c>
      <c r="U1187" s="1">
        <v>13</v>
      </c>
      <c r="V1187" s="1">
        <v>13</v>
      </c>
      <c r="W1187" s="1">
        <v>23.9</v>
      </c>
      <c r="X1187" s="1">
        <v>23.9</v>
      </c>
      <c r="Y1187" s="1">
        <v>23.9</v>
      </c>
      <c r="Z1187" s="1">
        <v>89.63</v>
      </c>
      <c r="AA1187" s="1">
        <v>89.105000000000004</v>
      </c>
      <c r="AB1187" s="1">
        <v>6842700</v>
      </c>
      <c r="AC1187" s="1">
        <v>23</v>
      </c>
      <c r="AD1187" s="1">
        <v>4</v>
      </c>
      <c r="AE1187" s="1">
        <v>4</v>
      </c>
      <c r="AF1187" s="1">
        <v>3</v>
      </c>
      <c r="AG1187" s="1">
        <v>1</v>
      </c>
      <c r="AH1187" s="1">
        <v>6</v>
      </c>
      <c r="AI1187" s="1">
        <v>6</v>
      </c>
      <c r="AJ1187" s="1">
        <v>4</v>
      </c>
      <c r="AK1187" s="1">
        <v>4</v>
      </c>
      <c r="AL1187" s="1">
        <v>3</v>
      </c>
      <c r="AM1187" s="1">
        <v>1</v>
      </c>
      <c r="AN1187" s="1">
        <v>6</v>
      </c>
      <c r="AO1187" s="1">
        <v>6</v>
      </c>
      <c r="AP1187" s="1">
        <v>4</v>
      </c>
      <c r="AQ1187" s="1">
        <v>4</v>
      </c>
      <c r="AR1187" s="1">
        <v>3</v>
      </c>
      <c r="AS1187" s="1">
        <v>1</v>
      </c>
      <c r="AT1187" s="1">
        <v>6</v>
      </c>
      <c r="AU1187" s="1">
        <v>6</v>
      </c>
      <c r="AV1187" s="1">
        <v>7.7</v>
      </c>
      <c r="AW1187" s="1">
        <v>7.3</v>
      </c>
      <c r="AX1187" s="1">
        <v>4.5</v>
      </c>
      <c r="AY1187" s="1">
        <v>1.2</v>
      </c>
      <c r="AZ1187" s="1">
        <v>8.4</v>
      </c>
      <c r="BA1187" s="1">
        <v>11.4</v>
      </c>
      <c r="BB1187" s="1">
        <v>2508200</v>
      </c>
      <c r="BC1187" s="1">
        <v>1135800</v>
      </c>
      <c r="BD1187" s="1">
        <v>864470</v>
      </c>
      <c r="BE1187" s="1">
        <v>506410</v>
      </c>
      <c r="BF1187" s="1">
        <v>1326200</v>
      </c>
      <c r="BG1187" s="1">
        <v>501600</v>
      </c>
      <c r="BH1187" s="1">
        <v>13</v>
      </c>
      <c r="BI1187" s="1">
        <v>13</v>
      </c>
      <c r="BJ1187" s="1">
        <v>13</v>
      </c>
      <c r="BK1187" t="s">
        <v>4883</v>
      </c>
      <c r="BL1187" t="s">
        <v>4884</v>
      </c>
    </row>
    <row r="1188" spans="1:64" x14ac:dyDescent="0.3">
      <c r="A1188" t="s">
        <v>4888</v>
      </c>
      <c r="B1188" t="s">
        <v>4885</v>
      </c>
      <c r="C1188" t="s">
        <v>4886</v>
      </c>
      <c r="D1188" s="1">
        <v>20.73273</v>
      </c>
      <c r="E1188" s="1">
        <v>21.90474</v>
      </c>
      <c r="F1188" s="14">
        <f t="shared" si="144"/>
        <v>21.318735</v>
      </c>
      <c r="G1188" s="1">
        <v>18.244420000000002</v>
      </c>
      <c r="H1188" s="1">
        <v>18.99023</v>
      </c>
      <c r="I1188" s="14">
        <f t="shared" si="145"/>
        <v>18.617325000000001</v>
      </c>
      <c r="J1188" s="1">
        <v>19.32535</v>
      </c>
      <c r="K1188" s="1">
        <v>18.574739999999998</v>
      </c>
      <c r="L1188" s="14">
        <f t="shared" si="146"/>
        <v>18.950044999999999</v>
      </c>
      <c r="M1188" s="8">
        <f t="shared" si="147"/>
        <v>2.7014099999999992</v>
      </c>
      <c r="N1188" s="8">
        <f t="shared" si="148"/>
        <v>0.33271999999999835</v>
      </c>
      <c r="O1188" s="8">
        <f t="shared" si="150"/>
        <v>2.3686900000000009</v>
      </c>
      <c r="P1188" s="13">
        <f t="shared" si="149"/>
        <v>6.504373033249367</v>
      </c>
      <c r="Q1188" s="13">
        <f t="shared" si="149"/>
        <v>1.2593855331580679</v>
      </c>
      <c r="R1188" s="13">
        <f t="shared" si="151"/>
        <v>5.1647195096316798</v>
      </c>
      <c r="T1188" s="1">
        <v>4</v>
      </c>
      <c r="U1188" s="1">
        <v>4</v>
      </c>
      <c r="V1188" s="1">
        <v>4</v>
      </c>
      <c r="W1188" s="1">
        <v>8.4</v>
      </c>
      <c r="X1188" s="1">
        <v>8.4</v>
      </c>
      <c r="Y1188" s="1">
        <v>8.4</v>
      </c>
      <c r="Z1188" s="1">
        <v>65.33</v>
      </c>
      <c r="AA1188" s="1">
        <v>10.483000000000001</v>
      </c>
      <c r="AB1188" s="1">
        <v>12257000</v>
      </c>
      <c r="AC1188" s="1">
        <v>19</v>
      </c>
      <c r="AD1188" s="1">
        <v>3</v>
      </c>
      <c r="AE1188" s="1">
        <v>4</v>
      </c>
      <c r="AF1188" s="1">
        <v>1</v>
      </c>
      <c r="AG1188" s="1">
        <v>3</v>
      </c>
      <c r="AH1188" s="1">
        <v>0</v>
      </c>
      <c r="AI1188" s="1">
        <v>0</v>
      </c>
      <c r="AJ1188" s="1">
        <v>3</v>
      </c>
      <c r="AK1188" s="1">
        <v>4</v>
      </c>
      <c r="AL1188" s="1">
        <v>1</v>
      </c>
      <c r="AM1188" s="1">
        <v>3</v>
      </c>
      <c r="AN1188" s="1">
        <v>0</v>
      </c>
      <c r="AO1188" s="1">
        <v>0</v>
      </c>
      <c r="AP1188" s="1">
        <v>3</v>
      </c>
      <c r="AQ1188" s="1">
        <v>4</v>
      </c>
      <c r="AR1188" s="1">
        <v>1</v>
      </c>
      <c r="AS1188" s="1">
        <v>3</v>
      </c>
      <c r="AT1188" s="1">
        <v>0</v>
      </c>
      <c r="AU1188" s="1">
        <v>0</v>
      </c>
      <c r="AV1188" s="1">
        <v>6.7</v>
      </c>
      <c r="AW1188" s="1">
        <v>8.4</v>
      </c>
      <c r="AX1188" s="1">
        <v>1.7</v>
      </c>
      <c r="AY1188" s="1">
        <v>6.3</v>
      </c>
      <c r="AZ1188" s="1">
        <v>0</v>
      </c>
      <c r="BA1188" s="1">
        <v>0</v>
      </c>
      <c r="BB1188" s="1">
        <v>4927000</v>
      </c>
      <c r="BC1188" s="1">
        <v>5533800</v>
      </c>
      <c r="BD1188" s="1">
        <v>296560</v>
      </c>
      <c r="BE1188" s="1">
        <v>1500000</v>
      </c>
      <c r="BF1188" s="1">
        <v>0</v>
      </c>
      <c r="BG1188" s="1">
        <v>0</v>
      </c>
      <c r="BH1188" s="1">
        <v>4</v>
      </c>
      <c r="BI1188" s="1">
        <v>4</v>
      </c>
      <c r="BJ1188" s="1">
        <v>4</v>
      </c>
      <c r="BK1188" t="s">
        <v>4887</v>
      </c>
      <c r="BL1188" t="s">
        <v>4888</v>
      </c>
    </row>
    <row r="1189" spans="1:64" x14ac:dyDescent="0.3">
      <c r="A1189" t="s">
        <v>4892</v>
      </c>
      <c r="B1189" t="s">
        <v>4889</v>
      </c>
      <c r="C1189" t="s">
        <v>4890</v>
      </c>
      <c r="D1189" s="1">
        <v>19.572150000000001</v>
      </c>
      <c r="E1189" s="1">
        <v>20.219629999999999</v>
      </c>
      <c r="F1189" s="14">
        <f t="shared" si="144"/>
        <v>19.895890000000001</v>
      </c>
      <c r="G1189" s="1">
        <v>18.363530000000001</v>
      </c>
      <c r="H1189" s="1">
        <v>19.499739999999999</v>
      </c>
      <c r="I1189" s="14">
        <f t="shared" si="145"/>
        <v>18.931635</v>
      </c>
      <c r="J1189" s="1">
        <v>18.99841</v>
      </c>
      <c r="K1189" s="1">
        <v>18.761420000000001</v>
      </c>
      <c r="L1189" s="14">
        <f t="shared" si="146"/>
        <v>18.879915</v>
      </c>
      <c r="M1189" s="8">
        <f t="shared" si="147"/>
        <v>0.96425500000000142</v>
      </c>
      <c r="N1189" s="8">
        <f t="shared" si="148"/>
        <v>-5.1719999999999544E-2</v>
      </c>
      <c r="O1189" s="8">
        <f t="shared" si="150"/>
        <v>1.015975000000001</v>
      </c>
      <c r="P1189" s="13">
        <f t="shared" si="149"/>
        <v>1.9510557466215896</v>
      </c>
      <c r="Q1189" s="13">
        <f t="shared" si="149"/>
        <v>0.96478541313568789</v>
      </c>
      <c r="R1189" s="13">
        <f t="shared" si="151"/>
        <v>2.0222691181455419</v>
      </c>
      <c r="T1189" s="1">
        <v>5</v>
      </c>
      <c r="U1189" s="1">
        <v>5</v>
      </c>
      <c r="V1189" s="1">
        <v>5</v>
      </c>
      <c r="W1189" s="1">
        <v>28.8</v>
      </c>
      <c r="X1189" s="1">
        <v>28.8</v>
      </c>
      <c r="Y1189" s="1">
        <v>28.8</v>
      </c>
      <c r="Z1189" s="1">
        <v>31.785</v>
      </c>
      <c r="AA1189" s="1">
        <v>27.41</v>
      </c>
      <c r="AB1189" s="1">
        <v>3245500</v>
      </c>
      <c r="AC1189" s="1">
        <v>13</v>
      </c>
      <c r="AD1189" s="1">
        <v>3</v>
      </c>
      <c r="AE1189" s="1">
        <v>2</v>
      </c>
      <c r="AF1189" s="1">
        <v>2</v>
      </c>
      <c r="AG1189" s="1">
        <v>2</v>
      </c>
      <c r="AH1189" s="1">
        <v>2</v>
      </c>
      <c r="AI1189" s="1">
        <v>0</v>
      </c>
      <c r="AJ1189" s="1">
        <v>3</v>
      </c>
      <c r="AK1189" s="1">
        <v>2</v>
      </c>
      <c r="AL1189" s="1">
        <v>2</v>
      </c>
      <c r="AM1189" s="1">
        <v>2</v>
      </c>
      <c r="AN1189" s="1">
        <v>2</v>
      </c>
      <c r="AO1189" s="1">
        <v>0</v>
      </c>
      <c r="AP1189" s="1">
        <v>3</v>
      </c>
      <c r="AQ1189" s="1">
        <v>2</v>
      </c>
      <c r="AR1189" s="1">
        <v>2</v>
      </c>
      <c r="AS1189" s="1">
        <v>2</v>
      </c>
      <c r="AT1189" s="1">
        <v>2</v>
      </c>
      <c r="AU1189" s="1">
        <v>0</v>
      </c>
      <c r="AV1189" s="1">
        <v>12.5</v>
      </c>
      <c r="AW1189" s="1">
        <v>10.1</v>
      </c>
      <c r="AX1189" s="1">
        <v>11.5</v>
      </c>
      <c r="AY1189" s="1">
        <v>10.1</v>
      </c>
      <c r="AZ1189" s="1">
        <v>14.6</v>
      </c>
      <c r="BA1189" s="1">
        <v>0</v>
      </c>
      <c r="BB1189" s="1">
        <v>1199500</v>
      </c>
      <c r="BC1189" s="1">
        <v>664280</v>
      </c>
      <c r="BD1189" s="1">
        <v>388760</v>
      </c>
      <c r="BE1189" s="1">
        <v>770860</v>
      </c>
      <c r="BF1189" s="1">
        <v>222080</v>
      </c>
      <c r="BG1189" s="1">
        <v>0</v>
      </c>
      <c r="BH1189" s="1">
        <v>5</v>
      </c>
      <c r="BI1189" s="1">
        <v>5</v>
      </c>
      <c r="BJ1189" s="1">
        <v>5</v>
      </c>
      <c r="BK1189" t="s">
        <v>4891</v>
      </c>
      <c r="BL1189" t="s">
        <v>4892</v>
      </c>
    </row>
    <row r="1190" spans="1:64" x14ac:dyDescent="0.3">
      <c r="A1190" t="s">
        <v>4896</v>
      </c>
      <c r="B1190" t="s">
        <v>4893</v>
      </c>
      <c r="C1190" t="s">
        <v>4894</v>
      </c>
      <c r="D1190" s="1">
        <v>18.699580000000001</v>
      </c>
      <c r="E1190" s="1">
        <v>20.13702</v>
      </c>
      <c r="F1190" s="14">
        <f t="shared" si="144"/>
        <v>19.418300000000002</v>
      </c>
      <c r="G1190" s="1">
        <v>18.481369999999998</v>
      </c>
      <c r="H1190" s="1">
        <v>18.759650000000001</v>
      </c>
      <c r="I1190" s="14">
        <f t="shared" si="145"/>
        <v>18.620509999999999</v>
      </c>
      <c r="J1190" s="1">
        <v>19.163019999999999</v>
      </c>
      <c r="K1190" s="1">
        <v>18.94652</v>
      </c>
      <c r="L1190" s="14">
        <f t="shared" si="146"/>
        <v>19.054769999999998</v>
      </c>
      <c r="M1190" s="8">
        <f t="shared" si="147"/>
        <v>0.79779000000000266</v>
      </c>
      <c r="N1190" s="8">
        <f t="shared" si="148"/>
        <v>0.43425999999999831</v>
      </c>
      <c r="O1190" s="8">
        <f t="shared" si="150"/>
        <v>0.36353000000000435</v>
      </c>
      <c r="P1190" s="13">
        <f t="shared" si="149"/>
        <v>1.7384360534318861</v>
      </c>
      <c r="Q1190" s="13">
        <f t="shared" si="149"/>
        <v>1.3512175766840469</v>
      </c>
      <c r="R1190" s="13">
        <f t="shared" si="151"/>
        <v>1.286570041294232</v>
      </c>
      <c r="T1190" s="1">
        <v>3</v>
      </c>
      <c r="U1190" s="1">
        <v>3</v>
      </c>
      <c r="V1190" s="1">
        <v>3</v>
      </c>
      <c r="W1190" s="1">
        <v>10.1</v>
      </c>
      <c r="X1190" s="1">
        <v>10.1</v>
      </c>
      <c r="Y1190" s="1">
        <v>10.1</v>
      </c>
      <c r="Z1190" s="1">
        <v>39.335999999999999</v>
      </c>
      <c r="AA1190" s="1">
        <v>33.927999999999997</v>
      </c>
      <c r="AB1190" s="1">
        <v>4420000</v>
      </c>
      <c r="AC1190" s="1">
        <v>11</v>
      </c>
      <c r="AD1190" s="1">
        <v>3</v>
      </c>
      <c r="AE1190" s="1">
        <v>1</v>
      </c>
      <c r="AF1190" s="1">
        <v>2</v>
      </c>
      <c r="AG1190" s="1">
        <v>1</v>
      </c>
      <c r="AH1190" s="1">
        <v>2</v>
      </c>
      <c r="AI1190" s="1">
        <v>2</v>
      </c>
      <c r="AJ1190" s="1">
        <v>3</v>
      </c>
      <c r="AK1190" s="1">
        <v>1</v>
      </c>
      <c r="AL1190" s="1">
        <v>2</v>
      </c>
      <c r="AM1190" s="1">
        <v>1</v>
      </c>
      <c r="AN1190" s="1">
        <v>2</v>
      </c>
      <c r="AO1190" s="1">
        <v>2</v>
      </c>
      <c r="AP1190" s="1">
        <v>3</v>
      </c>
      <c r="AQ1190" s="1">
        <v>1</v>
      </c>
      <c r="AR1190" s="1">
        <v>2</v>
      </c>
      <c r="AS1190" s="1">
        <v>1</v>
      </c>
      <c r="AT1190" s="1">
        <v>2</v>
      </c>
      <c r="AU1190" s="1">
        <v>2</v>
      </c>
      <c r="AV1190" s="1">
        <v>10.1</v>
      </c>
      <c r="AW1190" s="1">
        <v>3.6</v>
      </c>
      <c r="AX1190" s="1">
        <v>6.3</v>
      </c>
      <c r="AY1190" s="1">
        <v>3.6</v>
      </c>
      <c r="AZ1190" s="1">
        <v>6.6</v>
      </c>
      <c r="BA1190" s="1">
        <v>6.6</v>
      </c>
      <c r="BB1190" s="1">
        <v>1863400</v>
      </c>
      <c r="BC1190" s="1">
        <v>507490</v>
      </c>
      <c r="BD1190" s="1">
        <v>724740</v>
      </c>
      <c r="BE1190" s="1">
        <v>641820</v>
      </c>
      <c r="BF1190" s="1">
        <v>576880</v>
      </c>
      <c r="BG1190" s="1">
        <v>105740</v>
      </c>
      <c r="BH1190" s="1">
        <v>3</v>
      </c>
      <c r="BI1190" s="1">
        <v>3</v>
      </c>
      <c r="BJ1190" s="1">
        <v>3</v>
      </c>
      <c r="BK1190" t="s">
        <v>4895</v>
      </c>
      <c r="BL1190" t="s">
        <v>4896</v>
      </c>
    </row>
    <row r="1191" spans="1:64" x14ac:dyDescent="0.3">
      <c r="A1191" t="s">
        <v>4900</v>
      </c>
      <c r="B1191" t="s">
        <v>4897</v>
      </c>
      <c r="C1191" t="s">
        <v>4898</v>
      </c>
      <c r="D1191" s="1">
        <v>19.354379999999999</v>
      </c>
      <c r="E1191" s="1">
        <v>19.949210000000001</v>
      </c>
      <c r="F1191" s="14">
        <f t="shared" si="144"/>
        <v>19.651795</v>
      </c>
      <c r="G1191" s="1">
        <v>18.88766</v>
      </c>
      <c r="H1191" s="1">
        <v>19.36478</v>
      </c>
      <c r="I1191" s="14">
        <f t="shared" si="145"/>
        <v>19.12622</v>
      </c>
      <c r="J1191" s="1">
        <v>19.531469999999999</v>
      </c>
      <c r="K1191" s="1">
        <v>18.003219999999999</v>
      </c>
      <c r="L1191" s="14">
        <f t="shared" si="146"/>
        <v>18.767344999999999</v>
      </c>
      <c r="M1191" s="8">
        <f t="shared" si="147"/>
        <v>0.5255749999999999</v>
      </c>
      <c r="N1191" s="8">
        <f t="shared" si="148"/>
        <v>-0.35887500000000117</v>
      </c>
      <c r="O1191" s="8">
        <f t="shared" si="150"/>
        <v>0.88445000000000107</v>
      </c>
      <c r="P1191" s="13">
        <f t="shared" si="149"/>
        <v>1.4395071951466931</v>
      </c>
      <c r="Q1191" s="13">
        <f t="shared" si="149"/>
        <v>0.77977240181472551</v>
      </c>
      <c r="R1191" s="13">
        <f t="shared" si="151"/>
        <v>1.8460607118136003</v>
      </c>
      <c r="T1191" s="1">
        <v>9</v>
      </c>
      <c r="U1191" s="1">
        <v>9</v>
      </c>
      <c r="V1191" s="1">
        <v>8</v>
      </c>
      <c r="W1191" s="1">
        <v>18.899999999999999</v>
      </c>
      <c r="X1191" s="1">
        <v>18.899999999999999</v>
      </c>
      <c r="Y1191" s="1">
        <v>17.5</v>
      </c>
      <c r="Z1191" s="1">
        <v>63.182000000000002</v>
      </c>
      <c r="AA1191" s="1">
        <v>17.434000000000001</v>
      </c>
      <c r="AB1191" s="1">
        <v>2849500</v>
      </c>
      <c r="AC1191" s="1">
        <v>22</v>
      </c>
      <c r="AD1191" s="1">
        <v>2</v>
      </c>
      <c r="AE1191" s="1">
        <v>4</v>
      </c>
      <c r="AF1191" s="1">
        <v>3</v>
      </c>
      <c r="AG1191" s="1">
        <v>3</v>
      </c>
      <c r="AH1191" s="1">
        <v>3</v>
      </c>
      <c r="AI1191" s="1">
        <v>3</v>
      </c>
      <c r="AJ1191" s="1">
        <v>2</v>
      </c>
      <c r="AK1191" s="1">
        <v>4</v>
      </c>
      <c r="AL1191" s="1">
        <v>3</v>
      </c>
      <c r="AM1191" s="1">
        <v>3</v>
      </c>
      <c r="AN1191" s="1">
        <v>3</v>
      </c>
      <c r="AO1191" s="1">
        <v>3</v>
      </c>
      <c r="AP1191" s="1">
        <v>2</v>
      </c>
      <c r="AQ1191" s="1">
        <v>3</v>
      </c>
      <c r="AR1191" s="1">
        <v>3</v>
      </c>
      <c r="AS1191" s="1">
        <v>3</v>
      </c>
      <c r="AT1191" s="1">
        <v>3</v>
      </c>
      <c r="AU1191" s="1">
        <v>3</v>
      </c>
      <c r="AV1191" s="1">
        <v>5.2</v>
      </c>
      <c r="AW1191" s="1">
        <v>8.8000000000000007</v>
      </c>
      <c r="AX1191" s="1">
        <v>6.4</v>
      </c>
      <c r="AY1191" s="1">
        <v>6.8</v>
      </c>
      <c r="AZ1191" s="1">
        <v>6.1</v>
      </c>
      <c r="BA1191" s="1">
        <v>6.1</v>
      </c>
      <c r="BB1191" s="1">
        <v>177440</v>
      </c>
      <c r="BC1191" s="1">
        <v>396120</v>
      </c>
      <c r="BD1191" s="1">
        <v>1039200</v>
      </c>
      <c r="BE1191" s="1">
        <v>263870</v>
      </c>
      <c r="BF1191" s="1">
        <v>569220</v>
      </c>
      <c r="BG1191" s="1">
        <v>403600</v>
      </c>
      <c r="BH1191" s="1">
        <v>9</v>
      </c>
      <c r="BI1191" s="1">
        <v>9</v>
      </c>
      <c r="BJ1191" s="1">
        <v>8</v>
      </c>
      <c r="BK1191" t="s">
        <v>4899</v>
      </c>
      <c r="BL1191" t="s">
        <v>4900</v>
      </c>
    </row>
    <row r="1192" spans="1:64" x14ac:dyDescent="0.3">
      <c r="A1192" t="s">
        <v>4904</v>
      </c>
      <c r="B1192" t="s">
        <v>4901</v>
      </c>
      <c r="C1192" t="s">
        <v>4902</v>
      </c>
      <c r="D1192" s="1">
        <v>24.853719999999999</v>
      </c>
      <c r="E1192" s="1">
        <v>24.776160000000001</v>
      </c>
      <c r="F1192" s="14">
        <f t="shared" si="144"/>
        <v>24.81494</v>
      </c>
      <c r="G1192" s="1">
        <v>21.173649999999999</v>
      </c>
      <c r="H1192" s="1">
        <v>22.605979999999999</v>
      </c>
      <c r="I1192" s="14">
        <f t="shared" si="145"/>
        <v>21.889814999999999</v>
      </c>
      <c r="J1192" s="1">
        <v>23.052499999999998</v>
      </c>
      <c r="K1192" s="1">
        <v>18.4145</v>
      </c>
      <c r="L1192" s="14">
        <f t="shared" si="146"/>
        <v>20.733499999999999</v>
      </c>
      <c r="M1192" s="8">
        <f t="shared" si="147"/>
        <v>2.9251250000000013</v>
      </c>
      <c r="N1192" s="8">
        <f t="shared" si="148"/>
        <v>-1.1563149999999993</v>
      </c>
      <c r="O1192" s="8">
        <f t="shared" si="150"/>
        <v>4.0814400000000006</v>
      </c>
      <c r="P1192" s="13">
        <f t="shared" si="149"/>
        <v>7.5953950299266495</v>
      </c>
      <c r="Q1192" s="13">
        <f t="shared" si="149"/>
        <v>0.44865705424621027</v>
      </c>
      <c r="R1192" s="13">
        <f t="shared" si="151"/>
        <v>16.929177771845559</v>
      </c>
      <c r="T1192" s="1">
        <v>3</v>
      </c>
      <c r="U1192" s="1">
        <v>3</v>
      </c>
      <c r="V1192" s="1">
        <v>3</v>
      </c>
      <c r="W1192" s="1">
        <v>25</v>
      </c>
      <c r="X1192" s="1">
        <v>25</v>
      </c>
      <c r="Y1192" s="1">
        <v>25</v>
      </c>
      <c r="Z1192" s="1">
        <v>14.96</v>
      </c>
      <c r="AA1192" s="1">
        <v>23.138999999999999</v>
      </c>
      <c r="AB1192" s="1">
        <v>21275000</v>
      </c>
      <c r="AC1192" s="1">
        <v>23</v>
      </c>
      <c r="AD1192" s="1">
        <v>2</v>
      </c>
      <c r="AE1192" s="1">
        <v>2</v>
      </c>
      <c r="AF1192" s="1">
        <v>2</v>
      </c>
      <c r="AG1192" s="1">
        <v>2</v>
      </c>
      <c r="AH1192" s="1">
        <v>3</v>
      </c>
      <c r="AI1192" s="1">
        <v>1</v>
      </c>
      <c r="AJ1192" s="1">
        <v>2</v>
      </c>
      <c r="AK1192" s="1">
        <v>2</v>
      </c>
      <c r="AL1192" s="1">
        <v>2</v>
      </c>
      <c r="AM1192" s="1">
        <v>2</v>
      </c>
      <c r="AN1192" s="1">
        <v>3</v>
      </c>
      <c r="AO1192" s="1">
        <v>1</v>
      </c>
      <c r="AP1192" s="1">
        <v>2</v>
      </c>
      <c r="AQ1192" s="1">
        <v>2</v>
      </c>
      <c r="AR1192" s="1">
        <v>2</v>
      </c>
      <c r="AS1192" s="1">
        <v>2</v>
      </c>
      <c r="AT1192" s="1">
        <v>3</v>
      </c>
      <c r="AU1192" s="1">
        <v>1</v>
      </c>
      <c r="AV1192" s="1">
        <v>15.7</v>
      </c>
      <c r="AW1192" s="1">
        <v>15.7</v>
      </c>
      <c r="AX1192" s="1">
        <v>15.7</v>
      </c>
      <c r="AY1192" s="1">
        <v>15.7</v>
      </c>
      <c r="AZ1192" s="1">
        <v>25</v>
      </c>
      <c r="BA1192" s="1">
        <v>8.6</v>
      </c>
      <c r="BB1192" s="1">
        <v>8865500</v>
      </c>
      <c r="BC1192" s="1">
        <v>6503500</v>
      </c>
      <c r="BD1192" s="1">
        <v>821070</v>
      </c>
      <c r="BE1192" s="1">
        <v>2314900</v>
      </c>
      <c r="BF1192" s="1">
        <v>2303900</v>
      </c>
      <c r="BG1192" s="1">
        <v>466380</v>
      </c>
      <c r="BH1192" s="1">
        <v>3</v>
      </c>
      <c r="BI1192" s="1">
        <v>3</v>
      </c>
      <c r="BJ1192" s="1">
        <v>3</v>
      </c>
      <c r="BK1192" t="s">
        <v>4903</v>
      </c>
      <c r="BL1192" t="s">
        <v>4904</v>
      </c>
    </row>
    <row r="1193" spans="1:64" x14ac:dyDescent="0.3">
      <c r="A1193" t="s">
        <v>4908</v>
      </c>
      <c r="B1193" t="s">
        <v>4905</v>
      </c>
      <c r="C1193" t="s">
        <v>4906</v>
      </c>
      <c r="D1193" s="1">
        <v>26.09628</v>
      </c>
      <c r="E1193" s="1">
        <v>23.287009999999999</v>
      </c>
      <c r="F1193" s="14">
        <f t="shared" si="144"/>
        <v>24.691645000000001</v>
      </c>
      <c r="G1193" s="1">
        <v>23.078779999999998</v>
      </c>
      <c r="H1193" s="1">
        <v>22.474299999999999</v>
      </c>
      <c r="I1193" s="14">
        <f t="shared" si="145"/>
        <v>22.776539999999997</v>
      </c>
      <c r="J1193" s="1">
        <v>21.543589999999998</v>
      </c>
      <c r="K1193" s="1">
        <v>16.714369999999999</v>
      </c>
      <c r="L1193" s="14">
        <f t="shared" si="146"/>
        <v>19.128979999999999</v>
      </c>
      <c r="M1193" s="8">
        <f t="shared" si="147"/>
        <v>1.9151050000000041</v>
      </c>
      <c r="N1193" s="8">
        <f t="shared" si="148"/>
        <v>-3.6475599999999986</v>
      </c>
      <c r="O1193" s="8">
        <f t="shared" si="150"/>
        <v>5.5626650000000026</v>
      </c>
      <c r="P1193" s="13">
        <f t="shared" si="149"/>
        <v>3.7714126188070978</v>
      </c>
      <c r="Q1193" s="13">
        <f t="shared" si="149"/>
        <v>7.9794880563552134E-2</v>
      </c>
      <c r="R1193" s="13">
        <f t="shared" si="151"/>
        <v>47.263841892756247</v>
      </c>
      <c r="T1193" s="1">
        <v>23</v>
      </c>
      <c r="U1193" s="1">
        <v>15</v>
      </c>
      <c r="V1193" s="1">
        <v>11</v>
      </c>
      <c r="W1193" s="1">
        <v>50.2</v>
      </c>
      <c r="X1193" s="1">
        <v>36</v>
      </c>
      <c r="Y1193" s="1">
        <v>28.8</v>
      </c>
      <c r="Z1193" s="1">
        <v>49.588000000000001</v>
      </c>
      <c r="AA1193" s="1">
        <v>203.27</v>
      </c>
      <c r="AB1193" s="1">
        <v>87298000</v>
      </c>
      <c r="AC1193" s="1">
        <v>70</v>
      </c>
      <c r="AD1193" s="1">
        <v>22</v>
      </c>
      <c r="AE1193" s="1">
        <v>13</v>
      </c>
      <c r="AF1193" s="1">
        <v>13</v>
      </c>
      <c r="AG1193" s="1">
        <v>9</v>
      </c>
      <c r="AH1193" s="1">
        <v>11</v>
      </c>
      <c r="AI1193" s="1">
        <v>8</v>
      </c>
      <c r="AJ1193" s="1">
        <v>15</v>
      </c>
      <c r="AK1193" s="1">
        <v>8</v>
      </c>
      <c r="AL1193" s="1">
        <v>7</v>
      </c>
      <c r="AM1193" s="1">
        <v>4</v>
      </c>
      <c r="AN1193" s="1">
        <v>4</v>
      </c>
      <c r="AO1193" s="1">
        <v>1</v>
      </c>
      <c r="AP1193" s="1">
        <v>11</v>
      </c>
      <c r="AQ1193" s="1">
        <v>6</v>
      </c>
      <c r="AR1193" s="1">
        <v>5</v>
      </c>
      <c r="AS1193" s="1">
        <v>2</v>
      </c>
      <c r="AT1193" s="1">
        <v>1</v>
      </c>
      <c r="AU1193" s="1">
        <v>0</v>
      </c>
      <c r="AV1193" s="1">
        <v>46.7</v>
      </c>
      <c r="AW1193" s="1">
        <v>25.5</v>
      </c>
      <c r="AX1193" s="1">
        <v>23.1</v>
      </c>
      <c r="AY1193" s="1">
        <v>16.399999999999999</v>
      </c>
      <c r="AZ1193" s="1">
        <v>21</v>
      </c>
      <c r="BA1193" s="1">
        <v>14.6</v>
      </c>
      <c r="BB1193" s="1">
        <v>58003000</v>
      </c>
      <c r="BC1193" s="1">
        <v>11098000</v>
      </c>
      <c r="BD1193" s="1">
        <v>9554900</v>
      </c>
      <c r="BE1193" s="1">
        <v>6214500</v>
      </c>
      <c r="BF1193" s="1">
        <v>1646700</v>
      </c>
      <c r="BG1193" s="1">
        <v>780790</v>
      </c>
      <c r="BH1193" s="1">
        <v>23</v>
      </c>
      <c r="BI1193" s="1">
        <v>15</v>
      </c>
      <c r="BJ1193" s="1">
        <v>11</v>
      </c>
      <c r="BK1193" t="s">
        <v>4907</v>
      </c>
      <c r="BL1193" t="s">
        <v>4908</v>
      </c>
    </row>
    <row r="1194" spans="1:64" x14ac:dyDescent="0.3">
      <c r="A1194" t="s">
        <v>4912</v>
      </c>
      <c r="B1194" t="s">
        <v>4909</v>
      </c>
      <c r="C1194" t="s">
        <v>4910</v>
      </c>
      <c r="D1194" s="1">
        <v>23.90757</v>
      </c>
      <c r="E1194" s="1">
        <v>23.38495</v>
      </c>
      <c r="F1194" s="14">
        <f t="shared" si="144"/>
        <v>23.646259999999998</v>
      </c>
      <c r="G1194" s="1">
        <v>22.415220000000001</v>
      </c>
      <c r="H1194" s="1">
        <v>22.362169999999999</v>
      </c>
      <c r="I1194" s="14">
        <f t="shared" si="145"/>
        <v>22.388694999999998</v>
      </c>
      <c r="J1194" s="1">
        <v>21.322790000000001</v>
      </c>
      <c r="K1194" s="1">
        <v>18.195810000000002</v>
      </c>
      <c r="L1194" s="14">
        <f t="shared" si="146"/>
        <v>19.759300000000003</v>
      </c>
      <c r="M1194" s="8">
        <f t="shared" si="147"/>
        <v>1.2575649999999996</v>
      </c>
      <c r="N1194" s="8">
        <f t="shared" si="148"/>
        <v>-2.6293949999999953</v>
      </c>
      <c r="O1194" s="8">
        <f t="shared" si="150"/>
        <v>3.8869599999999949</v>
      </c>
      <c r="P1194" s="13">
        <f t="shared" si="149"/>
        <v>2.3909185774228336</v>
      </c>
      <c r="Q1194" s="13">
        <f t="shared" si="149"/>
        <v>0.16161186220933327</v>
      </c>
      <c r="R1194" s="13">
        <f t="shared" si="151"/>
        <v>14.794202261749296</v>
      </c>
      <c r="S1194" s="1" t="s">
        <v>49</v>
      </c>
      <c r="T1194" s="1">
        <v>11</v>
      </c>
      <c r="U1194" s="1">
        <v>11</v>
      </c>
      <c r="V1194" s="1">
        <v>11</v>
      </c>
      <c r="W1194" s="1">
        <v>13.1</v>
      </c>
      <c r="X1194" s="1">
        <v>13.1</v>
      </c>
      <c r="Y1194" s="1">
        <v>13.1</v>
      </c>
      <c r="Z1194" s="1">
        <v>105.32</v>
      </c>
      <c r="AA1194" s="1">
        <v>55.564</v>
      </c>
      <c r="AB1194" s="1">
        <v>55554000</v>
      </c>
      <c r="AC1194" s="1">
        <v>68</v>
      </c>
      <c r="AD1194" s="1">
        <v>10</v>
      </c>
      <c r="AE1194" s="1">
        <v>6</v>
      </c>
      <c r="AF1194" s="1">
        <v>5</v>
      </c>
      <c r="AG1194" s="1">
        <v>4</v>
      </c>
      <c r="AH1194" s="1">
        <v>3</v>
      </c>
      <c r="AI1194" s="1">
        <v>0</v>
      </c>
      <c r="AJ1194" s="1">
        <v>10</v>
      </c>
      <c r="AK1194" s="1">
        <v>6</v>
      </c>
      <c r="AL1194" s="1">
        <v>5</v>
      </c>
      <c r="AM1194" s="1">
        <v>4</v>
      </c>
      <c r="AN1194" s="1">
        <v>3</v>
      </c>
      <c r="AO1194" s="1">
        <v>0</v>
      </c>
      <c r="AP1194" s="1">
        <v>10</v>
      </c>
      <c r="AQ1194" s="1">
        <v>6</v>
      </c>
      <c r="AR1194" s="1">
        <v>5</v>
      </c>
      <c r="AS1194" s="1">
        <v>4</v>
      </c>
      <c r="AT1194" s="1">
        <v>3</v>
      </c>
      <c r="AU1194" s="1">
        <v>0</v>
      </c>
      <c r="AV1194" s="1">
        <v>12.1</v>
      </c>
      <c r="AW1194" s="1">
        <v>7.6</v>
      </c>
      <c r="AX1194" s="1">
        <v>6.1</v>
      </c>
      <c r="AY1194" s="1">
        <v>5.4</v>
      </c>
      <c r="AZ1194" s="1">
        <v>3</v>
      </c>
      <c r="BA1194" s="1">
        <v>0</v>
      </c>
      <c r="BB1194" s="1">
        <v>33594000</v>
      </c>
      <c r="BC1194" s="1">
        <v>10966000</v>
      </c>
      <c r="BD1194" s="1">
        <v>4558600</v>
      </c>
      <c r="BE1194" s="1">
        <v>6122100</v>
      </c>
      <c r="BF1194" s="1">
        <v>312970</v>
      </c>
      <c r="BG1194" s="1">
        <v>0</v>
      </c>
      <c r="BH1194" s="1">
        <v>11</v>
      </c>
      <c r="BI1194" s="1">
        <v>11</v>
      </c>
      <c r="BJ1194" s="1">
        <v>11</v>
      </c>
      <c r="BK1194" t="s">
        <v>4911</v>
      </c>
      <c r="BL1194" t="s">
        <v>4912</v>
      </c>
    </row>
    <row r="1195" spans="1:64" x14ac:dyDescent="0.3">
      <c r="A1195" t="s">
        <v>4916</v>
      </c>
      <c r="B1195" t="s">
        <v>4913</v>
      </c>
      <c r="C1195" t="s">
        <v>4914</v>
      </c>
      <c r="D1195" s="1">
        <v>24.451049999999999</v>
      </c>
      <c r="E1195" s="1">
        <v>24.775099999999998</v>
      </c>
      <c r="F1195" s="14">
        <f t="shared" si="144"/>
        <v>24.613074999999998</v>
      </c>
      <c r="G1195" s="1">
        <v>18.7136</v>
      </c>
      <c r="H1195" s="1">
        <v>24.827940000000002</v>
      </c>
      <c r="I1195" s="14">
        <f t="shared" si="145"/>
        <v>21.770769999999999</v>
      </c>
      <c r="J1195" s="1">
        <v>22.526949999999999</v>
      </c>
      <c r="K1195" s="1">
        <v>17.925319999999999</v>
      </c>
      <c r="L1195" s="14">
        <f t="shared" si="146"/>
        <v>20.226134999999999</v>
      </c>
      <c r="M1195" s="8">
        <f t="shared" si="147"/>
        <v>2.8423049999999996</v>
      </c>
      <c r="N1195" s="8">
        <f t="shared" si="148"/>
        <v>-1.5446349999999995</v>
      </c>
      <c r="O1195" s="8">
        <f t="shared" si="150"/>
        <v>4.3869399999999992</v>
      </c>
      <c r="P1195" s="13">
        <f t="shared" si="149"/>
        <v>7.1716495939534521</v>
      </c>
      <c r="Q1195" s="13">
        <f t="shared" si="149"/>
        <v>0.34278241378761903</v>
      </c>
      <c r="R1195" s="13">
        <f t="shared" si="151"/>
        <v>20.921871442322185</v>
      </c>
      <c r="T1195" s="1">
        <v>13</v>
      </c>
      <c r="U1195" s="1">
        <v>13</v>
      </c>
      <c r="V1195" s="1">
        <v>13</v>
      </c>
      <c r="W1195" s="1">
        <v>43.5</v>
      </c>
      <c r="X1195" s="1">
        <v>43.5</v>
      </c>
      <c r="Y1195" s="1">
        <v>43.5</v>
      </c>
      <c r="Z1195" s="1">
        <v>22.98</v>
      </c>
      <c r="AA1195" s="1">
        <v>54.860999999999997</v>
      </c>
      <c r="AB1195" s="1">
        <v>49795000</v>
      </c>
      <c r="AC1195" s="1">
        <v>59</v>
      </c>
      <c r="AD1195" s="1">
        <v>7</v>
      </c>
      <c r="AE1195" s="1">
        <v>3</v>
      </c>
      <c r="AF1195" s="1">
        <v>1</v>
      </c>
      <c r="AG1195" s="1">
        <v>8</v>
      </c>
      <c r="AH1195" s="1">
        <v>6</v>
      </c>
      <c r="AI1195" s="1">
        <v>2</v>
      </c>
      <c r="AJ1195" s="1">
        <v>7</v>
      </c>
      <c r="AK1195" s="1">
        <v>3</v>
      </c>
      <c r="AL1195" s="1">
        <v>1</v>
      </c>
      <c r="AM1195" s="1">
        <v>8</v>
      </c>
      <c r="AN1195" s="1">
        <v>6</v>
      </c>
      <c r="AO1195" s="1">
        <v>2</v>
      </c>
      <c r="AP1195" s="1">
        <v>7</v>
      </c>
      <c r="AQ1195" s="1">
        <v>3</v>
      </c>
      <c r="AR1195" s="1">
        <v>1</v>
      </c>
      <c r="AS1195" s="1">
        <v>8</v>
      </c>
      <c r="AT1195" s="1">
        <v>6</v>
      </c>
      <c r="AU1195" s="1">
        <v>2</v>
      </c>
      <c r="AV1195" s="1">
        <v>29.5</v>
      </c>
      <c r="AW1195" s="1">
        <v>19.5</v>
      </c>
      <c r="AX1195" s="1">
        <v>6.5</v>
      </c>
      <c r="AY1195" s="1">
        <v>31.5</v>
      </c>
      <c r="AZ1195" s="1">
        <v>32.5</v>
      </c>
      <c r="BA1195" s="1">
        <v>14</v>
      </c>
      <c r="BB1195" s="1">
        <v>15103000</v>
      </c>
      <c r="BC1195" s="1">
        <v>6911600</v>
      </c>
      <c r="BD1195" s="1">
        <v>6698300</v>
      </c>
      <c r="BE1195" s="1">
        <v>18386000</v>
      </c>
      <c r="BF1195" s="1">
        <v>1939800</v>
      </c>
      <c r="BG1195" s="1">
        <v>756080</v>
      </c>
      <c r="BH1195" s="1">
        <v>13</v>
      </c>
      <c r="BI1195" s="1">
        <v>13</v>
      </c>
      <c r="BJ1195" s="1">
        <v>13</v>
      </c>
      <c r="BK1195" t="s">
        <v>4915</v>
      </c>
      <c r="BL1195" t="s">
        <v>4916</v>
      </c>
    </row>
    <row r="1196" spans="1:64" x14ac:dyDescent="0.3">
      <c r="A1196" t="s">
        <v>4920</v>
      </c>
      <c r="B1196" t="s">
        <v>4917</v>
      </c>
      <c r="C1196" t="s">
        <v>4918</v>
      </c>
      <c r="D1196" s="1">
        <v>24.37219</v>
      </c>
      <c r="E1196" s="1">
        <v>23.398199999999999</v>
      </c>
      <c r="F1196" s="14">
        <f t="shared" si="144"/>
        <v>23.885195</v>
      </c>
      <c r="G1196" s="1">
        <v>22.497769999999999</v>
      </c>
      <c r="H1196" s="1">
        <v>19.234030000000001</v>
      </c>
      <c r="I1196" s="14">
        <f t="shared" si="145"/>
        <v>20.8659</v>
      </c>
      <c r="J1196" s="1">
        <v>22.680669999999999</v>
      </c>
      <c r="K1196" s="1">
        <v>17.021439999999998</v>
      </c>
      <c r="L1196" s="14">
        <f t="shared" si="146"/>
        <v>19.851054999999999</v>
      </c>
      <c r="M1196" s="8">
        <f t="shared" si="147"/>
        <v>3.0192949999999996</v>
      </c>
      <c r="N1196" s="8">
        <f t="shared" si="148"/>
        <v>-1.0148450000000011</v>
      </c>
      <c r="O1196" s="8">
        <f t="shared" si="150"/>
        <v>4.0341400000000007</v>
      </c>
      <c r="P1196" s="13">
        <f t="shared" si="149"/>
        <v>8.1077128840930115</v>
      </c>
      <c r="Q1196" s="13">
        <f t="shared" si="149"/>
        <v>0.49488149433696477</v>
      </c>
      <c r="R1196" s="13">
        <f t="shared" si="151"/>
        <v>16.383140159555996</v>
      </c>
      <c r="T1196" s="1">
        <v>8</v>
      </c>
      <c r="U1196" s="1">
        <v>8</v>
      </c>
      <c r="V1196" s="1">
        <v>8</v>
      </c>
      <c r="W1196" s="1">
        <v>15.6</v>
      </c>
      <c r="X1196" s="1">
        <v>15.6</v>
      </c>
      <c r="Y1196" s="1">
        <v>15.6</v>
      </c>
      <c r="Z1196" s="1">
        <v>58.112000000000002</v>
      </c>
      <c r="AA1196" s="1">
        <v>13.96</v>
      </c>
      <c r="AB1196" s="1">
        <v>14208000</v>
      </c>
      <c r="AC1196" s="1">
        <v>28</v>
      </c>
      <c r="AD1196" s="1">
        <v>6</v>
      </c>
      <c r="AE1196" s="1">
        <v>2</v>
      </c>
      <c r="AF1196" s="1">
        <v>3</v>
      </c>
      <c r="AG1196" s="1">
        <v>1</v>
      </c>
      <c r="AH1196" s="1">
        <v>5</v>
      </c>
      <c r="AI1196" s="1">
        <v>1</v>
      </c>
      <c r="AJ1196" s="1">
        <v>6</v>
      </c>
      <c r="AK1196" s="1">
        <v>2</v>
      </c>
      <c r="AL1196" s="1">
        <v>3</v>
      </c>
      <c r="AM1196" s="1">
        <v>1</v>
      </c>
      <c r="AN1196" s="1">
        <v>5</v>
      </c>
      <c r="AO1196" s="1">
        <v>1</v>
      </c>
      <c r="AP1196" s="1">
        <v>6</v>
      </c>
      <c r="AQ1196" s="1">
        <v>2</v>
      </c>
      <c r="AR1196" s="1">
        <v>3</v>
      </c>
      <c r="AS1196" s="1">
        <v>1</v>
      </c>
      <c r="AT1196" s="1">
        <v>5</v>
      </c>
      <c r="AU1196" s="1">
        <v>1</v>
      </c>
      <c r="AV1196" s="1">
        <v>10.3</v>
      </c>
      <c r="AW1196" s="1">
        <v>3.8</v>
      </c>
      <c r="AX1196" s="1">
        <v>5.2</v>
      </c>
      <c r="AY1196" s="1">
        <v>2.1</v>
      </c>
      <c r="AZ1196" s="1">
        <v>10.7</v>
      </c>
      <c r="BA1196" s="1">
        <v>1.5</v>
      </c>
      <c r="BB1196" s="1">
        <v>9351400</v>
      </c>
      <c r="BC1196" s="1">
        <v>1474700</v>
      </c>
      <c r="BD1196" s="1">
        <v>2019100</v>
      </c>
      <c r="BE1196" s="1">
        <v>793280</v>
      </c>
      <c r="BF1196" s="1">
        <v>530920</v>
      </c>
      <c r="BG1196" s="1">
        <v>38225</v>
      </c>
      <c r="BH1196" s="1">
        <v>8</v>
      </c>
      <c r="BI1196" s="1">
        <v>8</v>
      </c>
      <c r="BJ1196" s="1">
        <v>8</v>
      </c>
      <c r="BK1196" t="s">
        <v>4919</v>
      </c>
      <c r="BL1196" t="s">
        <v>4920</v>
      </c>
    </row>
    <row r="1197" spans="1:64" x14ac:dyDescent="0.3">
      <c r="A1197" t="s">
        <v>4924</v>
      </c>
      <c r="B1197" t="s">
        <v>4921</v>
      </c>
      <c r="C1197" t="s">
        <v>4922</v>
      </c>
      <c r="D1197" s="1">
        <v>23.31147</v>
      </c>
      <c r="E1197" s="1">
        <v>24.153680000000001</v>
      </c>
      <c r="F1197" s="14">
        <f t="shared" si="144"/>
        <v>23.732575000000001</v>
      </c>
      <c r="G1197" s="1">
        <v>21.808530000000001</v>
      </c>
      <c r="H1197" s="1">
        <v>23.260549999999999</v>
      </c>
      <c r="I1197" s="14">
        <f t="shared" si="145"/>
        <v>22.53454</v>
      </c>
      <c r="J1197" s="1">
        <v>23.635000000000002</v>
      </c>
      <c r="K1197" s="1">
        <v>19.590229999999998</v>
      </c>
      <c r="L1197" s="14">
        <f t="shared" si="146"/>
        <v>21.612614999999998</v>
      </c>
      <c r="M1197" s="8">
        <f t="shared" si="147"/>
        <v>1.1980350000000008</v>
      </c>
      <c r="N1197" s="8">
        <f t="shared" si="148"/>
        <v>-0.92192500000000166</v>
      </c>
      <c r="O1197" s="8">
        <f t="shared" si="150"/>
        <v>2.1199600000000025</v>
      </c>
      <c r="P1197" s="13">
        <f t="shared" si="149"/>
        <v>2.2942697071074476</v>
      </c>
      <c r="Q1197" s="13">
        <f t="shared" si="149"/>
        <v>0.52780429656029049</v>
      </c>
      <c r="R1197" s="13">
        <f t="shared" si="151"/>
        <v>4.346818929022068</v>
      </c>
      <c r="T1197" s="1">
        <v>10</v>
      </c>
      <c r="U1197" s="1">
        <v>10</v>
      </c>
      <c r="V1197" s="1">
        <v>10</v>
      </c>
      <c r="W1197" s="1">
        <v>47.8</v>
      </c>
      <c r="X1197" s="1">
        <v>47.8</v>
      </c>
      <c r="Y1197" s="1">
        <v>47.8</v>
      </c>
      <c r="Z1197" s="1">
        <v>32.667999999999999</v>
      </c>
      <c r="AA1197" s="1">
        <v>47.942</v>
      </c>
      <c r="AB1197" s="1">
        <v>55938000</v>
      </c>
      <c r="AC1197" s="1">
        <v>43</v>
      </c>
      <c r="AD1197" s="1">
        <v>6</v>
      </c>
      <c r="AE1197" s="1">
        <v>6</v>
      </c>
      <c r="AF1197" s="1">
        <v>2</v>
      </c>
      <c r="AG1197" s="1">
        <v>6</v>
      </c>
      <c r="AH1197" s="1">
        <v>7</v>
      </c>
      <c r="AI1197" s="1">
        <v>0</v>
      </c>
      <c r="AJ1197" s="1">
        <v>6</v>
      </c>
      <c r="AK1197" s="1">
        <v>6</v>
      </c>
      <c r="AL1197" s="1">
        <v>2</v>
      </c>
      <c r="AM1197" s="1">
        <v>6</v>
      </c>
      <c r="AN1197" s="1">
        <v>7</v>
      </c>
      <c r="AO1197" s="1">
        <v>0</v>
      </c>
      <c r="AP1197" s="1">
        <v>6</v>
      </c>
      <c r="AQ1197" s="1">
        <v>6</v>
      </c>
      <c r="AR1197" s="1">
        <v>2</v>
      </c>
      <c r="AS1197" s="1">
        <v>6</v>
      </c>
      <c r="AT1197" s="1">
        <v>7</v>
      </c>
      <c r="AU1197" s="1">
        <v>0</v>
      </c>
      <c r="AV1197" s="1">
        <v>24.6</v>
      </c>
      <c r="AW1197" s="1">
        <v>23.5</v>
      </c>
      <c r="AX1197" s="1">
        <v>6.9</v>
      </c>
      <c r="AY1197" s="1">
        <v>23.5</v>
      </c>
      <c r="AZ1197" s="1">
        <v>36.299999999999997</v>
      </c>
      <c r="BA1197" s="1">
        <v>0</v>
      </c>
      <c r="BB1197" s="1">
        <v>20260000</v>
      </c>
      <c r="BC1197" s="1">
        <v>15058000</v>
      </c>
      <c r="BD1197" s="1">
        <v>1920400</v>
      </c>
      <c r="BE1197" s="1">
        <v>14359000</v>
      </c>
      <c r="BF1197" s="1">
        <v>4339500</v>
      </c>
      <c r="BG1197" s="1">
        <v>0</v>
      </c>
      <c r="BH1197" s="1" t="s">
        <v>50</v>
      </c>
      <c r="BI1197" s="1" t="s">
        <v>50</v>
      </c>
      <c r="BJ1197" s="1" t="s">
        <v>50</v>
      </c>
      <c r="BK1197" t="s">
        <v>4923</v>
      </c>
      <c r="BL1197" t="s">
        <v>4925</v>
      </c>
    </row>
    <row r="1198" spans="1:64" x14ac:dyDescent="0.3">
      <c r="A1198" t="s">
        <v>4929</v>
      </c>
      <c r="B1198" t="s">
        <v>4926</v>
      </c>
      <c r="C1198" t="s">
        <v>4927</v>
      </c>
      <c r="D1198" s="1">
        <v>25.08164</v>
      </c>
      <c r="E1198" s="1">
        <v>24.69774</v>
      </c>
      <c r="F1198" s="14">
        <f t="shared" si="144"/>
        <v>24.889690000000002</v>
      </c>
      <c r="G1198" s="1">
        <v>22.349</v>
      </c>
      <c r="H1198" s="1">
        <v>24.08821</v>
      </c>
      <c r="I1198" s="14">
        <f t="shared" si="145"/>
        <v>23.218605</v>
      </c>
      <c r="J1198" s="1">
        <v>23.614930000000001</v>
      </c>
      <c r="K1198" s="1">
        <v>19.46885</v>
      </c>
      <c r="L1198" s="14">
        <f t="shared" si="146"/>
        <v>21.541890000000002</v>
      </c>
      <c r="M1198" s="8">
        <f t="shared" si="147"/>
        <v>1.6710850000000015</v>
      </c>
      <c r="N1198" s="8">
        <f t="shared" si="148"/>
        <v>-1.676714999999998</v>
      </c>
      <c r="O1198" s="8">
        <f t="shared" si="150"/>
        <v>3.3477999999999994</v>
      </c>
      <c r="P1198" s="13">
        <f t="shared" si="149"/>
        <v>3.1845400147572986</v>
      </c>
      <c r="Q1198" s="13">
        <f t="shared" si="149"/>
        <v>0.31279405543587885</v>
      </c>
      <c r="R1198" s="13">
        <f t="shared" si="151"/>
        <v>10.180948005292613</v>
      </c>
      <c r="T1198" s="1">
        <v>17</v>
      </c>
      <c r="U1198" s="1">
        <v>17</v>
      </c>
      <c r="V1198" s="1">
        <v>17</v>
      </c>
      <c r="W1198" s="1">
        <v>65.2</v>
      </c>
      <c r="X1198" s="1">
        <v>65.2</v>
      </c>
      <c r="Y1198" s="1">
        <v>65.2</v>
      </c>
      <c r="Z1198" s="1">
        <v>33.823999999999998</v>
      </c>
      <c r="AA1198" s="1">
        <v>70.308000000000007</v>
      </c>
      <c r="AB1198" s="1">
        <v>135470000</v>
      </c>
      <c r="AC1198" s="1">
        <v>93</v>
      </c>
      <c r="AD1198" s="1">
        <v>9</v>
      </c>
      <c r="AE1198" s="1">
        <v>8</v>
      </c>
      <c r="AF1198" s="1">
        <v>5</v>
      </c>
      <c r="AG1198" s="1">
        <v>7</v>
      </c>
      <c r="AH1198" s="1">
        <v>11</v>
      </c>
      <c r="AI1198" s="1">
        <v>0</v>
      </c>
      <c r="AJ1198" s="1">
        <v>9</v>
      </c>
      <c r="AK1198" s="1">
        <v>8</v>
      </c>
      <c r="AL1198" s="1">
        <v>5</v>
      </c>
      <c r="AM1198" s="1">
        <v>7</v>
      </c>
      <c r="AN1198" s="1">
        <v>11</v>
      </c>
      <c r="AO1198" s="1">
        <v>0</v>
      </c>
      <c r="AP1198" s="1">
        <v>9</v>
      </c>
      <c r="AQ1198" s="1">
        <v>8</v>
      </c>
      <c r="AR1198" s="1">
        <v>5</v>
      </c>
      <c r="AS1198" s="1">
        <v>7</v>
      </c>
      <c r="AT1198" s="1">
        <v>11</v>
      </c>
      <c r="AU1198" s="1">
        <v>0</v>
      </c>
      <c r="AV1198" s="1">
        <v>28.1</v>
      </c>
      <c r="AW1198" s="1">
        <v>28.1</v>
      </c>
      <c r="AX1198" s="1">
        <v>17.2</v>
      </c>
      <c r="AY1198" s="1">
        <v>25.5</v>
      </c>
      <c r="AZ1198" s="1">
        <v>55</v>
      </c>
      <c r="BA1198" s="1">
        <v>0</v>
      </c>
      <c r="BB1198" s="1">
        <v>71373000</v>
      </c>
      <c r="BC1198" s="1">
        <v>21615000</v>
      </c>
      <c r="BD1198" s="1">
        <v>6838100</v>
      </c>
      <c r="BE1198" s="1">
        <v>27263000</v>
      </c>
      <c r="BF1198" s="1">
        <v>8384400</v>
      </c>
      <c r="BG1198" s="1">
        <v>0</v>
      </c>
      <c r="BH1198" s="1">
        <v>17</v>
      </c>
      <c r="BI1198" s="1">
        <v>17</v>
      </c>
      <c r="BJ1198" s="1">
        <v>17</v>
      </c>
      <c r="BK1198" t="s">
        <v>4928</v>
      </c>
      <c r="BL1198" t="s">
        <v>4929</v>
      </c>
    </row>
    <row r="1199" spans="1:64" x14ac:dyDescent="0.3">
      <c r="A1199" t="s">
        <v>4933</v>
      </c>
      <c r="B1199" t="s">
        <v>4930</v>
      </c>
      <c r="C1199" t="s">
        <v>4931</v>
      </c>
      <c r="D1199" s="1">
        <v>24.370529999999999</v>
      </c>
      <c r="E1199" s="1">
        <v>25.005089999999999</v>
      </c>
      <c r="F1199" s="14">
        <f t="shared" si="144"/>
        <v>24.687809999999999</v>
      </c>
      <c r="G1199" s="1">
        <v>21.974810000000002</v>
      </c>
      <c r="H1199" s="1">
        <v>23.17426</v>
      </c>
      <c r="I1199" s="14">
        <f t="shared" si="145"/>
        <v>22.574535000000001</v>
      </c>
      <c r="J1199" s="1">
        <v>24.90343</v>
      </c>
      <c r="K1199" s="1">
        <v>19.76859</v>
      </c>
      <c r="L1199" s="14">
        <f t="shared" si="146"/>
        <v>22.336010000000002</v>
      </c>
      <c r="M1199" s="8">
        <f t="shared" si="147"/>
        <v>2.113274999999998</v>
      </c>
      <c r="N1199" s="8">
        <f t="shared" si="148"/>
        <v>-0.23852499999999921</v>
      </c>
      <c r="O1199" s="8">
        <f t="shared" si="150"/>
        <v>2.3517999999999972</v>
      </c>
      <c r="P1199" s="13">
        <f t="shared" si="149"/>
        <v>4.3267237158300986</v>
      </c>
      <c r="Q1199" s="13">
        <f t="shared" si="149"/>
        <v>0.84761146076944727</v>
      </c>
      <c r="R1199" s="13">
        <f t="shared" si="151"/>
        <v>5.1046073774207503</v>
      </c>
      <c r="T1199" s="1">
        <v>10</v>
      </c>
      <c r="U1199" s="1">
        <v>10</v>
      </c>
      <c r="V1199" s="1">
        <v>10</v>
      </c>
      <c r="W1199" s="1">
        <v>53.5</v>
      </c>
      <c r="X1199" s="1">
        <v>53.5</v>
      </c>
      <c r="Y1199" s="1">
        <v>53.5</v>
      </c>
      <c r="Z1199" s="1">
        <v>34.576999999999998</v>
      </c>
      <c r="AA1199" s="1">
        <v>57.578000000000003</v>
      </c>
      <c r="AB1199" s="1">
        <v>106760000</v>
      </c>
      <c r="AC1199" s="1">
        <v>62</v>
      </c>
      <c r="AD1199" s="1">
        <v>5</v>
      </c>
      <c r="AE1199" s="1">
        <v>3</v>
      </c>
      <c r="AF1199" s="1">
        <v>2</v>
      </c>
      <c r="AG1199" s="1">
        <v>3</v>
      </c>
      <c r="AH1199" s="1">
        <v>9</v>
      </c>
      <c r="AI1199" s="1">
        <v>2</v>
      </c>
      <c r="AJ1199" s="1">
        <v>5</v>
      </c>
      <c r="AK1199" s="1">
        <v>3</v>
      </c>
      <c r="AL1199" s="1">
        <v>2</v>
      </c>
      <c r="AM1199" s="1">
        <v>3</v>
      </c>
      <c r="AN1199" s="1">
        <v>9</v>
      </c>
      <c r="AO1199" s="1">
        <v>2</v>
      </c>
      <c r="AP1199" s="1">
        <v>5</v>
      </c>
      <c r="AQ1199" s="1">
        <v>3</v>
      </c>
      <c r="AR1199" s="1">
        <v>2</v>
      </c>
      <c r="AS1199" s="1">
        <v>3</v>
      </c>
      <c r="AT1199" s="1">
        <v>9</v>
      </c>
      <c r="AU1199" s="1">
        <v>2</v>
      </c>
      <c r="AV1199" s="1">
        <v>21.3</v>
      </c>
      <c r="AW1199" s="1">
        <v>11.6</v>
      </c>
      <c r="AX1199" s="1">
        <v>9.4</v>
      </c>
      <c r="AY1199" s="1">
        <v>13.9</v>
      </c>
      <c r="AZ1199" s="1">
        <v>51.3</v>
      </c>
      <c r="BA1199" s="1">
        <v>6.5</v>
      </c>
      <c r="BB1199" s="1">
        <v>41275000</v>
      </c>
      <c r="BC1199" s="1">
        <v>20081000</v>
      </c>
      <c r="BD1199" s="1">
        <v>7567500</v>
      </c>
      <c r="BE1199" s="1">
        <v>21805000</v>
      </c>
      <c r="BF1199" s="1">
        <v>15872000</v>
      </c>
      <c r="BG1199" s="1">
        <v>160900</v>
      </c>
      <c r="BH1199" s="1">
        <v>10</v>
      </c>
      <c r="BI1199" s="1">
        <v>10</v>
      </c>
      <c r="BJ1199" s="1">
        <v>10</v>
      </c>
      <c r="BK1199" t="s">
        <v>4932</v>
      </c>
      <c r="BL1199" t="s">
        <v>4933</v>
      </c>
    </row>
    <row r="1200" spans="1:64" x14ac:dyDescent="0.3">
      <c r="A1200" t="s">
        <v>4937</v>
      </c>
      <c r="B1200" t="s">
        <v>4934</v>
      </c>
      <c r="C1200" t="s">
        <v>4935</v>
      </c>
      <c r="D1200" s="1">
        <v>23.74868</v>
      </c>
      <c r="E1200" s="1">
        <v>24.824349999999999</v>
      </c>
      <c r="F1200" s="14">
        <f t="shared" si="144"/>
        <v>24.286515000000001</v>
      </c>
      <c r="G1200" s="1">
        <v>21.628720000000001</v>
      </c>
      <c r="H1200" s="1">
        <v>23.69848</v>
      </c>
      <c r="I1200" s="14">
        <f t="shared" si="145"/>
        <v>22.663600000000002</v>
      </c>
      <c r="J1200" s="1">
        <v>22.41403</v>
      </c>
      <c r="K1200" s="1">
        <v>19.232939999999999</v>
      </c>
      <c r="L1200" s="14">
        <f t="shared" si="146"/>
        <v>20.823484999999998</v>
      </c>
      <c r="M1200" s="8">
        <f t="shared" si="147"/>
        <v>1.622914999999999</v>
      </c>
      <c r="N1200" s="8">
        <f t="shared" si="148"/>
        <v>-1.8401150000000044</v>
      </c>
      <c r="O1200" s="8">
        <f t="shared" si="150"/>
        <v>3.4630300000000034</v>
      </c>
      <c r="P1200" s="13">
        <f t="shared" si="149"/>
        <v>3.0799672275974732</v>
      </c>
      <c r="Q1200" s="13">
        <f t="shared" si="149"/>
        <v>0.27929952012808279</v>
      </c>
      <c r="R1200" s="13">
        <f t="shared" si="151"/>
        <v>11.027470531224129</v>
      </c>
      <c r="T1200" s="1">
        <v>15</v>
      </c>
      <c r="U1200" s="1">
        <v>15</v>
      </c>
      <c r="V1200" s="1">
        <v>15</v>
      </c>
      <c r="W1200" s="1">
        <v>46.1</v>
      </c>
      <c r="X1200" s="1">
        <v>46.1</v>
      </c>
      <c r="Y1200" s="1">
        <v>46.1</v>
      </c>
      <c r="Z1200" s="1">
        <v>36.375</v>
      </c>
      <c r="AA1200" s="1">
        <v>103.76</v>
      </c>
      <c r="AB1200" s="1">
        <v>70929000</v>
      </c>
      <c r="AC1200" s="1">
        <v>63</v>
      </c>
      <c r="AD1200" s="1">
        <v>11</v>
      </c>
      <c r="AE1200" s="1">
        <v>10</v>
      </c>
      <c r="AF1200" s="1">
        <v>6</v>
      </c>
      <c r="AG1200" s="1">
        <v>10</v>
      </c>
      <c r="AH1200" s="1">
        <v>5</v>
      </c>
      <c r="AI1200" s="1">
        <v>0</v>
      </c>
      <c r="AJ1200" s="1">
        <v>11</v>
      </c>
      <c r="AK1200" s="1">
        <v>10</v>
      </c>
      <c r="AL1200" s="1">
        <v>6</v>
      </c>
      <c r="AM1200" s="1">
        <v>10</v>
      </c>
      <c r="AN1200" s="1">
        <v>5</v>
      </c>
      <c r="AO1200" s="1">
        <v>0</v>
      </c>
      <c r="AP1200" s="1">
        <v>11</v>
      </c>
      <c r="AQ1200" s="1">
        <v>10</v>
      </c>
      <c r="AR1200" s="1">
        <v>6</v>
      </c>
      <c r="AS1200" s="1">
        <v>10</v>
      </c>
      <c r="AT1200" s="1">
        <v>5</v>
      </c>
      <c r="AU1200" s="1">
        <v>0</v>
      </c>
      <c r="AV1200" s="1">
        <v>37.799999999999997</v>
      </c>
      <c r="AW1200" s="1">
        <v>35.6</v>
      </c>
      <c r="AX1200" s="1">
        <v>20.100000000000001</v>
      </c>
      <c r="AY1200" s="1">
        <v>36.5</v>
      </c>
      <c r="AZ1200" s="1">
        <v>17.3</v>
      </c>
      <c r="BA1200" s="1">
        <v>0</v>
      </c>
      <c r="BB1200" s="1">
        <v>29259000</v>
      </c>
      <c r="BC1200" s="1">
        <v>19436000</v>
      </c>
      <c r="BD1200" s="1">
        <v>4517200</v>
      </c>
      <c r="BE1200" s="1">
        <v>16360000</v>
      </c>
      <c r="BF1200" s="1">
        <v>1357700</v>
      </c>
      <c r="BG1200" s="1">
        <v>0</v>
      </c>
      <c r="BH1200" s="1">
        <v>15</v>
      </c>
      <c r="BI1200" s="1">
        <v>15</v>
      </c>
      <c r="BJ1200" s="1">
        <v>15</v>
      </c>
      <c r="BK1200" t="s">
        <v>4936</v>
      </c>
      <c r="BL1200" t="s">
        <v>4937</v>
      </c>
    </row>
    <row r="1201" spans="1:64" x14ac:dyDescent="0.3">
      <c r="A1201" t="s">
        <v>4941</v>
      </c>
      <c r="B1201" t="s">
        <v>4938</v>
      </c>
      <c r="C1201" t="s">
        <v>4939</v>
      </c>
      <c r="D1201" s="1">
        <v>24.402429999999999</v>
      </c>
      <c r="E1201" s="1">
        <v>25.350840000000002</v>
      </c>
      <c r="F1201" s="14">
        <f t="shared" si="144"/>
        <v>24.876635</v>
      </c>
      <c r="G1201" s="1">
        <v>23.177630000000001</v>
      </c>
      <c r="H1201" s="1">
        <v>24.618849999999998</v>
      </c>
      <c r="I1201" s="14">
        <f t="shared" si="145"/>
        <v>23.898240000000001</v>
      </c>
      <c r="J1201" s="1">
        <v>25.092690000000001</v>
      </c>
      <c r="K1201" s="1">
        <v>22.01437</v>
      </c>
      <c r="L1201" s="14">
        <f t="shared" si="146"/>
        <v>23.553530000000002</v>
      </c>
      <c r="M1201" s="8">
        <f t="shared" si="147"/>
        <v>0.97839499999999902</v>
      </c>
      <c r="N1201" s="8">
        <f t="shared" si="148"/>
        <v>-0.34470999999999918</v>
      </c>
      <c r="O1201" s="8">
        <f t="shared" si="150"/>
        <v>1.3231049999999982</v>
      </c>
      <c r="P1201" s="13">
        <f t="shared" si="149"/>
        <v>1.9702722589705832</v>
      </c>
      <c r="Q1201" s="13">
        <f t="shared" si="149"/>
        <v>0.78746625136450699</v>
      </c>
      <c r="R1201" s="13">
        <f t="shared" si="151"/>
        <v>2.5020402532254966</v>
      </c>
      <c r="T1201" s="1">
        <v>15</v>
      </c>
      <c r="U1201" s="1">
        <v>15</v>
      </c>
      <c r="V1201" s="1">
        <v>15</v>
      </c>
      <c r="W1201" s="1">
        <v>64.8</v>
      </c>
      <c r="X1201" s="1">
        <v>64.8</v>
      </c>
      <c r="Y1201" s="1">
        <v>64.8</v>
      </c>
      <c r="Z1201" s="1">
        <v>24.327000000000002</v>
      </c>
      <c r="AA1201" s="1">
        <v>145.53</v>
      </c>
      <c r="AB1201" s="1">
        <v>174800000</v>
      </c>
      <c r="AC1201" s="1">
        <v>110</v>
      </c>
      <c r="AD1201" s="1">
        <v>12</v>
      </c>
      <c r="AE1201" s="1">
        <v>6</v>
      </c>
      <c r="AF1201" s="1">
        <v>6</v>
      </c>
      <c r="AG1201" s="1">
        <v>9</v>
      </c>
      <c r="AH1201" s="1">
        <v>11</v>
      </c>
      <c r="AI1201" s="1">
        <v>7</v>
      </c>
      <c r="AJ1201" s="1">
        <v>12</v>
      </c>
      <c r="AK1201" s="1">
        <v>6</v>
      </c>
      <c r="AL1201" s="1">
        <v>6</v>
      </c>
      <c r="AM1201" s="1">
        <v>9</v>
      </c>
      <c r="AN1201" s="1">
        <v>11</v>
      </c>
      <c r="AO1201" s="1">
        <v>7</v>
      </c>
      <c r="AP1201" s="1">
        <v>12</v>
      </c>
      <c r="AQ1201" s="1">
        <v>6</v>
      </c>
      <c r="AR1201" s="1">
        <v>6</v>
      </c>
      <c r="AS1201" s="1">
        <v>9</v>
      </c>
      <c r="AT1201" s="1">
        <v>11</v>
      </c>
      <c r="AU1201" s="1">
        <v>7</v>
      </c>
      <c r="AV1201" s="1">
        <v>50.7</v>
      </c>
      <c r="AW1201" s="1">
        <v>25.6</v>
      </c>
      <c r="AX1201" s="1">
        <v>32.4</v>
      </c>
      <c r="AY1201" s="1">
        <v>40.6</v>
      </c>
      <c r="AZ1201" s="1">
        <v>50.7</v>
      </c>
      <c r="BA1201" s="1">
        <v>41.6</v>
      </c>
      <c r="BB1201" s="1">
        <v>74954000</v>
      </c>
      <c r="BC1201" s="1">
        <v>19953000</v>
      </c>
      <c r="BD1201" s="1">
        <v>10675000</v>
      </c>
      <c r="BE1201" s="1">
        <v>46825000</v>
      </c>
      <c r="BF1201" s="1">
        <v>21460000</v>
      </c>
      <c r="BG1201" s="1">
        <v>934830</v>
      </c>
      <c r="BH1201" s="1">
        <v>15</v>
      </c>
      <c r="BI1201" s="1">
        <v>15</v>
      </c>
      <c r="BJ1201" s="1">
        <v>15</v>
      </c>
      <c r="BK1201" t="s">
        <v>4940</v>
      </c>
      <c r="BL1201" t="s">
        <v>4941</v>
      </c>
    </row>
    <row r="1202" spans="1:64" x14ac:dyDescent="0.3">
      <c r="A1202" t="s">
        <v>4945</v>
      </c>
      <c r="B1202" t="s">
        <v>4942</v>
      </c>
      <c r="C1202" t="s">
        <v>4943</v>
      </c>
      <c r="D1202" s="1">
        <v>23.78387</v>
      </c>
      <c r="E1202" s="1">
        <v>24.456759999999999</v>
      </c>
      <c r="F1202" s="14">
        <f t="shared" si="144"/>
        <v>24.120314999999998</v>
      </c>
      <c r="G1202" s="1">
        <v>24.029769999999999</v>
      </c>
      <c r="H1202" s="1">
        <v>23.900490000000001</v>
      </c>
      <c r="I1202" s="14">
        <f t="shared" si="145"/>
        <v>23.965130000000002</v>
      </c>
      <c r="J1202" s="1">
        <v>24.404450000000001</v>
      </c>
      <c r="K1202" s="1">
        <v>21.169250000000002</v>
      </c>
      <c r="L1202" s="14">
        <f t="shared" si="146"/>
        <v>22.786850000000001</v>
      </c>
      <c r="M1202" s="8">
        <f t="shared" si="147"/>
        <v>0.15518499999999591</v>
      </c>
      <c r="N1202" s="8">
        <f t="shared" si="148"/>
        <v>-1.1782800000000009</v>
      </c>
      <c r="O1202" s="8">
        <f t="shared" si="150"/>
        <v>1.3334649999999968</v>
      </c>
      <c r="P1202" s="13">
        <f t="shared" si="149"/>
        <v>1.1135644039186092</v>
      </c>
      <c r="Q1202" s="13">
        <f t="shared" si="149"/>
        <v>0.44187799699249891</v>
      </c>
      <c r="R1202" s="13">
        <f t="shared" si="151"/>
        <v>2.5200720821080229</v>
      </c>
      <c r="T1202" s="1">
        <v>45</v>
      </c>
      <c r="U1202" s="1">
        <v>45</v>
      </c>
      <c r="V1202" s="1">
        <v>45</v>
      </c>
      <c r="W1202" s="1">
        <v>45.3</v>
      </c>
      <c r="X1202" s="1">
        <v>45.3</v>
      </c>
      <c r="Y1202" s="1">
        <v>45.3</v>
      </c>
      <c r="Z1202" s="1">
        <v>134.46</v>
      </c>
      <c r="AA1202" s="1">
        <v>242.49</v>
      </c>
      <c r="AB1202" s="1">
        <v>114710000</v>
      </c>
      <c r="AC1202" s="1">
        <v>201</v>
      </c>
      <c r="AD1202" s="1">
        <v>20</v>
      </c>
      <c r="AE1202" s="1">
        <v>18</v>
      </c>
      <c r="AF1202" s="1">
        <v>21</v>
      </c>
      <c r="AG1202" s="1">
        <v>18</v>
      </c>
      <c r="AH1202" s="1">
        <v>30</v>
      </c>
      <c r="AI1202" s="1">
        <v>7</v>
      </c>
      <c r="AJ1202" s="1">
        <v>20</v>
      </c>
      <c r="AK1202" s="1">
        <v>18</v>
      </c>
      <c r="AL1202" s="1">
        <v>21</v>
      </c>
      <c r="AM1202" s="1">
        <v>18</v>
      </c>
      <c r="AN1202" s="1">
        <v>30</v>
      </c>
      <c r="AO1202" s="1">
        <v>7</v>
      </c>
      <c r="AP1202" s="1">
        <v>20</v>
      </c>
      <c r="AQ1202" s="1">
        <v>18</v>
      </c>
      <c r="AR1202" s="1">
        <v>21</v>
      </c>
      <c r="AS1202" s="1">
        <v>18</v>
      </c>
      <c r="AT1202" s="1">
        <v>30</v>
      </c>
      <c r="AU1202" s="1">
        <v>7</v>
      </c>
      <c r="AV1202" s="1">
        <v>19.600000000000001</v>
      </c>
      <c r="AW1202" s="1">
        <v>16.8</v>
      </c>
      <c r="AX1202" s="1">
        <v>20</v>
      </c>
      <c r="AY1202" s="1">
        <v>17.2</v>
      </c>
      <c r="AZ1202" s="1">
        <v>33.200000000000003</v>
      </c>
      <c r="BA1202" s="1">
        <v>8.1</v>
      </c>
      <c r="BB1202" s="1">
        <v>28695000</v>
      </c>
      <c r="BC1202" s="1">
        <v>19200000</v>
      </c>
      <c r="BD1202" s="1">
        <v>25121000</v>
      </c>
      <c r="BE1202" s="1">
        <v>25415000</v>
      </c>
      <c r="BF1202" s="1">
        <v>15659000</v>
      </c>
      <c r="BG1202" s="1">
        <v>626170</v>
      </c>
      <c r="BH1202" s="1">
        <v>45</v>
      </c>
      <c r="BI1202" s="1">
        <v>45</v>
      </c>
      <c r="BJ1202" s="1">
        <v>45</v>
      </c>
      <c r="BK1202" t="s">
        <v>4944</v>
      </c>
      <c r="BL1202" t="s">
        <v>4945</v>
      </c>
    </row>
    <row r="1203" spans="1:64" x14ac:dyDescent="0.3">
      <c r="A1203" t="s">
        <v>4949</v>
      </c>
      <c r="B1203" t="s">
        <v>4946</v>
      </c>
      <c r="C1203" t="s">
        <v>4947</v>
      </c>
      <c r="D1203" s="1">
        <v>23.883900000000001</v>
      </c>
      <c r="E1203" s="1">
        <v>25.094539999999999</v>
      </c>
      <c r="F1203" s="14">
        <f t="shared" si="144"/>
        <v>24.48922</v>
      </c>
      <c r="G1203" s="1">
        <v>24.236149999999999</v>
      </c>
      <c r="H1203" s="1">
        <v>24.22898</v>
      </c>
      <c r="I1203" s="14">
        <f t="shared" si="145"/>
        <v>24.232565000000001</v>
      </c>
      <c r="J1203" s="1">
        <v>24.879840000000002</v>
      </c>
      <c r="K1203" s="1">
        <v>21.88222</v>
      </c>
      <c r="L1203" s="14">
        <f t="shared" si="146"/>
        <v>23.381030000000003</v>
      </c>
      <c r="M1203" s="8">
        <f t="shared" si="147"/>
        <v>0.25665499999999852</v>
      </c>
      <c r="N1203" s="8">
        <f t="shared" si="148"/>
        <v>-0.85153499999999838</v>
      </c>
      <c r="O1203" s="8">
        <f t="shared" si="150"/>
        <v>1.1081899999999969</v>
      </c>
      <c r="P1203" s="13">
        <f t="shared" si="149"/>
        <v>1.1947054738717613</v>
      </c>
      <c r="Q1203" s="13">
        <f t="shared" si="149"/>
        <v>0.5541947695710645</v>
      </c>
      <c r="R1203" s="13">
        <f t="shared" si="151"/>
        <v>2.1557501793032783</v>
      </c>
      <c r="T1203" s="1">
        <v>11</v>
      </c>
      <c r="U1203" s="1">
        <v>11</v>
      </c>
      <c r="V1203" s="1">
        <v>11</v>
      </c>
      <c r="W1203" s="1">
        <v>56.1</v>
      </c>
      <c r="X1203" s="1">
        <v>56.1</v>
      </c>
      <c r="Y1203" s="1">
        <v>56.1</v>
      </c>
      <c r="Z1203" s="1">
        <v>27.324999999999999</v>
      </c>
      <c r="AA1203" s="1">
        <v>107.32</v>
      </c>
      <c r="AB1203" s="1">
        <v>66838000</v>
      </c>
      <c r="AC1203" s="1">
        <v>109</v>
      </c>
      <c r="AD1203" s="1">
        <v>7</v>
      </c>
      <c r="AE1203" s="1">
        <v>7</v>
      </c>
      <c r="AF1203" s="1">
        <v>8</v>
      </c>
      <c r="AG1203" s="1">
        <v>7</v>
      </c>
      <c r="AH1203" s="1">
        <v>8</v>
      </c>
      <c r="AI1203" s="1">
        <v>3</v>
      </c>
      <c r="AJ1203" s="1">
        <v>7</v>
      </c>
      <c r="AK1203" s="1">
        <v>7</v>
      </c>
      <c r="AL1203" s="1">
        <v>8</v>
      </c>
      <c r="AM1203" s="1">
        <v>7</v>
      </c>
      <c r="AN1203" s="1">
        <v>8</v>
      </c>
      <c r="AO1203" s="1">
        <v>3</v>
      </c>
      <c r="AP1203" s="1">
        <v>7</v>
      </c>
      <c r="AQ1203" s="1">
        <v>7</v>
      </c>
      <c r="AR1203" s="1">
        <v>8</v>
      </c>
      <c r="AS1203" s="1">
        <v>7</v>
      </c>
      <c r="AT1203" s="1">
        <v>8</v>
      </c>
      <c r="AU1203" s="1">
        <v>3</v>
      </c>
      <c r="AV1203" s="1">
        <v>28.3</v>
      </c>
      <c r="AW1203" s="1">
        <v>29.1</v>
      </c>
      <c r="AX1203" s="1">
        <v>35.700000000000003</v>
      </c>
      <c r="AY1203" s="1">
        <v>32.799999999999997</v>
      </c>
      <c r="AZ1203" s="1">
        <v>48</v>
      </c>
      <c r="BA1203" s="1">
        <v>12.7</v>
      </c>
      <c r="BB1203" s="1">
        <v>11921000</v>
      </c>
      <c r="BC1203" s="1">
        <v>12910000</v>
      </c>
      <c r="BD1203" s="1">
        <v>12490000</v>
      </c>
      <c r="BE1203" s="1">
        <v>18704000</v>
      </c>
      <c r="BF1203" s="1">
        <v>10256000</v>
      </c>
      <c r="BG1203" s="1">
        <v>557360</v>
      </c>
      <c r="BH1203" s="1">
        <v>11</v>
      </c>
      <c r="BI1203" s="1">
        <v>11</v>
      </c>
      <c r="BJ1203" s="1">
        <v>11</v>
      </c>
      <c r="BK1203" t="s">
        <v>4948</v>
      </c>
      <c r="BL1203" t="s">
        <v>4949</v>
      </c>
    </row>
    <row r="1204" spans="1:64" x14ac:dyDescent="0.3">
      <c r="A1204" t="s">
        <v>4953</v>
      </c>
      <c r="B1204" t="s">
        <v>4950</v>
      </c>
      <c r="C1204" t="s">
        <v>4951</v>
      </c>
      <c r="D1204" s="1">
        <v>24.339870000000001</v>
      </c>
      <c r="E1204" s="1">
        <v>24.343810000000001</v>
      </c>
      <c r="F1204" s="14">
        <f t="shared" si="144"/>
        <v>24.341840000000001</v>
      </c>
      <c r="G1204" s="1">
        <v>23.412220000000001</v>
      </c>
      <c r="H1204" s="1">
        <v>24.219629999999999</v>
      </c>
      <c r="I1204" s="14">
        <f t="shared" si="145"/>
        <v>23.815925</v>
      </c>
      <c r="J1204" s="1">
        <v>24.070630000000001</v>
      </c>
      <c r="K1204" s="1">
        <v>21.348790000000001</v>
      </c>
      <c r="L1204" s="14">
        <f t="shared" si="146"/>
        <v>22.709710000000001</v>
      </c>
      <c r="M1204" s="8">
        <f t="shared" si="147"/>
        <v>0.52591500000000124</v>
      </c>
      <c r="N1204" s="8">
        <f t="shared" si="148"/>
        <v>-1.1062149999999988</v>
      </c>
      <c r="O1204" s="8">
        <f t="shared" si="150"/>
        <v>1.6321300000000001</v>
      </c>
      <c r="P1204" s="13">
        <f t="shared" si="149"/>
        <v>1.439846483845477</v>
      </c>
      <c r="Q1204" s="13">
        <f t="shared" si="149"/>
        <v>0.46451110743569263</v>
      </c>
      <c r="R1204" s="13">
        <f t="shared" si="151"/>
        <v>3.099703022806211</v>
      </c>
      <c r="T1204" s="1">
        <v>12</v>
      </c>
      <c r="U1204" s="1">
        <v>12</v>
      </c>
      <c r="V1204" s="1">
        <v>12</v>
      </c>
      <c r="W1204" s="1">
        <v>52.7</v>
      </c>
      <c r="X1204" s="1">
        <v>52.7</v>
      </c>
      <c r="Y1204" s="1">
        <v>52.7</v>
      </c>
      <c r="Z1204" s="1">
        <v>31.565999999999999</v>
      </c>
      <c r="AA1204" s="1">
        <v>165.55</v>
      </c>
      <c r="AB1204" s="1">
        <v>101040000</v>
      </c>
      <c r="AC1204" s="1">
        <v>101</v>
      </c>
      <c r="AD1204" s="1">
        <v>8</v>
      </c>
      <c r="AE1204" s="1">
        <v>6</v>
      </c>
      <c r="AF1204" s="1">
        <v>8</v>
      </c>
      <c r="AG1204" s="1">
        <v>8</v>
      </c>
      <c r="AH1204" s="1">
        <v>12</v>
      </c>
      <c r="AI1204" s="1">
        <v>2</v>
      </c>
      <c r="AJ1204" s="1">
        <v>8</v>
      </c>
      <c r="AK1204" s="1">
        <v>6</v>
      </c>
      <c r="AL1204" s="1">
        <v>8</v>
      </c>
      <c r="AM1204" s="1">
        <v>8</v>
      </c>
      <c r="AN1204" s="1">
        <v>12</v>
      </c>
      <c r="AO1204" s="1">
        <v>2</v>
      </c>
      <c r="AP1204" s="1">
        <v>8</v>
      </c>
      <c r="AQ1204" s="1">
        <v>6</v>
      </c>
      <c r="AR1204" s="1">
        <v>8</v>
      </c>
      <c r="AS1204" s="1">
        <v>8</v>
      </c>
      <c r="AT1204" s="1">
        <v>12</v>
      </c>
      <c r="AU1204" s="1">
        <v>2</v>
      </c>
      <c r="AV1204" s="1">
        <v>34.4</v>
      </c>
      <c r="AW1204" s="1">
        <v>24.8</v>
      </c>
      <c r="AX1204" s="1">
        <v>32</v>
      </c>
      <c r="AY1204" s="1">
        <v>34.4</v>
      </c>
      <c r="AZ1204" s="1">
        <v>52.7</v>
      </c>
      <c r="BA1204" s="1">
        <v>10.199999999999999</v>
      </c>
      <c r="BB1204" s="1">
        <v>36582000</v>
      </c>
      <c r="BC1204" s="1">
        <v>11951000</v>
      </c>
      <c r="BD1204" s="1">
        <v>13585000</v>
      </c>
      <c r="BE1204" s="1">
        <v>30450000</v>
      </c>
      <c r="BF1204" s="1">
        <v>8140400</v>
      </c>
      <c r="BG1204" s="1">
        <v>331630</v>
      </c>
      <c r="BH1204" s="1">
        <v>12</v>
      </c>
      <c r="BI1204" s="1">
        <v>12</v>
      </c>
      <c r="BJ1204" s="1">
        <v>12</v>
      </c>
      <c r="BK1204" t="s">
        <v>4952</v>
      </c>
      <c r="BL1204" t="s">
        <v>4953</v>
      </c>
    </row>
    <row r="1205" spans="1:64" x14ac:dyDescent="0.3">
      <c r="A1205" t="s">
        <v>4957</v>
      </c>
      <c r="B1205" t="s">
        <v>4954</v>
      </c>
      <c r="C1205" t="s">
        <v>4955</v>
      </c>
      <c r="D1205" s="1">
        <v>24.259969999999999</v>
      </c>
      <c r="E1205" s="1">
        <v>24.880960000000002</v>
      </c>
      <c r="F1205" s="14">
        <f t="shared" si="144"/>
        <v>24.570464999999999</v>
      </c>
      <c r="G1205" s="1">
        <v>24.067679999999999</v>
      </c>
      <c r="H1205" s="1">
        <v>24.601050000000001</v>
      </c>
      <c r="I1205" s="14">
        <f t="shared" si="145"/>
        <v>24.334364999999998</v>
      </c>
      <c r="J1205" s="1">
        <v>23.84986</v>
      </c>
      <c r="K1205" s="1">
        <v>21.17615</v>
      </c>
      <c r="L1205" s="14">
        <f t="shared" si="146"/>
        <v>22.513005</v>
      </c>
      <c r="M1205" s="8">
        <f t="shared" si="147"/>
        <v>0.23610000000000042</v>
      </c>
      <c r="N1205" s="8">
        <f t="shared" si="148"/>
        <v>-1.8213599999999985</v>
      </c>
      <c r="O1205" s="8">
        <f t="shared" si="150"/>
        <v>2.057459999999999</v>
      </c>
      <c r="P1205" s="13">
        <f t="shared" si="149"/>
        <v>1.1778044259473586</v>
      </c>
      <c r="Q1205" s="13">
        <f t="shared" si="149"/>
        <v>0.28295411033385504</v>
      </c>
      <c r="R1205" s="13">
        <f t="shared" si="151"/>
        <v>4.1625280670341835</v>
      </c>
      <c r="T1205" s="1">
        <v>14</v>
      </c>
      <c r="U1205" s="1">
        <v>14</v>
      </c>
      <c r="V1205" s="1">
        <v>14</v>
      </c>
      <c r="W1205" s="1">
        <v>62.2</v>
      </c>
      <c r="X1205" s="1">
        <v>62.2</v>
      </c>
      <c r="Y1205" s="1">
        <v>62.2</v>
      </c>
      <c r="Z1205" s="1">
        <v>30.771999999999998</v>
      </c>
      <c r="AA1205" s="1">
        <v>240.03</v>
      </c>
      <c r="AB1205" s="1">
        <v>111210000</v>
      </c>
      <c r="AC1205" s="1">
        <v>110</v>
      </c>
      <c r="AD1205" s="1">
        <v>9</v>
      </c>
      <c r="AE1205" s="1">
        <v>7</v>
      </c>
      <c r="AF1205" s="1">
        <v>9</v>
      </c>
      <c r="AG1205" s="1">
        <v>8</v>
      </c>
      <c r="AH1205" s="1">
        <v>10</v>
      </c>
      <c r="AI1205" s="1">
        <v>3</v>
      </c>
      <c r="AJ1205" s="1">
        <v>9</v>
      </c>
      <c r="AK1205" s="1">
        <v>7</v>
      </c>
      <c r="AL1205" s="1">
        <v>9</v>
      </c>
      <c r="AM1205" s="1">
        <v>8</v>
      </c>
      <c r="AN1205" s="1">
        <v>10</v>
      </c>
      <c r="AO1205" s="1">
        <v>3</v>
      </c>
      <c r="AP1205" s="1">
        <v>9</v>
      </c>
      <c r="AQ1205" s="1">
        <v>7</v>
      </c>
      <c r="AR1205" s="1">
        <v>9</v>
      </c>
      <c r="AS1205" s="1">
        <v>8</v>
      </c>
      <c r="AT1205" s="1">
        <v>10</v>
      </c>
      <c r="AU1205" s="1">
        <v>3</v>
      </c>
      <c r="AV1205" s="1">
        <v>33.9</v>
      </c>
      <c r="AW1205" s="1">
        <v>29.7</v>
      </c>
      <c r="AX1205" s="1">
        <v>37.1</v>
      </c>
      <c r="AY1205" s="1">
        <v>30</v>
      </c>
      <c r="AZ1205" s="1">
        <v>55.5</v>
      </c>
      <c r="BA1205" s="1">
        <v>13.8</v>
      </c>
      <c r="BB1205" s="1">
        <v>37628000</v>
      </c>
      <c r="BC1205" s="1">
        <v>14953000</v>
      </c>
      <c r="BD1205" s="1">
        <v>18697000</v>
      </c>
      <c r="BE1205" s="1">
        <v>31628000</v>
      </c>
      <c r="BF1205" s="1">
        <v>7993600</v>
      </c>
      <c r="BG1205" s="1">
        <v>314810</v>
      </c>
      <c r="BH1205" s="1">
        <v>14</v>
      </c>
      <c r="BI1205" s="1">
        <v>14</v>
      </c>
      <c r="BJ1205" s="1">
        <v>14</v>
      </c>
      <c r="BK1205" t="s">
        <v>4956</v>
      </c>
      <c r="BL1205" t="s">
        <v>4957</v>
      </c>
    </row>
    <row r="1206" spans="1:64" x14ac:dyDescent="0.3">
      <c r="A1206" t="s">
        <v>4961</v>
      </c>
      <c r="B1206" t="s">
        <v>4958</v>
      </c>
      <c r="C1206" t="s">
        <v>4959</v>
      </c>
      <c r="D1206" s="1">
        <v>23.952870000000001</v>
      </c>
      <c r="E1206" s="1">
        <v>23.57057</v>
      </c>
      <c r="F1206" s="14">
        <f t="shared" si="144"/>
        <v>23.76172</v>
      </c>
      <c r="G1206" s="1">
        <v>24.3995</v>
      </c>
      <c r="H1206" s="1">
        <v>24.911999999999999</v>
      </c>
      <c r="I1206" s="14">
        <f t="shared" si="145"/>
        <v>24.655749999999998</v>
      </c>
      <c r="J1206" s="1">
        <v>23.734169999999999</v>
      </c>
      <c r="K1206" s="1">
        <v>21.304690000000001</v>
      </c>
      <c r="L1206" s="14">
        <f t="shared" si="146"/>
        <v>22.51943</v>
      </c>
      <c r="M1206" s="8">
        <f t="shared" si="147"/>
        <v>-0.89402999999999722</v>
      </c>
      <c r="N1206" s="8">
        <f t="shared" si="148"/>
        <v>-2.1363199999999978</v>
      </c>
      <c r="O1206" s="8">
        <f t="shared" si="150"/>
        <v>1.2422900000000006</v>
      </c>
      <c r="P1206" s="13">
        <f t="shared" si="149"/>
        <v>0.53810887261612095</v>
      </c>
      <c r="Q1206" s="13">
        <f t="shared" si="149"/>
        <v>0.22745924834875789</v>
      </c>
      <c r="R1206" s="13">
        <f t="shared" si="151"/>
        <v>2.3657374959362008</v>
      </c>
      <c r="T1206" s="1">
        <v>5</v>
      </c>
      <c r="U1206" s="1">
        <v>5</v>
      </c>
      <c r="V1206" s="1">
        <v>5</v>
      </c>
      <c r="W1206" s="1">
        <v>19.5</v>
      </c>
      <c r="X1206" s="1">
        <v>19.5</v>
      </c>
      <c r="Y1206" s="1">
        <v>19.5</v>
      </c>
      <c r="Z1206" s="1">
        <v>22.58</v>
      </c>
      <c r="AA1206" s="1">
        <v>26.161000000000001</v>
      </c>
      <c r="AB1206" s="1">
        <v>44712000</v>
      </c>
      <c r="AC1206" s="1">
        <v>82</v>
      </c>
      <c r="AD1206" s="1">
        <v>4</v>
      </c>
      <c r="AE1206" s="1">
        <v>2</v>
      </c>
      <c r="AF1206" s="1">
        <v>3</v>
      </c>
      <c r="AG1206" s="1">
        <v>3</v>
      </c>
      <c r="AH1206" s="1">
        <v>5</v>
      </c>
      <c r="AI1206" s="1">
        <v>3</v>
      </c>
      <c r="AJ1206" s="1">
        <v>4</v>
      </c>
      <c r="AK1206" s="1">
        <v>2</v>
      </c>
      <c r="AL1206" s="1">
        <v>3</v>
      </c>
      <c r="AM1206" s="1">
        <v>3</v>
      </c>
      <c r="AN1206" s="1">
        <v>5</v>
      </c>
      <c r="AO1206" s="1">
        <v>3</v>
      </c>
      <c r="AP1206" s="1">
        <v>4</v>
      </c>
      <c r="AQ1206" s="1">
        <v>2</v>
      </c>
      <c r="AR1206" s="1">
        <v>3</v>
      </c>
      <c r="AS1206" s="1">
        <v>3</v>
      </c>
      <c r="AT1206" s="1">
        <v>5</v>
      </c>
      <c r="AU1206" s="1">
        <v>3</v>
      </c>
      <c r="AV1206" s="1">
        <v>12.4</v>
      </c>
      <c r="AW1206" s="1">
        <v>10.199999999999999</v>
      </c>
      <c r="AX1206" s="1">
        <v>10.6</v>
      </c>
      <c r="AY1206" s="1">
        <v>10.6</v>
      </c>
      <c r="AZ1206" s="1">
        <v>19.5</v>
      </c>
      <c r="BA1206" s="1">
        <v>11.9</v>
      </c>
      <c r="BB1206" s="1">
        <v>6160900</v>
      </c>
      <c r="BC1206" s="1">
        <v>2857900</v>
      </c>
      <c r="BD1206" s="1">
        <v>13052000</v>
      </c>
      <c r="BE1206" s="1">
        <v>18774000</v>
      </c>
      <c r="BF1206" s="1">
        <v>3581800</v>
      </c>
      <c r="BG1206" s="1">
        <v>285650</v>
      </c>
      <c r="BH1206" s="1">
        <v>5</v>
      </c>
      <c r="BI1206" s="1">
        <v>5</v>
      </c>
      <c r="BJ1206" s="1">
        <v>5</v>
      </c>
      <c r="BK1206" t="s">
        <v>4960</v>
      </c>
      <c r="BL1206" t="s">
        <v>4961</v>
      </c>
    </row>
    <row r="1207" spans="1:64" x14ac:dyDescent="0.3">
      <c r="A1207" t="s">
        <v>4965</v>
      </c>
      <c r="B1207" t="s">
        <v>4962</v>
      </c>
      <c r="C1207" t="s">
        <v>4963</v>
      </c>
      <c r="D1207" s="1">
        <v>25.47927</v>
      </c>
      <c r="E1207" s="1">
        <v>24.95336</v>
      </c>
      <c r="F1207" s="14">
        <f t="shared" si="144"/>
        <v>25.216315000000002</v>
      </c>
      <c r="G1207" s="1">
        <v>23.688590000000001</v>
      </c>
      <c r="H1207" s="1">
        <v>24.921520000000001</v>
      </c>
      <c r="I1207" s="14">
        <f t="shared" si="145"/>
        <v>24.305055000000003</v>
      </c>
      <c r="J1207" s="1">
        <v>24.244230000000002</v>
      </c>
      <c r="K1207" s="1">
        <v>21.81991</v>
      </c>
      <c r="L1207" s="14">
        <f t="shared" si="146"/>
        <v>23.032070000000001</v>
      </c>
      <c r="M1207" s="8">
        <f t="shared" si="147"/>
        <v>0.91125999999999863</v>
      </c>
      <c r="N1207" s="8">
        <f t="shared" si="148"/>
        <v>-1.272985000000002</v>
      </c>
      <c r="O1207" s="8">
        <f t="shared" si="150"/>
        <v>2.1842450000000007</v>
      </c>
      <c r="P1207" s="13">
        <f t="shared" si="149"/>
        <v>1.8806873086864551</v>
      </c>
      <c r="Q1207" s="13">
        <f t="shared" si="149"/>
        <v>0.4138027104094662</v>
      </c>
      <c r="R1207" s="13">
        <f t="shared" si="151"/>
        <v>4.5448888114470707</v>
      </c>
      <c r="T1207" s="1">
        <v>14</v>
      </c>
      <c r="U1207" s="1">
        <v>14</v>
      </c>
      <c r="V1207" s="1">
        <v>14</v>
      </c>
      <c r="W1207" s="1">
        <v>43.7</v>
      </c>
      <c r="X1207" s="1">
        <v>43.7</v>
      </c>
      <c r="Y1207" s="1">
        <v>43.7</v>
      </c>
      <c r="Z1207" s="1">
        <v>34.332999999999998</v>
      </c>
      <c r="AA1207" s="1">
        <v>81.471000000000004</v>
      </c>
      <c r="AB1207" s="1">
        <v>179670000</v>
      </c>
      <c r="AC1207" s="1">
        <v>93</v>
      </c>
      <c r="AD1207" s="1">
        <v>13</v>
      </c>
      <c r="AE1207" s="1">
        <v>8</v>
      </c>
      <c r="AF1207" s="1">
        <v>8</v>
      </c>
      <c r="AG1207" s="1">
        <v>8</v>
      </c>
      <c r="AH1207" s="1">
        <v>11</v>
      </c>
      <c r="AI1207" s="1">
        <v>3</v>
      </c>
      <c r="AJ1207" s="1">
        <v>13</v>
      </c>
      <c r="AK1207" s="1">
        <v>8</v>
      </c>
      <c r="AL1207" s="1">
        <v>8</v>
      </c>
      <c r="AM1207" s="1">
        <v>8</v>
      </c>
      <c r="AN1207" s="1">
        <v>11</v>
      </c>
      <c r="AO1207" s="1">
        <v>3</v>
      </c>
      <c r="AP1207" s="1">
        <v>13</v>
      </c>
      <c r="AQ1207" s="1">
        <v>8</v>
      </c>
      <c r="AR1207" s="1">
        <v>8</v>
      </c>
      <c r="AS1207" s="1">
        <v>8</v>
      </c>
      <c r="AT1207" s="1">
        <v>11</v>
      </c>
      <c r="AU1207" s="1">
        <v>3</v>
      </c>
      <c r="AV1207" s="1">
        <v>37.299999999999997</v>
      </c>
      <c r="AW1207" s="1">
        <v>23</v>
      </c>
      <c r="AX1207" s="1">
        <v>23.7</v>
      </c>
      <c r="AY1207" s="1">
        <v>23</v>
      </c>
      <c r="AZ1207" s="1">
        <v>36.299999999999997</v>
      </c>
      <c r="BA1207" s="1">
        <v>11.3</v>
      </c>
      <c r="BB1207" s="1">
        <v>98322000</v>
      </c>
      <c r="BC1207" s="1">
        <v>23164000</v>
      </c>
      <c r="BD1207" s="1">
        <v>6680800</v>
      </c>
      <c r="BE1207" s="1">
        <v>35879000</v>
      </c>
      <c r="BF1207" s="1">
        <v>15380000</v>
      </c>
      <c r="BG1207" s="1">
        <v>240380</v>
      </c>
      <c r="BH1207" s="1">
        <v>14</v>
      </c>
      <c r="BI1207" s="1">
        <v>14</v>
      </c>
      <c r="BJ1207" s="1">
        <v>14</v>
      </c>
      <c r="BK1207" t="s">
        <v>4964</v>
      </c>
      <c r="BL1207" t="s">
        <v>4965</v>
      </c>
    </row>
    <row r="1208" spans="1:64" x14ac:dyDescent="0.3">
      <c r="A1208" t="s">
        <v>4969</v>
      </c>
      <c r="B1208" t="s">
        <v>4966</v>
      </c>
      <c r="C1208" t="s">
        <v>4967</v>
      </c>
      <c r="D1208" s="1">
        <v>23.547450000000001</v>
      </c>
      <c r="E1208" s="1">
        <v>24.53576</v>
      </c>
      <c r="F1208" s="14">
        <f t="shared" si="144"/>
        <v>24.041605000000001</v>
      </c>
      <c r="G1208" s="1">
        <v>23.410150000000002</v>
      </c>
      <c r="H1208" s="1">
        <v>24.655349999999999</v>
      </c>
      <c r="I1208" s="14">
        <f t="shared" si="145"/>
        <v>24.03275</v>
      </c>
      <c r="J1208" s="1">
        <v>25.268239999999999</v>
      </c>
      <c r="K1208" s="1">
        <v>21.76915</v>
      </c>
      <c r="L1208" s="14">
        <f t="shared" si="146"/>
        <v>23.518695000000001</v>
      </c>
      <c r="M1208" s="8">
        <f t="shared" si="147"/>
        <v>8.8550000000005014E-3</v>
      </c>
      <c r="N1208" s="8">
        <f t="shared" si="148"/>
        <v>-0.51405499999999904</v>
      </c>
      <c r="O1208" s="8">
        <f t="shared" si="150"/>
        <v>0.52290999999999954</v>
      </c>
      <c r="P1208" s="13">
        <f t="shared" si="149"/>
        <v>1.0061566932878563</v>
      </c>
      <c r="Q1208" s="13">
        <f t="shared" si="149"/>
        <v>0.7002514641816896</v>
      </c>
      <c r="R1208" s="13">
        <f t="shared" si="151"/>
        <v>1.4368505383471724</v>
      </c>
      <c r="T1208" s="1">
        <v>23</v>
      </c>
      <c r="U1208" s="1">
        <v>23</v>
      </c>
      <c r="V1208" s="1">
        <v>23</v>
      </c>
      <c r="W1208" s="1">
        <v>61.1</v>
      </c>
      <c r="X1208" s="1">
        <v>61.1</v>
      </c>
      <c r="Y1208" s="1">
        <v>61.1</v>
      </c>
      <c r="Z1208" s="1">
        <v>35.881999999999998</v>
      </c>
      <c r="AA1208" s="1">
        <v>212.81</v>
      </c>
      <c r="AB1208" s="1">
        <v>106420000</v>
      </c>
      <c r="AC1208" s="1">
        <v>104</v>
      </c>
      <c r="AD1208" s="1">
        <v>10</v>
      </c>
      <c r="AE1208" s="1">
        <v>12</v>
      </c>
      <c r="AF1208" s="1">
        <v>11</v>
      </c>
      <c r="AG1208" s="1">
        <v>11</v>
      </c>
      <c r="AH1208" s="1">
        <v>17</v>
      </c>
      <c r="AI1208" s="1">
        <v>6</v>
      </c>
      <c r="AJ1208" s="1">
        <v>10</v>
      </c>
      <c r="AK1208" s="1">
        <v>12</v>
      </c>
      <c r="AL1208" s="1">
        <v>11</v>
      </c>
      <c r="AM1208" s="1">
        <v>11</v>
      </c>
      <c r="AN1208" s="1">
        <v>17</v>
      </c>
      <c r="AO1208" s="1">
        <v>6</v>
      </c>
      <c r="AP1208" s="1">
        <v>10</v>
      </c>
      <c r="AQ1208" s="1">
        <v>12</v>
      </c>
      <c r="AR1208" s="1">
        <v>11</v>
      </c>
      <c r="AS1208" s="1">
        <v>11</v>
      </c>
      <c r="AT1208" s="1">
        <v>17</v>
      </c>
      <c r="AU1208" s="1">
        <v>6</v>
      </c>
      <c r="AV1208" s="1">
        <v>32.6</v>
      </c>
      <c r="AW1208" s="1">
        <v>39.200000000000003</v>
      </c>
      <c r="AX1208" s="1">
        <v>32</v>
      </c>
      <c r="AY1208" s="1">
        <v>34.799999999999997</v>
      </c>
      <c r="AZ1208" s="1">
        <v>48.9</v>
      </c>
      <c r="BA1208" s="1">
        <v>29.5</v>
      </c>
      <c r="BB1208" s="1">
        <v>20963000</v>
      </c>
      <c r="BC1208" s="1">
        <v>17874000</v>
      </c>
      <c r="BD1208" s="1">
        <v>14656000</v>
      </c>
      <c r="BE1208" s="1">
        <v>29784000</v>
      </c>
      <c r="BF1208" s="1">
        <v>22604000</v>
      </c>
      <c r="BG1208" s="1">
        <v>542170</v>
      </c>
      <c r="BH1208" s="1">
        <v>23</v>
      </c>
      <c r="BI1208" s="1">
        <v>23</v>
      </c>
      <c r="BJ1208" s="1">
        <v>23</v>
      </c>
      <c r="BK1208" t="s">
        <v>4968</v>
      </c>
      <c r="BL1208" t="s">
        <v>4969</v>
      </c>
    </row>
    <row r="1209" spans="1:64" x14ac:dyDescent="0.3">
      <c r="A1209" t="s">
        <v>4973</v>
      </c>
      <c r="B1209" t="s">
        <v>4970</v>
      </c>
      <c r="C1209" t="s">
        <v>4971</v>
      </c>
      <c r="D1209" s="1">
        <v>24.12621</v>
      </c>
      <c r="E1209" s="1">
        <v>24.533619999999999</v>
      </c>
      <c r="F1209" s="14">
        <f t="shared" si="144"/>
        <v>24.329915</v>
      </c>
      <c r="G1209" s="1">
        <v>24.06324</v>
      </c>
      <c r="H1209" s="1">
        <v>24.021909999999998</v>
      </c>
      <c r="I1209" s="14">
        <f t="shared" si="145"/>
        <v>24.042574999999999</v>
      </c>
      <c r="J1209" s="1">
        <v>20.9465</v>
      </c>
      <c r="K1209" s="1">
        <v>20.207350000000002</v>
      </c>
      <c r="L1209" s="14">
        <f t="shared" si="146"/>
        <v>20.576925000000003</v>
      </c>
      <c r="M1209" s="8">
        <f t="shared" si="147"/>
        <v>0.28734000000000037</v>
      </c>
      <c r="N1209" s="8">
        <f t="shared" si="148"/>
        <v>-3.4656499999999966</v>
      </c>
      <c r="O1209" s="8">
        <f t="shared" si="150"/>
        <v>3.7529899999999969</v>
      </c>
      <c r="P1209" s="13">
        <f t="shared" si="149"/>
        <v>1.2203880852950577</v>
      </c>
      <c r="Q1209" s="13">
        <f t="shared" si="149"/>
        <v>9.0518092936512515E-2</v>
      </c>
      <c r="R1209" s="13">
        <f t="shared" si="151"/>
        <v>13.482255819850426</v>
      </c>
      <c r="T1209" s="1">
        <v>16</v>
      </c>
      <c r="U1209" s="1">
        <v>15</v>
      </c>
      <c r="V1209" s="1">
        <v>15</v>
      </c>
      <c r="W1209" s="1">
        <v>38.4</v>
      </c>
      <c r="X1209" s="1">
        <v>36.799999999999997</v>
      </c>
      <c r="Y1209" s="1">
        <v>36.799999999999997</v>
      </c>
      <c r="Z1209" s="1">
        <v>48.042999999999999</v>
      </c>
      <c r="AA1209" s="1">
        <v>76.626999999999995</v>
      </c>
      <c r="AB1209" s="1">
        <v>131400000</v>
      </c>
      <c r="AC1209" s="1">
        <v>72</v>
      </c>
      <c r="AD1209" s="1">
        <v>6</v>
      </c>
      <c r="AE1209" s="1">
        <v>9</v>
      </c>
      <c r="AF1209" s="1">
        <v>10</v>
      </c>
      <c r="AG1209" s="1">
        <v>6</v>
      </c>
      <c r="AH1209" s="1">
        <v>7</v>
      </c>
      <c r="AI1209" s="1">
        <v>4</v>
      </c>
      <c r="AJ1209" s="1">
        <v>5</v>
      </c>
      <c r="AK1209" s="1">
        <v>9</v>
      </c>
      <c r="AL1209" s="1">
        <v>9</v>
      </c>
      <c r="AM1209" s="1">
        <v>5</v>
      </c>
      <c r="AN1209" s="1">
        <v>6</v>
      </c>
      <c r="AO1209" s="1">
        <v>3</v>
      </c>
      <c r="AP1209" s="1">
        <v>5</v>
      </c>
      <c r="AQ1209" s="1">
        <v>9</v>
      </c>
      <c r="AR1209" s="1">
        <v>9</v>
      </c>
      <c r="AS1209" s="1">
        <v>5</v>
      </c>
      <c r="AT1209" s="1">
        <v>6</v>
      </c>
      <c r="AU1209" s="1">
        <v>3</v>
      </c>
      <c r="AV1209" s="1">
        <v>13.4</v>
      </c>
      <c r="AW1209" s="1">
        <v>19.100000000000001</v>
      </c>
      <c r="AX1209" s="1">
        <v>20.8</v>
      </c>
      <c r="AY1209" s="1">
        <v>12.6</v>
      </c>
      <c r="AZ1209" s="1">
        <v>21</v>
      </c>
      <c r="BA1209" s="1">
        <v>8.6</v>
      </c>
      <c r="BB1209" s="1">
        <v>33651000</v>
      </c>
      <c r="BC1209" s="1">
        <v>28326000</v>
      </c>
      <c r="BD1209" s="1">
        <v>34942000</v>
      </c>
      <c r="BE1209" s="1">
        <v>32207000</v>
      </c>
      <c r="BF1209" s="1">
        <v>2126100</v>
      </c>
      <c r="BG1209" s="1">
        <v>145790</v>
      </c>
      <c r="BH1209" s="1">
        <v>16</v>
      </c>
      <c r="BI1209" s="1">
        <v>15</v>
      </c>
      <c r="BJ1209" s="1">
        <v>15</v>
      </c>
      <c r="BK1209" t="s">
        <v>4972</v>
      </c>
      <c r="BL1209" t="s">
        <v>4973</v>
      </c>
    </row>
    <row r="1210" spans="1:64" x14ac:dyDescent="0.3">
      <c r="A1210" t="s">
        <v>4977</v>
      </c>
      <c r="B1210" t="s">
        <v>4974</v>
      </c>
      <c r="C1210" t="s">
        <v>4975</v>
      </c>
      <c r="D1210" s="1">
        <v>24.296279999999999</v>
      </c>
      <c r="E1210" s="1">
        <v>25.61938</v>
      </c>
      <c r="F1210" s="14">
        <f t="shared" si="144"/>
        <v>24.957830000000001</v>
      </c>
      <c r="G1210" s="1">
        <v>23.8811</v>
      </c>
      <c r="H1210" s="1">
        <v>25.561419999999998</v>
      </c>
      <c r="I1210" s="14">
        <f t="shared" si="145"/>
        <v>24.721260000000001</v>
      </c>
      <c r="J1210" s="1">
        <v>23.3765</v>
      </c>
      <c r="K1210" s="1">
        <v>20.893039999999999</v>
      </c>
      <c r="L1210" s="14">
        <f t="shared" si="146"/>
        <v>22.13477</v>
      </c>
      <c r="M1210" s="8">
        <f t="shared" si="147"/>
        <v>0.23657000000000039</v>
      </c>
      <c r="N1210" s="8">
        <f t="shared" si="148"/>
        <v>-2.5864900000000013</v>
      </c>
      <c r="O1210" s="8">
        <f t="shared" si="150"/>
        <v>2.8230600000000017</v>
      </c>
      <c r="P1210" s="13">
        <f t="shared" si="149"/>
        <v>1.178188192609593</v>
      </c>
      <c r="Q1210" s="13">
        <f t="shared" si="149"/>
        <v>0.16649029641554397</v>
      </c>
      <c r="R1210" s="13">
        <f t="shared" si="151"/>
        <v>7.0766177847923739</v>
      </c>
      <c r="T1210" s="1">
        <v>3</v>
      </c>
      <c r="U1210" s="1">
        <v>3</v>
      </c>
      <c r="V1210" s="1">
        <v>3</v>
      </c>
      <c r="W1210" s="1">
        <v>14.5</v>
      </c>
      <c r="X1210" s="1">
        <v>14.5</v>
      </c>
      <c r="Y1210" s="1">
        <v>14.5</v>
      </c>
      <c r="Z1210" s="1">
        <v>25.475999999999999</v>
      </c>
      <c r="AA1210" s="1">
        <v>111.39</v>
      </c>
      <c r="AB1210" s="1">
        <v>53345000</v>
      </c>
      <c r="AC1210" s="1">
        <v>73</v>
      </c>
      <c r="AD1210" s="1">
        <v>3</v>
      </c>
      <c r="AE1210" s="1">
        <v>3</v>
      </c>
      <c r="AF1210" s="1">
        <v>3</v>
      </c>
      <c r="AG1210" s="1">
        <v>3</v>
      </c>
      <c r="AH1210" s="1">
        <v>3</v>
      </c>
      <c r="AI1210" s="1">
        <v>2</v>
      </c>
      <c r="AJ1210" s="1">
        <v>3</v>
      </c>
      <c r="AK1210" s="1">
        <v>3</v>
      </c>
      <c r="AL1210" s="1">
        <v>3</v>
      </c>
      <c r="AM1210" s="1">
        <v>3</v>
      </c>
      <c r="AN1210" s="1">
        <v>3</v>
      </c>
      <c r="AO1210" s="1">
        <v>2</v>
      </c>
      <c r="AP1210" s="1">
        <v>3</v>
      </c>
      <c r="AQ1210" s="1">
        <v>3</v>
      </c>
      <c r="AR1210" s="1">
        <v>3</v>
      </c>
      <c r="AS1210" s="1">
        <v>3</v>
      </c>
      <c r="AT1210" s="1">
        <v>3</v>
      </c>
      <c r="AU1210" s="1">
        <v>2</v>
      </c>
      <c r="AV1210" s="1">
        <v>14.5</v>
      </c>
      <c r="AW1210" s="1">
        <v>14.5</v>
      </c>
      <c r="AX1210" s="1">
        <v>14.5</v>
      </c>
      <c r="AY1210" s="1">
        <v>14.5</v>
      </c>
      <c r="AZ1210" s="1">
        <v>14.5</v>
      </c>
      <c r="BA1210" s="1">
        <v>6.8</v>
      </c>
      <c r="BB1210" s="1">
        <v>6279200</v>
      </c>
      <c r="BC1210" s="1">
        <v>12342000</v>
      </c>
      <c r="BD1210" s="1">
        <v>5922500</v>
      </c>
      <c r="BE1210" s="1">
        <v>22472000</v>
      </c>
      <c r="BF1210" s="1">
        <v>5592800</v>
      </c>
      <c r="BG1210" s="1">
        <v>735810</v>
      </c>
      <c r="BH1210" s="1" t="s">
        <v>50</v>
      </c>
      <c r="BI1210" s="1" t="s">
        <v>50</v>
      </c>
      <c r="BJ1210" s="1" t="s">
        <v>50</v>
      </c>
      <c r="BK1210" t="s">
        <v>4976</v>
      </c>
      <c r="BL1210" t="s">
        <v>4977</v>
      </c>
    </row>
    <row r="1211" spans="1:64" x14ac:dyDescent="0.3">
      <c r="A1211" t="s">
        <v>4981</v>
      </c>
      <c r="B1211" t="s">
        <v>4978</v>
      </c>
      <c r="C1211" t="s">
        <v>4979</v>
      </c>
      <c r="D1211" s="1">
        <v>24.011289999999999</v>
      </c>
      <c r="E1211" s="1">
        <v>24.136099999999999</v>
      </c>
      <c r="F1211" s="14">
        <f t="shared" si="144"/>
        <v>24.073695000000001</v>
      </c>
      <c r="G1211" s="1">
        <v>24.314789999999999</v>
      </c>
      <c r="H1211" s="1">
        <v>24.418479999999999</v>
      </c>
      <c r="I1211" s="14">
        <f t="shared" si="145"/>
        <v>24.366634999999999</v>
      </c>
      <c r="J1211" s="1">
        <v>22.168800000000001</v>
      </c>
      <c r="K1211" s="1">
        <v>20.93769</v>
      </c>
      <c r="L1211" s="14">
        <f t="shared" si="146"/>
        <v>21.553245</v>
      </c>
      <c r="M1211" s="8">
        <f t="shared" si="147"/>
        <v>-0.29293999999999798</v>
      </c>
      <c r="N1211" s="8">
        <f t="shared" si="148"/>
        <v>-2.8133899999999983</v>
      </c>
      <c r="O1211" s="8">
        <f t="shared" si="150"/>
        <v>2.5204500000000003</v>
      </c>
      <c r="P1211" s="13">
        <f t="shared" si="149"/>
        <v>0.81623699178718978</v>
      </c>
      <c r="Q1211" s="13">
        <f t="shared" si="149"/>
        <v>0.14226079144596937</v>
      </c>
      <c r="R1211" s="13">
        <f t="shared" si="151"/>
        <v>5.7376103667832918</v>
      </c>
      <c r="T1211" s="1">
        <v>21</v>
      </c>
      <c r="U1211" s="1">
        <v>21</v>
      </c>
      <c r="V1211" s="1">
        <v>21</v>
      </c>
      <c r="W1211" s="1">
        <v>43.1</v>
      </c>
      <c r="X1211" s="1">
        <v>43.1</v>
      </c>
      <c r="Y1211" s="1">
        <v>43.1</v>
      </c>
      <c r="Z1211" s="1">
        <v>59.755000000000003</v>
      </c>
      <c r="AA1211" s="1">
        <v>110.54</v>
      </c>
      <c r="AB1211" s="1">
        <v>114150000</v>
      </c>
      <c r="AC1211" s="1">
        <v>106</v>
      </c>
      <c r="AD1211" s="1">
        <v>15</v>
      </c>
      <c r="AE1211" s="1">
        <v>8</v>
      </c>
      <c r="AF1211" s="1">
        <v>13</v>
      </c>
      <c r="AG1211" s="1">
        <v>12</v>
      </c>
      <c r="AH1211" s="1">
        <v>8</v>
      </c>
      <c r="AI1211" s="1">
        <v>4</v>
      </c>
      <c r="AJ1211" s="1">
        <v>15</v>
      </c>
      <c r="AK1211" s="1">
        <v>8</v>
      </c>
      <c r="AL1211" s="1">
        <v>13</v>
      </c>
      <c r="AM1211" s="1">
        <v>12</v>
      </c>
      <c r="AN1211" s="1">
        <v>8</v>
      </c>
      <c r="AO1211" s="1">
        <v>4</v>
      </c>
      <c r="AP1211" s="1">
        <v>15</v>
      </c>
      <c r="AQ1211" s="1">
        <v>8</v>
      </c>
      <c r="AR1211" s="1">
        <v>13</v>
      </c>
      <c r="AS1211" s="1">
        <v>12</v>
      </c>
      <c r="AT1211" s="1">
        <v>8</v>
      </c>
      <c r="AU1211" s="1">
        <v>4</v>
      </c>
      <c r="AV1211" s="1">
        <v>29.8</v>
      </c>
      <c r="AW1211" s="1">
        <v>15.4</v>
      </c>
      <c r="AX1211" s="1">
        <v>27.3</v>
      </c>
      <c r="AY1211" s="1">
        <v>24.7</v>
      </c>
      <c r="AZ1211" s="1">
        <v>22.4</v>
      </c>
      <c r="BA1211" s="1">
        <v>8.9</v>
      </c>
      <c r="BB1211" s="1">
        <v>28067000</v>
      </c>
      <c r="BC1211" s="1">
        <v>13093000</v>
      </c>
      <c r="BD1211" s="1">
        <v>32685000</v>
      </c>
      <c r="BE1211" s="1">
        <v>36084000</v>
      </c>
      <c r="BF1211" s="1">
        <v>3717100</v>
      </c>
      <c r="BG1211" s="1">
        <v>505340</v>
      </c>
      <c r="BH1211" s="1">
        <v>21</v>
      </c>
      <c r="BI1211" s="1">
        <v>21</v>
      </c>
      <c r="BJ1211" s="1">
        <v>21</v>
      </c>
      <c r="BK1211" t="s">
        <v>4980</v>
      </c>
      <c r="BL1211" t="s">
        <v>4981</v>
      </c>
    </row>
    <row r="1212" spans="1:64" x14ac:dyDescent="0.3">
      <c r="A1212" t="s">
        <v>4985</v>
      </c>
      <c r="B1212" t="s">
        <v>4982</v>
      </c>
      <c r="C1212" t="s">
        <v>4983</v>
      </c>
      <c r="D1212" s="1">
        <v>25.02779</v>
      </c>
      <c r="E1212" s="1">
        <v>25.3432</v>
      </c>
      <c r="F1212" s="14">
        <f t="shared" si="144"/>
        <v>25.185495</v>
      </c>
      <c r="G1212" s="1">
        <v>24.610990000000001</v>
      </c>
      <c r="H1212" s="1">
        <v>24.803509999999999</v>
      </c>
      <c r="I1212" s="14">
        <f t="shared" si="145"/>
        <v>24.707250000000002</v>
      </c>
      <c r="J1212" s="1">
        <v>21.481190000000002</v>
      </c>
      <c r="K1212" s="1">
        <v>20.934670000000001</v>
      </c>
      <c r="L1212" s="14">
        <f t="shared" si="146"/>
        <v>21.207930000000001</v>
      </c>
      <c r="M1212" s="8">
        <f t="shared" si="147"/>
        <v>0.47824499999999759</v>
      </c>
      <c r="N1212" s="8">
        <f t="shared" si="148"/>
        <v>-3.4993200000000009</v>
      </c>
      <c r="O1212" s="8">
        <f t="shared" si="150"/>
        <v>3.9775649999999985</v>
      </c>
      <c r="P1212" s="13">
        <f t="shared" si="149"/>
        <v>1.3930480294749135</v>
      </c>
      <c r="Q1212" s="13">
        <f t="shared" si="149"/>
        <v>8.8430018439201369E-2</v>
      </c>
      <c r="R1212" s="13">
        <f t="shared" si="151"/>
        <v>15.753112507068868</v>
      </c>
      <c r="T1212" s="1">
        <v>21</v>
      </c>
      <c r="U1212" s="1">
        <v>21</v>
      </c>
      <c r="V1212" s="1">
        <v>21</v>
      </c>
      <c r="W1212" s="1">
        <v>42.6</v>
      </c>
      <c r="X1212" s="1">
        <v>42.6</v>
      </c>
      <c r="Y1212" s="1">
        <v>42.6</v>
      </c>
      <c r="Z1212" s="1">
        <v>61.719000000000001</v>
      </c>
      <c r="AA1212" s="1">
        <v>190.87</v>
      </c>
      <c r="AB1212" s="1">
        <v>190870000</v>
      </c>
      <c r="AC1212" s="1">
        <v>115</v>
      </c>
      <c r="AD1212" s="1">
        <v>16</v>
      </c>
      <c r="AE1212" s="1">
        <v>12</v>
      </c>
      <c r="AF1212" s="1">
        <v>10</v>
      </c>
      <c r="AG1212" s="1">
        <v>13</v>
      </c>
      <c r="AH1212" s="1">
        <v>6</v>
      </c>
      <c r="AI1212" s="1">
        <v>6</v>
      </c>
      <c r="AJ1212" s="1">
        <v>16</v>
      </c>
      <c r="AK1212" s="1">
        <v>12</v>
      </c>
      <c r="AL1212" s="1">
        <v>10</v>
      </c>
      <c r="AM1212" s="1">
        <v>13</v>
      </c>
      <c r="AN1212" s="1">
        <v>6</v>
      </c>
      <c r="AO1212" s="1">
        <v>6</v>
      </c>
      <c r="AP1212" s="1">
        <v>16</v>
      </c>
      <c r="AQ1212" s="1">
        <v>12</v>
      </c>
      <c r="AR1212" s="1">
        <v>10</v>
      </c>
      <c r="AS1212" s="1">
        <v>13</v>
      </c>
      <c r="AT1212" s="1">
        <v>6</v>
      </c>
      <c r="AU1212" s="1">
        <v>6</v>
      </c>
      <c r="AV1212" s="1">
        <v>36.1</v>
      </c>
      <c r="AW1212" s="1">
        <v>26.3</v>
      </c>
      <c r="AX1212" s="1">
        <v>22.2</v>
      </c>
      <c r="AY1212" s="1">
        <v>25.2</v>
      </c>
      <c r="AZ1212" s="1">
        <v>15.8</v>
      </c>
      <c r="BA1212" s="1">
        <v>15.8</v>
      </c>
      <c r="BB1212" s="1">
        <v>74567000</v>
      </c>
      <c r="BC1212" s="1">
        <v>37331000</v>
      </c>
      <c r="BD1212" s="1">
        <v>40253000</v>
      </c>
      <c r="BE1212" s="1">
        <v>35262000</v>
      </c>
      <c r="BF1212" s="1">
        <v>2901500</v>
      </c>
      <c r="BG1212" s="1">
        <v>557880</v>
      </c>
      <c r="BH1212" s="1">
        <v>21</v>
      </c>
      <c r="BI1212" s="1">
        <v>21</v>
      </c>
      <c r="BJ1212" s="1">
        <v>21</v>
      </c>
      <c r="BK1212" t="s">
        <v>4984</v>
      </c>
      <c r="BL1212" t="s">
        <v>4985</v>
      </c>
    </row>
    <row r="1213" spans="1:64" x14ac:dyDescent="0.3">
      <c r="A1213" t="s">
        <v>4989</v>
      </c>
      <c r="B1213" t="s">
        <v>4986</v>
      </c>
      <c r="C1213" t="s">
        <v>4987</v>
      </c>
      <c r="D1213" s="1">
        <v>23.382840000000002</v>
      </c>
      <c r="E1213" s="1">
        <v>24.138290000000001</v>
      </c>
      <c r="F1213" s="14">
        <f t="shared" si="144"/>
        <v>23.760565</v>
      </c>
      <c r="G1213" s="1">
        <v>23.474070000000001</v>
      </c>
      <c r="H1213" s="1">
        <v>24.071280000000002</v>
      </c>
      <c r="I1213" s="14">
        <f t="shared" si="145"/>
        <v>23.772675</v>
      </c>
      <c r="J1213" s="1">
        <v>23.191549999999999</v>
      </c>
      <c r="K1213" s="1">
        <v>19.446629999999999</v>
      </c>
      <c r="L1213" s="14">
        <f t="shared" si="146"/>
        <v>21.319089999999999</v>
      </c>
      <c r="M1213" s="8">
        <f t="shared" si="147"/>
        <v>-1.2109999999999843E-2</v>
      </c>
      <c r="N1213" s="8">
        <f t="shared" si="148"/>
        <v>-2.4535850000000003</v>
      </c>
      <c r="O1213" s="8">
        <f t="shared" si="150"/>
        <v>2.4414750000000005</v>
      </c>
      <c r="P1213" s="13">
        <f t="shared" si="149"/>
        <v>0.99164111899874274</v>
      </c>
      <c r="Q1213" s="13">
        <f t="shared" si="149"/>
        <v>0.18255650726887424</v>
      </c>
      <c r="R1213" s="13">
        <f t="shared" si="151"/>
        <v>5.431968072977134</v>
      </c>
      <c r="T1213" s="1">
        <v>10</v>
      </c>
      <c r="U1213" s="1">
        <v>10</v>
      </c>
      <c r="V1213" s="1">
        <v>10</v>
      </c>
      <c r="W1213" s="1">
        <v>29.3</v>
      </c>
      <c r="X1213" s="1">
        <v>29.3</v>
      </c>
      <c r="Y1213" s="1">
        <v>29.3</v>
      </c>
      <c r="Z1213" s="1">
        <v>34.005000000000003</v>
      </c>
      <c r="AA1213" s="1">
        <v>35.32</v>
      </c>
      <c r="AB1213" s="1">
        <v>68134000</v>
      </c>
      <c r="AC1213" s="1">
        <v>64</v>
      </c>
      <c r="AD1213" s="1">
        <v>7</v>
      </c>
      <c r="AE1213" s="1">
        <v>5</v>
      </c>
      <c r="AF1213" s="1">
        <v>5</v>
      </c>
      <c r="AG1213" s="1">
        <v>6</v>
      </c>
      <c r="AH1213" s="1">
        <v>5</v>
      </c>
      <c r="AI1213" s="1">
        <v>0</v>
      </c>
      <c r="AJ1213" s="1">
        <v>7</v>
      </c>
      <c r="AK1213" s="1">
        <v>5</v>
      </c>
      <c r="AL1213" s="1">
        <v>5</v>
      </c>
      <c r="AM1213" s="1">
        <v>6</v>
      </c>
      <c r="AN1213" s="1">
        <v>5</v>
      </c>
      <c r="AO1213" s="1">
        <v>0</v>
      </c>
      <c r="AP1213" s="1">
        <v>7</v>
      </c>
      <c r="AQ1213" s="1">
        <v>5</v>
      </c>
      <c r="AR1213" s="1">
        <v>5</v>
      </c>
      <c r="AS1213" s="1">
        <v>6</v>
      </c>
      <c r="AT1213" s="1">
        <v>5</v>
      </c>
      <c r="AU1213" s="1">
        <v>0</v>
      </c>
      <c r="AV1213" s="1">
        <v>21.9</v>
      </c>
      <c r="AW1213" s="1">
        <v>15.8</v>
      </c>
      <c r="AX1213" s="1">
        <v>16.399999999999999</v>
      </c>
      <c r="AY1213" s="1">
        <v>19.600000000000001</v>
      </c>
      <c r="AZ1213" s="1">
        <v>16.7</v>
      </c>
      <c r="BA1213" s="1">
        <v>0</v>
      </c>
      <c r="BB1213" s="1">
        <v>20515000</v>
      </c>
      <c r="BC1213" s="1">
        <v>9145500</v>
      </c>
      <c r="BD1213" s="1">
        <v>8932200</v>
      </c>
      <c r="BE1213" s="1">
        <v>22737000</v>
      </c>
      <c r="BF1213" s="1">
        <v>6803800</v>
      </c>
      <c r="BG1213" s="1">
        <v>0</v>
      </c>
      <c r="BH1213" s="1">
        <v>10</v>
      </c>
      <c r="BI1213" s="1">
        <v>10</v>
      </c>
      <c r="BJ1213" s="1">
        <v>10</v>
      </c>
      <c r="BK1213" t="s">
        <v>4988</v>
      </c>
      <c r="BL1213" t="s">
        <v>4989</v>
      </c>
    </row>
    <row r="1214" spans="1:64" x14ac:dyDescent="0.3">
      <c r="A1214" t="s">
        <v>4993</v>
      </c>
      <c r="B1214" t="s">
        <v>4990</v>
      </c>
      <c r="C1214" t="s">
        <v>4991</v>
      </c>
      <c r="D1214" s="1">
        <v>24.348410000000001</v>
      </c>
      <c r="E1214" s="1">
        <v>24.521329999999999</v>
      </c>
      <c r="F1214" s="14">
        <f t="shared" si="144"/>
        <v>24.43487</v>
      </c>
      <c r="G1214" s="1">
        <v>24.866599999999998</v>
      </c>
      <c r="H1214" s="1">
        <v>24.53124</v>
      </c>
      <c r="I1214" s="14">
        <f t="shared" si="145"/>
        <v>24.698920000000001</v>
      </c>
      <c r="J1214" s="1">
        <v>23.510390000000001</v>
      </c>
      <c r="K1214" s="1">
        <v>19.828499999999998</v>
      </c>
      <c r="L1214" s="14">
        <f t="shared" si="146"/>
        <v>21.669445</v>
      </c>
      <c r="M1214" s="8">
        <f t="shared" si="147"/>
        <v>-0.26405000000000101</v>
      </c>
      <c r="N1214" s="8">
        <f t="shared" si="148"/>
        <v>-3.0294750000000015</v>
      </c>
      <c r="O1214" s="8">
        <f t="shared" si="150"/>
        <v>2.7654250000000005</v>
      </c>
      <c r="P1214" s="13">
        <f t="shared" si="149"/>
        <v>0.83274690957179853</v>
      </c>
      <c r="Q1214" s="13">
        <f t="shared" si="149"/>
        <v>0.12247209696424576</v>
      </c>
      <c r="R1214" s="13">
        <f t="shared" si="151"/>
        <v>6.7994827410761873</v>
      </c>
      <c r="T1214" s="1">
        <v>37</v>
      </c>
      <c r="U1214" s="1">
        <v>37</v>
      </c>
      <c r="V1214" s="1">
        <v>37</v>
      </c>
      <c r="W1214" s="1">
        <v>41</v>
      </c>
      <c r="X1214" s="1">
        <v>41</v>
      </c>
      <c r="Y1214" s="1">
        <v>41</v>
      </c>
      <c r="Z1214" s="1">
        <v>128.30000000000001</v>
      </c>
      <c r="AA1214" s="1">
        <v>142.93</v>
      </c>
      <c r="AB1214" s="1">
        <v>139640000</v>
      </c>
      <c r="AC1214" s="1">
        <v>160</v>
      </c>
      <c r="AD1214" s="1">
        <v>15</v>
      </c>
      <c r="AE1214" s="1">
        <v>14</v>
      </c>
      <c r="AF1214" s="1">
        <v>19</v>
      </c>
      <c r="AG1214" s="1">
        <v>14</v>
      </c>
      <c r="AH1214" s="1">
        <v>27</v>
      </c>
      <c r="AI1214" s="1">
        <v>6</v>
      </c>
      <c r="AJ1214" s="1">
        <v>15</v>
      </c>
      <c r="AK1214" s="1">
        <v>14</v>
      </c>
      <c r="AL1214" s="1">
        <v>19</v>
      </c>
      <c r="AM1214" s="1">
        <v>14</v>
      </c>
      <c r="AN1214" s="1">
        <v>27</v>
      </c>
      <c r="AO1214" s="1">
        <v>6</v>
      </c>
      <c r="AP1214" s="1">
        <v>15</v>
      </c>
      <c r="AQ1214" s="1">
        <v>14</v>
      </c>
      <c r="AR1214" s="1">
        <v>19</v>
      </c>
      <c r="AS1214" s="1">
        <v>14</v>
      </c>
      <c r="AT1214" s="1">
        <v>27</v>
      </c>
      <c r="AU1214" s="1">
        <v>6</v>
      </c>
      <c r="AV1214" s="1">
        <v>14.1</v>
      </c>
      <c r="AW1214" s="1">
        <v>12.7</v>
      </c>
      <c r="AX1214" s="1">
        <v>18.7</v>
      </c>
      <c r="AY1214" s="1">
        <v>12.8</v>
      </c>
      <c r="AZ1214" s="1">
        <v>32.1</v>
      </c>
      <c r="BA1214" s="1">
        <v>7</v>
      </c>
      <c r="BB1214" s="1">
        <v>20528000</v>
      </c>
      <c r="BC1214" s="1">
        <v>21878000</v>
      </c>
      <c r="BD1214" s="1">
        <v>44638000</v>
      </c>
      <c r="BE1214" s="1">
        <v>35748000</v>
      </c>
      <c r="BF1214" s="1">
        <v>16325000</v>
      </c>
      <c r="BG1214" s="1">
        <v>521040</v>
      </c>
      <c r="BH1214" s="1">
        <v>37</v>
      </c>
      <c r="BI1214" s="1">
        <v>37</v>
      </c>
      <c r="BJ1214" s="1">
        <v>37</v>
      </c>
      <c r="BK1214" t="s">
        <v>4992</v>
      </c>
      <c r="BL1214" t="s">
        <v>4993</v>
      </c>
    </row>
    <row r="1215" spans="1:64" x14ac:dyDescent="0.3">
      <c r="A1215" t="s">
        <v>4997</v>
      </c>
      <c r="B1215" t="s">
        <v>4994</v>
      </c>
      <c r="C1215" t="s">
        <v>4995</v>
      </c>
      <c r="D1215" s="1">
        <v>22.83436</v>
      </c>
      <c r="E1215" s="1">
        <v>23.845749999999999</v>
      </c>
      <c r="F1215" s="14">
        <f t="shared" si="144"/>
        <v>23.340055</v>
      </c>
      <c r="G1215" s="1">
        <v>23.695720000000001</v>
      </c>
      <c r="H1215" s="1">
        <v>24.092410000000001</v>
      </c>
      <c r="I1215" s="14">
        <f t="shared" si="145"/>
        <v>23.894065000000001</v>
      </c>
      <c r="J1215" s="1">
        <v>23.03492</v>
      </c>
      <c r="K1215" s="1">
        <v>19.82938</v>
      </c>
      <c r="L1215" s="14">
        <f t="shared" si="146"/>
        <v>21.43215</v>
      </c>
      <c r="M1215" s="8">
        <f t="shared" si="147"/>
        <v>-0.55401000000000167</v>
      </c>
      <c r="N1215" s="8">
        <f t="shared" si="148"/>
        <v>-2.4619150000000012</v>
      </c>
      <c r="O1215" s="8">
        <f t="shared" si="150"/>
        <v>1.9079049999999995</v>
      </c>
      <c r="P1215" s="13">
        <f t="shared" si="149"/>
        <v>0.68112429611002623</v>
      </c>
      <c r="Q1215" s="13">
        <f t="shared" si="149"/>
        <v>0.18150547852387436</v>
      </c>
      <c r="R1215" s="13">
        <f t="shared" si="151"/>
        <v>3.7526376704956279</v>
      </c>
      <c r="T1215" s="1">
        <v>11</v>
      </c>
      <c r="U1215" s="1">
        <v>11</v>
      </c>
      <c r="V1215" s="1">
        <v>11</v>
      </c>
      <c r="W1215" s="1">
        <v>43.3</v>
      </c>
      <c r="X1215" s="1">
        <v>43.3</v>
      </c>
      <c r="Y1215" s="1">
        <v>43.3</v>
      </c>
      <c r="Z1215" s="1">
        <v>34.292999999999999</v>
      </c>
      <c r="AA1215" s="1">
        <v>34.061999999999998</v>
      </c>
      <c r="AB1215" s="1">
        <v>58969000</v>
      </c>
      <c r="AC1215" s="1">
        <v>52</v>
      </c>
      <c r="AD1215" s="1">
        <v>4</v>
      </c>
      <c r="AE1215" s="1">
        <v>4</v>
      </c>
      <c r="AF1215" s="1">
        <v>5</v>
      </c>
      <c r="AG1215" s="1">
        <v>6</v>
      </c>
      <c r="AH1215" s="1">
        <v>6</v>
      </c>
      <c r="AI1215" s="1">
        <v>0</v>
      </c>
      <c r="AJ1215" s="1">
        <v>4</v>
      </c>
      <c r="AK1215" s="1">
        <v>4</v>
      </c>
      <c r="AL1215" s="1">
        <v>5</v>
      </c>
      <c r="AM1215" s="1">
        <v>6</v>
      </c>
      <c r="AN1215" s="1">
        <v>6</v>
      </c>
      <c r="AO1215" s="1">
        <v>0</v>
      </c>
      <c r="AP1215" s="1">
        <v>4</v>
      </c>
      <c r="AQ1215" s="1">
        <v>4</v>
      </c>
      <c r="AR1215" s="1">
        <v>5</v>
      </c>
      <c r="AS1215" s="1">
        <v>6</v>
      </c>
      <c r="AT1215" s="1">
        <v>6</v>
      </c>
      <c r="AU1215" s="1">
        <v>0</v>
      </c>
      <c r="AV1215" s="1">
        <v>13.4</v>
      </c>
      <c r="AW1215" s="1">
        <v>12.1</v>
      </c>
      <c r="AX1215" s="1">
        <v>14.6</v>
      </c>
      <c r="AY1215" s="1">
        <v>17.8</v>
      </c>
      <c r="AZ1215" s="1">
        <v>29.9</v>
      </c>
      <c r="BA1215" s="1">
        <v>0</v>
      </c>
      <c r="BB1215" s="1">
        <v>11737000</v>
      </c>
      <c r="BC1215" s="1">
        <v>10127000</v>
      </c>
      <c r="BD1215" s="1">
        <v>11365000</v>
      </c>
      <c r="BE1215" s="1">
        <v>22923000</v>
      </c>
      <c r="BF1215" s="1">
        <v>2816400</v>
      </c>
      <c r="BG1215" s="1">
        <v>0</v>
      </c>
      <c r="BH1215" s="1">
        <v>11</v>
      </c>
      <c r="BI1215" s="1">
        <v>11</v>
      </c>
      <c r="BJ1215" s="1">
        <v>11</v>
      </c>
      <c r="BK1215" t="s">
        <v>4996</v>
      </c>
      <c r="BL1215" t="s">
        <v>4997</v>
      </c>
    </row>
    <row r="1216" spans="1:64" x14ac:dyDescent="0.3">
      <c r="A1216" t="s">
        <v>5001</v>
      </c>
      <c r="B1216" t="s">
        <v>4998</v>
      </c>
      <c r="C1216" t="s">
        <v>4999</v>
      </c>
      <c r="D1216" s="1">
        <v>23.93571</v>
      </c>
      <c r="E1216" s="1">
        <v>23.155519999999999</v>
      </c>
      <c r="F1216" s="14">
        <f t="shared" si="144"/>
        <v>23.545614999999998</v>
      </c>
      <c r="G1216" s="1">
        <v>23.86599</v>
      </c>
      <c r="H1216" s="1">
        <v>23.780670000000001</v>
      </c>
      <c r="I1216" s="14">
        <f t="shared" si="145"/>
        <v>23.823329999999999</v>
      </c>
      <c r="J1216" s="1">
        <v>23.837980000000002</v>
      </c>
      <c r="K1216" s="1">
        <v>18.895949999999999</v>
      </c>
      <c r="L1216" s="14">
        <f t="shared" si="146"/>
        <v>21.366965</v>
      </c>
      <c r="M1216" s="8">
        <f t="shared" si="147"/>
        <v>-0.2777150000000006</v>
      </c>
      <c r="N1216" s="8">
        <f t="shared" si="148"/>
        <v>-2.4563649999999981</v>
      </c>
      <c r="O1216" s="8">
        <f t="shared" si="150"/>
        <v>2.1786499999999975</v>
      </c>
      <c r="P1216" s="13">
        <f t="shared" si="149"/>
        <v>0.82489648829784079</v>
      </c>
      <c r="Q1216" s="13">
        <f t="shared" si="149"/>
        <v>0.18220506887089105</v>
      </c>
      <c r="R1216" s="13">
        <f t="shared" si="151"/>
        <v>4.5272971460654343</v>
      </c>
      <c r="T1216" s="1">
        <v>10</v>
      </c>
      <c r="U1216" s="1">
        <v>10</v>
      </c>
      <c r="V1216" s="1">
        <v>10</v>
      </c>
      <c r="W1216" s="1">
        <v>33.700000000000003</v>
      </c>
      <c r="X1216" s="1">
        <v>33.700000000000003</v>
      </c>
      <c r="Y1216" s="1">
        <v>33.700000000000003</v>
      </c>
      <c r="Z1216" s="1">
        <v>36.091000000000001</v>
      </c>
      <c r="AA1216" s="1">
        <v>61.162999999999997</v>
      </c>
      <c r="AB1216" s="1">
        <v>39379000</v>
      </c>
      <c r="AC1216" s="1">
        <v>71</v>
      </c>
      <c r="AD1216" s="1">
        <v>4</v>
      </c>
      <c r="AE1216" s="1">
        <v>4</v>
      </c>
      <c r="AF1216" s="1">
        <v>4</v>
      </c>
      <c r="AG1216" s="1">
        <v>6</v>
      </c>
      <c r="AH1216" s="1">
        <v>8</v>
      </c>
      <c r="AI1216" s="1">
        <v>1</v>
      </c>
      <c r="AJ1216" s="1">
        <v>4</v>
      </c>
      <c r="AK1216" s="1">
        <v>4</v>
      </c>
      <c r="AL1216" s="1">
        <v>4</v>
      </c>
      <c r="AM1216" s="1">
        <v>6</v>
      </c>
      <c r="AN1216" s="1">
        <v>8</v>
      </c>
      <c r="AO1216" s="1">
        <v>1</v>
      </c>
      <c r="AP1216" s="1">
        <v>4</v>
      </c>
      <c r="AQ1216" s="1">
        <v>4</v>
      </c>
      <c r="AR1216" s="1">
        <v>4</v>
      </c>
      <c r="AS1216" s="1">
        <v>6</v>
      </c>
      <c r="AT1216" s="1">
        <v>8</v>
      </c>
      <c r="AU1216" s="1">
        <v>1</v>
      </c>
      <c r="AV1216" s="1">
        <v>13.5</v>
      </c>
      <c r="AW1216" s="1">
        <v>12.6</v>
      </c>
      <c r="AX1216" s="1">
        <v>13.5</v>
      </c>
      <c r="AY1216" s="1">
        <v>18.100000000000001</v>
      </c>
      <c r="AZ1216" s="1">
        <v>26.4</v>
      </c>
      <c r="BA1216" s="1">
        <v>3.4</v>
      </c>
      <c r="BB1216" s="1">
        <v>7670900</v>
      </c>
      <c r="BC1216" s="1">
        <v>2574200</v>
      </c>
      <c r="BD1216" s="1">
        <v>11902000</v>
      </c>
      <c r="BE1216" s="1">
        <v>9907800</v>
      </c>
      <c r="BF1216" s="1">
        <v>7281700</v>
      </c>
      <c r="BG1216" s="1">
        <v>42377</v>
      </c>
      <c r="BH1216" s="1" t="s">
        <v>50</v>
      </c>
      <c r="BI1216" s="1" t="s">
        <v>50</v>
      </c>
      <c r="BJ1216" s="1" t="s">
        <v>50</v>
      </c>
      <c r="BK1216" t="s">
        <v>5000</v>
      </c>
      <c r="BL1216" t="s">
        <v>5002</v>
      </c>
    </row>
    <row r="1217" spans="1:64" x14ac:dyDescent="0.3">
      <c r="A1217" t="s">
        <v>5006</v>
      </c>
      <c r="B1217" t="s">
        <v>5003</v>
      </c>
      <c r="C1217" t="s">
        <v>5004</v>
      </c>
      <c r="D1217" s="1">
        <v>23.509180000000001</v>
      </c>
      <c r="E1217" s="1">
        <v>23.582789999999999</v>
      </c>
      <c r="F1217" s="14">
        <f t="shared" si="144"/>
        <v>23.545985000000002</v>
      </c>
      <c r="G1217" s="1">
        <v>24.696940000000001</v>
      </c>
      <c r="H1217" s="1">
        <v>24.429690000000001</v>
      </c>
      <c r="I1217" s="14">
        <f t="shared" si="145"/>
        <v>24.563315000000003</v>
      </c>
      <c r="J1217" s="1">
        <v>23.533619999999999</v>
      </c>
      <c r="K1217" s="1">
        <v>19.627099999999999</v>
      </c>
      <c r="L1217" s="14">
        <f t="shared" si="146"/>
        <v>21.580359999999999</v>
      </c>
      <c r="M1217" s="8">
        <f t="shared" si="147"/>
        <v>-1.0173300000000012</v>
      </c>
      <c r="N1217" s="8">
        <f t="shared" si="148"/>
        <v>-2.982955000000004</v>
      </c>
      <c r="O1217" s="8">
        <f t="shared" si="150"/>
        <v>1.9656250000000028</v>
      </c>
      <c r="P1217" s="13">
        <f t="shared" si="149"/>
        <v>0.49402980915335326</v>
      </c>
      <c r="Q1217" s="13">
        <f t="shared" si="149"/>
        <v>0.12648559535785753</v>
      </c>
      <c r="R1217" s="13">
        <f t="shared" si="151"/>
        <v>3.9058187436729583</v>
      </c>
      <c r="S1217" s="1" t="s">
        <v>49</v>
      </c>
      <c r="T1217" s="1">
        <v>40</v>
      </c>
      <c r="U1217" s="1">
        <v>40</v>
      </c>
      <c r="V1217" s="1">
        <v>40</v>
      </c>
      <c r="W1217" s="1">
        <v>38.1</v>
      </c>
      <c r="X1217" s="1">
        <v>38.1</v>
      </c>
      <c r="Y1217" s="1">
        <v>38.1</v>
      </c>
      <c r="Z1217" s="1">
        <v>131.57</v>
      </c>
      <c r="AA1217" s="1">
        <v>323.31</v>
      </c>
      <c r="AB1217" s="1">
        <v>120830000</v>
      </c>
      <c r="AC1217" s="1">
        <v>197</v>
      </c>
      <c r="AD1217" s="1">
        <v>15</v>
      </c>
      <c r="AE1217" s="1">
        <v>19</v>
      </c>
      <c r="AF1217" s="1">
        <v>20</v>
      </c>
      <c r="AG1217" s="1">
        <v>19</v>
      </c>
      <c r="AH1217" s="1">
        <v>32</v>
      </c>
      <c r="AI1217" s="1">
        <v>4</v>
      </c>
      <c r="AJ1217" s="1">
        <v>15</v>
      </c>
      <c r="AK1217" s="1">
        <v>19</v>
      </c>
      <c r="AL1217" s="1">
        <v>20</v>
      </c>
      <c r="AM1217" s="1">
        <v>19</v>
      </c>
      <c r="AN1217" s="1">
        <v>32</v>
      </c>
      <c r="AO1217" s="1">
        <v>4</v>
      </c>
      <c r="AP1217" s="1">
        <v>15</v>
      </c>
      <c r="AQ1217" s="1">
        <v>19</v>
      </c>
      <c r="AR1217" s="1">
        <v>20</v>
      </c>
      <c r="AS1217" s="1">
        <v>19</v>
      </c>
      <c r="AT1217" s="1">
        <v>32</v>
      </c>
      <c r="AU1217" s="1">
        <v>4</v>
      </c>
      <c r="AV1217" s="1">
        <v>14.5</v>
      </c>
      <c r="AW1217" s="1">
        <v>16.3</v>
      </c>
      <c r="AX1217" s="1">
        <v>18.2</v>
      </c>
      <c r="AY1217" s="1">
        <v>17.899999999999999</v>
      </c>
      <c r="AZ1217" s="1">
        <v>32.9</v>
      </c>
      <c r="BA1217" s="1">
        <v>3.9</v>
      </c>
      <c r="BB1217" s="1">
        <v>32753000</v>
      </c>
      <c r="BC1217" s="1">
        <v>17284000</v>
      </c>
      <c r="BD1217" s="1">
        <v>28587000</v>
      </c>
      <c r="BE1217" s="1">
        <v>28807000</v>
      </c>
      <c r="BF1217" s="1">
        <v>13075000</v>
      </c>
      <c r="BG1217" s="1">
        <v>326930</v>
      </c>
      <c r="BH1217" s="1">
        <v>40</v>
      </c>
      <c r="BI1217" s="1">
        <v>40</v>
      </c>
      <c r="BJ1217" s="1">
        <v>40</v>
      </c>
      <c r="BK1217" t="s">
        <v>5005</v>
      </c>
      <c r="BL1217" t="s">
        <v>5006</v>
      </c>
    </row>
    <row r="1218" spans="1:64" x14ac:dyDescent="0.3">
      <c r="A1218" t="s">
        <v>5010</v>
      </c>
      <c r="B1218" t="s">
        <v>5007</v>
      </c>
      <c r="C1218" t="s">
        <v>5008</v>
      </c>
      <c r="D1218" s="1">
        <v>23.131409999999999</v>
      </c>
      <c r="E1218" s="1">
        <v>23.98442</v>
      </c>
      <c r="F1218" s="14">
        <f t="shared" si="144"/>
        <v>23.557915000000001</v>
      </c>
      <c r="G1218" s="1">
        <v>23.773140000000001</v>
      </c>
      <c r="H1218" s="1">
        <v>24.594629999999999</v>
      </c>
      <c r="I1218" s="14">
        <f t="shared" si="145"/>
        <v>24.183885</v>
      </c>
      <c r="J1218" s="1">
        <v>23.946370000000002</v>
      </c>
      <c r="K1218" s="1">
        <v>19.869109999999999</v>
      </c>
      <c r="L1218" s="14">
        <f t="shared" si="146"/>
        <v>21.90774</v>
      </c>
      <c r="M1218" s="8">
        <f t="shared" si="147"/>
        <v>-0.62596999999999881</v>
      </c>
      <c r="N1218" s="8">
        <f t="shared" si="148"/>
        <v>-2.2761449999999996</v>
      </c>
      <c r="O1218" s="8">
        <f t="shared" si="150"/>
        <v>1.6501750000000008</v>
      </c>
      <c r="P1218" s="13">
        <f t="shared" si="149"/>
        <v>0.64798395702415745</v>
      </c>
      <c r="Q1218" s="13">
        <f t="shared" si="149"/>
        <v>0.20644866579113158</v>
      </c>
      <c r="R1218" s="13">
        <f t="shared" si="151"/>
        <v>3.1387170972552392</v>
      </c>
      <c r="T1218" s="1">
        <v>40</v>
      </c>
      <c r="U1218" s="1">
        <v>40</v>
      </c>
      <c r="V1218" s="1">
        <v>40</v>
      </c>
      <c r="W1218" s="1">
        <v>38</v>
      </c>
      <c r="X1218" s="1">
        <v>38</v>
      </c>
      <c r="Y1218" s="1">
        <v>38</v>
      </c>
      <c r="Z1218" s="1">
        <v>140.47</v>
      </c>
      <c r="AA1218" s="1">
        <v>288.75</v>
      </c>
      <c r="AB1218" s="1">
        <v>110560000</v>
      </c>
      <c r="AC1218" s="1">
        <v>210</v>
      </c>
      <c r="AD1218" s="1">
        <v>13</v>
      </c>
      <c r="AE1218" s="1">
        <v>14</v>
      </c>
      <c r="AF1218" s="1">
        <v>19</v>
      </c>
      <c r="AG1218" s="1">
        <v>25</v>
      </c>
      <c r="AH1218" s="1">
        <v>32</v>
      </c>
      <c r="AI1218" s="1">
        <v>4</v>
      </c>
      <c r="AJ1218" s="1">
        <v>13</v>
      </c>
      <c r="AK1218" s="1">
        <v>14</v>
      </c>
      <c r="AL1218" s="1">
        <v>19</v>
      </c>
      <c r="AM1218" s="1">
        <v>25</v>
      </c>
      <c r="AN1218" s="1">
        <v>32</v>
      </c>
      <c r="AO1218" s="1">
        <v>4</v>
      </c>
      <c r="AP1218" s="1">
        <v>13</v>
      </c>
      <c r="AQ1218" s="1">
        <v>14</v>
      </c>
      <c r="AR1218" s="1">
        <v>19</v>
      </c>
      <c r="AS1218" s="1">
        <v>25</v>
      </c>
      <c r="AT1218" s="1">
        <v>32</v>
      </c>
      <c r="AU1218" s="1">
        <v>4</v>
      </c>
      <c r="AV1218" s="1">
        <v>12.8</v>
      </c>
      <c r="AW1218" s="1">
        <v>14.2</v>
      </c>
      <c r="AX1218" s="1">
        <v>17.600000000000001</v>
      </c>
      <c r="AY1218" s="1">
        <v>24</v>
      </c>
      <c r="AZ1218" s="1">
        <v>31.6</v>
      </c>
      <c r="BA1218" s="1">
        <v>4</v>
      </c>
      <c r="BB1218" s="1">
        <v>27554000</v>
      </c>
      <c r="BC1218" s="1">
        <v>14314000</v>
      </c>
      <c r="BD1218" s="1">
        <v>17467000</v>
      </c>
      <c r="BE1218" s="1">
        <v>34287000</v>
      </c>
      <c r="BF1218" s="1">
        <v>16590000</v>
      </c>
      <c r="BG1218" s="1">
        <v>343520</v>
      </c>
      <c r="BH1218" s="1">
        <v>40</v>
      </c>
      <c r="BI1218" s="1">
        <v>40</v>
      </c>
      <c r="BJ1218" s="1">
        <v>40</v>
      </c>
      <c r="BK1218" t="s">
        <v>5009</v>
      </c>
      <c r="BL1218" t="s">
        <v>5010</v>
      </c>
    </row>
    <row r="1219" spans="1:64" x14ac:dyDescent="0.3">
      <c r="A1219" t="s">
        <v>5014</v>
      </c>
      <c r="B1219" t="s">
        <v>5011</v>
      </c>
      <c r="C1219" t="s">
        <v>5012</v>
      </c>
      <c r="D1219" s="1">
        <v>23.432369999999999</v>
      </c>
      <c r="E1219" s="1">
        <v>23.921340000000001</v>
      </c>
      <c r="F1219" s="14">
        <f t="shared" si="144"/>
        <v>23.676855</v>
      </c>
      <c r="G1219" s="1">
        <v>24.92719</v>
      </c>
      <c r="H1219" s="1">
        <v>24.67239</v>
      </c>
      <c r="I1219" s="14">
        <f t="shared" si="145"/>
        <v>24.799790000000002</v>
      </c>
      <c r="J1219" s="1">
        <v>24.3201</v>
      </c>
      <c r="K1219" s="1">
        <v>17.672940000000001</v>
      </c>
      <c r="L1219" s="14">
        <f t="shared" si="146"/>
        <v>20.99652</v>
      </c>
      <c r="M1219" s="8">
        <f t="shared" si="147"/>
        <v>-1.1229350000000018</v>
      </c>
      <c r="N1219" s="8">
        <f t="shared" si="148"/>
        <v>-3.8032700000000013</v>
      </c>
      <c r="O1219" s="8">
        <f t="shared" si="150"/>
        <v>2.6803349999999995</v>
      </c>
      <c r="P1219" s="13">
        <f t="shared" si="149"/>
        <v>0.45915876788379217</v>
      </c>
      <c r="Q1219" s="13">
        <f t="shared" si="149"/>
        <v>7.1631104610990301E-2</v>
      </c>
      <c r="R1219" s="13">
        <f t="shared" si="151"/>
        <v>6.410047288497962</v>
      </c>
      <c r="T1219" s="1">
        <v>14</v>
      </c>
      <c r="U1219" s="1">
        <v>14</v>
      </c>
      <c r="V1219" s="1">
        <v>14</v>
      </c>
      <c r="W1219" s="1">
        <v>17.100000000000001</v>
      </c>
      <c r="X1219" s="1">
        <v>17.100000000000001</v>
      </c>
      <c r="Y1219" s="1">
        <v>17.100000000000001</v>
      </c>
      <c r="Z1219" s="1">
        <v>125.43</v>
      </c>
      <c r="AA1219" s="1">
        <v>117.92</v>
      </c>
      <c r="AB1219" s="1">
        <v>39005000</v>
      </c>
      <c r="AC1219" s="1">
        <v>44</v>
      </c>
      <c r="AD1219" s="1">
        <v>3</v>
      </c>
      <c r="AE1219" s="1">
        <v>3</v>
      </c>
      <c r="AF1219" s="1">
        <v>5</v>
      </c>
      <c r="AG1219" s="1">
        <v>5</v>
      </c>
      <c r="AH1219" s="1">
        <v>12</v>
      </c>
      <c r="AI1219" s="1">
        <v>0</v>
      </c>
      <c r="AJ1219" s="1">
        <v>3</v>
      </c>
      <c r="AK1219" s="1">
        <v>3</v>
      </c>
      <c r="AL1219" s="1">
        <v>5</v>
      </c>
      <c r="AM1219" s="1">
        <v>5</v>
      </c>
      <c r="AN1219" s="1">
        <v>12</v>
      </c>
      <c r="AO1219" s="1">
        <v>0</v>
      </c>
      <c r="AP1219" s="1">
        <v>3</v>
      </c>
      <c r="AQ1219" s="1">
        <v>3</v>
      </c>
      <c r="AR1219" s="1">
        <v>5</v>
      </c>
      <c r="AS1219" s="1">
        <v>5</v>
      </c>
      <c r="AT1219" s="1">
        <v>12</v>
      </c>
      <c r="AU1219" s="1">
        <v>0</v>
      </c>
      <c r="AV1219" s="1">
        <v>3.9</v>
      </c>
      <c r="AW1219" s="1">
        <v>3.9</v>
      </c>
      <c r="AX1219" s="1">
        <v>6.2</v>
      </c>
      <c r="AY1219" s="1">
        <v>6.2</v>
      </c>
      <c r="AZ1219" s="1">
        <v>14.8</v>
      </c>
      <c r="BA1219" s="1">
        <v>0</v>
      </c>
      <c r="BB1219" s="1">
        <v>5782400</v>
      </c>
      <c r="BC1219" s="1">
        <v>2474700</v>
      </c>
      <c r="BD1219" s="1">
        <v>13148000</v>
      </c>
      <c r="BE1219" s="1">
        <v>11750000</v>
      </c>
      <c r="BF1219" s="1">
        <v>5849300</v>
      </c>
      <c r="BG1219" s="1">
        <v>0</v>
      </c>
      <c r="BH1219" s="1">
        <v>14</v>
      </c>
      <c r="BI1219" s="1">
        <v>14</v>
      </c>
      <c r="BJ1219" s="1">
        <v>14</v>
      </c>
      <c r="BK1219" t="s">
        <v>5013</v>
      </c>
      <c r="BL1219" t="s">
        <v>5014</v>
      </c>
    </row>
    <row r="1220" spans="1:64" x14ac:dyDescent="0.3">
      <c r="A1220" t="s">
        <v>5018</v>
      </c>
      <c r="B1220" t="s">
        <v>5015</v>
      </c>
      <c r="C1220" t="s">
        <v>5016</v>
      </c>
      <c r="D1220" s="1">
        <v>24.962129999999998</v>
      </c>
      <c r="E1220" s="1">
        <v>25.521180000000001</v>
      </c>
      <c r="F1220" s="14">
        <f t="shared" si="144"/>
        <v>25.241655000000002</v>
      </c>
      <c r="G1220" s="1">
        <v>23.280930000000001</v>
      </c>
      <c r="H1220" s="1">
        <v>24.94566</v>
      </c>
      <c r="I1220" s="14">
        <f t="shared" si="145"/>
        <v>24.113295000000001</v>
      </c>
      <c r="J1220" s="1">
        <v>24.493200000000002</v>
      </c>
      <c r="K1220" s="1">
        <v>17.694179999999999</v>
      </c>
      <c r="L1220" s="14">
        <f t="shared" si="146"/>
        <v>21.093690000000002</v>
      </c>
      <c r="M1220" s="8">
        <f t="shared" si="147"/>
        <v>1.1283600000000007</v>
      </c>
      <c r="N1220" s="8">
        <f t="shared" si="148"/>
        <v>-3.0196049999999985</v>
      </c>
      <c r="O1220" s="8">
        <f t="shared" si="150"/>
        <v>4.1479649999999992</v>
      </c>
      <c r="P1220" s="13">
        <f t="shared" si="149"/>
        <v>2.1861009144336037</v>
      </c>
      <c r="Q1220" s="13">
        <f t="shared" si="149"/>
        <v>0.12331284565092052</v>
      </c>
      <c r="R1220" s="13">
        <f t="shared" si="151"/>
        <v>17.728087474537048</v>
      </c>
      <c r="T1220" s="1">
        <v>10</v>
      </c>
      <c r="U1220" s="1">
        <v>10</v>
      </c>
      <c r="V1220" s="1">
        <v>9</v>
      </c>
      <c r="W1220" s="1">
        <v>36.9</v>
      </c>
      <c r="X1220" s="1">
        <v>36.9</v>
      </c>
      <c r="Y1220" s="1">
        <v>34.5</v>
      </c>
      <c r="Z1220" s="1">
        <v>35.816000000000003</v>
      </c>
      <c r="AA1220" s="1">
        <v>248.86</v>
      </c>
      <c r="AB1220" s="1">
        <v>178250000</v>
      </c>
      <c r="AC1220" s="1">
        <v>85</v>
      </c>
      <c r="AD1220" s="1">
        <v>8</v>
      </c>
      <c r="AE1220" s="1">
        <v>8</v>
      </c>
      <c r="AF1220" s="1">
        <v>7</v>
      </c>
      <c r="AG1220" s="1">
        <v>7</v>
      </c>
      <c r="AH1220" s="1">
        <v>3</v>
      </c>
      <c r="AI1220" s="1">
        <v>0</v>
      </c>
      <c r="AJ1220" s="1">
        <v>8</v>
      </c>
      <c r="AK1220" s="1">
        <v>8</v>
      </c>
      <c r="AL1220" s="1">
        <v>7</v>
      </c>
      <c r="AM1220" s="1">
        <v>7</v>
      </c>
      <c r="AN1220" s="1">
        <v>3</v>
      </c>
      <c r="AO1220" s="1">
        <v>0</v>
      </c>
      <c r="AP1220" s="1">
        <v>7</v>
      </c>
      <c r="AQ1220" s="1">
        <v>7</v>
      </c>
      <c r="AR1220" s="1">
        <v>6</v>
      </c>
      <c r="AS1220" s="1">
        <v>6</v>
      </c>
      <c r="AT1220" s="1">
        <v>3</v>
      </c>
      <c r="AU1220" s="1">
        <v>0</v>
      </c>
      <c r="AV1220" s="1">
        <v>25</v>
      </c>
      <c r="AW1220" s="1">
        <v>28.4</v>
      </c>
      <c r="AX1220" s="1">
        <v>23.8</v>
      </c>
      <c r="AY1220" s="1">
        <v>23.8</v>
      </c>
      <c r="AZ1220" s="1">
        <v>17.7</v>
      </c>
      <c r="BA1220" s="1">
        <v>0</v>
      </c>
      <c r="BB1220" s="1">
        <v>80323000</v>
      </c>
      <c r="BC1220" s="1">
        <v>26851000</v>
      </c>
      <c r="BD1220" s="1">
        <v>21360000</v>
      </c>
      <c r="BE1220" s="1">
        <v>47050000</v>
      </c>
      <c r="BF1220" s="1">
        <v>2668600</v>
      </c>
      <c r="BG1220" s="1">
        <v>0</v>
      </c>
      <c r="BH1220" s="1">
        <v>10</v>
      </c>
      <c r="BI1220" s="1">
        <v>10</v>
      </c>
      <c r="BJ1220" s="1">
        <v>9</v>
      </c>
      <c r="BK1220" t="s">
        <v>5017</v>
      </c>
      <c r="BL1220" t="s">
        <v>5018</v>
      </c>
    </row>
    <row r="1221" spans="1:64" x14ac:dyDescent="0.3">
      <c r="A1221" t="s">
        <v>5022</v>
      </c>
      <c r="B1221" t="s">
        <v>5019</v>
      </c>
      <c r="C1221" t="s">
        <v>5020</v>
      </c>
      <c r="D1221" s="1">
        <v>24.992049999999999</v>
      </c>
      <c r="E1221" s="1">
        <v>25.657039999999999</v>
      </c>
      <c r="F1221" s="14">
        <f t="shared" si="144"/>
        <v>25.324545000000001</v>
      </c>
      <c r="G1221" s="1">
        <v>23.86505</v>
      </c>
      <c r="H1221" s="1">
        <v>24.866890000000001</v>
      </c>
      <c r="I1221" s="14">
        <f t="shared" si="145"/>
        <v>24.365970000000001</v>
      </c>
      <c r="J1221" s="1">
        <v>24.870470000000001</v>
      </c>
      <c r="K1221" s="1">
        <v>18.053190000000001</v>
      </c>
      <c r="L1221" s="14">
        <f t="shared" si="146"/>
        <v>21.461829999999999</v>
      </c>
      <c r="M1221" s="8">
        <f t="shared" si="147"/>
        <v>0.95857499999999973</v>
      </c>
      <c r="N1221" s="8">
        <f t="shared" si="148"/>
        <v>-2.9041400000000017</v>
      </c>
      <c r="O1221" s="8">
        <f t="shared" si="150"/>
        <v>3.8627150000000015</v>
      </c>
      <c r="P1221" s="13">
        <f t="shared" si="149"/>
        <v>1.9433893933055364</v>
      </c>
      <c r="Q1221" s="13">
        <f t="shared" si="149"/>
        <v>0.13358778483286751</v>
      </c>
      <c r="R1221" s="13">
        <f t="shared" si="151"/>
        <v>14.547657899537167</v>
      </c>
      <c r="T1221" s="1">
        <v>14</v>
      </c>
      <c r="U1221" s="1">
        <v>14</v>
      </c>
      <c r="V1221" s="1">
        <v>14</v>
      </c>
      <c r="W1221" s="1">
        <v>68.099999999999994</v>
      </c>
      <c r="X1221" s="1">
        <v>68.099999999999994</v>
      </c>
      <c r="Y1221" s="1">
        <v>68.099999999999994</v>
      </c>
      <c r="Z1221" s="1">
        <v>31.462</v>
      </c>
      <c r="AA1221" s="1">
        <v>117.48</v>
      </c>
      <c r="AB1221" s="1">
        <v>201720000</v>
      </c>
      <c r="AC1221" s="1">
        <v>110</v>
      </c>
      <c r="AD1221" s="1">
        <v>9</v>
      </c>
      <c r="AE1221" s="1">
        <v>6</v>
      </c>
      <c r="AF1221" s="1">
        <v>6</v>
      </c>
      <c r="AG1221" s="1">
        <v>6</v>
      </c>
      <c r="AH1221" s="1">
        <v>10</v>
      </c>
      <c r="AI1221" s="1">
        <v>1</v>
      </c>
      <c r="AJ1221" s="1">
        <v>9</v>
      </c>
      <c r="AK1221" s="1">
        <v>6</v>
      </c>
      <c r="AL1221" s="1">
        <v>6</v>
      </c>
      <c r="AM1221" s="1">
        <v>6</v>
      </c>
      <c r="AN1221" s="1">
        <v>10</v>
      </c>
      <c r="AO1221" s="1">
        <v>1</v>
      </c>
      <c r="AP1221" s="1">
        <v>9</v>
      </c>
      <c r="AQ1221" s="1">
        <v>6</v>
      </c>
      <c r="AR1221" s="1">
        <v>6</v>
      </c>
      <c r="AS1221" s="1">
        <v>6</v>
      </c>
      <c r="AT1221" s="1">
        <v>10</v>
      </c>
      <c r="AU1221" s="1">
        <v>1</v>
      </c>
      <c r="AV1221" s="1">
        <v>36.9</v>
      </c>
      <c r="AW1221" s="1">
        <v>20.6</v>
      </c>
      <c r="AX1221" s="1">
        <v>23.4</v>
      </c>
      <c r="AY1221" s="1">
        <v>28</v>
      </c>
      <c r="AZ1221" s="1">
        <v>56.7</v>
      </c>
      <c r="BA1221" s="1">
        <v>4.3</v>
      </c>
      <c r="BB1221" s="1">
        <v>106580000</v>
      </c>
      <c r="BC1221" s="1">
        <v>24566000</v>
      </c>
      <c r="BD1221" s="1">
        <v>17822000</v>
      </c>
      <c r="BE1221" s="1">
        <v>39988000</v>
      </c>
      <c r="BF1221" s="1">
        <v>12697000</v>
      </c>
      <c r="BG1221" s="1">
        <v>66698</v>
      </c>
      <c r="BH1221" s="1">
        <v>14</v>
      </c>
      <c r="BI1221" s="1">
        <v>14</v>
      </c>
      <c r="BJ1221" s="1">
        <v>14</v>
      </c>
      <c r="BK1221" t="s">
        <v>5021</v>
      </c>
      <c r="BL1221" t="s">
        <v>5022</v>
      </c>
    </row>
    <row r="1222" spans="1:64" x14ac:dyDescent="0.3">
      <c r="A1222" t="s">
        <v>5026</v>
      </c>
      <c r="B1222" t="s">
        <v>5023</v>
      </c>
      <c r="C1222" t="s">
        <v>5024</v>
      </c>
      <c r="D1222" s="1">
        <v>24.076350000000001</v>
      </c>
      <c r="E1222" s="1">
        <v>25.716149999999999</v>
      </c>
      <c r="F1222" s="14">
        <f t="shared" si="144"/>
        <v>24.896250000000002</v>
      </c>
      <c r="G1222" s="1">
        <v>23.63223</v>
      </c>
      <c r="H1222" s="1">
        <v>25.51427</v>
      </c>
      <c r="I1222" s="14">
        <f t="shared" si="145"/>
        <v>24.573250000000002</v>
      </c>
      <c r="J1222" s="1">
        <v>24.34394</v>
      </c>
      <c r="K1222" s="1">
        <v>18.25291</v>
      </c>
      <c r="L1222" s="14">
        <f t="shared" si="146"/>
        <v>21.298425000000002</v>
      </c>
      <c r="M1222" s="8">
        <f t="shared" si="147"/>
        <v>0.3230000000000004</v>
      </c>
      <c r="N1222" s="8">
        <f t="shared" si="148"/>
        <v>-3.2748249999999999</v>
      </c>
      <c r="O1222" s="8">
        <f t="shared" si="150"/>
        <v>3.5978250000000003</v>
      </c>
      <c r="P1222" s="13">
        <f t="shared" si="149"/>
        <v>1.2509290801132666</v>
      </c>
      <c r="Q1222" s="13">
        <f t="shared" si="149"/>
        <v>0.10331882166043541</v>
      </c>
      <c r="R1222" s="13">
        <f t="shared" si="151"/>
        <v>12.107465609940206</v>
      </c>
      <c r="T1222" s="1">
        <v>7</v>
      </c>
      <c r="U1222" s="1">
        <v>7</v>
      </c>
      <c r="V1222" s="1">
        <v>7</v>
      </c>
      <c r="W1222" s="1">
        <v>40</v>
      </c>
      <c r="X1222" s="1">
        <v>40</v>
      </c>
      <c r="Y1222" s="1">
        <v>40</v>
      </c>
      <c r="Z1222" s="1">
        <v>12.538</v>
      </c>
      <c r="AA1222" s="1">
        <v>19.683</v>
      </c>
      <c r="AB1222" s="1">
        <v>57124000</v>
      </c>
      <c r="AC1222" s="1">
        <v>72</v>
      </c>
      <c r="AD1222" s="1">
        <v>3</v>
      </c>
      <c r="AE1222" s="1">
        <v>4</v>
      </c>
      <c r="AF1222" s="1">
        <v>2</v>
      </c>
      <c r="AG1222" s="1">
        <v>5</v>
      </c>
      <c r="AH1222" s="1">
        <v>5</v>
      </c>
      <c r="AI1222" s="1">
        <v>1</v>
      </c>
      <c r="AJ1222" s="1">
        <v>3</v>
      </c>
      <c r="AK1222" s="1">
        <v>4</v>
      </c>
      <c r="AL1222" s="1">
        <v>2</v>
      </c>
      <c r="AM1222" s="1">
        <v>5</v>
      </c>
      <c r="AN1222" s="1">
        <v>5</v>
      </c>
      <c r="AO1222" s="1">
        <v>1</v>
      </c>
      <c r="AP1222" s="1">
        <v>3</v>
      </c>
      <c r="AQ1222" s="1">
        <v>4</v>
      </c>
      <c r="AR1222" s="1">
        <v>2</v>
      </c>
      <c r="AS1222" s="1">
        <v>5</v>
      </c>
      <c r="AT1222" s="1">
        <v>5</v>
      </c>
      <c r="AU1222" s="1">
        <v>1</v>
      </c>
      <c r="AV1222" s="1">
        <v>15.5</v>
      </c>
      <c r="AW1222" s="1">
        <v>31.8</v>
      </c>
      <c r="AX1222" s="1">
        <v>14.5</v>
      </c>
      <c r="AY1222" s="1">
        <v>32.700000000000003</v>
      </c>
      <c r="AZ1222" s="1">
        <v>22.7</v>
      </c>
      <c r="BA1222" s="1">
        <v>8.1999999999999993</v>
      </c>
      <c r="BB1222" s="1">
        <v>13645000</v>
      </c>
      <c r="BC1222" s="1">
        <v>11115000</v>
      </c>
      <c r="BD1222" s="1">
        <v>5812900</v>
      </c>
      <c r="BE1222" s="1">
        <v>19583000</v>
      </c>
      <c r="BF1222" s="1">
        <v>5772100</v>
      </c>
      <c r="BG1222" s="1">
        <v>1196400</v>
      </c>
      <c r="BH1222" s="1">
        <v>7</v>
      </c>
      <c r="BI1222" s="1">
        <v>7</v>
      </c>
      <c r="BJ1222" s="1">
        <v>7</v>
      </c>
      <c r="BK1222" t="s">
        <v>5025</v>
      </c>
      <c r="BL1222" t="s">
        <v>5026</v>
      </c>
    </row>
    <row r="1223" spans="1:64" x14ac:dyDescent="0.3">
      <c r="A1223" t="s">
        <v>5030</v>
      </c>
      <c r="B1223" t="s">
        <v>5027</v>
      </c>
      <c r="C1223" t="s">
        <v>5028</v>
      </c>
      <c r="D1223" s="1">
        <v>23.707989999999999</v>
      </c>
      <c r="E1223" s="1">
        <v>25.03313</v>
      </c>
      <c r="F1223" s="14">
        <f t="shared" si="144"/>
        <v>24.370559999999998</v>
      </c>
      <c r="G1223" s="1">
        <v>19.64902</v>
      </c>
      <c r="H1223" s="1">
        <v>24.118939999999998</v>
      </c>
      <c r="I1223" s="14">
        <f t="shared" si="145"/>
        <v>21.883980000000001</v>
      </c>
      <c r="J1223" s="1">
        <v>23.913150000000002</v>
      </c>
      <c r="K1223" s="1">
        <v>23.701339999999998</v>
      </c>
      <c r="L1223" s="14">
        <f t="shared" si="146"/>
        <v>23.807245000000002</v>
      </c>
      <c r="M1223" s="8">
        <f t="shared" si="147"/>
        <v>2.4865799999999965</v>
      </c>
      <c r="N1223" s="8">
        <f t="shared" si="148"/>
        <v>1.9232650000000007</v>
      </c>
      <c r="O1223" s="8">
        <f t="shared" si="150"/>
        <v>0.56331499999999579</v>
      </c>
      <c r="P1223" s="13">
        <f t="shared" si="149"/>
        <v>5.6044779730005017</v>
      </c>
      <c r="Q1223" s="13">
        <f t="shared" si="149"/>
        <v>3.7928044740420574</v>
      </c>
      <c r="R1223" s="13">
        <f t="shared" si="151"/>
        <v>1.4776606628044058</v>
      </c>
      <c r="T1223" s="1">
        <v>3</v>
      </c>
      <c r="U1223" s="1">
        <v>3</v>
      </c>
      <c r="V1223" s="1">
        <v>3</v>
      </c>
      <c r="W1223" s="1">
        <v>39.799999999999997</v>
      </c>
      <c r="X1223" s="1">
        <v>39.799999999999997</v>
      </c>
      <c r="Y1223" s="1">
        <v>39.799999999999997</v>
      </c>
      <c r="Z1223" s="1">
        <v>11.951000000000001</v>
      </c>
      <c r="AA1223" s="1">
        <v>46.976999999999997</v>
      </c>
      <c r="AB1223" s="1">
        <v>30123000</v>
      </c>
      <c r="AC1223" s="1">
        <v>38</v>
      </c>
      <c r="AD1223" s="1">
        <v>2</v>
      </c>
      <c r="AE1223" s="1">
        <v>2</v>
      </c>
      <c r="AF1223" s="1">
        <v>1</v>
      </c>
      <c r="AG1223" s="1">
        <v>3</v>
      </c>
      <c r="AH1223" s="1">
        <v>2</v>
      </c>
      <c r="AI1223" s="1">
        <v>2</v>
      </c>
      <c r="AJ1223" s="1">
        <v>2</v>
      </c>
      <c r="AK1223" s="1">
        <v>2</v>
      </c>
      <c r="AL1223" s="1">
        <v>1</v>
      </c>
      <c r="AM1223" s="1">
        <v>3</v>
      </c>
      <c r="AN1223" s="1">
        <v>2</v>
      </c>
      <c r="AO1223" s="1">
        <v>2</v>
      </c>
      <c r="AP1223" s="1">
        <v>2</v>
      </c>
      <c r="AQ1223" s="1">
        <v>2</v>
      </c>
      <c r="AR1223" s="1">
        <v>1</v>
      </c>
      <c r="AS1223" s="1">
        <v>3</v>
      </c>
      <c r="AT1223" s="1">
        <v>2</v>
      </c>
      <c r="AU1223" s="1">
        <v>2</v>
      </c>
      <c r="AV1223" s="1">
        <v>25</v>
      </c>
      <c r="AW1223" s="1">
        <v>25</v>
      </c>
      <c r="AX1223" s="1">
        <v>12</v>
      </c>
      <c r="AY1223" s="1">
        <v>39.799999999999997</v>
      </c>
      <c r="AZ1223" s="1">
        <v>25</v>
      </c>
      <c r="BA1223" s="1">
        <v>25</v>
      </c>
      <c r="BB1223" s="1">
        <v>3807500</v>
      </c>
      <c r="BC1223" s="1">
        <v>9446000</v>
      </c>
      <c r="BD1223" s="1">
        <v>1628300</v>
      </c>
      <c r="BE1223" s="1">
        <v>12929000</v>
      </c>
      <c r="BF1223" s="1">
        <v>1507000</v>
      </c>
      <c r="BG1223" s="1">
        <v>805420</v>
      </c>
      <c r="BH1223" s="1" t="s">
        <v>50</v>
      </c>
      <c r="BI1223" s="1" t="s">
        <v>50</v>
      </c>
      <c r="BJ1223" s="1" t="s">
        <v>50</v>
      </c>
      <c r="BK1223" t="s">
        <v>5029</v>
      </c>
      <c r="BL1223" t="s">
        <v>5031</v>
      </c>
    </row>
    <row r="1224" spans="1:64" x14ac:dyDescent="0.3">
      <c r="A1224" t="s">
        <v>5035</v>
      </c>
      <c r="B1224" t="s">
        <v>5032</v>
      </c>
      <c r="C1224" t="s">
        <v>5033</v>
      </c>
      <c r="D1224" s="1">
        <v>25.609159999999999</v>
      </c>
      <c r="E1224" s="1">
        <v>24.992909999999998</v>
      </c>
      <c r="F1224" s="14">
        <f t="shared" si="144"/>
        <v>25.301034999999999</v>
      </c>
      <c r="G1224" s="1">
        <v>18.244019999999999</v>
      </c>
      <c r="H1224" s="1">
        <v>25.359310000000001</v>
      </c>
      <c r="I1224" s="14">
        <f t="shared" si="145"/>
        <v>21.801665</v>
      </c>
      <c r="J1224" s="1">
        <v>24.311050000000002</v>
      </c>
      <c r="K1224" s="1">
        <v>23.912510000000001</v>
      </c>
      <c r="L1224" s="14">
        <f t="shared" si="146"/>
        <v>24.111780000000003</v>
      </c>
      <c r="M1224" s="8">
        <f t="shared" si="147"/>
        <v>3.499369999999999</v>
      </c>
      <c r="N1224" s="8">
        <f t="shared" si="148"/>
        <v>2.3101150000000032</v>
      </c>
      <c r="O1224" s="8">
        <f t="shared" si="150"/>
        <v>1.1892549999999957</v>
      </c>
      <c r="P1224" s="13">
        <f t="shared" si="149"/>
        <v>11.308769076500392</v>
      </c>
      <c r="Q1224" s="13">
        <f t="shared" si="149"/>
        <v>4.9592260934631476</v>
      </c>
      <c r="R1224" s="13">
        <f t="shared" si="151"/>
        <v>2.2803495673259793</v>
      </c>
      <c r="T1224" s="1">
        <v>13</v>
      </c>
      <c r="U1224" s="1">
        <v>7</v>
      </c>
      <c r="V1224" s="1">
        <v>7</v>
      </c>
      <c r="W1224" s="1">
        <v>70.7</v>
      </c>
      <c r="X1224" s="1">
        <v>40.9</v>
      </c>
      <c r="Y1224" s="1">
        <v>40.9</v>
      </c>
      <c r="Z1224" s="1">
        <v>20.600999999999999</v>
      </c>
      <c r="AA1224" s="1">
        <v>193.12</v>
      </c>
      <c r="AB1224" s="1">
        <v>88394000</v>
      </c>
      <c r="AC1224" s="1">
        <v>114</v>
      </c>
      <c r="AD1224" s="1">
        <v>6</v>
      </c>
      <c r="AE1224" s="1">
        <v>5</v>
      </c>
      <c r="AF1224" s="1">
        <v>2</v>
      </c>
      <c r="AG1224" s="1">
        <v>4</v>
      </c>
      <c r="AH1224" s="1">
        <v>12</v>
      </c>
      <c r="AI1224" s="1">
        <v>12</v>
      </c>
      <c r="AJ1224" s="1">
        <v>4</v>
      </c>
      <c r="AK1224" s="1">
        <v>3</v>
      </c>
      <c r="AL1224" s="1">
        <v>1</v>
      </c>
      <c r="AM1224" s="1">
        <v>3</v>
      </c>
      <c r="AN1224" s="1">
        <v>6</v>
      </c>
      <c r="AO1224" s="1">
        <v>6</v>
      </c>
      <c r="AP1224" s="1">
        <v>4</v>
      </c>
      <c r="AQ1224" s="1">
        <v>3</v>
      </c>
      <c r="AR1224" s="1">
        <v>1</v>
      </c>
      <c r="AS1224" s="1">
        <v>3</v>
      </c>
      <c r="AT1224" s="1">
        <v>6</v>
      </c>
      <c r="AU1224" s="1">
        <v>6</v>
      </c>
      <c r="AV1224" s="1">
        <v>37.6</v>
      </c>
      <c r="AW1224" s="1">
        <v>32</v>
      </c>
      <c r="AX1224" s="1">
        <v>14.4</v>
      </c>
      <c r="AY1224" s="1">
        <v>26.5</v>
      </c>
      <c r="AZ1224" s="1">
        <v>65.2</v>
      </c>
      <c r="BA1224" s="1">
        <v>65.2</v>
      </c>
      <c r="BB1224" s="1">
        <v>34412000</v>
      </c>
      <c r="BC1224" s="1">
        <v>7192000</v>
      </c>
      <c r="BD1224" s="1">
        <v>629630</v>
      </c>
      <c r="BE1224" s="1">
        <v>14517000</v>
      </c>
      <c r="BF1224" s="1">
        <v>25745000</v>
      </c>
      <c r="BG1224" s="1">
        <v>5899100</v>
      </c>
      <c r="BH1224" s="1" t="s">
        <v>50</v>
      </c>
      <c r="BI1224" s="1" t="s">
        <v>50</v>
      </c>
      <c r="BJ1224" s="1" t="s">
        <v>50</v>
      </c>
      <c r="BK1224" t="s">
        <v>5034</v>
      </c>
      <c r="BL1224" t="s">
        <v>5036</v>
      </c>
    </row>
    <row r="1225" spans="1:64" x14ac:dyDescent="0.3">
      <c r="A1225" t="s">
        <v>5040</v>
      </c>
      <c r="B1225" t="s">
        <v>5037</v>
      </c>
      <c r="C1225" t="s">
        <v>5038</v>
      </c>
      <c r="D1225" s="1">
        <v>25.164190000000001</v>
      </c>
      <c r="E1225" s="1">
        <v>25.33446</v>
      </c>
      <c r="F1225" s="14">
        <f t="shared" ref="F1225:F1288" si="152">AVERAGE(D1225:E1225)</f>
        <v>25.249324999999999</v>
      </c>
      <c r="G1225" s="1">
        <v>21.440049999999999</v>
      </c>
      <c r="H1225" s="1">
        <v>22.41488</v>
      </c>
      <c r="I1225" s="14">
        <f t="shared" ref="I1225:I1288" si="153">AVERAGE(G1225:H1225)</f>
        <v>21.927464999999998</v>
      </c>
      <c r="J1225" s="1">
        <v>24.380669999999999</v>
      </c>
      <c r="K1225" s="1">
        <v>24.49485</v>
      </c>
      <c r="L1225" s="14">
        <f t="shared" ref="L1225:L1288" si="154">AVERAGE(J1225:K1225)</f>
        <v>24.437759999999997</v>
      </c>
      <c r="M1225" s="8">
        <f t="shared" ref="M1225:M1288" si="155">F1225-I1225</f>
        <v>3.3218600000000009</v>
      </c>
      <c r="N1225" s="8">
        <f t="shared" ref="N1225:N1288" si="156">L1225-I1225</f>
        <v>2.5102949999999993</v>
      </c>
      <c r="O1225" s="8">
        <f t="shared" si="150"/>
        <v>0.81156500000000165</v>
      </c>
      <c r="P1225" s="13">
        <f t="shared" ref="P1225:Q1288" si="157">2^M1225</f>
        <v>9.9995280133470672</v>
      </c>
      <c r="Q1225" s="13">
        <f t="shared" si="157"/>
        <v>5.6973656516056366</v>
      </c>
      <c r="R1225" s="13">
        <f t="shared" si="151"/>
        <v>1.7551143150745456</v>
      </c>
      <c r="S1225" s="1" t="s">
        <v>49</v>
      </c>
      <c r="T1225" s="1">
        <v>30</v>
      </c>
      <c r="U1225" s="1">
        <v>30</v>
      </c>
      <c r="V1225" s="1">
        <v>30</v>
      </c>
      <c r="W1225" s="1">
        <v>48.2</v>
      </c>
      <c r="X1225" s="1">
        <v>48.2</v>
      </c>
      <c r="Y1225" s="1">
        <v>48.2</v>
      </c>
      <c r="Z1225" s="1">
        <v>72.765000000000001</v>
      </c>
      <c r="AA1225" s="1">
        <v>150.1</v>
      </c>
      <c r="AB1225" s="1">
        <v>259110000</v>
      </c>
      <c r="AC1225" s="1">
        <v>176</v>
      </c>
      <c r="AD1225" s="1">
        <v>19</v>
      </c>
      <c r="AE1225" s="1">
        <v>16</v>
      </c>
      <c r="AF1225" s="1">
        <v>7</v>
      </c>
      <c r="AG1225" s="1">
        <v>9</v>
      </c>
      <c r="AH1225" s="1">
        <v>18</v>
      </c>
      <c r="AI1225" s="1">
        <v>21</v>
      </c>
      <c r="AJ1225" s="1">
        <v>19</v>
      </c>
      <c r="AK1225" s="1">
        <v>16</v>
      </c>
      <c r="AL1225" s="1">
        <v>7</v>
      </c>
      <c r="AM1225" s="1">
        <v>9</v>
      </c>
      <c r="AN1225" s="1">
        <v>18</v>
      </c>
      <c r="AO1225" s="1">
        <v>21</v>
      </c>
      <c r="AP1225" s="1">
        <v>19</v>
      </c>
      <c r="AQ1225" s="1">
        <v>16</v>
      </c>
      <c r="AR1225" s="1">
        <v>7</v>
      </c>
      <c r="AS1225" s="1">
        <v>9</v>
      </c>
      <c r="AT1225" s="1">
        <v>18</v>
      </c>
      <c r="AU1225" s="1">
        <v>21</v>
      </c>
      <c r="AV1225" s="1">
        <v>35.799999999999997</v>
      </c>
      <c r="AW1225" s="1">
        <v>26.1</v>
      </c>
      <c r="AX1225" s="1">
        <v>10.7</v>
      </c>
      <c r="AY1225" s="1">
        <v>15.4</v>
      </c>
      <c r="AZ1225" s="1">
        <v>27.8</v>
      </c>
      <c r="BA1225" s="1">
        <v>40.200000000000003</v>
      </c>
      <c r="BB1225" s="1">
        <v>163670000</v>
      </c>
      <c r="BC1225" s="1">
        <v>62058000</v>
      </c>
      <c r="BD1225" s="1">
        <v>2451600</v>
      </c>
      <c r="BE1225" s="1">
        <v>10587000</v>
      </c>
      <c r="BF1225" s="1">
        <v>8605300</v>
      </c>
      <c r="BG1225" s="1">
        <v>11741000</v>
      </c>
      <c r="BH1225" s="1">
        <v>30</v>
      </c>
      <c r="BI1225" s="1">
        <v>30</v>
      </c>
      <c r="BJ1225" s="1">
        <v>30</v>
      </c>
      <c r="BK1225" t="s">
        <v>5039</v>
      </c>
      <c r="BL1225" t="s">
        <v>5040</v>
      </c>
    </row>
    <row r="1226" spans="1:64" x14ac:dyDescent="0.3">
      <c r="A1226" t="s">
        <v>5044</v>
      </c>
      <c r="B1226" t="s">
        <v>5041</v>
      </c>
      <c r="C1226" t="s">
        <v>5042</v>
      </c>
      <c r="D1226" s="1">
        <v>24.5518</v>
      </c>
      <c r="E1226" s="1">
        <v>24.710989999999999</v>
      </c>
      <c r="F1226" s="14">
        <f t="shared" si="152"/>
        <v>24.631394999999998</v>
      </c>
      <c r="G1226" s="1">
        <v>19.588570000000001</v>
      </c>
      <c r="H1226" s="1">
        <v>24.889530000000001</v>
      </c>
      <c r="I1226" s="14">
        <f t="shared" si="153"/>
        <v>22.239049999999999</v>
      </c>
      <c r="J1226" s="1">
        <v>25.400410000000001</v>
      </c>
      <c r="K1226" s="1">
        <v>25.25656</v>
      </c>
      <c r="L1226" s="14">
        <f t="shared" si="154"/>
        <v>25.328485000000001</v>
      </c>
      <c r="M1226" s="8">
        <f t="shared" si="155"/>
        <v>2.3923449999999988</v>
      </c>
      <c r="N1226" s="8">
        <f t="shared" si="156"/>
        <v>3.0894350000000017</v>
      </c>
      <c r="O1226" s="8">
        <f t="shared" ref="O1226:O1289" si="158">F1226-L1226</f>
        <v>-0.69709000000000287</v>
      </c>
      <c r="P1226" s="13">
        <f t="shared" si="157"/>
        <v>5.2501003550931769</v>
      </c>
      <c r="Q1226" s="13">
        <f t="shared" si="157"/>
        <v>8.5116274138591006</v>
      </c>
      <c r="R1226" s="13">
        <f t="shared" ref="R1226:R1289" si="159">2^O1226</f>
        <v>0.61681510477592971</v>
      </c>
      <c r="T1226" s="1">
        <v>8</v>
      </c>
      <c r="U1226" s="1">
        <v>8</v>
      </c>
      <c r="V1226" s="1">
        <v>8</v>
      </c>
      <c r="W1226" s="1">
        <v>53</v>
      </c>
      <c r="X1226" s="1">
        <v>53</v>
      </c>
      <c r="Y1226" s="1">
        <v>53</v>
      </c>
      <c r="Z1226" s="1">
        <v>14.515000000000001</v>
      </c>
      <c r="AA1226" s="1">
        <v>19.945</v>
      </c>
      <c r="AB1226" s="1">
        <v>39641000</v>
      </c>
      <c r="AC1226" s="1">
        <v>66</v>
      </c>
      <c r="AD1226" s="1">
        <v>4</v>
      </c>
      <c r="AE1226" s="1">
        <v>2</v>
      </c>
      <c r="AF1226" s="1">
        <v>1</v>
      </c>
      <c r="AG1226" s="1">
        <v>3</v>
      </c>
      <c r="AH1226" s="1">
        <v>7</v>
      </c>
      <c r="AI1226" s="1">
        <v>4</v>
      </c>
      <c r="AJ1226" s="1">
        <v>4</v>
      </c>
      <c r="AK1226" s="1">
        <v>2</v>
      </c>
      <c r="AL1226" s="1">
        <v>1</v>
      </c>
      <c r="AM1226" s="1">
        <v>3</v>
      </c>
      <c r="AN1226" s="1">
        <v>7</v>
      </c>
      <c r="AO1226" s="1">
        <v>4</v>
      </c>
      <c r="AP1226" s="1">
        <v>4</v>
      </c>
      <c r="AQ1226" s="1">
        <v>2</v>
      </c>
      <c r="AR1226" s="1">
        <v>1</v>
      </c>
      <c r="AS1226" s="1">
        <v>3</v>
      </c>
      <c r="AT1226" s="1">
        <v>7</v>
      </c>
      <c r="AU1226" s="1">
        <v>4</v>
      </c>
      <c r="AV1226" s="1">
        <v>31.8</v>
      </c>
      <c r="AW1226" s="1">
        <v>12.9</v>
      </c>
      <c r="AX1226" s="1">
        <v>6.8</v>
      </c>
      <c r="AY1226" s="1">
        <v>20.5</v>
      </c>
      <c r="AZ1226" s="1">
        <v>53</v>
      </c>
      <c r="BA1226" s="1">
        <v>40.200000000000003</v>
      </c>
      <c r="BB1226" s="1">
        <v>7521900</v>
      </c>
      <c r="BC1226" s="1">
        <v>4779200</v>
      </c>
      <c r="BD1226" s="1">
        <v>397990</v>
      </c>
      <c r="BE1226" s="1">
        <v>10059000</v>
      </c>
      <c r="BF1226" s="1">
        <v>10906000</v>
      </c>
      <c r="BG1226" s="1">
        <v>5976700</v>
      </c>
      <c r="BH1226" s="1">
        <v>8</v>
      </c>
      <c r="BI1226" s="1">
        <v>8</v>
      </c>
      <c r="BJ1226" s="1">
        <v>8</v>
      </c>
      <c r="BK1226" t="s">
        <v>5043</v>
      </c>
      <c r="BL1226" t="s">
        <v>5044</v>
      </c>
    </row>
    <row r="1227" spans="1:64" x14ac:dyDescent="0.3">
      <c r="A1227" t="s">
        <v>5048</v>
      </c>
      <c r="B1227" t="s">
        <v>5045</v>
      </c>
      <c r="C1227" t="s">
        <v>5046</v>
      </c>
      <c r="D1227" s="1">
        <v>24.0625</v>
      </c>
      <c r="E1227" s="1">
        <v>24.057300000000001</v>
      </c>
      <c r="F1227" s="14">
        <f t="shared" si="152"/>
        <v>24.059899999999999</v>
      </c>
      <c r="G1227" s="1">
        <v>19.76933</v>
      </c>
      <c r="H1227" s="1">
        <v>23.3995</v>
      </c>
      <c r="I1227" s="14">
        <f t="shared" si="153"/>
        <v>21.584415</v>
      </c>
      <c r="J1227" s="1">
        <v>23.236049999999999</v>
      </c>
      <c r="K1227" s="1">
        <v>24.063400000000001</v>
      </c>
      <c r="L1227" s="14">
        <f t="shared" si="154"/>
        <v>23.649725</v>
      </c>
      <c r="M1227" s="8">
        <f t="shared" si="155"/>
        <v>2.475484999999999</v>
      </c>
      <c r="N1227" s="8">
        <f t="shared" si="156"/>
        <v>2.0653100000000002</v>
      </c>
      <c r="O1227" s="8">
        <f t="shared" si="158"/>
        <v>0.41017499999999885</v>
      </c>
      <c r="P1227" s="13">
        <f t="shared" si="157"/>
        <v>5.5615422242834125</v>
      </c>
      <c r="Q1227" s="13">
        <f t="shared" si="157"/>
        <v>4.1852389684007685</v>
      </c>
      <c r="R1227" s="13">
        <f t="shared" si="159"/>
        <v>1.3288469944664942</v>
      </c>
      <c r="T1227" s="1">
        <v>7</v>
      </c>
      <c r="U1227" s="1">
        <v>7</v>
      </c>
      <c r="V1227" s="1">
        <v>6</v>
      </c>
      <c r="W1227" s="1">
        <v>62.3</v>
      </c>
      <c r="X1227" s="1">
        <v>62.3</v>
      </c>
      <c r="Y1227" s="1">
        <v>62.3</v>
      </c>
      <c r="Z1227" s="1">
        <v>16.32</v>
      </c>
      <c r="AA1227" s="1">
        <v>24.094999999999999</v>
      </c>
      <c r="AB1227" s="1">
        <v>32280000</v>
      </c>
      <c r="AC1227" s="1">
        <v>37</v>
      </c>
      <c r="AD1227" s="1">
        <v>3</v>
      </c>
      <c r="AE1227" s="1">
        <v>2</v>
      </c>
      <c r="AF1227" s="1">
        <v>1</v>
      </c>
      <c r="AG1227" s="1">
        <v>3</v>
      </c>
      <c r="AH1227" s="1">
        <v>5</v>
      </c>
      <c r="AI1227" s="1">
        <v>4</v>
      </c>
      <c r="AJ1227" s="1">
        <v>3</v>
      </c>
      <c r="AK1227" s="1">
        <v>2</v>
      </c>
      <c r="AL1227" s="1">
        <v>1</v>
      </c>
      <c r="AM1227" s="1">
        <v>3</v>
      </c>
      <c r="AN1227" s="1">
        <v>5</v>
      </c>
      <c r="AO1227" s="1">
        <v>4</v>
      </c>
      <c r="AP1227" s="1">
        <v>2</v>
      </c>
      <c r="AQ1227" s="1">
        <v>2</v>
      </c>
      <c r="AR1227" s="1">
        <v>1</v>
      </c>
      <c r="AS1227" s="1">
        <v>3</v>
      </c>
      <c r="AT1227" s="1">
        <v>5</v>
      </c>
      <c r="AU1227" s="1">
        <v>4</v>
      </c>
      <c r="AV1227" s="1">
        <v>21.9</v>
      </c>
      <c r="AW1227" s="1">
        <v>14.6</v>
      </c>
      <c r="AX1227" s="1">
        <v>7.9</v>
      </c>
      <c r="AY1227" s="1">
        <v>23.2</v>
      </c>
      <c r="AZ1227" s="1">
        <v>62.3</v>
      </c>
      <c r="BA1227" s="1">
        <v>52.3</v>
      </c>
      <c r="BB1227" s="1">
        <v>14033000</v>
      </c>
      <c r="BC1227" s="1">
        <v>3416700</v>
      </c>
      <c r="BD1227" s="1">
        <v>1301200</v>
      </c>
      <c r="BE1227" s="1">
        <v>5768400</v>
      </c>
      <c r="BF1227" s="1">
        <v>5489300</v>
      </c>
      <c r="BG1227" s="1">
        <v>2270800</v>
      </c>
      <c r="BH1227" s="1">
        <v>7</v>
      </c>
      <c r="BI1227" s="1">
        <v>7</v>
      </c>
      <c r="BJ1227" s="1">
        <v>6</v>
      </c>
      <c r="BK1227" t="s">
        <v>5047</v>
      </c>
      <c r="BL1227" t="s">
        <v>5048</v>
      </c>
    </row>
    <row r="1228" spans="1:64" x14ac:dyDescent="0.3">
      <c r="A1228" t="s">
        <v>5052</v>
      </c>
      <c r="B1228" t="s">
        <v>5049</v>
      </c>
      <c r="C1228" t="s">
        <v>5050</v>
      </c>
      <c r="D1228" s="1">
        <v>25.73836</v>
      </c>
      <c r="E1228" s="1">
        <v>24.574100000000001</v>
      </c>
      <c r="F1228" s="14">
        <f t="shared" si="152"/>
        <v>25.156230000000001</v>
      </c>
      <c r="G1228" s="1">
        <v>20.27525</v>
      </c>
      <c r="H1228" s="1">
        <v>23.732209999999998</v>
      </c>
      <c r="I1228" s="14">
        <f t="shared" si="153"/>
        <v>22.003729999999997</v>
      </c>
      <c r="J1228" s="1">
        <v>23.665030000000002</v>
      </c>
      <c r="K1228" s="1">
        <v>24.93638</v>
      </c>
      <c r="L1228" s="14">
        <f t="shared" si="154"/>
        <v>24.300705000000001</v>
      </c>
      <c r="M1228" s="8">
        <f t="shared" si="155"/>
        <v>3.1525000000000034</v>
      </c>
      <c r="N1228" s="8">
        <f t="shared" si="156"/>
        <v>2.2969750000000033</v>
      </c>
      <c r="O1228" s="8">
        <f t="shared" si="158"/>
        <v>0.85552500000000009</v>
      </c>
      <c r="P1228" s="13">
        <f t="shared" si="157"/>
        <v>8.8919510106682349</v>
      </c>
      <c r="Q1228" s="13">
        <f t="shared" si="157"/>
        <v>4.9142627633602975</v>
      </c>
      <c r="R1228" s="13">
        <f t="shared" si="159"/>
        <v>1.8094170863155177</v>
      </c>
      <c r="T1228" s="1">
        <v>7</v>
      </c>
      <c r="U1228" s="1">
        <v>7</v>
      </c>
      <c r="V1228" s="1">
        <v>7</v>
      </c>
      <c r="W1228" s="1">
        <v>48.5</v>
      </c>
      <c r="X1228" s="1">
        <v>48.5</v>
      </c>
      <c r="Y1228" s="1">
        <v>48.5</v>
      </c>
      <c r="Z1228" s="1">
        <v>17.887</v>
      </c>
      <c r="AA1228" s="1">
        <v>19.670000000000002</v>
      </c>
      <c r="AB1228" s="1">
        <v>34222000</v>
      </c>
      <c r="AC1228" s="1">
        <v>50</v>
      </c>
      <c r="AD1228" s="1">
        <v>4</v>
      </c>
      <c r="AE1228" s="1">
        <v>3</v>
      </c>
      <c r="AF1228" s="1">
        <v>0</v>
      </c>
      <c r="AG1228" s="1">
        <v>4</v>
      </c>
      <c r="AH1228" s="1">
        <v>6</v>
      </c>
      <c r="AI1228" s="1">
        <v>4</v>
      </c>
      <c r="AJ1228" s="1">
        <v>4</v>
      </c>
      <c r="AK1228" s="1">
        <v>3</v>
      </c>
      <c r="AL1228" s="1">
        <v>0</v>
      </c>
      <c r="AM1228" s="1">
        <v>4</v>
      </c>
      <c r="AN1228" s="1">
        <v>6</v>
      </c>
      <c r="AO1228" s="1">
        <v>4</v>
      </c>
      <c r="AP1228" s="1">
        <v>4</v>
      </c>
      <c r="AQ1228" s="1">
        <v>3</v>
      </c>
      <c r="AR1228" s="1">
        <v>0</v>
      </c>
      <c r="AS1228" s="1">
        <v>4</v>
      </c>
      <c r="AT1228" s="1">
        <v>6</v>
      </c>
      <c r="AU1228" s="1">
        <v>4</v>
      </c>
      <c r="AV1228" s="1">
        <v>23.6</v>
      </c>
      <c r="AW1228" s="1">
        <v>17.600000000000001</v>
      </c>
      <c r="AX1228" s="1">
        <v>0</v>
      </c>
      <c r="AY1228" s="1">
        <v>23.6</v>
      </c>
      <c r="AZ1228" s="1">
        <v>48.5</v>
      </c>
      <c r="BA1228" s="1">
        <v>30.9</v>
      </c>
      <c r="BB1228" s="1">
        <v>14757000</v>
      </c>
      <c r="BC1228" s="1">
        <v>4955100</v>
      </c>
      <c r="BD1228" s="1">
        <v>0</v>
      </c>
      <c r="BE1228" s="1">
        <v>3693000</v>
      </c>
      <c r="BF1228" s="1">
        <v>6296600</v>
      </c>
      <c r="BG1228" s="1">
        <v>4520200</v>
      </c>
      <c r="BH1228" s="1">
        <v>7</v>
      </c>
      <c r="BI1228" s="1">
        <v>7</v>
      </c>
      <c r="BJ1228" s="1">
        <v>7</v>
      </c>
      <c r="BK1228" t="s">
        <v>5051</v>
      </c>
      <c r="BL1228" t="s">
        <v>5052</v>
      </c>
    </row>
    <row r="1229" spans="1:64" x14ac:dyDescent="0.3">
      <c r="A1229" t="s">
        <v>5056</v>
      </c>
      <c r="B1229" t="s">
        <v>5053</v>
      </c>
      <c r="C1229" t="s">
        <v>5054</v>
      </c>
      <c r="D1229" s="1">
        <v>23.863160000000001</v>
      </c>
      <c r="E1229" s="1">
        <v>23.80705</v>
      </c>
      <c r="F1229" s="14">
        <f t="shared" si="152"/>
        <v>23.835104999999999</v>
      </c>
      <c r="G1229" s="1">
        <v>17.621670000000002</v>
      </c>
      <c r="H1229" s="1">
        <v>23.5093</v>
      </c>
      <c r="I1229" s="14">
        <f t="shared" si="153"/>
        <v>20.565485000000002</v>
      </c>
      <c r="J1229" s="1">
        <v>23.792929999999998</v>
      </c>
      <c r="K1229" s="1">
        <v>23.971499999999999</v>
      </c>
      <c r="L1229" s="14">
        <f t="shared" si="154"/>
        <v>23.882214999999999</v>
      </c>
      <c r="M1229" s="8">
        <f t="shared" si="155"/>
        <v>3.2696199999999962</v>
      </c>
      <c r="N1229" s="8">
        <f t="shared" si="156"/>
        <v>3.3167299999999962</v>
      </c>
      <c r="O1229" s="8">
        <f t="shared" si="158"/>
        <v>-4.7109999999999985E-2</v>
      </c>
      <c r="P1229" s="13">
        <f t="shared" si="157"/>
        <v>9.643922117139974</v>
      </c>
      <c r="Q1229" s="13">
        <f t="shared" si="157"/>
        <v>9.9640343836178022</v>
      </c>
      <c r="R1229" s="13">
        <f t="shared" si="159"/>
        <v>0.96787322743444837</v>
      </c>
      <c r="T1229" s="1">
        <v>9</v>
      </c>
      <c r="U1229" s="1">
        <v>9</v>
      </c>
      <c r="V1229" s="1">
        <v>9</v>
      </c>
      <c r="W1229" s="1">
        <v>46.6</v>
      </c>
      <c r="X1229" s="1">
        <v>46.6</v>
      </c>
      <c r="Y1229" s="1">
        <v>46.6</v>
      </c>
      <c r="Z1229" s="1">
        <v>13.132999999999999</v>
      </c>
      <c r="AA1229" s="1">
        <v>38.21</v>
      </c>
      <c r="AB1229" s="1">
        <v>30845000</v>
      </c>
      <c r="AC1229" s="1">
        <v>43</v>
      </c>
      <c r="AD1229" s="1">
        <v>4</v>
      </c>
      <c r="AE1229" s="1">
        <v>5</v>
      </c>
      <c r="AF1229" s="1">
        <v>1</v>
      </c>
      <c r="AG1229" s="1">
        <v>6</v>
      </c>
      <c r="AH1229" s="1">
        <v>6</v>
      </c>
      <c r="AI1229" s="1">
        <v>4</v>
      </c>
      <c r="AJ1229" s="1">
        <v>4</v>
      </c>
      <c r="AK1229" s="1">
        <v>5</v>
      </c>
      <c r="AL1229" s="1">
        <v>1</v>
      </c>
      <c r="AM1229" s="1">
        <v>6</v>
      </c>
      <c r="AN1229" s="1">
        <v>6</v>
      </c>
      <c r="AO1229" s="1">
        <v>4</v>
      </c>
      <c r="AP1229" s="1">
        <v>4</v>
      </c>
      <c r="AQ1229" s="1">
        <v>5</v>
      </c>
      <c r="AR1229" s="1">
        <v>1</v>
      </c>
      <c r="AS1229" s="1">
        <v>6</v>
      </c>
      <c r="AT1229" s="1">
        <v>6</v>
      </c>
      <c r="AU1229" s="1">
        <v>4</v>
      </c>
      <c r="AV1229" s="1">
        <v>38.1</v>
      </c>
      <c r="AW1229" s="1">
        <v>45.8</v>
      </c>
      <c r="AX1229" s="1">
        <v>6.8</v>
      </c>
      <c r="AY1229" s="1">
        <v>46.6</v>
      </c>
      <c r="AZ1229" s="1">
        <v>45.8</v>
      </c>
      <c r="BA1229" s="1">
        <v>38.1</v>
      </c>
      <c r="BB1229" s="1">
        <v>8495000</v>
      </c>
      <c r="BC1229" s="1">
        <v>6559600</v>
      </c>
      <c r="BD1229" s="1">
        <v>204080</v>
      </c>
      <c r="BE1229" s="1">
        <v>7262500</v>
      </c>
      <c r="BF1229" s="1">
        <v>6694200</v>
      </c>
      <c r="BG1229" s="1">
        <v>1629200</v>
      </c>
      <c r="BH1229" s="1">
        <v>9</v>
      </c>
      <c r="BI1229" s="1">
        <v>9</v>
      </c>
      <c r="BJ1229" s="1">
        <v>9</v>
      </c>
      <c r="BK1229" t="s">
        <v>5055</v>
      </c>
      <c r="BL1229" t="s">
        <v>5056</v>
      </c>
    </row>
    <row r="1230" spans="1:64" x14ac:dyDescent="0.3">
      <c r="A1230" t="s">
        <v>5060</v>
      </c>
      <c r="B1230" t="s">
        <v>5057</v>
      </c>
      <c r="C1230" t="s">
        <v>5058</v>
      </c>
      <c r="D1230" s="1">
        <v>23.50845</v>
      </c>
      <c r="E1230" s="1">
        <v>23.579689999999999</v>
      </c>
      <c r="F1230" s="14">
        <f t="shared" si="152"/>
        <v>23.544069999999998</v>
      </c>
      <c r="G1230" s="1">
        <v>17.796610000000001</v>
      </c>
      <c r="H1230" s="1">
        <v>24.046099999999999</v>
      </c>
      <c r="I1230" s="14">
        <f t="shared" si="153"/>
        <v>20.921354999999998</v>
      </c>
      <c r="J1230" s="1">
        <v>23.965430000000001</v>
      </c>
      <c r="K1230" s="1">
        <v>24.251190000000001</v>
      </c>
      <c r="L1230" s="14">
        <f t="shared" si="154"/>
        <v>24.108310000000003</v>
      </c>
      <c r="M1230" s="8">
        <f t="shared" si="155"/>
        <v>2.6227149999999995</v>
      </c>
      <c r="N1230" s="8">
        <f t="shared" si="156"/>
        <v>3.1869550000000046</v>
      </c>
      <c r="O1230" s="8">
        <f t="shared" si="158"/>
        <v>-0.56424000000000518</v>
      </c>
      <c r="P1230" s="13">
        <f t="shared" si="157"/>
        <v>6.1590805661433841</v>
      </c>
      <c r="Q1230" s="13">
        <f t="shared" si="157"/>
        <v>9.1068681701690739</v>
      </c>
      <c r="R1230" s="13">
        <f t="shared" si="159"/>
        <v>0.67631159813187858</v>
      </c>
      <c r="T1230" s="1">
        <v>8</v>
      </c>
      <c r="U1230" s="1">
        <v>8</v>
      </c>
      <c r="V1230" s="1">
        <v>8</v>
      </c>
      <c r="W1230" s="1">
        <v>79.8</v>
      </c>
      <c r="X1230" s="1">
        <v>79.8</v>
      </c>
      <c r="Y1230" s="1">
        <v>79.8</v>
      </c>
      <c r="Z1230" s="1">
        <v>12.773999999999999</v>
      </c>
      <c r="AA1230" s="1">
        <v>41.000999999999998</v>
      </c>
      <c r="AB1230" s="1">
        <v>23655000</v>
      </c>
      <c r="AC1230" s="1">
        <v>48</v>
      </c>
      <c r="AD1230" s="1">
        <v>2</v>
      </c>
      <c r="AE1230" s="1">
        <v>2</v>
      </c>
      <c r="AF1230" s="1">
        <v>1</v>
      </c>
      <c r="AG1230" s="1">
        <v>3</v>
      </c>
      <c r="AH1230" s="1">
        <v>6</v>
      </c>
      <c r="AI1230" s="1">
        <v>5</v>
      </c>
      <c r="AJ1230" s="1">
        <v>2</v>
      </c>
      <c r="AK1230" s="1">
        <v>2</v>
      </c>
      <c r="AL1230" s="1">
        <v>1</v>
      </c>
      <c r="AM1230" s="1">
        <v>3</v>
      </c>
      <c r="AN1230" s="1">
        <v>6</v>
      </c>
      <c r="AO1230" s="1">
        <v>5</v>
      </c>
      <c r="AP1230" s="1">
        <v>2</v>
      </c>
      <c r="AQ1230" s="1">
        <v>2</v>
      </c>
      <c r="AR1230" s="1">
        <v>1</v>
      </c>
      <c r="AS1230" s="1">
        <v>3</v>
      </c>
      <c r="AT1230" s="1">
        <v>6</v>
      </c>
      <c r="AU1230" s="1">
        <v>5</v>
      </c>
      <c r="AV1230" s="1">
        <v>20.2</v>
      </c>
      <c r="AW1230" s="1">
        <v>21.9</v>
      </c>
      <c r="AX1230" s="1">
        <v>11.4</v>
      </c>
      <c r="AY1230" s="1">
        <v>30.7</v>
      </c>
      <c r="AZ1230" s="1">
        <v>70.2</v>
      </c>
      <c r="BA1230" s="1">
        <v>61.4</v>
      </c>
      <c r="BB1230" s="1">
        <v>2957800</v>
      </c>
      <c r="BC1230" s="1">
        <v>5059800</v>
      </c>
      <c r="BD1230" s="1">
        <v>2153200</v>
      </c>
      <c r="BE1230" s="1">
        <v>9137900</v>
      </c>
      <c r="BF1230" s="1">
        <v>2669900</v>
      </c>
      <c r="BG1230" s="1">
        <v>1676200</v>
      </c>
      <c r="BH1230" s="1">
        <v>8</v>
      </c>
      <c r="BI1230" s="1">
        <v>8</v>
      </c>
      <c r="BJ1230" s="1">
        <v>8</v>
      </c>
      <c r="BK1230" t="s">
        <v>5059</v>
      </c>
      <c r="BL1230" t="s">
        <v>5060</v>
      </c>
    </row>
    <row r="1231" spans="1:64" x14ac:dyDescent="0.3">
      <c r="A1231" t="s">
        <v>5064</v>
      </c>
      <c r="B1231" t="s">
        <v>5061</v>
      </c>
      <c r="C1231" t="s">
        <v>5062</v>
      </c>
      <c r="D1231" s="1">
        <v>22.045500000000001</v>
      </c>
      <c r="E1231" s="1">
        <v>24.142579999999999</v>
      </c>
      <c r="F1231" s="14">
        <f t="shared" si="152"/>
        <v>23.09404</v>
      </c>
      <c r="G1231" s="1">
        <v>18.27731</v>
      </c>
      <c r="H1231" s="1">
        <v>23.578880000000002</v>
      </c>
      <c r="I1231" s="14">
        <f t="shared" si="153"/>
        <v>20.928094999999999</v>
      </c>
      <c r="J1231" s="1">
        <v>23.758679999999998</v>
      </c>
      <c r="K1231" s="1">
        <v>23.37358</v>
      </c>
      <c r="L1231" s="14">
        <f t="shared" si="154"/>
        <v>23.566130000000001</v>
      </c>
      <c r="M1231" s="8">
        <f t="shared" si="155"/>
        <v>2.1659450000000007</v>
      </c>
      <c r="N1231" s="8">
        <f t="shared" si="156"/>
        <v>2.6380350000000021</v>
      </c>
      <c r="O1231" s="8">
        <f t="shared" si="158"/>
        <v>-0.47209000000000145</v>
      </c>
      <c r="P1231" s="13">
        <f t="shared" si="157"/>
        <v>4.4876028375518358</v>
      </c>
      <c r="Q1231" s="13">
        <f t="shared" si="157"/>
        <v>6.2248324259881382</v>
      </c>
      <c r="R1231" s="13">
        <f t="shared" si="159"/>
        <v>0.72091946103102822</v>
      </c>
      <c r="T1231" s="1">
        <v>6</v>
      </c>
      <c r="U1231" s="1">
        <v>6</v>
      </c>
      <c r="V1231" s="1">
        <v>6</v>
      </c>
      <c r="W1231" s="1">
        <v>26.9</v>
      </c>
      <c r="X1231" s="1">
        <v>26.9</v>
      </c>
      <c r="Y1231" s="1">
        <v>26.9</v>
      </c>
      <c r="Z1231" s="1">
        <v>22.518999999999998</v>
      </c>
      <c r="AA1231" s="1">
        <v>46.52</v>
      </c>
      <c r="AB1231" s="1">
        <v>26506000</v>
      </c>
      <c r="AC1231" s="1">
        <v>46</v>
      </c>
      <c r="AD1231" s="1">
        <v>3</v>
      </c>
      <c r="AE1231" s="1">
        <v>2</v>
      </c>
      <c r="AF1231" s="1">
        <v>1</v>
      </c>
      <c r="AG1231" s="1">
        <v>3</v>
      </c>
      <c r="AH1231" s="1">
        <v>4</v>
      </c>
      <c r="AI1231" s="1">
        <v>5</v>
      </c>
      <c r="AJ1231" s="1">
        <v>3</v>
      </c>
      <c r="AK1231" s="1">
        <v>2</v>
      </c>
      <c r="AL1231" s="1">
        <v>1</v>
      </c>
      <c r="AM1231" s="1">
        <v>3</v>
      </c>
      <c r="AN1231" s="1">
        <v>4</v>
      </c>
      <c r="AO1231" s="1">
        <v>5</v>
      </c>
      <c r="AP1231" s="1">
        <v>3</v>
      </c>
      <c r="AQ1231" s="1">
        <v>2</v>
      </c>
      <c r="AR1231" s="1">
        <v>1</v>
      </c>
      <c r="AS1231" s="1">
        <v>3</v>
      </c>
      <c r="AT1231" s="1">
        <v>4</v>
      </c>
      <c r="AU1231" s="1">
        <v>5</v>
      </c>
      <c r="AV1231" s="1">
        <v>13.2</v>
      </c>
      <c r="AW1231" s="1">
        <v>6.6</v>
      </c>
      <c r="AX1231" s="1">
        <v>6.1</v>
      </c>
      <c r="AY1231" s="1">
        <v>13.2</v>
      </c>
      <c r="AZ1231" s="1">
        <v>19.3</v>
      </c>
      <c r="BA1231" s="1">
        <v>26.9</v>
      </c>
      <c r="BB1231" s="1">
        <v>3975100</v>
      </c>
      <c r="BC1231" s="1">
        <v>4660300</v>
      </c>
      <c r="BD1231" s="1">
        <v>1507900</v>
      </c>
      <c r="BE1231" s="1">
        <v>9029800</v>
      </c>
      <c r="BF1231" s="1">
        <v>6709400</v>
      </c>
      <c r="BG1231" s="1">
        <v>623140</v>
      </c>
      <c r="BH1231" s="1">
        <v>6</v>
      </c>
      <c r="BI1231" s="1">
        <v>6</v>
      </c>
      <c r="BJ1231" s="1">
        <v>6</v>
      </c>
      <c r="BK1231" t="s">
        <v>5063</v>
      </c>
      <c r="BL1231" t="s">
        <v>5064</v>
      </c>
    </row>
    <row r="1232" spans="1:64" x14ac:dyDescent="0.3">
      <c r="A1232" t="s">
        <v>5068</v>
      </c>
      <c r="B1232" t="s">
        <v>5065</v>
      </c>
      <c r="C1232" t="s">
        <v>5066</v>
      </c>
      <c r="D1232" s="1">
        <v>22.854089999999999</v>
      </c>
      <c r="E1232" s="1">
        <v>21.62257</v>
      </c>
      <c r="F1232" s="14">
        <f t="shared" si="152"/>
        <v>22.238329999999998</v>
      </c>
      <c r="G1232" s="1">
        <v>17.686489999999999</v>
      </c>
      <c r="H1232" s="1">
        <v>22.46219</v>
      </c>
      <c r="I1232" s="14">
        <f t="shared" si="153"/>
        <v>20.074339999999999</v>
      </c>
      <c r="J1232" s="1">
        <v>22.8111</v>
      </c>
      <c r="K1232" s="1">
        <v>23.256519999999998</v>
      </c>
      <c r="L1232" s="14">
        <f t="shared" si="154"/>
        <v>23.033809999999999</v>
      </c>
      <c r="M1232" s="8">
        <f t="shared" si="155"/>
        <v>2.1639899999999983</v>
      </c>
      <c r="N1232" s="8">
        <f t="shared" si="156"/>
        <v>2.9594699999999996</v>
      </c>
      <c r="O1232" s="8">
        <f t="shared" si="158"/>
        <v>-0.7954800000000013</v>
      </c>
      <c r="P1232" s="13">
        <f t="shared" si="157"/>
        <v>4.4815257930993591</v>
      </c>
      <c r="Q1232" s="13">
        <f t="shared" si="157"/>
        <v>7.7783815258430282</v>
      </c>
      <c r="R1232" s="13">
        <f t="shared" si="159"/>
        <v>0.57615144978551913</v>
      </c>
      <c r="T1232" s="1">
        <v>5</v>
      </c>
      <c r="U1232" s="1">
        <v>5</v>
      </c>
      <c r="V1232" s="1">
        <v>5</v>
      </c>
      <c r="W1232" s="1">
        <v>53.6</v>
      </c>
      <c r="X1232" s="1">
        <v>53.6</v>
      </c>
      <c r="Y1232" s="1">
        <v>53.6</v>
      </c>
      <c r="Z1232" s="1">
        <v>14.199</v>
      </c>
      <c r="AA1232" s="1">
        <v>59.985999999999997</v>
      </c>
      <c r="AB1232" s="1">
        <v>8751500</v>
      </c>
      <c r="AC1232" s="1">
        <v>39</v>
      </c>
      <c r="AD1232" s="1">
        <v>3</v>
      </c>
      <c r="AE1232" s="1">
        <v>3</v>
      </c>
      <c r="AF1232" s="1">
        <v>0</v>
      </c>
      <c r="AG1232" s="1">
        <v>3</v>
      </c>
      <c r="AH1232" s="1">
        <v>4</v>
      </c>
      <c r="AI1232" s="1">
        <v>4</v>
      </c>
      <c r="AJ1232" s="1">
        <v>3</v>
      </c>
      <c r="AK1232" s="1">
        <v>3</v>
      </c>
      <c r="AL1232" s="1">
        <v>0</v>
      </c>
      <c r="AM1232" s="1">
        <v>3</v>
      </c>
      <c r="AN1232" s="1">
        <v>4</v>
      </c>
      <c r="AO1232" s="1">
        <v>4</v>
      </c>
      <c r="AP1232" s="1">
        <v>3</v>
      </c>
      <c r="AQ1232" s="1">
        <v>3</v>
      </c>
      <c r="AR1232" s="1">
        <v>0</v>
      </c>
      <c r="AS1232" s="1">
        <v>3</v>
      </c>
      <c r="AT1232" s="1">
        <v>4</v>
      </c>
      <c r="AU1232" s="1">
        <v>4</v>
      </c>
      <c r="AV1232" s="1">
        <v>32.799999999999997</v>
      </c>
      <c r="AW1232" s="1">
        <v>32.799999999999997</v>
      </c>
      <c r="AX1232" s="1">
        <v>0</v>
      </c>
      <c r="AY1232" s="1">
        <v>32.799999999999997</v>
      </c>
      <c r="AZ1232" s="1">
        <v>44</v>
      </c>
      <c r="BA1232" s="1">
        <v>42.4</v>
      </c>
      <c r="BB1232" s="1">
        <v>2544200</v>
      </c>
      <c r="BC1232" s="1">
        <v>775430</v>
      </c>
      <c r="BD1232" s="1">
        <v>0</v>
      </c>
      <c r="BE1232" s="1">
        <v>1968400</v>
      </c>
      <c r="BF1232" s="1">
        <v>1993700</v>
      </c>
      <c r="BG1232" s="1">
        <v>1469800</v>
      </c>
      <c r="BH1232" s="1">
        <v>5</v>
      </c>
      <c r="BI1232" s="1">
        <v>5</v>
      </c>
      <c r="BJ1232" s="1">
        <v>5</v>
      </c>
      <c r="BK1232" t="s">
        <v>5067</v>
      </c>
      <c r="BL1232" t="s">
        <v>5068</v>
      </c>
    </row>
    <row r="1233" spans="1:64" x14ac:dyDescent="0.3">
      <c r="A1233" t="s">
        <v>5072</v>
      </c>
      <c r="B1233" t="s">
        <v>5069</v>
      </c>
      <c r="C1233" t="s">
        <v>5070</v>
      </c>
      <c r="D1233" s="1">
        <v>23.174720000000001</v>
      </c>
      <c r="E1233" s="1">
        <v>21.589210000000001</v>
      </c>
      <c r="F1233" s="14">
        <f t="shared" si="152"/>
        <v>22.381965000000001</v>
      </c>
      <c r="G1233" s="1">
        <v>18.030419999999999</v>
      </c>
      <c r="H1233" s="1">
        <v>21.91433</v>
      </c>
      <c r="I1233" s="14">
        <f t="shared" si="153"/>
        <v>19.972375</v>
      </c>
      <c r="J1233" s="1">
        <v>22.96369</v>
      </c>
      <c r="K1233" s="1">
        <v>22.967510000000001</v>
      </c>
      <c r="L1233" s="14">
        <f t="shared" si="154"/>
        <v>22.965600000000002</v>
      </c>
      <c r="M1233" s="8">
        <f t="shared" si="155"/>
        <v>2.4095900000000015</v>
      </c>
      <c r="N1233" s="8">
        <f t="shared" si="156"/>
        <v>2.9932250000000025</v>
      </c>
      <c r="O1233" s="8">
        <f t="shared" si="158"/>
        <v>-0.58363500000000101</v>
      </c>
      <c r="P1233" s="13">
        <f t="shared" si="157"/>
        <v>5.3132330722716254</v>
      </c>
      <c r="Q1233" s="13">
        <f t="shared" si="157"/>
        <v>7.9625194972662214</v>
      </c>
      <c r="R1233" s="13">
        <f t="shared" si="159"/>
        <v>0.66728038456870631</v>
      </c>
      <c r="T1233" s="1">
        <v>4</v>
      </c>
      <c r="U1233" s="1">
        <v>4</v>
      </c>
      <c r="V1233" s="1">
        <v>4</v>
      </c>
      <c r="W1233" s="1">
        <v>32.5</v>
      </c>
      <c r="X1233" s="1">
        <v>32.5</v>
      </c>
      <c r="Y1233" s="1">
        <v>32.5</v>
      </c>
      <c r="Z1233" s="1">
        <v>16.648</v>
      </c>
      <c r="AA1233" s="1">
        <v>135.77000000000001</v>
      </c>
      <c r="AB1233" s="1">
        <v>18129000</v>
      </c>
      <c r="AC1233" s="1">
        <v>44</v>
      </c>
      <c r="AD1233" s="1">
        <v>4</v>
      </c>
      <c r="AE1233" s="1">
        <v>3</v>
      </c>
      <c r="AF1233" s="1">
        <v>1</v>
      </c>
      <c r="AG1233" s="1">
        <v>3</v>
      </c>
      <c r="AH1233" s="1">
        <v>2</v>
      </c>
      <c r="AI1233" s="1">
        <v>2</v>
      </c>
      <c r="AJ1233" s="1">
        <v>4</v>
      </c>
      <c r="AK1233" s="1">
        <v>3</v>
      </c>
      <c r="AL1233" s="1">
        <v>1</v>
      </c>
      <c r="AM1233" s="1">
        <v>3</v>
      </c>
      <c r="AN1233" s="1">
        <v>2</v>
      </c>
      <c r="AO1233" s="1">
        <v>2</v>
      </c>
      <c r="AP1233" s="1">
        <v>4</v>
      </c>
      <c r="AQ1233" s="1">
        <v>3</v>
      </c>
      <c r="AR1233" s="1">
        <v>1</v>
      </c>
      <c r="AS1233" s="1">
        <v>3</v>
      </c>
      <c r="AT1233" s="1">
        <v>2</v>
      </c>
      <c r="AU1233" s="1">
        <v>2</v>
      </c>
      <c r="AV1233" s="1">
        <v>32.5</v>
      </c>
      <c r="AW1233" s="1">
        <v>22.7</v>
      </c>
      <c r="AX1233" s="1">
        <v>5.8</v>
      </c>
      <c r="AY1233" s="1">
        <v>22.7</v>
      </c>
      <c r="AZ1233" s="1">
        <v>16.899999999999999</v>
      </c>
      <c r="BA1233" s="1">
        <v>16.899999999999999</v>
      </c>
      <c r="BB1233" s="1">
        <v>9555100</v>
      </c>
      <c r="BC1233" s="1">
        <v>866930</v>
      </c>
      <c r="BD1233" s="1">
        <v>695310</v>
      </c>
      <c r="BE1233" s="1">
        <v>2616100</v>
      </c>
      <c r="BF1233" s="1">
        <v>3469200</v>
      </c>
      <c r="BG1233" s="1">
        <v>926710</v>
      </c>
      <c r="BH1233" s="1">
        <v>4</v>
      </c>
      <c r="BI1233" s="1">
        <v>4</v>
      </c>
      <c r="BJ1233" s="1">
        <v>4</v>
      </c>
      <c r="BK1233" t="s">
        <v>5071</v>
      </c>
      <c r="BL1233" t="s">
        <v>5072</v>
      </c>
    </row>
    <row r="1234" spans="1:64" x14ac:dyDescent="0.3">
      <c r="A1234" t="s">
        <v>5076</v>
      </c>
      <c r="B1234" t="s">
        <v>5073</v>
      </c>
      <c r="C1234" t="s">
        <v>5074</v>
      </c>
      <c r="D1234" s="1">
        <v>22.69717</v>
      </c>
      <c r="E1234" s="1">
        <v>21.092939999999999</v>
      </c>
      <c r="F1234" s="14">
        <f t="shared" si="152"/>
        <v>21.895054999999999</v>
      </c>
      <c r="G1234" s="1">
        <v>19.198840000000001</v>
      </c>
      <c r="H1234" s="1">
        <v>21.841339999999999</v>
      </c>
      <c r="I1234" s="14">
        <f t="shared" si="153"/>
        <v>20.52009</v>
      </c>
      <c r="J1234" s="1">
        <v>22.895820000000001</v>
      </c>
      <c r="K1234" s="1">
        <v>23.002079999999999</v>
      </c>
      <c r="L1234" s="14">
        <f t="shared" si="154"/>
        <v>22.94895</v>
      </c>
      <c r="M1234" s="8">
        <f t="shared" si="155"/>
        <v>1.3749649999999995</v>
      </c>
      <c r="N1234" s="8">
        <f t="shared" si="156"/>
        <v>2.4288600000000002</v>
      </c>
      <c r="O1234" s="8">
        <f t="shared" si="158"/>
        <v>-1.0538950000000007</v>
      </c>
      <c r="P1234" s="13">
        <f t="shared" si="157"/>
        <v>2.5936161870176075</v>
      </c>
      <c r="Q1234" s="13">
        <f t="shared" si="157"/>
        <v>5.3846777193677644</v>
      </c>
      <c r="R1234" s="13">
        <f t="shared" si="159"/>
        <v>0.48166600160466699</v>
      </c>
      <c r="T1234" s="1">
        <v>9</v>
      </c>
      <c r="U1234" s="1">
        <v>9</v>
      </c>
      <c r="V1234" s="1">
        <v>9</v>
      </c>
      <c r="W1234" s="1">
        <v>40.200000000000003</v>
      </c>
      <c r="X1234" s="1">
        <v>40.200000000000003</v>
      </c>
      <c r="Y1234" s="1">
        <v>40.200000000000003</v>
      </c>
      <c r="Z1234" s="1">
        <v>27.131</v>
      </c>
      <c r="AA1234" s="1">
        <v>44.597999999999999</v>
      </c>
      <c r="AB1234" s="1">
        <v>14219000</v>
      </c>
      <c r="AC1234" s="1">
        <v>27</v>
      </c>
      <c r="AD1234" s="1">
        <v>3</v>
      </c>
      <c r="AE1234" s="1">
        <v>3</v>
      </c>
      <c r="AF1234" s="1">
        <v>1</v>
      </c>
      <c r="AG1234" s="1">
        <v>4</v>
      </c>
      <c r="AH1234" s="1">
        <v>6</v>
      </c>
      <c r="AI1234" s="1">
        <v>4</v>
      </c>
      <c r="AJ1234" s="1">
        <v>3</v>
      </c>
      <c r="AK1234" s="1">
        <v>3</v>
      </c>
      <c r="AL1234" s="1">
        <v>1</v>
      </c>
      <c r="AM1234" s="1">
        <v>4</v>
      </c>
      <c r="AN1234" s="1">
        <v>6</v>
      </c>
      <c r="AO1234" s="1">
        <v>4</v>
      </c>
      <c r="AP1234" s="1">
        <v>3</v>
      </c>
      <c r="AQ1234" s="1">
        <v>3</v>
      </c>
      <c r="AR1234" s="1">
        <v>1</v>
      </c>
      <c r="AS1234" s="1">
        <v>4</v>
      </c>
      <c r="AT1234" s="1">
        <v>6</v>
      </c>
      <c r="AU1234" s="1">
        <v>4</v>
      </c>
      <c r="AV1234" s="1">
        <v>16.7</v>
      </c>
      <c r="AW1234" s="1">
        <v>13.4</v>
      </c>
      <c r="AX1234" s="1">
        <v>4.2</v>
      </c>
      <c r="AY1234" s="1">
        <v>16.3</v>
      </c>
      <c r="AZ1234" s="1">
        <v>32.6</v>
      </c>
      <c r="BA1234" s="1">
        <v>16.3</v>
      </c>
      <c r="BB1234" s="1">
        <v>5088700</v>
      </c>
      <c r="BC1234" s="1">
        <v>444590</v>
      </c>
      <c r="BD1234" s="1">
        <v>586830</v>
      </c>
      <c r="BE1234" s="1">
        <v>2533100</v>
      </c>
      <c r="BF1234" s="1">
        <v>3591400</v>
      </c>
      <c r="BG1234" s="1">
        <v>1974500</v>
      </c>
      <c r="BH1234" s="1">
        <v>9</v>
      </c>
      <c r="BI1234" s="1">
        <v>9</v>
      </c>
      <c r="BJ1234" s="1">
        <v>9</v>
      </c>
      <c r="BK1234" t="s">
        <v>5075</v>
      </c>
      <c r="BL1234" t="s">
        <v>5076</v>
      </c>
    </row>
    <row r="1235" spans="1:64" x14ac:dyDescent="0.3">
      <c r="A1235" t="s">
        <v>5080</v>
      </c>
      <c r="B1235" t="s">
        <v>5077</v>
      </c>
      <c r="C1235" t="s">
        <v>5078</v>
      </c>
      <c r="D1235" s="1">
        <v>21.15691</v>
      </c>
      <c r="E1235" s="1">
        <v>21.42183</v>
      </c>
      <c r="F1235" s="14">
        <f t="shared" si="152"/>
        <v>21.289369999999998</v>
      </c>
      <c r="G1235" s="1">
        <v>18.210170000000002</v>
      </c>
      <c r="H1235" s="1">
        <v>22.480049999999999</v>
      </c>
      <c r="I1235" s="14">
        <f t="shared" si="153"/>
        <v>20.345109999999998</v>
      </c>
      <c r="J1235" s="1">
        <v>24.04993</v>
      </c>
      <c r="K1235" s="1">
        <v>22.577660000000002</v>
      </c>
      <c r="L1235" s="14">
        <f t="shared" si="154"/>
        <v>23.313794999999999</v>
      </c>
      <c r="M1235" s="8">
        <f t="shared" si="155"/>
        <v>0.94425999999999988</v>
      </c>
      <c r="N1235" s="8">
        <f t="shared" si="156"/>
        <v>2.9686850000000007</v>
      </c>
      <c r="O1235" s="8">
        <f t="shared" si="158"/>
        <v>-2.0244250000000008</v>
      </c>
      <c r="P1235" s="13">
        <f t="shared" si="157"/>
        <v>1.92420165437112</v>
      </c>
      <c r="Q1235" s="13">
        <f t="shared" si="157"/>
        <v>7.8282237915249322</v>
      </c>
      <c r="R1235" s="13">
        <f t="shared" si="159"/>
        <v>0.24580309730724845</v>
      </c>
      <c r="T1235" s="1">
        <v>12</v>
      </c>
      <c r="U1235" s="1">
        <v>12</v>
      </c>
      <c r="V1235" s="1">
        <v>12</v>
      </c>
      <c r="W1235" s="1">
        <v>59.4</v>
      </c>
      <c r="X1235" s="1">
        <v>59.4</v>
      </c>
      <c r="Y1235" s="1">
        <v>59.4</v>
      </c>
      <c r="Z1235" s="1">
        <v>18.681000000000001</v>
      </c>
      <c r="AA1235" s="1">
        <v>42.503</v>
      </c>
      <c r="AB1235" s="1">
        <v>13902000</v>
      </c>
      <c r="AC1235" s="1">
        <v>54</v>
      </c>
      <c r="AD1235" s="1">
        <v>3</v>
      </c>
      <c r="AE1235" s="1">
        <v>3</v>
      </c>
      <c r="AF1235" s="1">
        <v>1</v>
      </c>
      <c r="AG1235" s="1">
        <v>3</v>
      </c>
      <c r="AH1235" s="1">
        <v>11</v>
      </c>
      <c r="AI1235" s="1">
        <v>5</v>
      </c>
      <c r="AJ1235" s="1">
        <v>3</v>
      </c>
      <c r="AK1235" s="1">
        <v>3</v>
      </c>
      <c r="AL1235" s="1">
        <v>1</v>
      </c>
      <c r="AM1235" s="1">
        <v>3</v>
      </c>
      <c r="AN1235" s="1">
        <v>11</v>
      </c>
      <c r="AO1235" s="1">
        <v>5</v>
      </c>
      <c r="AP1235" s="1">
        <v>3</v>
      </c>
      <c r="AQ1235" s="1">
        <v>3</v>
      </c>
      <c r="AR1235" s="1">
        <v>1</v>
      </c>
      <c r="AS1235" s="1">
        <v>3</v>
      </c>
      <c r="AT1235" s="1">
        <v>11</v>
      </c>
      <c r="AU1235" s="1">
        <v>5</v>
      </c>
      <c r="AV1235" s="1">
        <v>21.8</v>
      </c>
      <c r="AW1235" s="1">
        <v>21.2</v>
      </c>
      <c r="AX1235" s="1">
        <v>7.6</v>
      </c>
      <c r="AY1235" s="1">
        <v>21.2</v>
      </c>
      <c r="AZ1235" s="1">
        <v>51.8</v>
      </c>
      <c r="BA1235" s="1">
        <v>45.3</v>
      </c>
      <c r="BB1235" s="1">
        <v>648110</v>
      </c>
      <c r="BC1235" s="1">
        <v>866780</v>
      </c>
      <c r="BD1235" s="1">
        <v>1253000</v>
      </c>
      <c r="BE1235" s="1">
        <v>3124800</v>
      </c>
      <c r="BF1235" s="1">
        <v>6961600</v>
      </c>
      <c r="BG1235" s="1">
        <v>1047400</v>
      </c>
      <c r="BH1235" s="1">
        <v>12</v>
      </c>
      <c r="BI1235" s="1">
        <v>12</v>
      </c>
      <c r="BJ1235" s="1">
        <v>12</v>
      </c>
      <c r="BK1235" t="s">
        <v>5079</v>
      </c>
      <c r="BL1235" t="s">
        <v>5080</v>
      </c>
    </row>
    <row r="1236" spans="1:64" x14ac:dyDescent="0.3">
      <c r="A1236" t="s">
        <v>5084</v>
      </c>
      <c r="B1236" t="s">
        <v>5081</v>
      </c>
      <c r="C1236" t="s">
        <v>5082</v>
      </c>
      <c r="D1236" s="1">
        <v>23.555199999999999</v>
      </c>
      <c r="E1236" s="1">
        <v>23.56034</v>
      </c>
      <c r="F1236" s="14">
        <f t="shared" si="152"/>
        <v>23.557769999999998</v>
      </c>
      <c r="G1236" s="1">
        <v>18.600560000000002</v>
      </c>
      <c r="H1236" s="1">
        <v>21.474419999999999</v>
      </c>
      <c r="I1236" s="14">
        <f t="shared" si="153"/>
        <v>20.037489999999998</v>
      </c>
      <c r="J1236" s="1">
        <v>22.9999</v>
      </c>
      <c r="K1236" s="1">
        <v>23.2988</v>
      </c>
      <c r="L1236" s="14">
        <f t="shared" si="154"/>
        <v>23.149349999999998</v>
      </c>
      <c r="M1236" s="8">
        <f t="shared" si="155"/>
        <v>3.5202799999999996</v>
      </c>
      <c r="N1236" s="8">
        <f t="shared" si="156"/>
        <v>3.1118600000000001</v>
      </c>
      <c r="O1236" s="8">
        <f t="shared" si="158"/>
        <v>0.40841999999999956</v>
      </c>
      <c r="P1236" s="13">
        <f t="shared" si="157"/>
        <v>11.473868630358078</v>
      </c>
      <c r="Q1236" s="13">
        <f t="shared" si="157"/>
        <v>8.6449642630445087</v>
      </c>
      <c r="R1236" s="13">
        <f t="shared" si="159"/>
        <v>1.3272314703956116</v>
      </c>
      <c r="T1236" s="1">
        <v>7</v>
      </c>
      <c r="U1236" s="1">
        <v>7</v>
      </c>
      <c r="V1236" s="1">
        <v>7</v>
      </c>
      <c r="W1236" s="1">
        <v>66.400000000000006</v>
      </c>
      <c r="X1236" s="1">
        <v>66.400000000000006</v>
      </c>
      <c r="Y1236" s="1">
        <v>66.400000000000006</v>
      </c>
      <c r="Z1236" s="1">
        <v>14.259</v>
      </c>
      <c r="AA1236" s="1">
        <v>16.550999999999998</v>
      </c>
      <c r="AB1236" s="1">
        <v>10662000</v>
      </c>
      <c r="AC1236" s="1">
        <v>25</v>
      </c>
      <c r="AD1236" s="1">
        <v>3</v>
      </c>
      <c r="AE1236" s="1">
        <v>3</v>
      </c>
      <c r="AF1236" s="1">
        <v>0</v>
      </c>
      <c r="AG1236" s="1">
        <v>2</v>
      </c>
      <c r="AH1236" s="1">
        <v>5</v>
      </c>
      <c r="AI1236" s="1">
        <v>4</v>
      </c>
      <c r="AJ1236" s="1">
        <v>3</v>
      </c>
      <c r="AK1236" s="1">
        <v>3</v>
      </c>
      <c r="AL1236" s="1">
        <v>0</v>
      </c>
      <c r="AM1236" s="1">
        <v>2</v>
      </c>
      <c r="AN1236" s="1">
        <v>5</v>
      </c>
      <c r="AO1236" s="1">
        <v>4</v>
      </c>
      <c r="AP1236" s="1">
        <v>3</v>
      </c>
      <c r="AQ1236" s="1">
        <v>3</v>
      </c>
      <c r="AR1236" s="1">
        <v>0</v>
      </c>
      <c r="AS1236" s="1">
        <v>2</v>
      </c>
      <c r="AT1236" s="1">
        <v>5</v>
      </c>
      <c r="AU1236" s="1">
        <v>4</v>
      </c>
      <c r="AV1236" s="1">
        <v>21.9</v>
      </c>
      <c r="AW1236" s="1">
        <v>21.9</v>
      </c>
      <c r="AX1236" s="1">
        <v>0</v>
      </c>
      <c r="AY1236" s="1">
        <v>14.6</v>
      </c>
      <c r="AZ1236" s="1">
        <v>59.9</v>
      </c>
      <c r="BA1236" s="1">
        <v>28.5</v>
      </c>
      <c r="BB1236" s="1">
        <v>2927500</v>
      </c>
      <c r="BC1236" s="1">
        <v>3262100</v>
      </c>
      <c r="BD1236" s="1">
        <v>0</v>
      </c>
      <c r="BE1236" s="1">
        <v>575280</v>
      </c>
      <c r="BF1236" s="1">
        <v>2337600</v>
      </c>
      <c r="BG1236" s="1">
        <v>1560000</v>
      </c>
      <c r="BH1236" s="1">
        <v>7</v>
      </c>
      <c r="BI1236" s="1">
        <v>7</v>
      </c>
      <c r="BJ1236" s="1">
        <v>7</v>
      </c>
      <c r="BK1236" t="s">
        <v>5083</v>
      </c>
      <c r="BL1236" t="s">
        <v>5084</v>
      </c>
    </row>
    <row r="1237" spans="1:64" x14ac:dyDescent="0.3">
      <c r="A1237" t="s">
        <v>5088</v>
      </c>
      <c r="B1237" t="s">
        <v>5085</v>
      </c>
      <c r="C1237" t="s">
        <v>5086</v>
      </c>
      <c r="D1237" s="1">
        <v>22.533740000000002</v>
      </c>
      <c r="E1237" s="1">
        <v>22.699200000000001</v>
      </c>
      <c r="F1237" s="14">
        <f t="shared" si="152"/>
        <v>22.61647</v>
      </c>
      <c r="G1237" s="1">
        <v>18.442699999999999</v>
      </c>
      <c r="H1237" s="1">
        <v>22.06569</v>
      </c>
      <c r="I1237" s="14">
        <f t="shared" si="153"/>
        <v>20.254194999999999</v>
      </c>
      <c r="J1237" s="1">
        <v>22.7516</v>
      </c>
      <c r="K1237" s="1">
        <v>22.520610000000001</v>
      </c>
      <c r="L1237" s="14">
        <f t="shared" si="154"/>
        <v>22.636105000000001</v>
      </c>
      <c r="M1237" s="8">
        <f t="shared" si="155"/>
        <v>2.3622750000000003</v>
      </c>
      <c r="N1237" s="8">
        <f t="shared" si="156"/>
        <v>2.3819100000000013</v>
      </c>
      <c r="O1237" s="8">
        <f t="shared" si="158"/>
        <v>-1.9635000000000957E-2</v>
      </c>
      <c r="P1237" s="13">
        <f t="shared" si="157"/>
        <v>5.1418053641416481</v>
      </c>
      <c r="Q1237" s="13">
        <f t="shared" si="157"/>
        <v>5.2122634293977281</v>
      </c>
      <c r="R1237" s="13">
        <f t="shared" si="159"/>
        <v>0.98648225167233694</v>
      </c>
      <c r="T1237" s="1">
        <v>12</v>
      </c>
      <c r="U1237" s="1">
        <v>12</v>
      </c>
      <c r="V1237" s="1">
        <v>12</v>
      </c>
      <c r="W1237" s="1">
        <v>86.7</v>
      </c>
      <c r="X1237" s="1">
        <v>86.7</v>
      </c>
      <c r="Y1237" s="1">
        <v>86.7</v>
      </c>
      <c r="Z1237" s="1">
        <v>16.588000000000001</v>
      </c>
      <c r="AA1237" s="1">
        <v>20.395</v>
      </c>
      <c r="AB1237" s="1">
        <v>7155700</v>
      </c>
      <c r="AC1237" s="1">
        <v>44</v>
      </c>
      <c r="AD1237" s="1">
        <v>6</v>
      </c>
      <c r="AE1237" s="1">
        <v>4</v>
      </c>
      <c r="AF1237" s="1">
        <v>0</v>
      </c>
      <c r="AG1237" s="1">
        <v>3</v>
      </c>
      <c r="AH1237" s="1">
        <v>12</v>
      </c>
      <c r="AI1237" s="1">
        <v>7</v>
      </c>
      <c r="AJ1237" s="1">
        <v>6</v>
      </c>
      <c r="AK1237" s="1">
        <v>4</v>
      </c>
      <c r="AL1237" s="1">
        <v>0</v>
      </c>
      <c r="AM1237" s="1">
        <v>3</v>
      </c>
      <c r="AN1237" s="1">
        <v>12</v>
      </c>
      <c r="AO1237" s="1">
        <v>7</v>
      </c>
      <c r="AP1237" s="1">
        <v>6</v>
      </c>
      <c r="AQ1237" s="1">
        <v>4</v>
      </c>
      <c r="AR1237" s="1">
        <v>0</v>
      </c>
      <c r="AS1237" s="1">
        <v>3</v>
      </c>
      <c r="AT1237" s="1">
        <v>12</v>
      </c>
      <c r="AU1237" s="1">
        <v>7</v>
      </c>
      <c r="AV1237" s="1">
        <v>42</v>
      </c>
      <c r="AW1237" s="1">
        <v>26</v>
      </c>
      <c r="AX1237" s="1">
        <v>0</v>
      </c>
      <c r="AY1237" s="1">
        <v>20.7</v>
      </c>
      <c r="AZ1237" s="1">
        <v>86.7</v>
      </c>
      <c r="BA1237" s="1">
        <v>54.7</v>
      </c>
      <c r="BB1237" s="1">
        <v>1938200</v>
      </c>
      <c r="BC1237" s="1">
        <v>1363600</v>
      </c>
      <c r="BD1237" s="1">
        <v>0</v>
      </c>
      <c r="BE1237" s="1">
        <v>1275100</v>
      </c>
      <c r="BF1237" s="1">
        <v>1835600</v>
      </c>
      <c r="BG1237" s="1">
        <v>743150</v>
      </c>
      <c r="BH1237" s="1">
        <v>12</v>
      </c>
      <c r="BI1237" s="1">
        <v>12</v>
      </c>
      <c r="BJ1237" s="1">
        <v>12</v>
      </c>
      <c r="BK1237" t="s">
        <v>5087</v>
      </c>
      <c r="BL1237" t="s">
        <v>5088</v>
      </c>
    </row>
    <row r="1238" spans="1:64" x14ac:dyDescent="0.3">
      <c r="A1238" t="s">
        <v>5092</v>
      </c>
      <c r="B1238" t="s">
        <v>5089</v>
      </c>
      <c r="C1238" t="s">
        <v>5090</v>
      </c>
      <c r="D1238" s="1">
        <v>23.18562</v>
      </c>
      <c r="E1238" s="1">
        <v>22.186769999999999</v>
      </c>
      <c r="F1238" s="14">
        <f t="shared" si="152"/>
        <v>22.686194999999998</v>
      </c>
      <c r="G1238" s="1">
        <v>18.698219999999999</v>
      </c>
      <c r="H1238" s="1">
        <v>22.533169999999998</v>
      </c>
      <c r="I1238" s="14">
        <f t="shared" si="153"/>
        <v>20.615694999999999</v>
      </c>
      <c r="J1238" s="1">
        <v>22.366019999999999</v>
      </c>
      <c r="K1238" s="1">
        <v>22.33644</v>
      </c>
      <c r="L1238" s="14">
        <f t="shared" si="154"/>
        <v>22.351230000000001</v>
      </c>
      <c r="M1238" s="8">
        <f t="shared" si="155"/>
        <v>2.0704999999999991</v>
      </c>
      <c r="N1238" s="8">
        <f t="shared" si="156"/>
        <v>1.7355350000000023</v>
      </c>
      <c r="O1238" s="8">
        <f t="shared" si="158"/>
        <v>0.33496499999999685</v>
      </c>
      <c r="P1238" s="13">
        <f t="shared" si="157"/>
        <v>4.2003222030104528</v>
      </c>
      <c r="Q1238" s="13">
        <f t="shared" si="157"/>
        <v>3.3300295972406402</v>
      </c>
      <c r="R1238" s="13">
        <f t="shared" si="159"/>
        <v>1.2613468079956294</v>
      </c>
      <c r="T1238" s="1">
        <v>3</v>
      </c>
      <c r="U1238" s="1">
        <v>3</v>
      </c>
      <c r="V1238" s="1">
        <v>3</v>
      </c>
      <c r="W1238" s="1">
        <v>31.2</v>
      </c>
      <c r="X1238" s="1">
        <v>31.2</v>
      </c>
      <c r="Y1238" s="1">
        <v>31.2</v>
      </c>
      <c r="Z1238" s="1">
        <v>14.173</v>
      </c>
      <c r="AA1238" s="1">
        <v>38.957000000000001</v>
      </c>
      <c r="AB1238" s="1">
        <v>9179500</v>
      </c>
      <c r="AC1238" s="1">
        <v>34</v>
      </c>
      <c r="AD1238" s="1">
        <v>2</v>
      </c>
      <c r="AE1238" s="1">
        <v>2</v>
      </c>
      <c r="AF1238" s="1">
        <v>1</v>
      </c>
      <c r="AG1238" s="1">
        <v>2</v>
      </c>
      <c r="AH1238" s="1">
        <v>3</v>
      </c>
      <c r="AI1238" s="1">
        <v>3</v>
      </c>
      <c r="AJ1238" s="1">
        <v>2</v>
      </c>
      <c r="AK1238" s="1">
        <v>2</v>
      </c>
      <c r="AL1238" s="1">
        <v>1</v>
      </c>
      <c r="AM1238" s="1">
        <v>2</v>
      </c>
      <c r="AN1238" s="1">
        <v>3</v>
      </c>
      <c r="AO1238" s="1">
        <v>3</v>
      </c>
      <c r="AP1238" s="1">
        <v>2</v>
      </c>
      <c r="AQ1238" s="1">
        <v>2</v>
      </c>
      <c r="AR1238" s="1">
        <v>1</v>
      </c>
      <c r="AS1238" s="1">
        <v>2</v>
      </c>
      <c r="AT1238" s="1">
        <v>3</v>
      </c>
      <c r="AU1238" s="1">
        <v>3</v>
      </c>
      <c r="AV1238" s="1">
        <v>18.8</v>
      </c>
      <c r="AW1238" s="1">
        <v>18.8</v>
      </c>
      <c r="AX1238" s="1">
        <v>9.4</v>
      </c>
      <c r="AY1238" s="1">
        <v>18.8</v>
      </c>
      <c r="AZ1238" s="1">
        <v>31.2</v>
      </c>
      <c r="BA1238" s="1">
        <v>31.2</v>
      </c>
      <c r="BB1238" s="1">
        <v>2746300</v>
      </c>
      <c r="BC1238" s="1">
        <v>1083300</v>
      </c>
      <c r="BD1238" s="1">
        <v>155810</v>
      </c>
      <c r="BE1238" s="1">
        <v>2961600</v>
      </c>
      <c r="BF1238" s="1">
        <v>1161400</v>
      </c>
      <c r="BG1238" s="1">
        <v>1071100</v>
      </c>
      <c r="BH1238" s="1">
        <v>3</v>
      </c>
      <c r="BI1238" s="1">
        <v>3</v>
      </c>
      <c r="BJ1238" s="1">
        <v>3</v>
      </c>
      <c r="BK1238" t="s">
        <v>5091</v>
      </c>
      <c r="BL1238" t="s">
        <v>5092</v>
      </c>
    </row>
    <row r="1239" spans="1:64" x14ac:dyDescent="0.3">
      <c r="A1239" t="s">
        <v>5096</v>
      </c>
      <c r="B1239" t="s">
        <v>5093</v>
      </c>
      <c r="C1239" t="s">
        <v>5094</v>
      </c>
      <c r="D1239" s="1">
        <v>24.306750000000001</v>
      </c>
      <c r="E1239" s="1">
        <v>21.502320000000001</v>
      </c>
      <c r="F1239" s="14">
        <f t="shared" si="152"/>
        <v>22.904535000000003</v>
      </c>
      <c r="G1239" s="1">
        <v>18.517060000000001</v>
      </c>
      <c r="H1239" s="1">
        <v>21.451969999999999</v>
      </c>
      <c r="I1239" s="14">
        <f t="shared" si="153"/>
        <v>19.984515000000002</v>
      </c>
      <c r="J1239" s="1">
        <v>24.22383</v>
      </c>
      <c r="K1239" s="1">
        <v>21.74567</v>
      </c>
      <c r="L1239" s="14">
        <f t="shared" si="154"/>
        <v>22.984749999999998</v>
      </c>
      <c r="M1239" s="8">
        <f t="shared" si="155"/>
        <v>2.9200200000000009</v>
      </c>
      <c r="N1239" s="8">
        <f t="shared" si="156"/>
        <v>3.0002349999999964</v>
      </c>
      <c r="O1239" s="8">
        <f t="shared" si="158"/>
        <v>-8.0214999999995484E-2</v>
      </c>
      <c r="P1239" s="13">
        <f t="shared" si="157"/>
        <v>7.5685660956825078</v>
      </c>
      <c r="Q1239" s="13">
        <f t="shared" si="157"/>
        <v>8.0013032228372651</v>
      </c>
      <c r="R1239" s="13">
        <f t="shared" si="159"/>
        <v>0.94591666943459385</v>
      </c>
      <c r="T1239" s="1">
        <v>9</v>
      </c>
      <c r="U1239" s="1">
        <v>9</v>
      </c>
      <c r="V1239" s="1">
        <v>8</v>
      </c>
      <c r="W1239" s="1">
        <v>40.700000000000003</v>
      </c>
      <c r="X1239" s="1">
        <v>40.700000000000003</v>
      </c>
      <c r="Y1239" s="1">
        <v>40.700000000000003</v>
      </c>
      <c r="Z1239" s="1">
        <v>29.998999999999999</v>
      </c>
      <c r="AA1239" s="1">
        <v>92.542000000000002</v>
      </c>
      <c r="AB1239" s="1">
        <v>31060000</v>
      </c>
      <c r="AC1239" s="1">
        <v>53</v>
      </c>
      <c r="AD1239" s="1">
        <v>4</v>
      </c>
      <c r="AE1239" s="1">
        <v>3</v>
      </c>
      <c r="AF1239" s="1">
        <v>1</v>
      </c>
      <c r="AG1239" s="1">
        <v>5</v>
      </c>
      <c r="AH1239" s="1">
        <v>9</v>
      </c>
      <c r="AI1239" s="1">
        <v>2</v>
      </c>
      <c r="AJ1239" s="1">
        <v>4</v>
      </c>
      <c r="AK1239" s="1">
        <v>3</v>
      </c>
      <c r="AL1239" s="1">
        <v>1</v>
      </c>
      <c r="AM1239" s="1">
        <v>5</v>
      </c>
      <c r="AN1239" s="1">
        <v>9</v>
      </c>
      <c r="AO1239" s="1">
        <v>2</v>
      </c>
      <c r="AP1239" s="1">
        <v>4</v>
      </c>
      <c r="AQ1239" s="1">
        <v>2</v>
      </c>
      <c r="AR1239" s="1">
        <v>1</v>
      </c>
      <c r="AS1239" s="1">
        <v>4</v>
      </c>
      <c r="AT1239" s="1">
        <v>8</v>
      </c>
      <c r="AU1239" s="1">
        <v>2</v>
      </c>
      <c r="AV1239" s="1">
        <v>24.6</v>
      </c>
      <c r="AW1239" s="1">
        <v>14.6</v>
      </c>
      <c r="AX1239" s="1">
        <v>7.5</v>
      </c>
      <c r="AY1239" s="1">
        <v>24.6</v>
      </c>
      <c r="AZ1239" s="1">
        <v>40.700000000000003</v>
      </c>
      <c r="BA1239" s="1">
        <v>13.8</v>
      </c>
      <c r="BB1239" s="1">
        <v>12812000</v>
      </c>
      <c r="BC1239" s="1">
        <v>538060</v>
      </c>
      <c r="BD1239" s="1">
        <v>54657</v>
      </c>
      <c r="BE1239" s="1">
        <v>2112600</v>
      </c>
      <c r="BF1239" s="1">
        <v>15129000</v>
      </c>
      <c r="BG1239" s="1">
        <v>413480</v>
      </c>
      <c r="BH1239" s="1">
        <v>9</v>
      </c>
      <c r="BI1239" s="1">
        <v>9</v>
      </c>
      <c r="BJ1239" s="1">
        <v>8</v>
      </c>
      <c r="BK1239" t="s">
        <v>5095</v>
      </c>
      <c r="BL1239" t="s">
        <v>5096</v>
      </c>
    </row>
    <row r="1240" spans="1:64" x14ac:dyDescent="0.3">
      <c r="A1240" t="s">
        <v>5100</v>
      </c>
      <c r="B1240" t="s">
        <v>5097</v>
      </c>
      <c r="C1240" t="s">
        <v>5098</v>
      </c>
      <c r="D1240" s="1">
        <v>21.86544</v>
      </c>
      <c r="E1240" s="1">
        <v>22.190719999999999</v>
      </c>
      <c r="F1240" s="14">
        <f t="shared" si="152"/>
        <v>22.028079999999999</v>
      </c>
      <c r="G1240" s="1">
        <v>18.97662</v>
      </c>
      <c r="H1240" s="1">
        <v>23.43619</v>
      </c>
      <c r="I1240" s="14">
        <f t="shared" si="153"/>
        <v>21.206405</v>
      </c>
      <c r="J1240" s="1">
        <v>22.82741</v>
      </c>
      <c r="K1240" s="1">
        <v>22.514150000000001</v>
      </c>
      <c r="L1240" s="14">
        <f t="shared" si="154"/>
        <v>22.670780000000001</v>
      </c>
      <c r="M1240" s="8">
        <f t="shared" si="155"/>
        <v>0.82167499999999905</v>
      </c>
      <c r="N1240" s="8">
        <f t="shared" si="156"/>
        <v>1.4643750000000004</v>
      </c>
      <c r="O1240" s="8">
        <f t="shared" si="158"/>
        <v>-0.64270000000000138</v>
      </c>
      <c r="P1240" s="13">
        <f t="shared" si="157"/>
        <v>1.7674568572620097</v>
      </c>
      <c r="Q1240" s="13">
        <f t="shared" si="157"/>
        <v>2.7594390119573857</v>
      </c>
      <c r="R1240" s="13">
        <f t="shared" si="159"/>
        <v>0.64051310777413362</v>
      </c>
      <c r="T1240" s="1">
        <v>9</v>
      </c>
      <c r="U1240" s="1">
        <v>9</v>
      </c>
      <c r="V1240" s="1">
        <v>8</v>
      </c>
      <c r="W1240" s="1">
        <v>31.9</v>
      </c>
      <c r="X1240" s="1">
        <v>31.9</v>
      </c>
      <c r="Y1240" s="1">
        <v>24.7</v>
      </c>
      <c r="Z1240" s="1">
        <v>27.277000000000001</v>
      </c>
      <c r="AA1240" s="1">
        <v>147.38999999999999</v>
      </c>
      <c r="AB1240" s="1">
        <v>21823000</v>
      </c>
      <c r="AC1240" s="1">
        <v>42</v>
      </c>
      <c r="AD1240" s="1">
        <v>3</v>
      </c>
      <c r="AE1240" s="1">
        <v>2</v>
      </c>
      <c r="AF1240" s="1">
        <v>1</v>
      </c>
      <c r="AG1240" s="1">
        <v>2</v>
      </c>
      <c r="AH1240" s="1">
        <v>8</v>
      </c>
      <c r="AI1240" s="1">
        <v>4</v>
      </c>
      <c r="AJ1240" s="1">
        <v>3</v>
      </c>
      <c r="AK1240" s="1">
        <v>2</v>
      </c>
      <c r="AL1240" s="1">
        <v>1</v>
      </c>
      <c r="AM1240" s="1">
        <v>2</v>
      </c>
      <c r="AN1240" s="1">
        <v>8</v>
      </c>
      <c r="AO1240" s="1">
        <v>4</v>
      </c>
      <c r="AP1240" s="1">
        <v>3</v>
      </c>
      <c r="AQ1240" s="1">
        <v>2</v>
      </c>
      <c r="AR1240" s="1">
        <v>1</v>
      </c>
      <c r="AS1240" s="1">
        <v>2</v>
      </c>
      <c r="AT1240" s="1">
        <v>7</v>
      </c>
      <c r="AU1240" s="1">
        <v>4</v>
      </c>
      <c r="AV1240" s="1">
        <v>8.5</v>
      </c>
      <c r="AW1240" s="1">
        <v>7.7</v>
      </c>
      <c r="AX1240" s="1">
        <v>4.7</v>
      </c>
      <c r="AY1240" s="1">
        <v>7.7</v>
      </c>
      <c r="AZ1240" s="1">
        <v>31.9</v>
      </c>
      <c r="BA1240" s="1">
        <v>20</v>
      </c>
      <c r="BB1240" s="1">
        <v>2677500</v>
      </c>
      <c r="BC1240" s="1">
        <v>856300</v>
      </c>
      <c r="BD1240" s="1">
        <v>5793700</v>
      </c>
      <c r="BE1240" s="1">
        <v>8921600</v>
      </c>
      <c r="BF1240" s="1">
        <v>2640700</v>
      </c>
      <c r="BG1240" s="1">
        <v>933450</v>
      </c>
      <c r="BH1240" s="1">
        <v>9</v>
      </c>
      <c r="BI1240" s="1">
        <v>9</v>
      </c>
      <c r="BJ1240" s="1">
        <v>8</v>
      </c>
      <c r="BK1240" t="s">
        <v>5099</v>
      </c>
      <c r="BL1240" t="s">
        <v>5100</v>
      </c>
    </row>
    <row r="1241" spans="1:64" x14ac:dyDescent="0.3">
      <c r="A1241" t="s">
        <v>5104</v>
      </c>
      <c r="B1241" t="s">
        <v>5101</v>
      </c>
      <c r="C1241" t="s">
        <v>5102</v>
      </c>
      <c r="D1241" s="1">
        <v>21.951519999999999</v>
      </c>
      <c r="E1241" s="1">
        <v>22.914840000000002</v>
      </c>
      <c r="F1241" s="14">
        <f t="shared" si="152"/>
        <v>22.43318</v>
      </c>
      <c r="G1241" s="1">
        <v>18.913799999999998</v>
      </c>
      <c r="H1241" s="1">
        <v>22.2898</v>
      </c>
      <c r="I1241" s="14">
        <f t="shared" si="153"/>
        <v>20.601799999999997</v>
      </c>
      <c r="J1241" s="1">
        <v>21.93524</v>
      </c>
      <c r="K1241" s="1">
        <v>23.055070000000001</v>
      </c>
      <c r="L1241" s="14">
        <f t="shared" si="154"/>
        <v>22.495155</v>
      </c>
      <c r="M1241" s="8">
        <f t="shared" si="155"/>
        <v>1.8313800000000029</v>
      </c>
      <c r="N1241" s="8">
        <f t="shared" si="156"/>
        <v>1.8933550000000032</v>
      </c>
      <c r="O1241" s="8">
        <f t="shared" si="158"/>
        <v>-6.1975000000000335E-2</v>
      </c>
      <c r="P1241" s="13">
        <f t="shared" si="157"/>
        <v>3.55877321708943</v>
      </c>
      <c r="Q1241" s="13">
        <f t="shared" si="157"/>
        <v>3.7149814320282064</v>
      </c>
      <c r="R1241" s="13">
        <f t="shared" si="159"/>
        <v>0.95795181811891472</v>
      </c>
      <c r="T1241" s="1">
        <v>34</v>
      </c>
      <c r="U1241" s="1">
        <v>34</v>
      </c>
      <c r="V1241" s="1">
        <v>34</v>
      </c>
      <c r="W1241" s="1">
        <v>24.9</v>
      </c>
      <c r="X1241" s="1">
        <v>24.9</v>
      </c>
      <c r="Y1241" s="1">
        <v>24.9</v>
      </c>
      <c r="Z1241" s="1">
        <v>211.33</v>
      </c>
      <c r="AA1241" s="1">
        <v>201.64</v>
      </c>
      <c r="AB1241" s="1">
        <v>34903000</v>
      </c>
      <c r="AC1241" s="1">
        <v>98</v>
      </c>
      <c r="AD1241" s="1">
        <v>9</v>
      </c>
      <c r="AE1241" s="1">
        <v>15</v>
      </c>
      <c r="AF1241" s="1">
        <v>3</v>
      </c>
      <c r="AG1241" s="1">
        <v>9</v>
      </c>
      <c r="AH1241" s="1">
        <v>23</v>
      </c>
      <c r="AI1241" s="1">
        <v>23</v>
      </c>
      <c r="AJ1241" s="1">
        <v>9</v>
      </c>
      <c r="AK1241" s="1">
        <v>15</v>
      </c>
      <c r="AL1241" s="1">
        <v>3</v>
      </c>
      <c r="AM1241" s="1">
        <v>9</v>
      </c>
      <c r="AN1241" s="1">
        <v>23</v>
      </c>
      <c r="AO1241" s="1">
        <v>23</v>
      </c>
      <c r="AP1241" s="1">
        <v>9</v>
      </c>
      <c r="AQ1241" s="1">
        <v>15</v>
      </c>
      <c r="AR1241" s="1">
        <v>3</v>
      </c>
      <c r="AS1241" s="1">
        <v>9</v>
      </c>
      <c r="AT1241" s="1">
        <v>23</v>
      </c>
      <c r="AU1241" s="1">
        <v>23</v>
      </c>
      <c r="AV1241" s="1">
        <v>5.8</v>
      </c>
      <c r="AW1241" s="1">
        <v>9.6999999999999993</v>
      </c>
      <c r="AX1241" s="1">
        <v>1.8</v>
      </c>
      <c r="AY1241" s="1">
        <v>5.5</v>
      </c>
      <c r="AZ1241" s="1">
        <v>17.100000000000001</v>
      </c>
      <c r="BA1241" s="1">
        <v>16.5</v>
      </c>
      <c r="BB1241" s="1">
        <v>4821000</v>
      </c>
      <c r="BC1241" s="1">
        <v>11036000</v>
      </c>
      <c r="BD1241" s="1">
        <v>547000</v>
      </c>
      <c r="BE1241" s="1">
        <v>5268100</v>
      </c>
      <c r="BF1241" s="1">
        <v>9799200</v>
      </c>
      <c r="BG1241" s="1">
        <v>3432100</v>
      </c>
      <c r="BH1241" s="1">
        <v>34</v>
      </c>
      <c r="BI1241" s="1">
        <v>34</v>
      </c>
      <c r="BJ1241" s="1">
        <v>34</v>
      </c>
      <c r="BK1241" t="s">
        <v>5103</v>
      </c>
      <c r="BL1241" t="s">
        <v>5104</v>
      </c>
    </row>
    <row r="1242" spans="1:64" x14ac:dyDescent="0.3">
      <c r="A1242" t="s">
        <v>5108</v>
      </c>
      <c r="B1242" t="s">
        <v>5105</v>
      </c>
      <c r="C1242" t="s">
        <v>5106</v>
      </c>
      <c r="D1242" s="1">
        <v>22.637589999999999</v>
      </c>
      <c r="E1242" s="1">
        <v>23.585889999999999</v>
      </c>
      <c r="F1242" s="14">
        <f t="shared" si="152"/>
        <v>23.111739999999998</v>
      </c>
      <c r="G1242" s="1">
        <v>19.93901</v>
      </c>
      <c r="H1242" s="1">
        <v>23.75113</v>
      </c>
      <c r="I1242" s="14">
        <f t="shared" si="153"/>
        <v>21.84507</v>
      </c>
      <c r="J1242" s="1">
        <v>23.740780000000001</v>
      </c>
      <c r="K1242" s="1">
        <v>23.750520000000002</v>
      </c>
      <c r="L1242" s="14">
        <f t="shared" si="154"/>
        <v>23.745650000000001</v>
      </c>
      <c r="M1242" s="8">
        <f t="shared" si="155"/>
        <v>1.2666699999999977</v>
      </c>
      <c r="N1242" s="8">
        <f t="shared" si="156"/>
        <v>1.9005800000000015</v>
      </c>
      <c r="O1242" s="8">
        <f t="shared" si="158"/>
        <v>-0.63391000000000375</v>
      </c>
      <c r="P1242" s="13">
        <f t="shared" si="157"/>
        <v>2.4060556313267312</v>
      </c>
      <c r="Q1242" s="13">
        <f t="shared" si="157"/>
        <v>3.7336326795043298</v>
      </c>
      <c r="R1242" s="13">
        <f t="shared" si="159"/>
        <v>0.64442751546897081</v>
      </c>
      <c r="T1242" s="1">
        <v>6</v>
      </c>
      <c r="U1242" s="1">
        <v>6</v>
      </c>
      <c r="V1242" s="1">
        <v>6</v>
      </c>
      <c r="W1242" s="1">
        <v>36.200000000000003</v>
      </c>
      <c r="X1242" s="1">
        <v>36.200000000000003</v>
      </c>
      <c r="Y1242" s="1">
        <v>36.200000000000003</v>
      </c>
      <c r="Z1242" s="1">
        <v>20.198</v>
      </c>
      <c r="AA1242" s="1">
        <v>40.115000000000002</v>
      </c>
      <c r="AB1242" s="1">
        <v>24258000</v>
      </c>
      <c r="AC1242" s="1">
        <v>38</v>
      </c>
      <c r="AD1242" s="1">
        <v>3</v>
      </c>
      <c r="AE1242" s="1">
        <v>2</v>
      </c>
      <c r="AF1242" s="1">
        <v>1</v>
      </c>
      <c r="AG1242" s="1">
        <v>3</v>
      </c>
      <c r="AH1242" s="1">
        <v>6</v>
      </c>
      <c r="AI1242" s="1">
        <v>3</v>
      </c>
      <c r="AJ1242" s="1">
        <v>3</v>
      </c>
      <c r="AK1242" s="1">
        <v>2</v>
      </c>
      <c r="AL1242" s="1">
        <v>1</v>
      </c>
      <c r="AM1242" s="1">
        <v>3</v>
      </c>
      <c r="AN1242" s="1">
        <v>6</v>
      </c>
      <c r="AO1242" s="1">
        <v>3</v>
      </c>
      <c r="AP1242" s="1">
        <v>3</v>
      </c>
      <c r="AQ1242" s="1">
        <v>2</v>
      </c>
      <c r="AR1242" s="1">
        <v>1</v>
      </c>
      <c r="AS1242" s="1">
        <v>3</v>
      </c>
      <c r="AT1242" s="1">
        <v>6</v>
      </c>
      <c r="AU1242" s="1">
        <v>3</v>
      </c>
      <c r="AV1242" s="1">
        <v>18.600000000000001</v>
      </c>
      <c r="AW1242" s="1">
        <v>11.9</v>
      </c>
      <c r="AX1242" s="1">
        <v>5.6</v>
      </c>
      <c r="AY1242" s="1">
        <v>22.6</v>
      </c>
      <c r="AZ1242" s="1">
        <v>36.200000000000003</v>
      </c>
      <c r="BA1242" s="1">
        <v>21.5</v>
      </c>
      <c r="BB1242" s="1">
        <v>3293100</v>
      </c>
      <c r="BC1242" s="1">
        <v>4668500</v>
      </c>
      <c r="BD1242" s="1">
        <v>1330800</v>
      </c>
      <c r="BE1242" s="1">
        <v>6109600</v>
      </c>
      <c r="BF1242" s="1">
        <v>7225300</v>
      </c>
      <c r="BG1242" s="1">
        <v>1631000</v>
      </c>
      <c r="BH1242" s="1">
        <v>6</v>
      </c>
      <c r="BI1242" s="1">
        <v>6</v>
      </c>
      <c r="BJ1242" s="1">
        <v>6</v>
      </c>
      <c r="BK1242" t="s">
        <v>5107</v>
      </c>
      <c r="BL1242" t="s">
        <v>5108</v>
      </c>
    </row>
    <row r="1243" spans="1:64" x14ac:dyDescent="0.3">
      <c r="A1243" t="s">
        <v>5112</v>
      </c>
      <c r="B1243" t="s">
        <v>5109</v>
      </c>
      <c r="C1243" t="s">
        <v>5110</v>
      </c>
      <c r="D1243" s="1">
        <v>23.019760000000002</v>
      </c>
      <c r="E1243" s="1">
        <v>23.08512</v>
      </c>
      <c r="F1243" s="14">
        <f t="shared" si="152"/>
        <v>23.052440000000001</v>
      </c>
      <c r="G1243" s="1">
        <v>19.63448</v>
      </c>
      <c r="H1243" s="1">
        <v>22.768930000000001</v>
      </c>
      <c r="I1243" s="14">
        <f t="shared" si="153"/>
        <v>21.201705</v>
      </c>
      <c r="J1243" s="1">
        <v>22.89302</v>
      </c>
      <c r="K1243" s="1">
        <v>22.99127</v>
      </c>
      <c r="L1243" s="14">
        <f t="shared" si="154"/>
        <v>22.942145</v>
      </c>
      <c r="M1243" s="8">
        <f t="shared" si="155"/>
        <v>1.8507350000000002</v>
      </c>
      <c r="N1243" s="8">
        <f t="shared" si="156"/>
        <v>1.7404399999999995</v>
      </c>
      <c r="O1243" s="8">
        <f t="shared" si="158"/>
        <v>0.1102950000000007</v>
      </c>
      <c r="P1243" s="13">
        <f t="shared" si="157"/>
        <v>3.6068389340651996</v>
      </c>
      <c r="Q1243" s="13">
        <f t="shared" si="157"/>
        <v>3.341370589434745</v>
      </c>
      <c r="R1243" s="13">
        <f t="shared" si="159"/>
        <v>1.0794489379507477</v>
      </c>
      <c r="T1243" s="1">
        <v>11</v>
      </c>
      <c r="U1243" s="1">
        <v>11</v>
      </c>
      <c r="V1243" s="1">
        <v>11</v>
      </c>
      <c r="W1243" s="1">
        <v>49.4</v>
      </c>
      <c r="X1243" s="1">
        <v>49.4</v>
      </c>
      <c r="Y1243" s="1">
        <v>49.4</v>
      </c>
      <c r="Z1243" s="1">
        <v>20.274000000000001</v>
      </c>
      <c r="AA1243" s="1">
        <v>22.710999999999999</v>
      </c>
      <c r="AB1243" s="1">
        <v>19777000</v>
      </c>
      <c r="AC1243" s="1">
        <v>41</v>
      </c>
      <c r="AD1243" s="1">
        <v>5</v>
      </c>
      <c r="AE1243" s="1">
        <v>4</v>
      </c>
      <c r="AF1243" s="1">
        <v>2</v>
      </c>
      <c r="AG1243" s="1">
        <v>4</v>
      </c>
      <c r="AH1243" s="1">
        <v>7</v>
      </c>
      <c r="AI1243" s="1">
        <v>3</v>
      </c>
      <c r="AJ1243" s="1">
        <v>5</v>
      </c>
      <c r="AK1243" s="1">
        <v>4</v>
      </c>
      <c r="AL1243" s="1">
        <v>2</v>
      </c>
      <c r="AM1243" s="1">
        <v>4</v>
      </c>
      <c r="AN1243" s="1">
        <v>7</v>
      </c>
      <c r="AO1243" s="1">
        <v>3</v>
      </c>
      <c r="AP1243" s="1">
        <v>5</v>
      </c>
      <c r="AQ1243" s="1">
        <v>4</v>
      </c>
      <c r="AR1243" s="1">
        <v>2</v>
      </c>
      <c r="AS1243" s="1">
        <v>4</v>
      </c>
      <c r="AT1243" s="1">
        <v>7</v>
      </c>
      <c r="AU1243" s="1">
        <v>3</v>
      </c>
      <c r="AV1243" s="1">
        <v>31.7</v>
      </c>
      <c r="AW1243" s="1">
        <v>15</v>
      </c>
      <c r="AX1243" s="1">
        <v>10.6</v>
      </c>
      <c r="AY1243" s="1">
        <v>20</v>
      </c>
      <c r="AZ1243" s="1">
        <v>49.4</v>
      </c>
      <c r="BA1243" s="1">
        <v>20</v>
      </c>
      <c r="BB1243" s="1">
        <v>6677100</v>
      </c>
      <c r="BC1243" s="1">
        <v>2298600</v>
      </c>
      <c r="BD1243" s="1">
        <v>1154000</v>
      </c>
      <c r="BE1243" s="1">
        <v>3246400</v>
      </c>
      <c r="BF1243" s="1">
        <v>5489100</v>
      </c>
      <c r="BG1243" s="1">
        <v>911700</v>
      </c>
      <c r="BH1243" s="1">
        <v>11</v>
      </c>
      <c r="BI1243" s="1">
        <v>11</v>
      </c>
      <c r="BJ1243" s="1">
        <v>11</v>
      </c>
      <c r="BK1243" t="s">
        <v>5111</v>
      </c>
      <c r="BL1243" t="s">
        <v>5112</v>
      </c>
    </row>
    <row r="1244" spans="1:64" x14ac:dyDescent="0.3">
      <c r="A1244" t="s">
        <v>5116</v>
      </c>
      <c r="B1244" t="s">
        <v>5113</v>
      </c>
      <c r="C1244" t="s">
        <v>5114</v>
      </c>
      <c r="D1244" s="1">
        <v>22.431270000000001</v>
      </c>
      <c r="E1244" s="1">
        <v>22.68695</v>
      </c>
      <c r="F1244" s="14">
        <f t="shared" si="152"/>
        <v>22.55911</v>
      </c>
      <c r="G1244" s="1">
        <v>19.242570000000001</v>
      </c>
      <c r="H1244" s="1">
        <v>22.692900000000002</v>
      </c>
      <c r="I1244" s="14">
        <f t="shared" si="153"/>
        <v>20.967735000000001</v>
      </c>
      <c r="J1244" s="1">
        <v>23.291789999999999</v>
      </c>
      <c r="K1244" s="1">
        <v>22.99933</v>
      </c>
      <c r="L1244" s="14">
        <f t="shared" si="154"/>
        <v>23.14556</v>
      </c>
      <c r="M1244" s="8">
        <f t="shared" si="155"/>
        <v>1.5913749999999993</v>
      </c>
      <c r="N1244" s="8">
        <f t="shared" si="156"/>
        <v>2.1778249999999986</v>
      </c>
      <c r="O1244" s="8">
        <f t="shared" si="158"/>
        <v>-0.58644999999999925</v>
      </c>
      <c r="P1244" s="13">
        <f t="shared" si="157"/>
        <v>3.0133640957895449</v>
      </c>
      <c r="Q1244" s="13">
        <f t="shared" si="157"/>
        <v>4.5247089674731127</v>
      </c>
      <c r="R1244" s="13">
        <f t="shared" si="159"/>
        <v>0.66597965028287787</v>
      </c>
      <c r="T1244" s="1">
        <v>8</v>
      </c>
      <c r="U1244" s="1">
        <v>8</v>
      </c>
      <c r="V1244" s="1">
        <v>8</v>
      </c>
      <c r="W1244" s="1">
        <v>43.4</v>
      </c>
      <c r="X1244" s="1">
        <v>43.4</v>
      </c>
      <c r="Y1244" s="1">
        <v>43.4</v>
      </c>
      <c r="Z1244" s="1">
        <v>24.975999999999999</v>
      </c>
      <c r="AA1244" s="1">
        <v>50.692999999999998</v>
      </c>
      <c r="AB1244" s="1">
        <v>18378000</v>
      </c>
      <c r="AC1244" s="1">
        <v>45</v>
      </c>
      <c r="AD1244" s="1">
        <v>5</v>
      </c>
      <c r="AE1244" s="1">
        <v>2</v>
      </c>
      <c r="AF1244" s="1">
        <v>1</v>
      </c>
      <c r="AG1244" s="1">
        <v>5</v>
      </c>
      <c r="AH1244" s="1">
        <v>6</v>
      </c>
      <c r="AI1244" s="1">
        <v>5</v>
      </c>
      <c r="AJ1244" s="1">
        <v>5</v>
      </c>
      <c r="AK1244" s="1">
        <v>2</v>
      </c>
      <c r="AL1244" s="1">
        <v>1</v>
      </c>
      <c r="AM1244" s="1">
        <v>5</v>
      </c>
      <c r="AN1244" s="1">
        <v>6</v>
      </c>
      <c r="AO1244" s="1">
        <v>5</v>
      </c>
      <c r="AP1244" s="1">
        <v>5</v>
      </c>
      <c r="AQ1244" s="1">
        <v>2</v>
      </c>
      <c r="AR1244" s="1">
        <v>1</v>
      </c>
      <c r="AS1244" s="1">
        <v>5</v>
      </c>
      <c r="AT1244" s="1">
        <v>6</v>
      </c>
      <c r="AU1244" s="1">
        <v>5</v>
      </c>
      <c r="AV1244" s="1">
        <v>17.399999999999999</v>
      </c>
      <c r="AW1244" s="1">
        <v>8.1999999999999993</v>
      </c>
      <c r="AX1244" s="1">
        <v>3.2</v>
      </c>
      <c r="AY1244" s="1">
        <v>21.5</v>
      </c>
      <c r="AZ1244" s="1">
        <v>37</v>
      </c>
      <c r="BA1244" s="1">
        <v>25.1</v>
      </c>
      <c r="BB1244" s="1">
        <v>3233800</v>
      </c>
      <c r="BC1244" s="1">
        <v>1906100</v>
      </c>
      <c r="BD1244" s="1">
        <v>1435900</v>
      </c>
      <c r="BE1244" s="1">
        <v>4312600</v>
      </c>
      <c r="BF1244" s="1">
        <v>5872100</v>
      </c>
      <c r="BG1244" s="1">
        <v>1617300</v>
      </c>
      <c r="BH1244" s="1">
        <v>8</v>
      </c>
      <c r="BI1244" s="1">
        <v>8</v>
      </c>
      <c r="BJ1244" s="1">
        <v>8</v>
      </c>
      <c r="BK1244" t="s">
        <v>5115</v>
      </c>
      <c r="BL1244" t="s">
        <v>5116</v>
      </c>
    </row>
    <row r="1245" spans="1:64" x14ac:dyDescent="0.3">
      <c r="A1245" t="s">
        <v>5120</v>
      </c>
      <c r="B1245" t="s">
        <v>5117</v>
      </c>
      <c r="C1245" t="s">
        <v>5118</v>
      </c>
      <c r="D1245" s="1">
        <v>22.795290000000001</v>
      </c>
      <c r="E1245" s="1">
        <v>21.8916</v>
      </c>
      <c r="F1245" s="14">
        <f t="shared" si="152"/>
        <v>22.343445000000003</v>
      </c>
      <c r="G1245" s="1">
        <v>18.44293</v>
      </c>
      <c r="H1245" s="1">
        <v>21.738679999999999</v>
      </c>
      <c r="I1245" s="14">
        <f t="shared" si="153"/>
        <v>20.090805</v>
      </c>
      <c r="J1245" s="1">
        <v>21.5702</v>
      </c>
      <c r="K1245" s="1">
        <v>21.883230000000001</v>
      </c>
      <c r="L1245" s="14">
        <f t="shared" si="154"/>
        <v>21.726714999999999</v>
      </c>
      <c r="M1245" s="8">
        <f t="shared" si="155"/>
        <v>2.2526400000000031</v>
      </c>
      <c r="N1245" s="8">
        <f t="shared" si="156"/>
        <v>1.6359099999999991</v>
      </c>
      <c r="O1245" s="8">
        <f t="shared" si="158"/>
        <v>0.616730000000004</v>
      </c>
      <c r="P1245" s="13">
        <f t="shared" si="157"/>
        <v>4.7655409902481285</v>
      </c>
      <c r="Q1245" s="13">
        <f t="shared" si="157"/>
        <v>3.1078351922406333</v>
      </c>
      <c r="R1245" s="13">
        <f t="shared" si="159"/>
        <v>1.5333956582209725</v>
      </c>
      <c r="T1245" s="1">
        <v>3</v>
      </c>
      <c r="U1245" s="1">
        <v>3</v>
      </c>
      <c r="V1245" s="1">
        <v>3</v>
      </c>
      <c r="W1245" s="1">
        <v>16.2</v>
      </c>
      <c r="X1245" s="1">
        <v>16.2</v>
      </c>
      <c r="Y1245" s="1">
        <v>16.2</v>
      </c>
      <c r="Z1245" s="1">
        <v>19.457999999999998</v>
      </c>
      <c r="AA1245" s="1">
        <v>5.8140000000000001</v>
      </c>
      <c r="AB1245" s="1">
        <v>11629000</v>
      </c>
      <c r="AC1245" s="1">
        <v>20</v>
      </c>
      <c r="AD1245" s="1">
        <v>3</v>
      </c>
      <c r="AE1245" s="1">
        <v>2</v>
      </c>
      <c r="AF1245" s="1">
        <v>1</v>
      </c>
      <c r="AG1245" s="1">
        <v>2</v>
      </c>
      <c r="AH1245" s="1">
        <v>2</v>
      </c>
      <c r="AI1245" s="1">
        <v>2</v>
      </c>
      <c r="AJ1245" s="1">
        <v>3</v>
      </c>
      <c r="AK1245" s="1">
        <v>2</v>
      </c>
      <c r="AL1245" s="1">
        <v>1</v>
      </c>
      <c r="AM1245" s="1">
        <v>2</v>
      </c>
      <c r="AN1245" s="1">
        <v>2</v>
      </c>
      <c r="AO1245" s="1">
        <v>2</v>
      </c>
      <c r="AP1245" s="1">
        <v>3</v>
      </c>
      <c r="AQ1245" s="1">
        <v>2</v>
      </c>
      <c r="AR1245" s="1">
        <v>1</v>
      </c>
      <c r="AS1245" s="1">
        <v>2</v>
      </c>
      <c r="AT1245" s="1">
        <v>2</v>
      </c>
      <c r="AU1245" s="1">
        <v>2</v>
      </c>
      <c r="AV1245" s="1">
        <v>16.2</v>
      </c>
      <c r="AW1245" s="1">
        <v>10.199999999999999</v>
      </c>
      <c r="AX1245" s="1">
        <v>5.4</v>
      </c>
      <c r="AY1245" s="1">
        <v>10.199999999999999</v>
      </c>
      <c r="AZ1245" s="1">
        <v>11.4</v>
      </c>
      <c r="BA1245" s="1">
        <v>11.4</v>
      </c>
      <c r="BB1245" s="1">
        <v>5644700</v>
      </c>
      <c r="BC1245" s="1">
        <v>1426000</v>
      </c>
      <c r="BD1245" s="1">
        <v>737820</v>
      </c>
      <c r="BE1245" s="1">
        <v>1994100</v>
      </c>
      <c r="BF1245" s="1">
        <v>1452800</v>
      </c>
      <c r="BG1245" s="1">
        <v>373180</v>
      </c>
      <c r="BH1245" s="1">
        <v>3</v>
      </c>
      <c r="BI1245" s="1">
        <v>3</v>
      </c>
      <c r="BJ1245" s="1">
        <v>3</v>
      </c>
      <c r="BK1245" t="s">
        <v>5119</v>
      </c>
      <c r="BL1245" t="s">
        <v>5120</v>
      </c>
    </row>
    <row r="1246" spans="1:64" x14ac:dyDescent="0.3">
      <c r="A1246" t="s">
        <v>5124</v>
      </c>
      <c r="B1246" t="s">
        <v>5121</v>
      </c>
      <c r="C1246" t="s">
        <v>5122</v>
      </c>
      <c r="D1246" s="1">
        <v>21.880880000000001</v>
      </c>
      <c r="E1246" s="1">
        <v>22.617239999999999</v>
      </c>
      <c r="F1246" s="14">
        <f t="shared" si="152"/>
        <v>22.24906</v>
      </c>
      <c r="G1246" s="1">
        <v>19.14302</v>
      </c>
      <c r="H1246" s="1">
        <v>22.52327</v>
      </c>
      <c r="I1246" s="14">
        <f t="shared" si="153"/>
        <v>20.833145000000002</v>
      </c>
      <c r="J1246" s="1">
        <v>21.884460000000001</v>
      </c>
      <c r="K1246" s="1">
        <v>19.760269999999998</v>
      </c>
      <c r="L1246" s="14">
        <f t="shared" si="154"/>
        <v>20.822364999999998</v>
      </c>
      <c r="M1246" s="8">
        <f t="shared" si="155"/>
        <v>1.4159149999999983</v>
      </c>
      <c r="N1246" s="8">
        <f t="shared" si="156"/>
        <v>-1.0780000000004009E-2</v>
      </c>
      <c r="O1246" s="8">
        <f t="shared" si="158"/>
        <v>1.4266950000000023</v>
      </c>
      <c r="P1246" s="13">
        <f t="shared" si="157"/>
        <v>2.6682891257720858</v>
      </c>
      <c r="Q1246" s="13">
        <f t="shared" si="157"/>
        <v>0.99255572032979478</v>
      </c>
      <c r="R1246" s="13">
        <f t="shared" si="159"/>
        <v>2.6883015946807478</v>
      </c>
      <c r="T1246" s="1">
        <v>8</v>
      </c>
      <c r="U1246" s="1">
        <v>8</v>
      </c>
      <c r="V1246" s="1">
        <v>8</v>
      </c>
      <c r="W1246" s="1">
        <v>26.6</v>
      </c>
      <c r="X1246" s="1">
        <v>26.6</v>
      </c>
      <c r="Y1246" s="1">
        <v>26.6</v>
      </c>
      <c r="Z1246" s="1">
        <v>35.418999999999997</v>
      </c>
      <c r="AA1246" s="1">
        <v>21.678999999999998</v>
      </c>
      <c r="AB1246" s="1">
        <v>23429000</v>
      </c>
      <c r="AC1246" s="1">
        <v>25</v>
      </c>
      <c r="AD1246" s="1">
        <v>3</v>
      </c>
      <c r="AE1246" s="1">
        <v>5</v>
      </c>
      <c r="AF1246" s="1">
        <v>1</v>
      </c>
      <c r="AG1246" s="1">
        <v>6</v>
      </c>
      <c r="AH1246" s="1">
        <v>2</v>
      </c>
      <c r="AI1246" s="1">
        <v>0</v>
      </c>
      <c r="AJ1246" s="1">
        <v>3</v>
      </c>
      <c r="AK1246" s="1">
        <v>5</v>
      </c>
      <c r="AL1246" s="1">
        <v>1</v>
      </c>
      <c r="AM1246" s="1">
        <v>6</v>
      </c>
      <c r="AN1246" s="1">
        <v>2</v>
      </c>
      <c r="AO1246" s="1">
        <v>0</v>
      </c>
      <c r="AP1246" s="1">
        <v>3</v>
      </c>
      <c r="AQ1246" s="1">
        <v>5</v>
      </c>
      <c r="AR1246" s="1">
        <v>1</v>
      </c>
      <c r="AS1246" s="1">
        <v>6</v>
      </c>
      <c r="AT1246" s="1">
        <v>2</v>
      </c>
      <c r="AU1246" s="1">
        <v>0</v>
      </c>
      <c r="AV1246" s="1">
        <v>11.9</v>
      </c>
      <c r="AW1246" s="1">
        <v>16</v>
      </c>
      <c r="AX1246" s="1">
        <v>3.1</v>
      </c>
      <c r="AY1246" s="1">
        <v>20.100000000000001</v>
      </c>
      <c r="AZ1246" s="1">
        <v>6.6</v>
      </c>
      <c r="BA1246" s="1">
        <v>0</v>
      </c>
      <c r="BB1246" s="1">
        <v>5324000</v>
      </c>
      <c r="BC1246" s="1">
        <v>4179200</v>
      </c>
      <c r="BD1246" s="1">
        <v>1388700</v>
      </c>
      <c r="BE1246" s="1">
        <v>11434000</v>
      </c>
      <c r="BF1246" s="1">
        <v>1103200</v>
      </c>
      <c r="BG1246" s="1">
        <v>0</v>
      </c>
      <c r="BH1246" s="1">
        <v>8</v>
      </c>
      <c r="BI1246" s="1">
        <v>8</v>
      </c>
      <c r="BJ1246" s="1">
        <v>8</v>
      </c>
      <c r="BK1246" t="s">
        <v>5123</v>
      </c>
      <c r="BL1246" t="s">
        <v>5124</v>
      </c>
    </row>
    <row r="1247" spans="1:64" x14ac:dyDescent="0.3">
      <c r="A1247" t="s">
        <v>5128</v>
      </c>
      <c r="B1247" t="s">
        <v>5125</v>
      </c>
      <c r="C1247" t="s">
        <v>5126</v>
      </c>
      <c r="D1247" s="1">
        <v>22.356649999999998</v>
      </c>
      <c r="E1247" s="1">
        <v>22.031169999999999</v>
      </c>
      <c r="F1247" s="14">
        <f t="shared" si="152"/>
        <v>22.193909999999999</v>
      </c>
      <c r="G1247" s="1">
        <v>17.841629999999999</v>
      </c>
      <c r="H1247" s="1">
        <v>22.402729999999998</v>
      </c>
      <c r="I1247" s="14">
        <f t="shared" si="153"/>
        <v>20.12218</v>
      </c>
      <c r="J1247" s="1">
        <v>22.158660000000001</v>
      </c>
      <c r="K1247" s="1">
        <v>21.585999999999999</v>
      </c>
      <c r="L1247" s="14">
        <f t="shared" si="154"/>
        <v>21.872329999999998</v>
      </c>
      <c r="M1247" s="8">
        <f t="shared" si="155"/>
        <v>2.0717299999999987</v>
      </c>
      <c r="N1247" s="8">
        <f t="shared" si="156"/>
        <v>1.7501499999999979</v>
      </c>
      <c r="O1247" s="8">
        <f t="shared" si="158"/>
        <v>0.32158000000000087</v>
      </c>
      <c r="P1247" s="13">
        <f t="shared" si="157"/>
        <v>4.2039048030396708</v>
      </c>
      <c r="Q1247" s="13">
        <f t="shared" si="157"/>
        <v>3.3639353981836138</v>
      </c>
      <c r="R1247" s="13">
        <f t="shared" si="159"/>
        <v>1.2496984351452189</v>
      </c>
      <c r="T1247" s="1">
        <v>8</v>
      </c>
      <c r="U1247" s="1">
        <v>8</v>
      </c>
      <c r="V1247" s="1">
        <v>6</v>
      </c>
      <c r="W1247" s="1">
        <v>49.4</v>
      </c>
      <c r="X1247" s="1">
        <v>49.4</v>
      </c>
      <c r="Y1247" s="1">
        <v>45.3</v>
      </c>
      <c r="Z1247" s="1">
        <v>19.73</v>
      </c>
      <c r="AA1247" s="1">
        <v>54.442</v>
      </c>
      <c r="AB1247" s="1">
        <v>8589500</v>
      </c>
      <c r="AC1247" s="1">
        <v>33</v>
      </c>
      <c r="AD1247" s="1">
        <v>3</v>
      </c>
      <c r="AE1247" s="1">
        <v>3</v>
      </c>
      <c r="AF1247" s="1">
        <v>0</v>
      </c>
      <c r="AG1247" s="1">
        <v>4</v>
      </c>
      <c r="AH1247" s="1">
        <v>6</v>
      </c>
      <c r="AI1247" s="1">
        <v>4</v>
      </c>
      <c r="AJ1247" s="1">
        <v>3</v>
      </c>
      <c r="AK1247" s="1">
        <v>3</v>
      </c>
      <c r="AL1247" s="1">
        <v>0</v>
      </c>
      <c r="AM1247" s="1">
        <v>4</v>
      </c>
      <c r="AN1247" s="1">
        <v>6</v>
      </c>
      <c r="AO1247" s="1">
        <v>4</v>
      </c>
      <c r="AP1247" s="1">
        <v>2</v>
      </c>
      <c r="AQ1247" s="1">
        <v>2</v>
      </c>
      <c r="AR1247" s="1">
        <v>0</v>
      </c>
      <c r="AS1247" s="1">
        <v>2</v>
      </c>
      <c r="AT1247" s="1">
        <v>5</v>
      </c>
      <c r="AU1247" s="1">
        <v>4</v>
      </c>
      <c r="AV1247" s="1">
        <v>13.4</v>
      </c>
      <c r="AW1247" s="1">
        <v>13.4</v>
      </c>
      <c r="AX1247" s="1">
        <v>0</v>
      </c>
      <c r="AY1247" s="1">
        <v>18.600000000000001</v>
      </c>
      <c r="AZ1247" s="1">
        <v>46.5</v>
      </c>
      <c r="BA1247" s="1">
        <v>26.2</v>
      </c>
      <c r="BB1247" s="1">
        <v>1691900</v>
      </c>
      <c r="BC1247" s="1">
        <v>1234600</v>
      </c>
      <c r="BD1247" s="1">
        <v>0</v>
      </c>
      <c r="BE1247" s="1">
        <v>2894600</v>
      </c>
      <c r="BF1247" s="1">
        <v>2284800</v>
      </c>
      <c r="BG1247" s="1">
        <v>483600</v>
      </c>
      <c r="BH1247" s="1">
        <v>8</v>
      </c>
      <c r="BI1247" s="1">
        <v>8</v>
      </c>
      <c r="BJ1247" s="1">
        <v>6</v>
      </c>
      <c r="BK1247" t="s">
        <v>5127</v>
      </c>
      <c r="BL1247" t="s">
        <v>5128</v>
      </c>
    </row>
    <row r="1248" spans="1:64" x14ac:dyDescent="0.3">
      <c r="A1248" t="s">
        <v>5132</v>
      </c>
      <c r="B1248" t="s">
        <v>5129</v>
      </c>
      <c r="C1248" t="s">
        <v>5130</v>
      </c>
      <c r="D1248" s="1">
        <v>21.601500000000001</v>
      </c>
      <c r="E1248" s="1">
        <v>21.890709999999999</v>
      </c>
      <c r="F1248" s="14">
        <f t="shared" si="152"/>
        <v>21.746105</v>
      </c>
      <c r="G1248" s="1">
        <v>19.117280000000001</v>
      </c>
      <c r="H1248" s="1">
        <v>22.123830000000002</v>
      </c>
      <c r="I1248" s="14">
        <f t="shared" si="153"/>
        <v>20.620555000000003</v>
      </c>
      <c r="J1248" s="1">
        <v>21.806090000000001</v>
      </c>
      <c r="K1248" s="1">
        <v>20.12275</v>
      </c>
      <c r="L1248" s="14">
        <f t="shared" si="154"/>
        <v>20.96442</v>
      </c>
      <c r="M1248" s="8">
        <f t="shared" si="155"/>
        <v>1.1255499999999969</v>
      </c>
      <c r="N1248" s="8">
        <f t="shared" si="156"/>
        <v>0.34386499999999742</v>
      </c>
      <c r="O1248" s="8">
        <f t="shared" si="158"/>
        <v>0.78168499999999952</v>
      </c>
      <c r="P1248" s="13">
        <f t="shared" si="157"/>
        <v>2.181847094438119</v>
      </c>
      <c r="Q1248" s="13">
        <f t="shared" si="157"/>
        <v>1.2691521197192983</v>
      </c>
      <c r="R1248" s="13">
        <f t="shared" si="159"/>
        <v>1.719137572665981</v>
      </c>
      <c r="T1248" s="1">
        <v>7</v>
      </c>
      <c r="U1248" s="1">
        <v>7</v>
      </c>
      <c r="V1248" s="1">
        <v>7</v>
      </c>
      <c r="W1248" s="1">
        <v>24.1</v>
      </c>
      <c r="X1248" s="1">
        <v>24.1</v>
      </c>
      <c r="Y1248" s="1">
        <v>24.1</v>
      </c>
      <c r="Z1248" s="1">
        <v>28.087</v>
      </c>
      <c r="AA1248" s="1">
        <v>25.521000000000001</v>
      </c>
      <c r="AB1248" s="1">
        <v>9490500</v>
      </c>
      <c r="AC1248" s="1">
        <v>40</v>
      </c>
      <c r="AD1248" s="1">
        <v>4</v>
      </c>
      <c r="AE1248" s="1">
        <v>2</v>
      </c>
      <c r="AF1248" s="1">
        <v>1</v>
      </c>
      <c r="AG1248" s="1">
        <v>2</v>
      </c>
      <c r="AH1248" s="1">
        <v>6</v>
      </c>
      <c r="AI1248" s="1">
        <v>5</v>
      </c>
      <c r="AJ1248" s="1">
        <v>4</v>
      </c>
      <c r="AK1248" s="1">
        <v>2</v>
      </c>
      <c r="AL1248" s="1">
        <v>1</v>
      </c>
      <c r="AM1248" s="1">
        <v>2</v>
      </c>
      <c r="AN1248" s="1">
        <v>6</v>
      </c>
      <c r="AO1248" s="1">
        <v>5</v>
      </c>
      <c r="AP1248" s="1">
        <v>4</v>
      </c>
      <c r="AQ1248" s="1">
        <v>2</v>
      </c>
      <c r="AR1248" s="1">
        <v>1</v>
      </c>
      <c r="AS1248" s="1">
        <v>2</v>
      </c>
      <c r="AT1248" s="1">
        <v>6</v>
      </c>
      <c r="AU1248" s="1">
        <v>5</v>
      </c>
      <c r="AV1248" s="1">
        <v>18.399999999999999</v>
      </c>
      <c r="AW1248" s="1">
        <v>7.3</v>
      </c>
      <c r="AX1248" s="1">
        <v>3.8</v>
      </c>
      <c r="AY1248" s="1">
        <v>7.3</v>
      </c>
      <c r="AZ1248" s="1">
        <v>24.1</v>
      </c>
      <c r="BA1248" s="1">
        <v>16.899999999999999</v>
      </c>
      <c r="BB1248" s="1">
        <v>1600500</v>
      </c>
      <c r="BC1248" s="1">
        <v>874790</v>
      </c>
      <c r="BD1248" s="1">
        <v>2209000</v>
      </c>
      <c r="BE1248" s="1">
        <v>1413200</v>
      </c>
      <c r="BF1248" s="1">
        <v>2660600</v>
      </c>
      <c r="BG1248" s="1">
        <v>732450</v>
      </c>
      <c r="BH1248" s="1">
        <v>7</v>
      </c>
      <c r="BI1248" s="1">
        <v>7</v>
      </c>
      <c r="BJ1248" s="1">
        <v>7</v>
      </c>
      <c r="BK1248" t="s">
        <v>5131</v>
      </c>
      <c r="BL1248" t="s">
        <v>5132</v>
      </c>
    </row>
    <row r="1249" spans="1:64" x14ac:dyDescent="0.3">
      <c r="A1249" t="s">
        <v>5136</v>
      </c>
      <c r="B1249" t="s">
        <v>5133</v>
      </c>
      <c r="C1249" t="s">
        <v>5134</v>
      </c>
      <c r="D1249" s="1">
        <v>23.08464</v>
      </c>
      <c r="E1249" s="1">
        <v>23.255230000000001</v>
      </c>
      <c r="F1249" s="14">
        <f t="shared" si="152"/>
        <v>23.169935000000002</v>
      </c>
      <c r="G1249" s="1">
        <v>20.025580000000001</v>
      </c>
      <c r="H1249" s="1">
        <v>22.776759999999999</v>
      </c>
      <c r="I1249" s="14">
        <f t="shared" si="153"/>
        <v>21.40117</v>
      </c>
      <c r="J1249" s="1">
        <v>21.995450000000002</v>
      </c>
      <c r="K1249" s="1">
        <v>21.504989999999999</v>
      </c>
      <c r="L1249" s="14">
        <f t="shared" si="154"/>
        <v>21.750219999999999</v>
      </c>
      <c r="M1249" s="8">
        <f t="shared" si="155"/>
        <v>1.7687650000000019</v>
      </c>
      <c r="N1249" s="8">
        <f t="shared" si="156"/>
        <v>0.34904999999999831</v>
      </c>
      <c r="O1249" s="8">
        <f t="shared" si="158"/>
        <v>1.4197150000000036</v>
      </c>
      <c r="P1249" s="13">
        <f t="shared" si="157"/>
        <v>3.4076212690671346</v>
      </c>
      <c r="Q1249" s="13">
        <f t="shared" si="157"/>
        <v>1.2737216183889828</v>
      </c>
      <c r="R1249" s="13">
        <f t="shared" si="159"/>
        <v>2.6753265547750784</v>
      </c>
      <c r="T1249" s="1">
        <v>8</v>
      </c>
      <c r="U1249" s="1">
        <v>8</v>
      </c>
      <c r="V1249" s="1">
        <v>8</v>
      </c>
      <c r="W1249" s="1">
        <v>50</v>
      </c>
      <c r="X1249" s="1">
        <v>50</v>
      </c>
      <c r="Y1249" s="1">
        <v>50</v>
      </c>
      <c r="Z1249" s="1">
        <v>19.809999999999999</v>
      </c>
      <c r="AA1249" s="1">
        <v>40.933999999999997</v>
      </c>
      <c r="AB1249" s="1">
        <v>14028000</v>
      </c>
      <c r="AC1249" s="1">
        <v>43</v>
      </c>
      <c r="AD1249" s="1">
        <v>5</v>
      </c>
      <c r="AE1249" s="1">
        <v>3</v>
      </c>
      <c r="AF1249" s="1">
        <v>1</v>
      </c>
      <c r="AG1249" s="1">
        <v>4</v>
      </c>
      <c r="AH1249" s="1">
        <v>6</v>
      </c>
      <c r="AI1249" s="1">
        <v>4</v>
      </c>
      <c r="AJ1249" s="1">
        <v>5</v>
      </c>
      <c r="AK1249" s="1">
        <v>3</v>
      </c>
      <c r="AL1249" s="1">
        <v>1</v>
      </c>
      <c r="AM1249" s="1">
        <v>4</v>
      </c>
      <c r="AN1249" s="1">
        <v>6</v>
      </c>
      <c r="AO1249" s="1">
        <v>4</v>
      </c>
      <c r="AP1249" s="1">
        <v>5</v>
      </c>
      <c r="AQ1249" s="1">
        <v>3</v>
      </c>
      <c r="AR1249" s="1">
        <v>1</v>
      </c>
      <c r="AS1249" s="1">
        <v>4</v>
      </c>
      <c r="AT1249" s="1">
        <v>6</v>
      </c>
      <c r="AU1249" s="1">
        <v>4</v>
      </c>
      <c r="AV1249" s="1">
        <v>24.1</v>
      </c>
      <c r="AW1249" s="1">
        <v>13.8</v>
      </c>
      <c r="AX1249" s="1">
        <v>8.6</v>
      </c>
      <c r="AY1249" s="1">
        <v>19.5</v>
      </c>
      <c r="AZ1249" s="1">
        <v>45.4</v>
      </c>
      <c r="BA1249" s="1">
        <v>19</v>
      </c>
      <c r="BB1249" s="1">
        <v>6131300</v>
      </c>
      <c r="BC1249" s="1">
        <v>1755700</v>
      </c>
      <c r="BD1249" s="1">
        <v>60071</v>
      </c>
      <c r="BE1249" s="1">
        <v>2451900</v>
      </c>
      <c r="BF1249" s="1">
        <v>3227000</v>
      </c>
      <c r="BG1249" s="1">
        <v>401540</v>
      </c>
      <c r="BH1249" s="1" t="s">
        <v>50</v>
      </c>
      <c r="BI1249" s="1" t="s">
        <v>50</v>
      </c>
      <c r="BJ1249" s="1" t="s">
        <v>50</v>
      </c>
      <c r="BK1249" t="s">
        <v>5135</v>
      </c>
      <c r="BL1249" t="s">
        <v>5136</v>
      </c>
    </row>
    <row r="1250" spans="1:64" x14ac:dyDescent="0.3">
      <c r="A1250" t="s">
        <v>5140</v>
      </c>
      <c r="B1250" t="s">
        <v>5137</v>
      </c>
      <c r="C1250" t="s">
        <v>5138</v>
      </c>
      <c r="D1250" s="1">
        <v>23.711559999999999</v>
      </c>
      <c r="E1250" s="1">
        <v>22.828600000000002</v>
      </c>
      <c r="F1250" s="14">
        <f t="shared" si="152"/>
        <v>23.27008</v>
      </c>
      <c r="G1250" s="1">
        <v>18.44997</v>
      </c>
      <c r="H1250" s="1">
        <v>23.20166</v>
      </c>
      <c r="I1250" s="14">
        <f t="shared" si="153"/>
        <v>20.825814999999999</v>
      </c>
      <c r="J1250" s="1">
        <v>23.199369999999998</v>
      </c>
      <c r="K1250" s="1">
        <v>19.240290000000002</v>
      </c>
      <c r="L1250" s="14">
        <f t="shared" si="154"/>
        <v>21.219830000000002</v>
      </c>
      <c r="M1250" s="8">
        <f t="shared" si="155"/>
        <v>2.4442650000000015</v>
      </c>
      <c r="N1250" s="8">
        <f t="shared" si="156"/>
        <v>0.39401500000000311</v>
      </c>
      <c r="O1250" s="8">
        <f t="shared" si="158"/>
        <v>2.0502499999999984</v>
      </c>
      <c r="P1250" s="13">
        <f t="shared" si="157"/>
        <v>5.4424830148808745</v>
      </c>
      <c r="Q1250" s="13">
        <f t="shared" si="157"/>
        <v>1.3140452894801617</v>
      </c>
      <c r="R1250" s="13">
        <f t="shared" si="159"/>
        <v>4.1417773485067082</v>
      </c>
      <c r="T1250" s="1">
        <v>10</v>
      </c>
      <c r="U1250" s="1">
        <v>10</v>
      </c>
      <c r="V1250" s="1">
        <v>10</v>
      </c>
      <c r="W1250" s="1">
        <v>65.8</v>
      </c>
      <c r="X1250" s="1">
        <v>65.8</v>
      </c>
      <c r="Y1250" s="1">
        <v>65.8</v>
      </c>
      <c r="Z1250" s="1">
        <v>21.452000000000002</v>
      </c>
      <c r="AA1250" s="1">
        <v>31.709</v>
      </c>
      <c r="AB1250" s="1">
        <v>24453000</v>
      </c>
      <c r="AC1250" s="1">
        <v>48</v>
      </c>
      <c r="AD1250" s="1">
        <v>7</v>
      </c>
      <c r="AE1250" s="1">
        <v>2</v>
      </c>
      <c r="AF1250" s="1">
        <v>1</v>
      </c>
      <c r="AG1250" s="1">
        <v>6</v>
      </c>
      <c r="AH1250" s="1">
        <v>8</v>
      </c>
      <c r="AI1250" s="1">
        <v>1</v>
      </c>
      <c r="AJ1250" s="1">
        <v>7</v>
      </c>
      <c r="AK1250" s="1">
        <v>2</v>
      </c>
      <c r="AL1250" s="1">
        <v>1</v>
      </c>
      <c r="AM1250" s="1">
        <v>6</v>
      </c>
      <c r="AN1250" s="1">
        <v>8</v>
      </c>
      <c r="AO1250" s="1">
        <v>1</v>
      </c>
      <c r="AP1250" s="1">
        <v>7</v>
      </c>
      <c r="AQ1250" s="1">
        <v>2</v>
      </c>
      <c r="AR1250" s="1">
        <v>1</v>
      </c>
      <c r="AS1250" s="1">
        <v>6</v>
      </c>
      <c r="AT1250" s="1">
        <v>8</v>
      </c>
      <c r="AU1250" s="1">
        <v>1</v>
      </c>
      <c r="AV1250" s="1">
        <v>41.2</v>
      </c>
      <c r="AW1250" s="1">
        <v>9.1</v>
      </c>
      <c r="AX1250" s="1">
        <v>5.3</v>
      </c>
      <c r="AY1250" s="1">
        <v>31.6</v>
      </c>
      <c r="AZ1250" s="1">
        <v>57.2</v>
      </c>
      <c r="BA1250" s="1">
        <v>8.6</v>
      </c>
      <c r="BB1250" s="1">
        <v>11549000</v>
      </c>
      <c r="BC1250" s="1">
        <v>2041100</v>
      </c>
      <c r="BD1250" s="1">
        <v>476870</v>
      </c>
      <c r="BE1250" s="1">
        <v>6716800</v>
      </c>
      <c r="BF1250" s="1">
        <v>3388100</v>
      </c>
      <c r="BG1250" s="1">
        <v>281090</v>
      </c>
      <c r="BH1250" s="1" t="s">
        <v>50</v>
      </c>
      <c r="BI1250" s="1" t="s">
        <v>50</v>
      </c>
      <c r="BJ1250" s="1" t="s">
        <v>50</v>
      </c>
      <c r="BK1250" t="s">
        <v>5139</v>
      </c>
      <c r="BL1250" t="s">
        <v>5141</v>
      </c>
    </row>
    <row r="1251" spans="1:64" x14ac:dyDescent="0.3">
      <c r="A1251" t="s">
        <v>5145</v>
      </c>
      <c r="B1251" t="s">
        <v>5142</v>
      </c>
      <c r="C1251" t="s">
        <v>5143</v>
      </c>
      <c r="D1251" s="1">
        <v>19.510380000000001</v>
      </c>
      <c r="E1251" s="1">
        <v>23.416740000000001</v>
      </c>
      <c r="F1251" s="14">
        <f t="shared" si="152"/>
        <v>21.463560000000001</v>
      </c>
      <c r="G1251" s="1">
        <v>22.32666</v>
      </c>
      <c r="H1251" s="1">
        <v>22.974630000000001</v>
      </c>
      <c r="I1251" s="14">
        <f t="shared" si="153"/>
        <v>22.650645000000001</v>
      </c>
      <c r="J1251" s="1">
        <v>22.488340000000001</v>
      </c>
      <c r="K1251" s="1">
        <v>22.817730000000001</v>
      </c>
      <c r="L1251" s="14">
        <f t="shared" si="154"/>
        <v>22.653035000000003</v>
      </c>
      <c r="M1251" s="8">
        <f t="shared" si="155"/>
        <v>-1.1870849999999997</v>
      </c>
      <c r="N1251" s="8">
        <f t="shared" si="156"/>
        <v>2.3900000000018906E-3</v>
      </c>
      <c r="O1251" s="8">
        <f t="shared" si="158"/>
        <v>-1.1894750000000016</v>
      </c>
      <c r="P1251" s="13">
        <f t="shared" si="157"/>
        <v>0.43918935741338294</v>
      </c>
      <c r="Q1251" s="13">
        <f t="shared" si="157"/>
        <v>1.0016579947174216</v>
      </c>
      <c r="R1251" s="13">
        <f t="shared" si="159"/>
        <v>0.43846238908848628</v>
      </c>
      <c r="T1251" s="1">
        <v>14</v>
      </c>
      <c r="U1251" s="1">
        <v>14</v>
      </c>
      <c r="V1251" s="1">
        <v>14</v>
      </c>
      <c r="W1251" s="1">
        <v>46.5</v>
      </c>
      <c r="X1251" s="1">
        <v>46.5</v>
      </c>
      <c r="Y1251" s="1">
        <v>46.5</v>
      </c>
      <c r="Z1251" s="1">
        <v>40.421999999999997</v>
      </c>
      <c r="AA1251" s="1">
        <v>66.385000000000005</v>
      </c>
      <c r="AB1251" s="1">
        <v>39088000</v>
      </c>
      <c r="AC1251" s="1">
        <v>52</v>
      </c>
      <c r="AD1251" s="1">
        <v>2</v>
      </c>
      <c r="AE1251" s="1">
        <v>8</v>
      </c>
      <c r="AF1251" s="1">
        <v>6</v>
      </c>
      <c r="AG1251" s="1">
        <v>10</v>
      </c>
      <c r="AH1251" s="1">
        <v>8</v>
      </c>
      <c r="AI1251" s="1">
        <v>9</v>
      </c>
      <c r="AJ1251" s="1">
        <v>2</v>
      </c>
      <c r="AK1251" s="1">
        <v>8</v>
      </c>
      <c r="AL1251" s="1">
        <v>6</v>
      </c>
      <c r="AM1251" s="1">
        <v>10</v>
      </c>
      <c r="AN1251" s="1">
        <v>8</v>
      </c>
      <c r="AO1251" s="1">
        <v>9</v>
      </c>
      <c r="AP1251" s="1">
        <v>2</v>
      </c>
      <c r="AQ1251" s="1">
        <v>8</v>
      </c>
      <c r="AR1251" s="1">
        <v>6</v>
      </c>
      <c r="AS1251" s="1">
        <v>10</v>
      </c>
      <c r="AT1251" s="1">
        <v>8</v>
      </c>
      <c r="AU1251" s="1">
        <v>9</v>
      </c>
      <c r="AV1251" s="1">
        <v>5.0999999999999996</v>
      </c>
      <c r="AW1251" s="1">
        <v>22.4</v>
      </c>
      <c r="AX1251" s="1">
        <v>17</v>
      </c>
      <c r="AY1251" s="1">
        <v>27.8</v>
      </c>
      <c r="AZ1251" s="1">
        <v>25.4</v>
      </c>
      <c r="BA1251" s="1">
        <v>33.5</v>
      </c>
      <c r="BB1251" s="1">
        <v>923810</v>
      </c>
      <c r="BC1251" s="1">
        <v>13427000</v>
      </c>
      <c r="BD1251" s="1">
        <v>9541200</v>
      </c>
      <c r="BE1251" s="1">
        <v>9647600</v>
      </c>
      <c r="BF1251" s="1">
        <v>4031000</v>
      </c>
      <c r="BG1251" s="1">
        <v>1518000</v>
      </c>
      <c r="BH1251" s="1">
        <v>14</v>
      </c>
      <c r="BI1251" s="1">
        <v>14</v>
      </c>
      <c r="BJ1251" s="1">
        <v>14</v>
      </c>
      <c r="BK1251" t="s">
        <v>5144</v>
      </c>
      <c r="BL1251" t="s">
        <v>5145</v>
      </c>
    </row>
    <row r="1252" spans="1:64" x14ac:dyDescent="0.3">
      <c r="A1252" t="s">
        <v>5149</v>
      </c>
      <c r="B1252" t="s">
        <v>5146</v>
      </c>
      <c r="C1252" t="s">
        <v>5147</v>
      </c>
      <c r="D1252" s="1">
        <v>20.39696</v>
      </c>
      <c r="E1252" s="1">
        <v>23.633230000000001</v>
      </c>
      <c r="F1252" s="14">
        <f t="shared" si="152"/>
        <v>22.015095000000002</v>
      </c>
      <c r="G1252" s="1">
        <v>22.762530000000002</v>
      </c>
      <c r="H1252" s="1">
        <v>22.969059999999999</v>
      </c>
      <c r="I1252" s="14">
        <f t="shared" si="153"/>
        <v>22.865794999999999</v>
      </c>
      <c r="J1252" s="1">
        <v>22.28275</v>
      </c>
      <c r="K1252" s="1">
        <v>21.727170000000001</v>
      </c>
      <c r="L1252" s="14">
        <f t="shared" si="154"/>
        <v>22.004960000000001</v>
      </c>
      <c r="M1252" s="8">
        <f t="shared" si="155"/>
        <v>-0.85069999999999624</v>
      </c>
      <c r="N1252" s="8">
        <f t="shared" si="156"/>
        <v>-0.86083499999999802</v>
      </c>
      <c r="O1252" s="8">
        <f t="shared" si="158"/>
        <v>1.0135000000001781E-2</v>
      </c>
      <c r="P1252" s="13">
        <f t="shared" si="157"/>
        <v>0.55451561809470318</v>
      </c>
      <c r="Q1252" s="13">
        <f t="shared" si="157"/>
        <v>0.55063377103845945</v>
      </c>
      <c r="R1252" s="13">
        <f t="shared" si="159"/>
        <v>1.0070497801995015</v>
      </c>
      <c r="T1252" s="1">
        <v>9</v>
      </c>
      <c r="U1252" s="1">
        <v>9</v>
      </c>
      <c r="V1252" s="1">
        <v>9</v>
      </c>
      <c r="W1252" s="1">
        <v>28.5</v>
      </c>
      <c r="X1252" s="1">
        <v>28.5</v>
      </c>
      <c r="Y1252" s="1">
        <v>28.5</v>
      </c>
      <c r="Z1252" s="1">
        <v>38.499000000000002</v>
      </c>
      <c r="AA1252" s="1">
        <v>79.400999999999996</v>
      </c>
      <c r="AB1252" s="1">
        <v>44056000</v>
      </c>
      <c r="AC1252" s="1">
        <v>39</v>
      </c>
      <c r="AD1252" s="1">
        <v>1</v>
      </c>
      <c r="AE1252" s="1">
        <v>6</v>
      </c>
      <c r="AF1252" s="1">
        <v>4</v>
      </c>
      <c r="AG1252" s="1">
        <v>3</v>
      </c>
      <c r="AH1252" s="1">
        <v>7</v>
      </c>
      <c r="AI1252" s="1">
        <v>6</v>
      </c>
      <c r="AJ1252" s="1">
        <v>1</v>
      </c>
      <c r="AK1252" s="1">
        <v>6</v>
      </c>
      <c r="AL1252" s="1">
        <v>4</v>
      </c>
      <c r="AM1252" s="1">
        <v>3</v>
      </c>
      <c r="AN1252" s="1">
        <v>7</v>
      </c>
      <c r="AO1252" s="1">
        <v>6</v>
      </c>
      <c r="AP1252" s="1">
        <v>1</v>
      </c>
      <c r="AQ1252" s="1">
        <v>6</v>
      </c>
      <c r="AR1252" s="1">
        <v>4</v>
      </c>
      <c r="AS1252" s="1">
        <v>3</v>
      </c>
      <c r="AT1252" s="1">
        <v>7</v>
      </c>
      <c r="AU1252" s="1">
        <v>6</v>
      </c>
      <c r="AV1252" s="1">
        <v>2.2999999999999998</v>
      </c>
      <c r="AW1252" s="1">
        <v>20.2</v>
      </c>
      <c r="AX1252" s="1">
        <v>12.3</v>
      </c>
      <c r="AY1252" s="1">
        <v>10.3</v>
      </c>
      <c r="AZ1252" s="1">
        <v>20.5</v>
      </c>
      <c r="BA1252" s="1">
        <v>16.5</v>
      </c>
      <c r="BB1252" s="1">
        <v>54583</v>
      </c>
      <c r="BC1252" s="1">
        <v>16878000</v>
      </c>
      <c r="BD1252" s="1">
        <v>10854000</v>
      </c>
      <c r="BE1252" s="1">
        <v>13116000</v>
      </c>
      <c r="BF1252" s="1">
        <v>2257700</v>
      </c>
      <c r="BG1252" s="1">
        <v>896270</v>
      </c>
      <c r="BH1252" s="1" t="s">
        <v>50</v>
      </c>
      <c r="BI1252" s="1" t="s">
        <v>50</v>
      </c>
      <c r="BJ1252" s="1" t="s">
        <v>50</v>
      </c>
      <c r="BK1252" t="s">
        <v>5148</v>
      </c>
      <c r="BL1252" t="s">
        <v>5149</v>
      </c>
    </row>
    <row r="1253" spans="1:64" x14ac:dyDescent="0.3">
      <c r="A1253" t="s">
        <v>5153</v>
      </c>
      <c r="B1253" t="s">
        <v>5150</v>
      </c>
      <c r="C1253" t="s">
        <v>5151</v>
      </c>
      <c r="D1253" s="1">
        <v>18.77882</v>
      </c>
      <c r="E1253" s="1">
        <v>23.864100000000001</v>
      </c>
      <c r="F1253" s="14">
        <f t="shared" si="152"/>
        <v>21.321460000000002</v>
      </c>
      <c r="G1253" s="1">
        <v>24.616779999999999</v>
      </c>
      <c r="H1253" s="1">
        <v>22.895600000000002</v>
      </c>
      <c r="I1253" s="14">
        <f t="shared" si="153"/>
        <v>23.75619</v>
      </c>
      <c r="J1253" s="1">
        <v>24.28143</v>
      </c>
      <c r="K1253" s="1">
        <v>24.619689999999999</v>
      </c>
      <c r="L1253" s="14">
        <f t="shared" si="154"/>
        <v>24.450559999999999</v>
      </c>
      <c r="M1253" s="8">
        <f t="shared" si="155"/>
        <v>-2.4347299999999983</v>
      </c>
      <c r="N1253" s="8">
        <f t="shared" si="156"/>
        <v>0.69436999999999927</v>
      </c>
      <c r="O1253" s="8">
        <f t="shared" si="158"/>
        <v>-3.1290999999999976</v>
      </c>
      <c r="P1253" s="13">
        <f t="shared" si="157"/>
        <v>0.18495805026801443</v>
      </c>
      <c r="Q1253" s="13">
        <f t="shared" si="157"/>
        <v>1.61817764856266</v>
      </c>
      <c r="R1253" s="13">
        <f t="shared" si="159"/>
        <v>0.11430021322584867</v>
      </c>
      <c r="T1253" s="1">
        <v>15</v>
      </c>
      <c r="U1253" s="1">
        <v>15</v>
      </c>
      <c r="V1253" s="1">
        <v>14</v>
      </c>
      <c r="W1253" s="1">
        <v>51.9</v>
      </c>
      <c r="X1253" s="1">
        <v>51.9</v>
      </c>
      <c r="Y1253" s="1">
        <v>49.7</v>
      </c>
      <c r="Z1253" s="1">
        <v>42.621000000000002</v>
      </c>
      <c r="AA1253" s="1">
        <v>208.83</v>
      </c>
      <c r="AB1253" s="1">
        <v>90910000</v>
      </c>
      <c r="AC1253" s="1">
        <v>103</v>
      </c>
      <c r="AD1253" s="1">
        <v>0</v>
      </c>
      <c r="AE1253" s="1">
        <v>9</v>
      </c>
      <c r="AF1253" s="1">
        <v>2</v>
      </c>
      <c r="AG1253" s="1">
        <v>9</v>
      </c>
      <c r="AH1253" s="1">
        <v>11</v>
      </c>
      <c r="AI1253" s="1">
        <v>12</v>
      </c>
      <c r="AJ1253" s="1">
        <v>0</v>
      </c>
      <c r="AK1253" s="1">
        <v>9</v>
      </c>
      <c r="AL1253" s="1">
        <v>2</v>
      </c>
      <c r="AM1253" s="1">
        <v>9</v>
      </c>
      <c r="AN1253" s="1">
        <v>11</v>
      </c>
      <c r="AO1253" s="1">
        <v>12</v>
      </c>
      <c r="AP1253" s="1">
        <v>0</v>
      </c>
      <c r="AQ1253" s="1">
        <v>8</v>
      </c>
      <c r="AR1253" s="1">
        <v>1</v>
      </c>
      <c r="AS1253" s="1">
        <v>8</v>
      </c>
      <c r="AT1253" s="1">
        <v>11</v>
      </c>
      <c r="AU1253" s="1">
        <v>11</v>
      </c>
      <c r="AV1253" s="1">
        <v>0</v>
      </c>
      <c r="AW1253" s="1">
        <v>28.7</v>
      </c>
      <c r="AX1253" s="1">
        <v>6.1</v>
      </c>
      <c r="AY1253" s="1">
        <v>31.4</v>
      </c>
      <c r="AZ1253" s="1">
        <v>41.2</v>
      </c>
      <c r="BA1253" s="1">
        <v>40.4</v>
      </c>
      <c r="BB1253" s="1">
        <v>0</v>
      </c>
      <c r="BC1253" s="1">
        <v>25670000</v>
      </c>
      <c r="BD1253" s="1">
        <v>31768000</v>
      </c>
      <c r="BE1253" s="1">
        <v>15283000</v>
      </c>
      <c r="BF1253" s="1">
        <v>10662000</v>
      </c>
      <c r="BG1253" s="1">
        <v>7527200</v>
      </c>
      <c r="BH1253" s="1">
        <v>15</v>
      </c>
      <c r="BI1253" s="1">
        <v>15</v>
      </c>
      <c r="BJ1253" s="1">
        <v>14</v>
      </c>
      <c r="BK1253" t="s">
        <v>5152</v>
      </c>
      <c r="BL1253" t="s">
        <v>5153</v>
      </c>
    </row>
    <row r="1254" spans="1:64" x14ac:dyDescent="0.3">
      <c r="A1254" t="s">
        <v>5157</v>
      </c>
      <c r="B1254" t="s">
        <v>5154</v>
      </c>
      <c r="C1254" t="s">
        <v>5155</v>
      </c>
      <c r="D1254" s="1">
        <v>20.654029999999999</v>
      </c>
      <c r="E1254" s="1">
        <v>22.929960000000001</v>
      </c>
      <c r="F1254" s="14">
        <f t="shared" si="152"/>
        <v>21.791995</v>
      </c>
      <c r="G1254" s="1">
        <v>23.376899999999999</v>
      </c>
      <c r="H1254" s="1">
        <v>23.15232</v>
      </c>
      <c r="I1254" s="14">
        <f t="shared" si="153"/>
        <v>23.264609999999998</v>
      </c>
      <c r="J1254" s="1">
        <v>22.732420000000001</v>
      </c>
      <c r="K1254" s="1">
        <v>22.596029999999999</v>
      </c>
      <c r="L1254" s="14">
        <f t="shared" si="154"/>
        <v>22.664225000000002</v>
      </c>
      <c r="M1254" s="8">
        <f t="shared" si="155"/>
        <v>-1.4726149999999976</v>
      </c>
      <c r="N1254" s="8">
        <f t="shared" si="156"/>
        <v>-0.60038499999999573</v>
      </c>
      <c r="O1254" s="8">
        <f t="shared" si="158"/>
        <v>-0.87223000000000184</v>
      </c>
      <c r="P1254" s="13">
        <f t="shared" si="157"/>
        <v>0.36032858226543141</v>
      </c>
      <c r="Q1254" s="13">
        <f t="shared" si="157"/>
        <v>0.65957791583789205</v>
      </c>
      <c r="R1254" s="13">
        <f t="shared" si="159"/>
        <v>0.54630176907559036</v>
      </c>
      <c r="T1254" s="1">
        <v>10</v>
      </c>
      <c r="U1254" s="1">
        <v>10</v>
      </c>
      <c r="V1254" s="1">
        <v>10</v>
      </c>
      <c r="W1254" s="1">
        <v>44.1</v>
      </c>
      <c r="X1254" s="1">
        <v>44.1</v>
      </c>
      <c r="Y1254" s="1">
        <v>44.1</v>
      </c>
      <c r="Z1254" s="1">
        <v>42.91</v>
      </c>
      <c r="AA1254" s="1">
        <v>76.424000000000007</v>
      </c>
      <c r="AB1254" s="1">
        <v>44592000</v>
      </c>
      <c r="AC1254" s="1">
        <v>60</v>
      </c>
      <c r="AD1254" s="1">
        <v>3</v>
      </c>
      <c r="AE1254" s="1">
        <v>3</v>
      </c>
      <c r="AF1254" s="1">
        <v>4</v>
      </c>
      <c r="AG1254" s="1">
        <v>5</v>
      </c>
      <c r="AH1254" s="1">
        <v>9</v>
      </c>
      <c r="AI1254" s="1">
        <v>8</v>
      </c>
      <c r="AJ1254" s="1">
        <v>3</v>
      </c>
      <c r="AK1254" s="1">
        <v>3</v>
      </c>
      <c r="AL1254" s="1">
        <v>4</v>
      </c>
      <c r="AM1254" s="1">
        <v>5</v>
      </c>
      <c r="AN1254" s="1">
        <v>9</v>
      </c>
      <c r="AO1254" s="1">
        <v>8</v>
      </c>
      <c r="AP1254" s="1">
        <v>3</v>
      </c>
      <c r="AQ1254" s="1">
        <v>3</v>
      </c>
      <c r="AR1254" s="1">
        <v>4</v>
      </c>
      <c r="AS1254" s="1">
        <v>5</v>
      </c>
      <c r="AT1254" s="1">
        <v>9</v>
      </c>
      <c r="AU1254" s="1">
        <v>8</v>
      </c>
      <c r="AV1254" s="1">
        <v>12.2</v>
      </c>
      <c r="AW1254" s="1">
        <v>10.5</v>
      </c>
      <c r="AX1254" s="1">
        <v>13.8</v>
      </c>
      <c r="AY1254" s="1">
        <v>16.3</v>
      </c>
      <c r="AZ1254" s="1">
        <v>41.6</v>
      </c>
      <c r="BA1254" s="1">
        <v>33.700000000000003</v>
      </c>
      <c r="BB1254" s="1">
        <v>998960</v>
      </c>
      <c r="BC1254" s="1">
        <v>9330000</v>
      </c>
      <c r="BD1254" s="1">
        <v>12839000</v>
      </c>
      <c r="BE1254" s="1">
        <v>13000000</v>
      </c>
      <c r="BF1254" s="1">
        <v>6103200</v>
      </c>
      <c r="BG1254" s="1">
        <v>2321300</v>
      </c>
      <c r="BH1254" s="1">
        <v>10</v>
      </c>
      <c r="BI1254" s="1">
        <v>10</v>
      </c>
      <c r="BJ1254" s="1">
        <v>10</v>
      </c>
      <c r="BK1254" t="s">
        <v>5156</v>
      </c>
      <c r="BL1254" t="s">
        <v>5157</v>
      </c>
    </row>
    <row r="1255" spans="1:64" x14ac:dyDescent="0.3">
      <c r="A1255" t="s">
        <v>5161</v>
      </c>
      <c r="B1255" t="s">
        <v>5158</v>
      </c>
      <c r="C1255" t="s">
        <v>5159</v>
      </c>
      <c r="D1255" s="1">
        <v>18.536549999999998</v>
      </c>
      <c r="E1255" s="1">
        <v>22.812919999999998</v>
      </c>
      <c r="F1255" s="14">
        <f t="shared" si="152"/>
        <v>20.674734999999998</v>
      </c>
      <c r="G1255" s="1">
        <v>23.472339999999999</v>
      </c>
      <c r="H1255" s="1">
        <v>23.144880000000001</v>
      </c>
      <c r="I1255" s="14">
        <f t="shared" si="153"/>
        <v>23.308610000000002</v>
      </c>
      <c r="J1255" s="1">
        <v>23.35783</v>
      </c>
      <c r="K1255" s="1">
        <v>24.029599999999999</v>
      </c>
      <c r="L1255" s="14">
        <f t="shared" si="154"/>
        <v>23.693714999999997</v>
      </c>
      <c r="M1255" s="8">
        <f t="shared" si="155"/>
        <v>-2.6338750000000033</v>
      </c>
      <c r="N1255" s="8">
        <f t="shared" si="156"/>
        <v>0.38510499999999581</v>
      </c>
      <c r="O1255" s="8">
        <f t="shared" si="158"/>
        <v>-3.0189799999999991</v>
      </c>
      <c r="P1255" s="13">
        <f t="shared" si="157"/>
        <v>0.1611107873919132</v>
      </c>
      <c r="Q1255" s="13">
        <f t="shared" si="157"/>
        <v>1.3059548316156746</v>
      </c>
      <c r="R1255" s="13">
        <f t="shared" si="159"/>
        <v>0.12336627844363764</v>
      </c>
      <c r="T1255" s="1">
        <v>15</v>
      </c>
      <c r="U1255" s="1">
        <v>15</v>
      </c>
      <c r="V1255" s="1">
        <v>15</v>
      </c>
      <c r="W1255" s="1">
        <v>54.9</v>
      </c>
      <c r="X1255" s="1">
        <v>54.9</v>
      </c>
      <c r="Y1255" s="1">
        <v>54.9</v>
      </c>
      <c r="Z1255" s="1">
        <v>41.35</v>
      </c>
      <c r="AA1255" s="1">
        <v>141.36000000000001</v>
      </c>
      <c r="AB1255" s="1">
        <v>51311000</v>
      </c>
      <c r="AC1255" s="1">
        <v>59</v>
      </c>
      <c r="AD1255" s="1">
        <v>1</v>
      </c>
      <c r="AE1255" s="1">
        <v>5</v>
      </c>
      <c r="AF1255" s="1">
        <v>3</v>
      </c>
      <c r="AG1255" s="1">
        <v>5</v>
      </c>
      <c r="AH1255" s="1">
        <v>10</v>
      </c>
      <c r="AI1255" s="1">
        <v>10</v>
      </c>
      <c r="AJ1255" s="1">
        <v>1</v>
      </c>
      <c r="AK1255" s="1">
        <v>5</v>
      </c>
      <c r="AL1255" s="1">
        <v>3</v>
      </c>
      <c r="AM1255" s="1">
        <v>5</v>
      </c>
      <c r="AN1255" s="1">
        <v>10</v>
      </c>
      <c r="AO1255" s="1">
        <v>10</v>
      </c>
      <c r="AP1255" s="1">
        <v>1</v>
      </c>
      <c r="AQ1255" s="1">
        <v>5</v>
      </c>
      <c r="AR1255" s="1">
        <v>3</v>
      </c>
      <c r="AS1255" s="1">
        <v>5</v>
      </c>
      <c r="AT1255" s="1">
        <v>10</v>
      </c>
      <c r="AU1255" s="1">
        <v>10</v>
      </c>
      <c r="AV1255" s="1">
        <v>3.3</v>
      </c>
      <c r="AW1255" s="1">
        <v>10.3</v>
      </c>
      <c r="AX1255" s="1">
        <v>5.8</v>
      </c>
      <c r="AY1255" s="1">
        <v>13.4</v>
      </c>
      <c r="AZ1255" s="1">
        <v>50.4</v>
      </c>
      <c r="BA1255" s="1">
        <v>44.1</v>
      </c>
      <c r="BB1255" s="1">
        <v>1778200</v>
      </c>
      <c r="BC1255" s="1">
        <v>11350000</v>
      </c>
      <c r="BD1255" s="1">
        <v>8865300</v>
      </c>
      <c r="BE1255" s="1">
        <v>13219000</v>
      </c>
      <c r="BF1255" s="1">
        <v>9935400</v>
      </c>
      <c r="BG1255" s="1">
        <v>6162300</v>
      </c>
      <c r="BH1255" s="1">
        <v>15</v>
      </c>
      <c r="BI1255" s="1">
        <v>15</v>
      </c>
      <c r="BJ1255" s="1">
        <v>15</v>
      </c>
      <c r="BK1255" t="s">
        <v>5160</v>
      </c>
      <c r="BL1255" t="s">
        <v>5161</v>
      </c>
    </row>
    <row r="1256" spans="1:64" x14ac:dyDescent="0.3">
      <c r="A1256" t="s">
        <v>5165</v>
      </c>
      <c r="B1256" t="s">
        <v>5162</v>
      </c>
      <c r="C1256" t="s">
        <v>5163</v>
      </c>
      <c r="D1256" s="1">
        <v>18.68815</v>
      </c>
      <c r="E1256" s="1">
        <v>21.900469999999999</v>
      </c>
      <c r="F1256" s="14">
        <f t="shared" si="152"/>
        <v>20.294309999999999</v>
      </c>
      <c r="G1256" s="1">
        <v>22.887499999999999</v>
      </c>
      <c r="H1256" s="1">
        <v>22.96077</v>
      </c>
      <c r="I1256" s="14">
        <f t="shared" si="153"/>
        <v>22.924135</v>
      </c>
      <c r="J1256" s="1">
        <v>22.424600000000002</v>
      </c>
      <c r="K1256" s="1">
        <v>22.480989999999998</v>
      </c>
      <c r="L1256" s="14">
        <f t="shared" si="154"/>
        <v>22.452795000000002</v>
      </c>
      <c r="M1256" s="8">
        <f t="shared" si="155"/>
        <v>-2.6298250000000003</v>
      </c>
      <c r="N1256" s="8">
        <f t="shared" si="156"/>
        <v>-0.47133999999999787</v>
      </c>
      <c r="O1256" s="8">
        <f t="shared" si="158"/>
        <v>-2.1584850000000024</v>
      </c>
      <c r="P1256" s="13">
        <f t="shared" si="157"/>
        <v>0.16156370044022278</v>
      </c>
      <c r="Q1256" s="13">
        <f t="shared" si="157"/>
        <v>0.72129433593276104</v>
      </c>
      <c r="R1256" s="13">
        <f t="shared" si="159"/>
        <v>0.22399136162811034</v>
      </c>
      <c r="T1256" s="1">
        <v>7</v>
      </c>
      <c r="U1256" s="1">
        <v>7</v>
      </c>
      <c r="V1256" s="1">
        <v>7</v>
      </c>
      <c r="W1256" s="1">
        <v>54.8</v>
      </c>
      <c r="X1256" s="1">
        <v>54.8</v>
      </c>
      <c r="Y1256" s="1">
        <v>54.8</v>
      </c>
      <c r="Z1256" s="1">
        <v>17.675999999999998</v>
      </c>
      <c r="AA1256" s="1">
        <v>87.313000000000002</v>
      </c>
      <c r="AB1256" s="1">
        <v>11858000</v>
      </c>
      <c r="AC1256" s="1">
        <v>32</v>
      </c>
      <c r="AD1256" s="1">
        <v>1</v>
      </c>
      <c r="AE1256" s="1">
        <v>2</v>
      </c>
      <c r="AF1256" s="1">
        <v>2</v>
      </c>
      <c r="AG1256" s="1">
        <v>3</v>
      </c>
      <c r="AH1256" s="1">
        <v>6</v>
      </c>
      <c r="AI1256" s="1">
        <v>5</v>
      </c>
      <c r="AJ1256" s="1">
        <v>1</v>
      </c>
      <c r="AK1256" s="1">
        <v>2</v>
      </c>
      <c r="AL1256" s="1">
        <v>2</v>
      </c>
      <c r="AM1256" s="1">
        <v>3</v>
      </c>
      <c r="AN1256" s="1">
        <v>6</v>
      </c>
      <c r="AO1256" s="1">
        <v>5</v>
      </c>
      <c r="AP1256" s="1">
        <v>1</v>
      </c>
      <c r="AQ1256" s="1">
        <v>2</v>
      </c>
      <c r="AR1256" s="1">
        <v>2</v>
      </c>
      <c r="AS1256" s="1">
        <v>3</v>
      </c>
      <c r="AT1256" s="1">
        <v>6</v>
      </c>
      <c r="AU1256" s="1">
        <v>5</v>
      </c>
      <c r="AV1256" s="1">
        <v>7</v>
      </c>
      <c r="AW1256" s="1">
        <v>13.4</v>
      </c>
      <c r="AX1256" s="1">
        <v>13.4</v>
      </c>
      <c r="AY1256" s="1">
        <v>24.8</v>
      </c>
      <c r="AZ1256" s="1">
        <v>52.9</v>
      </c>
      <c r="BA1256" s="1">
        <v>31.8</v>
      </c>
      <c r="BB1256" s="1">
        <v>1362800</v>
      </c>
      <c r="BC1256" s="1">
        <v>1437600</v>
      </c>
      <c r="BD1256" s="1">
        <v>1054800</v>
      </c>
      <c r="BE1256" s="1">
        <v>4362700</v>
      </c>
      <c r="BF1256" s="1">
        <v>3073400</v>
      </c>
      <c r="BG1256" s="1">
        <v>566450</v>
      </c>
      <c r="BH1256" s="1">
        <v>7</v>
      </c>
      <c r="BI1256" s="1">
        <v>7</v>
      </c>
      <c r="BJ1256" s="1">
        <v>7</v>
      </c>
      <c r="BK1256" t="s">
        <v>5164</v>
      </c>
      <c r="BL1256" t="s">
        <v>5165</v>
      </c>
    </row>
    <row r="1257" spans="1:64" x14ac:dyDescent="0.3">
      <c r="A1257" t="s">
        <v>5169</v>
      </c>
      <c r="B1257" t="s">
        <v>5166</v>
      </c>
      <c r="C1257" t="s">
        <v>5167</v>
      </c>
      <c r="D1257" s="1">
        <v>17.400300000000001</v>
      </c>
      <c r="E1257" s="1">
        <v>23.845749999999999</v>
      </c>
      <c r="F1257" s="14">
        <f t="shared" si="152"/>
        <v>20.623024999999998</v>
      </c>
      <c r="G1257" s="1">
        <v>23.170310000000001</v>
      </c>
      <c r="H1257" s="1">
        <v>22.348569999999999</v>
      </c>
      <c r="I1257" s="14">
        <f t="shared" si="153"/>
        <v>22.759439999999998</v>
      </c>
      <c r="J1257" s="1">
        <v>23.63467</v>
      </c>
      <c r="K1257" s="1">
        <v>23.52552</v>
      </c>
      <c r="L1257" s="14">
        <f t="shared" si="154"/>
        <v>23.580095</v>
      </c>
      <c r="M1257" s="8">
        <f t="shared" si="155"/>
        <v>-2.1364149999999995</v>
      </c>
      <c r="N1257" s="8">
        <f t="shared" si="156"/>
        <v>0.82065500000000213</v>
      </c>
      <c r="O1257" s="8">
        <f t="shared" si="158"/>
        <v>-2.9570700000000016</v>
      </c>
      <c r="P1257" s="13">
        <f t="shared" si="157"/>
        <v>0.22744427088190342</v>
      </c>
      <c r="Q1257" s="13">
        <f t="shared" si="157"/>
        <v>1.7662076890092289</v>
      </c>
      <c r="R1257" s="13">
        <f t="shared" si="159"/>
        <v>0.12877549582489389</v>
      </c>
      <c r="T1257" s="1">
        <v>28</v>
      </c>
      <c r="U1257" s="1">
        <v>28</v>
      </c>
      <c r="V1257" s="1">
        <v>28</v>
      </c>
      <c r="W1257" s="1">
        <v>28.3</v>
      </c>
      <c r="X1257" s="1">
        <v>28.3</v>
      </c>
      <c r="Y1257" s="1">
        <v>28.3</v>
      </c>
      <c r="Z1257" s="1">
        <v>143.22999999999999</v>
      </c>
      <c r="AA1257" s="1">
        <v>86.48</v>
      </c>
      <c r="AB1257" s="1">
        <v>24702000</v>
      </c>
      <c r="AC1257" s="1">
        <v>56</v>
      </c>
      <c r="AD1257" s="1">
        <v>1</v>
      </c>
      <c r="AE1257" s="1">
        <v>4</v>
      </c>
      <c r="AF1257" s="1">
        <v>6</v>
      </c>
      <c r="AG1257" s="1">
        <v>8</v>
      </c>
      <c r="AH1257" s="1">
        <v>20</v>
      </c>
      <c r="AI1257" s="1">
        <v>12</v>
      </c>
      <c r="AJ1257" s="1">
        <v>1</v>
      </c>
      <c r="AK1257" s="1">
        <v>4</v>
      </c>
      <c r="AL1257" s="1">
        <v>6</v>
      </c>
      <c r="AM1257" s="1">
        <v>8</v>
      </c>
      <c r="AN1257" s="1">
        <v>20</v>
      </c>
      <c r="AO1257" s="1">
        <v>12</v>
      </c>
      <c r="AP1257" s="1">
        <v>1</v>
      </c>
      <c r="AQ1257" s="1">
        <v>4</v>
      </c>
      <c r="AR1257" s="1">
        <v>6</v>
      </c>
      <c r="AS1257" s="1">
        <v>8</v>
      </c>
      <c r="AT1257" s="1">
        <v>20</v>
      </c>
      <c r="AU1257" s="1">
        <v>12</v>
      </c>
      <c r="AV1257" s="1">
        <v>0.6</v>
      </c>
      <c r="AW1257" s="1">
        <v>2.8</v>
      </c>
      <c r="AX1257" s="1">
        <v>6.7</v>
      </c>
      <c r="AY1257" s="1">
        <v>7.3</v>
      </c>
      <c r="AZ1257" s="1">
        <v>22.5</v>
      </c>
      <c r="BA1257" s="1">
        <v>10.5</v>
      </c>
      <c r="BB1257" s="1">
        <v>2470500</v>
      </c>
      <c r="BC1257" s="1">
        <v>9382400</v>
      </c>
      <c r="BD1257" s="1">
        <v>3964700</v>
      </c>
      <c r="BE1257" s="1">
        <v>3142200</v>
      </c>
      <c r="BF1257" s="1">
        <v>3628700</v>
      </c>
      <c r="BG1257" s="1">
        <v>2113400</v>
      </c>
      <c r="BH1257" s="1">
        <v>28</v>
      </c>
      <c r="BI1257" s="1">
        <v>28</v>
      </c>
      <c r="BJ1257" s="1">
        <v>28</v>
      </c>
      <c r="BK1257" t="s">
        <v>5168</v>
      </c>
      <c r="BL1257" t="s">
        <v>5169</v>
      </c>
    </row>
    <row r="1258" spans="1:64" x14ac:dyDescent="0.3">
      <c r="A1258" t="s">
        <v>5173</v>
      </c>
      <c r="B1258" t="s">
        <v>5170</v>
      </c>
      <c r="C1258" t="s">
        <v>5171</v>
      </c>
      <c r="D1258" s="1">
        <v>17.975960000000001</v>
      </c>
      <c r="E1258" s="1">
        <v>22.203410000000002</v>
      </c>
      <c r="F1258" s="14">
        <f t="shared" si="152"/>
        <v>20.089685000000003</v>
      </c>
      <c r="G1258" s="1">
        <v>21.830359999999999</v>
      </c>
      <c r="H1258" s="1">
        <v>21.90437</v>
      </c>
      <c r="I1258" s="14">
        <f t="shared" si="153"/>
        <v>21.867364999999999</v>
      </c>
      <c r="J1258" s="1">
        <v>22.587949999999999</v>
      </c>
      <c r="K1258" s="1">
        <v>22.505739999999999</v>
      </c>
      <c r="L1258" s="14">
        <f t="shared" si="154"/>
        <v>22.546844999999998</v>
      </c>
      <c r="M1258" s="8">
        <f t="shared" si="155"/>
        <v>-1.7776799999999966</v>
      </c>
      <c r="N1258" s="8">
        <f t="shared" si="156"/>
        <v>0.67947999999999809</v>
      </c>
      <c r="O1258" s="8">
        <f t="shared" si="158"/>
        <v>-2.4571599999999947</v>
      </c>
      <c r="P1258" s="13">
        <f t="shared" si="157"/>
        <v>0.29165202576263893</v>
      </c>
      <c r="Q1258" s="13">
        <f t="shared" si="157"/>
        <v>1.601562389537162</v>
      </c>
      <c r="R1258" s="13">
        <f t="shared" si="159"/>
        <v>0.18210469206068453</v>
      </c>
      <c r="T1258" s="1">
        <v>12</v>
      </c>
      <c r="U1258" s="1">
        <v>12</v>
      </c>
      <c r="V1258" s="1">
        <v>12</v>
      </c>
      <c r="W1258" s="1">
        <v>38.200000000000003</v>
      </c>
      <c r="X1258" s="1">
        <v>38.200000000000003</v>
      </c>
      <c r="Y1258" s="1">
        <v>38.200000000000003</v>
      </c>
      <c r="Z1258" s="1">
        <v>41.948999999999998</v>
      </c>
      <c r="AA1258" s="1">
        <v>59.981999999999999</v>
      </c>
      <c r="AB1258" s="1">
        <v>27929000</v>
      </c>
      <c r="AC1258" s="1">
        <v>40</v>
      </c>
      <c r="AD1258" s="1">
        <v>1</v>
      </c>
      <c r="AE1258" s="1">
        <v>3</v>
      </c>
      <c r="AF1258" s="1">
        <v>3</v>
      </c>
      <c r="AG1258" s="1">
        <v>4</v>
      </c>
      <c r="AH1258" s="1">
        <v>9</v>
      </c>
      <c r="AI1258" s="1">
        <v>5</v>
      </c>
      <c r="AJ1258" s="1">
        <v>1</v>
      </c>
      <c r="AK1258" s="1">
        <v>3</v>
      </c>
      <c r="AL1258" s="1">
        <v>3</v>
      </c>
      <c r="AM1258" s="1">
        <v>4</v>
      </c>
      <c r="AN1258" s="1">
        <v>9</v>
      </c>
      <c r="AO1258" s="1">
        <v>5</v>
      </c>
      <c r="AP1258" s="1">
        <v>1</v>
      </c>
      <c r="AQ1258" s="1">
        <v>3</v>
      </c>
      <c r="AR1258" s="1">
        <v>3</v>
      </c>
      <c r="AS1258" s="1">
        <v>4</v>
      </c>
      <c r="AT1258" s="1">
        <v>9</v>
      </c>
      <c r="AU1258" s="1">
        <v>5</v>
      </c>
      <c r="AV1258" s="1">
        <v>3.2</v>
      </c>
      <c r="AW1258" s="1">
        <v>9.9</v>
      </c>
      <c r="AX1258" s="1">
        <v>7.8</v>
      </c>
      <c r="AY1258" s="1">
        <v>12.1</v>
      </c>
      <c r="AZ1258" s="1">
        <v>32.299999999999997</v>
      </c>
      <c r="BA1258" s="1">
        <v>18</v>
      </c>
      <c r="BB1258" s="1">
        <v>1178200</v>
      </c>
      <c r="BC1258" s="1">
        <v>6172900</v>
      </c>
      <c r="BD1258" s="1">
        <v>6782800</v>
      </c>
      <c r="BE1258" s="1">
        <v>7298400</v>
      </c>
      <c r="BF1258" s="1">
        <v>5600900</v>
      </c>
      <c r="BG1258" s="1">
        <v>896240</v>
      </c>
      <c r="BH1258" s="1">
        <v>12</v>
      </c>
      <c r="BI1258" s="1">
        <v>12</v>
      </c>
      <c r="BJ1258" s="1">
        <v>12</v>
      </c>
      <c r="BK1258" t="s">
        <v>5172</v>
      </c>
      <c r="BL1258" t="s">
        <v>5173</v>
      </c>
    </row>
    <row r="1259" spans="1:64" x14ac:dyDescent="0.3">
      <c r="A1259" t="s">
        <v>5177</v>
      </c>
      <c r="B1259" t="s">
        <v>5174</v>
      </c>
      <c r="C1259" t="s">
        <v>5175</v>
      </c>
      <c r="D1259" s="1">
        <v>19.099299999999999</v>
      </c>
      <c r="E1259" s="1">
        <v>20.22034</v>
      </c>
      <c r="F1259" s="14">
        <f t="shared" si="152"/>
        <v>19.65982</v>
      </c>
      <c r="G1259" s="1">
        <v>23.180129999999998</v>
      </c>
      <c r="H1259" s="1">
        <v>23.2727</v>
      </c>
      <c r="I1259" s="14">
        <f t="shared" si="153"/>
        <v>23.226414999999999</v>
      </c>
      <c r="J1259" s="1">
        <v>22.65296</v>
      </c>
      <c r="K1259" s="1">
        <v>22.899480000000001</v>
      </c>
      <c r="L1259" s="14">
        <f t="shared" si="154"/>
        <v>22.776220000000002</v>
      </c>
      <c r="M1259" s="8">
        <f t="shared" si="155"/>
        <v>-3.5665949999999995</v>
      </c>
      <c r="N1259" s="8">
        <f t="shared" si="156"/>
        <v>-0.45019499999999724</v>
      </c>
      <c r="O1259" s="8">
        <f t="shared" si="158"/>
        <v>-3.1164000000000023</v>
      </c>
      <c r="P1259" s="13">
        <f t="shared" si="157"/>
        <v>8.4401064200487971E-2</v>
      </c>
      <c r="Q1259" s="13">
        <f t="shared" si="157"/>
        <v>0.73194390903939721</v>
      </c>
      <c r="R1259" s="13">
        <f t="shared" si="159"/>
        <v>0.11531083619680073</v>
      </c>
      <c r="S1259" s="1" t="s">
        <v>49</v>
      </c>
      <c r="T1259" s="1">
        <v>8</v>
      </c>
      <c r="U1259" s="1">
        <v>7</v>
      </c>
      <c r="V1259" s="1">
        <v>7</v>
      </c>
      <c r="W1259" s="1">
        <v>34.6</v>
      </c>
      <c r="X1259" s="1">
        <v>25.9</v>
      </c>
      <c r="Y1259" s="1">
        <v>25.9</v>
      </c>
      <c r="Z1259" s="1">
        <v>21.417999999999999</v>
      </c>
      <c r="AA1259" s="1">
        <v>80.492999999999995</v>
      </c>
      <c r="AB1259" s="1">
        <v>18516000</v>
      </c>
      <c r="AC1259" s="1">
        <v>35</v>
      </c>
      <c r="AD1259" s="1">
        <v>2</v>
      </c>
      <c r="AE1259" s="1">
        <v>1</v>
      </c>
      <c r="AF1259" s="1">
        <v>4</v>
      </c>
      <c r="AG1259" s="1">
        <v>3</v>
      </c>
      <c r="AH1259" s="1">
        <v>7</v>
      </c>
      <c r="AI1259" s="1">
        <v>5</v>
      </c>
      <c r="AJ1259" s="1">
        <v>1</v>
      </c>
      <c r="AK1259" s="1">
        <v>1</v>
      </c>
      <c r="AL1259" s="1">
        <v>3</v>
      </c>
      <c r="AM1259" s="1">
        <v>2</v>
      </c>
      <c r="AN1259" s="1">
        <v>6</v>
      </c>
      <c r="AO1259" s="1">
        <v>4</v>
      </c>
      <c r="AP1259" s="1">
        <v>1</v>
      </c>
      <c r="AQ1259" s="1">
        <v>1</v>
      </c>
      <c r="AR1259" s="1">
        <v>3</v>
      </c>
      <c r="AS1259" s="1">
        <v>2</v>
      </c>
      <c r="AT1259" s="1">
        <v>6</v>
      </c>
      <c r="AU1259" s="1">
        <v>4</v>
      </c>
      <c r="AV1259" s="1">
        <v>14.6</v>
      </c>
      <c r="AW1259" s="1">
        <v>5.9</v>
      </c>
      <c r="AX1259" s="1">
        <v>24.3</v>
      </c>
      <c r="AY1259" s="1">
        <v>23.2</v>
      </c>
      <c r="AZ1259" s="1">
        <v>28.1</v>
      </c>
      <c r="BA1259" s="1">
        <v>30.8</v>
      </c>
      <c r="BB1259" s="1">
        <v>1292400</v>
      </c>
      <c r="BC1259" s="1">
        <v>2094900</v>
      </c>
      <c r="BD1259" s="1">
        <v>4478500</v>
      </c>
      <c r="BE1259" s="1">
        <v>7513600</v>
      </c>
      <c r="BF1259" s="1">
        <v>2291900</v>
      </c>
      <c r="BG1259" s="1">
        <v>844400</v>
      </c>
      <c r="BH1259" s="1">
        <v>8</v>
      </c>
      <c r="BI1259" s="1">
        <v>7</v>
      </c>
      <c r="BJ1259" s="1">
        <v>7</v>
      </c>
      <c r="BK1259" t="s">
        <v>5176</v>
      </c>
      <c r="BL1259" t="s">
        <v>5177</v>
      </c>
    </row>
    <row r="1260" spans="1:64" x14ac:dyDescent="0.3">
      <c r="A1260" t="s">
        <v>5181</v>
      </c>
      <c r="B1260" t="s">
        <v>5178</v>
      </c>
      <c r="C1260" t="s">
        <v>5179</v>
      </c>
      <c r="D1260" s="1">
        <v>23.37968</v>
      </c>
      <c r="E1260" s="1">
        <v>19.491489999999999</v>
      </c>
      <c r="F1260" s="14">
        <f t="shared" si="152"/>
        <v>21.435585</v>
      </c>
      <c r="G1260" s="1">
        <v>23.772030000000001</v>
      </c>
      <c r="H1260" s="1">
        <v>23.399239999999999</v>
      </c>
      <c r="I1260" s="14">
        <f t="shared" si="153"/>
        <v>23.585635</v>
      </c>
      <c r="J1260" s="1">
        <v>23.284040000000001</v>
      </c>
      <c r="K1260" s="1">
        <v>23.18852</v>
      </c>
      <c r="L1260" s="14">
        <f t="shared" si="154"/>
        <v>23.236280000000001</v>
      </c>
      <c r="M1260" s="8">
        <f t="shared" si="155"/>
        <v>-2.1500500000000002</v>
      </c>
      <c r="N1260" s="8">
        <f t="shared" si="156"/>
        <v>-0.34935499999999919</v>
      </c>
      <c r="O1260" s="8">
        <f t="shared" si="158"/>
        <v>-1.800695000000001</v>
      </c>
      <c r="P1260" s="13">
        <f t="shared" si="157"/>
        <v>0.22530480704780689</v>
      </c>
      <c r="Q1260" s="13">
        <f t="shared" si="157"/>
        <v>0.78493494812466824</v>
      </c>
      <c r="R1260" s="13">
        <f t="shared" si="159"/>
        <v>0.28703627935804765</v>
      </c>
      <c r="T1260" s="1">
        <v>7</v>
      </c>
      <c r="U1260" s="1">
        <v>7</v>
      </c>
      <c r="V1260" s="1">
        <v>7</v>
      </c>
      <c r="W1260" s="1">
        <v>42.9</v>
      </c>
      <c r="X1260" s="1">
        <v>42.9</v>
      </c>
      <c r="Y1260" s="1">
        <v>42.9</v>
      </c>
      <c r="Z1260" s="1">
        <v>24.279</v>
      </c>
      <c r="AA1260" s="1">
        <v>18.535</v>
      </c>
      <c r="AB1260" s="1">
        <v>30315000</v>
      </c>
      <c r="AC1260" s="1">
        <v>35</v>
      </c>
      <c r="AD1260" s="1">
        <v>4</v>
      </c>
      <c r="AE1260" s="1">
        <v>1</v>
      </c>
      <c r="AF1260" s="1">
        <v>4</v>
      </c>
      <c r="AG1260" s="1">
        <v>2</v>
      </c>
      <c r="AH1260" s="1">
        <v>5</v>
      </c>
      <c r="AI1260" s="1">
        <v>3</v>
      </c>
      <c r="AJ1260" s="1">
        <v>4</v>
      </c>
      <c r="AK1260" s="1">
        <v>1</v>
      </c>
      <c r="AL1260" s="1">
        <v>4</v>
      </c>
      <c r="AM1260" s="1">
        <v>2</v>
      </c>
      <c r="AN1260" s="1">
        <v>5</v>
      </c>
      <c r="AO1260" s="1">
        <v>3</v>
      </c>
      <c r="AP1260" s="1">
        <v>4</v>
      </c>
      <c r="AQ1260" s="1">
        <v>1</v>
      </c>
      <c r="AR1260" s="1">
        <v>4</v>
      </c>
      <c r="AS1260" s="1">
        <v>2</v>
      </c>
      <c r="AT1260" s="1">
        <v>5</v>
      </c>
      <c r="AU1260" s="1">
        <v>3</v>
      </c>
      <c r="AV1260" s="1">
        <v>20.7</v>
      </c>
      <c r="AW1260" s="1">
        <v>4.0999999999999996</v>
      </c>
      <c r="AX1260" s="1">
        <v>20.3</v>
      </c>
      <c r="AY1260" s="1">
        <v>9.1999999999999993</v>
      </c>
      <c r="AZ1260" s="1">
        <v>38.700000000000003</v>
      </c>
      <c r="BA1260" s="1">
        <v>13.4</v>
      </c>
      <c r="BB1260" s="1">
        <v>8424400</v>
      </c>
      <c r="BC1260" s="1">
        <v>3198700</v>
      </c>
      <c r="BD1260" s="1">
        <v>8440300</v>
      </c>
      <c r="BE1260" s="1">
        <v>6405600</v>
      </c>
      <c r="BF1260" s="1">
        <v>3068800</v>
      </c>
      <c r="BG1260" s="1">
        <v>777420</v>
      </c>
      <c r="BH1260" s="1">
        <v>7</v>
      </c>
      <c r="BI1260" s="1">
        <v>7</v>
      </c>
      <c r="BJ1260" s="1">
        <v>7</v>
      </c>
      <c r="BK1260" t="s">
        <v>5180</v>
      </c>
      <c r="BL1260" t="s">
        <v>5181</v>
      </c>
    </row>
    <row r="1261" spans="1:64" x14ac:dyDescent="0.3">
      <c r="A1261" t="s">
        <v>5185</v>
      </c>
      <c r="B1261" t="s">
        <v>5182</v>
      </c>
      <c r="C1261" t="s">
        <v>5183</v>
      </c>
      <c r="D1261" s="1">
        <v>22.488949999999999</v>
      </c>
      <c r="E1261" s="1">
        <v>20.7729</v>
      </c>
      <c r="F1261" s="14">
        <f t="shared" si="152"/>
        <v>21.630924999999998</v>
      </c>
      <c r="G1261" s="1">
        <v>23.735109999999999</v>
      </c>
      <c r="H1261" s="1">
        <v>22.938330000000001</v>
      </c>
      <c r="I1261" s="14">
        <f t="shared" si="153"/>
        <v>23.33672</v>
      </c>
      <c r="J1261" s="1">
        <v>23.8812</v>
      </c>
      <c r="K1261" s="1">
        <v>23.496559999999999</v>
      </c>
      <c r="L1261" s="14">
        <f t="shared" si="154"/>
        <v>23.688879999999997</v>
      </c>
      <c r="M1261" s="8">
        <f t="shared" si="155"/>
        <v>-1.7057950000000019</v>
      </c>
      <c r="N1261" s="8">
        <f t="shared" si="156"/>
        <v>0.35215999999999781</v>
      </c>
      <c r="O1261" s="8">
        <f t="shared" si="158"/>
        <v>-2.0579549999999998</v>
      </c>
      <c r="P1261" s="13">
        <f t="shared" si="157"/>
        <v>0.30655227151638365</v>
      </c>
      <c r="Q1261" s="13">
        <f t="shared" si="157"/>
        <v>1.2764703260684189</v>
      </c>
      <c r="R1261" s="13">
        <f t="shared" si="159"/>
        <v>0.24015620673343596</v>
      </c>
      <c r="T1261" s="1">
        <v>20</v>
      </c>
      <c r="U1261" s="1">
        <v>20</v>
      </c>
      <c r="V1261" s="1">
        <v>20</v>
      </c>
      <c r="W1261" s="1">
        <v>39.1</v>
      </c>
      <c r="X1261" s="1">
        <v>39.1</v>
      </c>
      <c r="Y1261" s="1">
        <v>39.1</v>
      </c>
      <c r="Z1261" s="1">
        <v>73.114000000000004</v>
      </c>
      <c r="AA1261" s="1">
        <v>143.16</v>
      </c>
      <c r="AB1261" s="1">
        <v>66193000</v>
      </c>
      <c r="AC1261" s="1">
        <v>118</v>
      </c>
      <c r="AD1261" s="1">
        <v>9</v>
      </c>
      <c r="AE1261" s="1">
        <v>4</v>
      </c>
      <c r="AF1261" s="1">
        <v>8</v>
      </c>
      <c r="AG1261" s="1">
        <v>6</v>
      </c>
      <c r="AH1261" s="1">
        <v>14</v>
      </c>
      <c r="AI1261" s="1">
        <v>12</v>
      </c>
      <c r="AJ1261" s="1">
        <v>9</v>
      </c>
      <c r="AK1261" s="1">
        <v>4</v>
      </c>
      <c r="AL1261" s="1">
        <v>8</v>
      </c>
      <c r="AM1261" s="1">
        <v>6</v>
      </c>
      <c r="AN1261" s="1">
        <v>14</v>
      </c>
      <c r="AO1261" s="1">
        <v>12</v>
      </c>
      <c r="AP1261" s="1">
        <v>9</v>
      </c>
      <c r="AQ1261" s="1">
        <v>4</v>
      </c>
      <c r="AR1261" s="1">
        <v>8</v>
      </c>
      <c r="AS1261" s="1">
        <v>6</v>
      </c>
      <c r="AT1261" s="1">
        <v>14</v>
      </c>
      <c r="AU1261" s="1">
        <v>12</v>
      </c>
      <c r="AV1261" s="1">
        <v>17.2</v>
      </c>
      <c r="AW1261" s="1">
        <v>6.6</v>
      </c>
      <c r="AX1261" s="1">
        <v>14.6</v>
      </c>
      <c r="AY1261" s="1">
        <v>10.4</v>
      </c>
      <c r="AZ1261" s="1">
        <v>29</v>
      </c>
      <c r="BA1261" s="1">
        <v>23.8</v>
      </c>
      <c r="BB1261" s="1">
        <v>14809000</v>
      </c>
      <c r="BC1261" s="1">
        <v>763160</v>
      </c>
      <c r="BD1261" s="1">
        <v>18565000</v>
      </c>
      <c r="BE1261" s="1">
        <v>10262000</v>
      </c>
      <c r="BF1261" s="1">
        <v>14927000</v>
      </c>
      <c r="BG1261" s="1">
        <v>6866000</v>
      </c>
      <c r="BH1261" s="1">
        <v>20</v>
      </c>
      <c r="BI1261" s="1">
        <v>20</v>
      </c>
      <c r="BJ1261" s="1">
        <v>20</v>
      </c>
      <c r="BK1261" t="s">
        <v>5184</v>
      </c>
      <c r="BL1261" t="s">
        <v>5185</v>
      </c>
    </row>
    <row r="1262" spans="1:64" x14ac:dyDescent="0.3">
      <c r="A1262" t="s">
        <v>5189</v>
      </c>
      <c r="B1262" t="s">
        <v>5186</v>
      </c>
      <c r="C1262" t="s">
        <v>5187</v>
      </c>
      <c r="D1262" s="1">
        <v>22.224350000000001</v>
      </c>
      <c r="E1262" s="1">
        <v>19.89359</v>
      </c>
      <c r="F1262" s="14">
        <f t="shared" si="152"/>
        <v>21.058970000000002</v>
      </c>
      <c r="G1262" s="1">
        <v>23.161650000000002</v>
      </c>
      <c r="H1262" s="1">
        <v>23.109169999999999</v>
      </c>
      <c r="I1262" s="14">
        <f t="shared" si="153"/>
        <v>23.13541</v>
      </c>
      <c r="J1262" s="1">
        <v>24.071370000000002</v>
      </c>
      <c r="K1262" s="1">
        <v>23.992570000000001</v>
      </c>
      <c r="L1262" s="14">
        <f t="shared" si="154"/>
        <v>24.031970000000001</v>
      </c>
      <c r="M1262" s="8">
        <f t="shared" si="155"/>
        <v>-2.0764399999999981</v>
      </c>
      <c r="N1262" s="8">
        <f t="shared" si="156"/>
        <v>0.89656000000000091</v>
      </c>
      <c r="O1262" s="8">
        <f t="shared" si="158"/>
        <v>-2.972999999999999</v>
      </c>
      <c r="P1262" s="13">
        <f t="shared" si="157"/>
        <v>0.23709875624989898</v>
      </c>
      <c r="Q1262" s="13">
        <f t="shared" si="157"/>
        <v>1.8616217867987996</v>
      </c>
      <c r="R1262" s="13">
        <f t="shared" si="159"/>
        <v>0.12736139957709047</v>
      </c>
      <c r="T1262" s="1">
        <v>7</v>
      </c>
      <c r="U1262" s="1">
        <v>7</v>
      </c>
      <c r="V1262" s="1">
        <v>7</v>
      </c>
      <c r="W1262" s="1">
        <v>34.9</v>
      </c>
      <c r="X1262" s="1">
        <v>34.9</v>
      </c>
      <c r="Y1262" s="1">
        <v>34.9</v>
      </c>
      <c r="Z1262" s="1">
        <v>26.562999999999999</v>
      </c>
      <c r="AA1262" s="1">
        <v>65.221000000000004</v>
      </c>
      <c r="AB1262" s="1">
        <v>28953000</v>
      </c>
      <c r="AC1262" s="1">
        <v>68</v>
      </c>
      <c r="AD1262" s="1">
        <v>5</v>
      </c>
      <c r="AE1262" s="1">
        <v>1</v>
      </c>
      <c r="AF1262" s="1">
        <v>2</v>
      </c>
      <c r="AG1262" s="1">
        <v>5</v>
      </c>
      <c r="AH1262" s="1">
        <v>5</v>
      </c>
      <c r="AI1262" s="1">
        <v>6</v>
      </c>
      <c r="AJ1262" s="1">
        <v>5</v>
      </c>
      <c r="AK1262" s="1">
        <v>1</v>
      </c>
      <c r="AL1262" s="1">
        <v>2</v>
      </c>
      <c r="AM1262" s="1">
        <v>5</v>
      </c>
      <c r="AN1262" s="1">
        <v>5</v>
      </c>
      <c r="AO1262" s="1">
        <v>6</v>
      </c>
      <c r="AP1262" s="1">
        <v>5</v>
      </c>
      <c r="AQ1262" s="1">
        <v>1</v>
      </c>
      <c r="AR1262" s="1">
        <v>2</v>
      </c>
      <c r="AS1262" s="1">
        <v>5</v>
      </c>
      <c r="AT1262" s="1">
        <v>5</v>
      </c>
      <c r="AU1262" s="1">
        <v>6</v>
      </c>
      <c r="AV1262" s="1">
        <v>25</v>
      </c>
      <c r="AW1262" s="1">
        <v>3.2</v>
      </c>
      <c r="AX1262" s="1">
        <v>7.1</v>
      </c>
      <c r="AY1262" s="1">
        <v>23.4</v>
      </c>
      <c r="AZ1262" s="1">
        <v>25.4</v>
      </c>
      <c r="BA1262" s="1">
        <v>31</v>
      </c>
      <c r="BB1262" s="1">
        <v>5884200</v>
      </c>
      <c r="BC1262" s="1">
        <v>3430200</v>
      </c>
      <c r="BD1262" s="1">
        <v>2673200</v>
      </c>
      <c r="BE1262" s="1">
        <v>9742700</v>
      </c>
      <c r="BF1262" s="1">
        <v>5591500</v>
      </c>
      <c r="BG1262" s="1">
        <v>1631600</v>
      </c>
      <c r="BH1262" s="1">
        <v>7</v>
      </c>
      <c r="BI1262" s="1">
        <v>7</v>
      </c>
      <c r="BJ1262" s="1">
        <v>7</v>
      </c>
      <c r="BK1262" t="s">
        <v>5188</v>
      </c>
      <c r="BL1262" t="s">
        <v>5189</v>
      </c>
    </row>
    <row r="1263" spans="1:64" x14ac:dyDescent="0.3">
      <c r="A1263" t="s">
        <v>5193</v>
      </c>
      <c r="B1263" t="s">
        <v>5190</v>
      </c>
      <c r="C1263" t="s">
        <v>5191</v>
      </c>
      <c r="D1263" s="1">
        <v>23.03407</v>
      </c>
      <c r="E1263" s="1">
        <v>19.69717</v>
      </c>
      <c r="F1263" s="14">
        <f t="shared" si="152"/>
        <v>21.36562</v>
      </c>
      <c r="G1263" s="1">
        <v>24.397739999999999</v>
      </c>
      <c r="H1263" s="1">
        <v>22.923410000000001</v>
      </c>
      <c r="I1263" s="14">
        <f t="shared" si="153"/>
        <v>23.660575000000001</v>
      </c>
      <c r="J1263" s="1">
        <v>23.397929999999999</v>
      </c>
      <c r="K1263" s="1">
        <v>22.849799999999998</v>
      </c>
      <c r="L1263" s="14">
        <f t="shared" si="154"/>
        <v>23.123864999999999</v>
      </c>
      <c r="M1263" s="8">
        <f t="shared" si="155"/>
        <v>-2.2949550000000016</v>
      </c>
      <c r="N1263" s="8">
        <f t="shared" si="156"/>
        <v>-0.53671000000000291</v>
      </c>
      <c r="O1263" s="8">
        <f t="shared" si="158"/>
        <v>-1.7582449999999987</v>
      </c>
      <c r="P1263" s="13">
        <f t="shared" si="157"/>
        <v>0.20377443905703491</v>
      </c>
      <c r="Q1263" s="13">
        <f t="shared" si="157"/>
        <v>0.68934112887133148</v>
      </c>
      <c r="R1263" s="13">
        <f t="shared" si="159"/>
        <v>0.29560754541177287</v>
      </c>
      <c r="T1263" s="1">
        <v>10</v>
      </c>
      <c r="U1263" s="1">
        <v>10</v>
      </c>
      <c r="V1263" s="1">
        <v>10</v>
      </c>
      <c r="W1263" s="1">
        <v>46.2</v>
      </c>
      <c r="X1263" s="1">
        <v>46.2</v>
      </c>
      <c r="Y1263" s="1">
        <v>46.2</v>
      </c>
      <c r="Z1263" s="1">
        <v>23.818999999999999</v>
      </c>
      <c r="AA1263" s="1">
        <v>46.78</v>
      </c>
      <c r="AB1263" s="1">
        <v>29973000</v>
      </c>
      <c r="AC1263" s="1">
        <v>49</v>
      </c>
      <c r="AD1263" s="1">
        <v>7</v>
      </c>
      <c r="AE1263" s="1">
        <v>1</v>
      </c>
      <c r="AF1263" s="1">
        <v>6</v>
      </c>
      <c r="AG1263" s="1">
        <v>7</v>
      </c>
      <c r="AH1263" s="1">
        <v>6</v>
      </c>
      <c r="AI1263" s="1">
        <v>7</v>
      </c>
      <c r="AJ1263" s="1">
        <v>7</v>
      </c>
      <c r="AK1263" s="1">
        <v>1</v>
      </c>
      <c r="AL1263" s="1">
        <v>6</v>
      </c>
      <c r="AM1263" s="1">
        <v>7</v>
      </c>
      <c r="AN1263" s="1">
        <v>6</v>
      </c>
      <c r="AO1263" s="1">
        <v>7</v>
      </c>
      <c r="AP1263" s="1">
        <v>7</v>
      </c>
      <c r="AQ1263" s="1">
        <v>1</v>
      </c>
      <c r="AR1263" s="1">
        <v>6</v>
      </c>
      <c r="AS1263" s="1">
        <v>7</v>
      </c>
      <c r="AT1263" s="1">
        <v>6</v>
      </c>
      <c r="AU1263" s="1">
        <v>7</v>
      </c>
      <c r="AV1263" s="1">
        <v>31.6</v>
      </c>
      <c r="AW1263" s="1">
        <v>3.8</v>
      </c>
      <c r="AX1263" s="1">
        <v>28.3</v>
      </c>
      <c r="AY1263" s="1">
        <v>31.6</v>
      </c>
      <c r="AZ1263" s="1">
        <v>28.8</v>
      </c>
      <c r="BA1263" s="1">
        <v>33.5</v>
      </c>
      <c r="BB1263" s="1">
        <v>5299300</v>
      </c>
      <c r="BC1263" s="1">
        <v>974230</v>
      </c>
      <c r="BD1263" s="1">
        <v>13012000</v>
      </c>
      <c r="BE1263" s="1">
        <v>7288400</v>
      </c>
      <c r="BF1263" s="1">
        <v>1841900</v>
      </c>
      <c r="BG1263" s="1">
        <v>1556600</v>
      </c>
      <c r="BH1263" s="1">
        <v>10</v>
      </c>
      <c r="BI1263" s="1">
        <v>10</v>
      </c>
      <c r="BJ1263" s="1">
        <v>10</v>
      </c>
      <c r="BK1263" t="s">
        <v>5192</v>
      </c>
      <c r="BL1263" t="s">
        <v>5193</v>
      </c>
    </row>
    <row r="1264" spans="1:64" x14ac:dyDescent="0.3">
      <c r="A1264" t="s">
        <v>5197</v>
      </c>
      <c r="B1264" t="s">
        <v>5194</v>
      </c>
      <c r="C1264" t="s">
        <v>5195</v>
      </c>
      <c r="D1264" s="1">
        <v>22.683229999999998</v>
      </c>
      <c r="E1264" s="1">
        <v>19.35417</v>
      </c>
      <c r="F1264" s="14">
        <f t="shared" si="152"/>
        <v>21.018699999999999</v>
      </c>
      <c r="G1264" s="1">
        <v>23.451360000000001</v>
      </c>
      <c r="H1264" s="1">
        <v>22.872859999999999</v>
      </c>
      <c r="I1264" s="14">
        <f t="shared" si="153"/>
        <v>23.162109999999998</v>
      </c>
      <c r="J1264" s="1">
        <v>23.366129999999998</v>
      </c>
      <c r="K1264" s="1">
        <v>24.039339999999999</v>
      </c>
      <c r="L1264" s="14">
        <f t="shared" si="154"/>
        <v>23.702734999999997</v>
      </c>
      <c r="M1264" s="8">
        <f t="shared" si="155"/>
        <v>-2.1434099999999994</v>
      </c>
      <c r="N1264" s="8">
        <f t="shared" si="156"/>
        <v>0.54062499999999858</v>
      </c>
      <c r="O1264" s="8">
        <f t="shared" si="158"/>
        <v>-2.684034999999998</v>
      </c>
      <c r="P1264" s="13">
        <f t="shared" si="157"/>
        <v>0.22634416178813518</v>
      </c>
      <c r="Q1264" s="13">
        <f t="shared" si="157"/>
        <v>1.4546025393729538</v>
      </c>
      <c r="R1264" s="13">
        <f t="shared" si="159"/>
        <v>0.15560550436389792</v>
      </c>
      <c r="T1264" s="1">
        <v>11</v>
      </c>
      <c r="U1264" s="1">
        <v>11</v>
      </c>
      <c r="V1264" s="1">
        <v>11</v>
      </c>
      <c r="W1264" s="1">
        <v>47.5</v>
      </c>
      <c r="X1264" s="1">
        <v>47.5</v>
      </c>
      <c r="Y1264" s="1">
        <v>47.5</v>
      </c>
      <c r="Z1264" s="1">
        <v>28.414999999999999</v>
      </c>
      <c r="AA1264" s="1">
        <v>98.843000000000004</v>
      </c>
      <c r="AB1264" s="1">
        <v>31454000</v>
      </c>
      <c r="AC1264" s="1">
        <v>55</v>
      </c>
      <c r="AD1264" s="1">
        <v>4</v>
      </c>
      <c r="AE1264" s="1">
        <v>1</v>
      </c>
      <c r="AF1264" s="1">
        <v>5</v>
      </c>
      <c r="AG1264" s="1">
        <v>5</v>
      </c>
      <c r="AH1264" s="1">
        <v>8</v>
      </c>
      <c r="AI1264" s="1">
        <v>9</v>
      </c>
      <c r="AJ1264" s="1">
        <v>4</v>
      </c>
      <c r="AK1264" s="1">
        <v>1</v>
      </c>
      <c r="AL1264" s="1">
        <v>5</v>
      </c>
      <c r="AM1264" s="1">
        <v>5</v>
      </c>
      <c r="AN1264" s="1">
        <v>8</v>
      </c>
      <c r="AO1264" s="1">
        <v>9</v>
      </c>
      <c r="AP1264" s="1">
        <v>4</v>
      </c>
      <c r="AQ1264" s="1">
        <v>1</v>
      </c>
      <c r="AR1264" s="1">
        <v>5</v>
      </c>
      <c r="AS1264" s="1">
        <v>5</v>
      </c>
      <c r="AT1264" s="1">
        <v>8</v>
      </c>
      <c r="AU1264" s="1">
        <v>9</v>
      </c>
      <c r="AV1264" s="1">
        <v>19.600000000000001</v>
      </c>
      <c r="AW1264" s="1">
        <v>3.1</v>
      </c>
      <c r="AX1264" s="1">
        <v>24.3</v>
      </c>
      <c r="AY1264" s="1">
        <v>22.4</v>
      </c>
      <c r="AZ1264" s="1">
        <v>40</v>
      </c>
      <c r="BA1264" s="1">
        <v>39.6</v>
      </c>
      <c r="BB1264" s="1">
        <v>5148200</v>
      </c>
      <c r="BC1264" s="1">
        <v>1940300</v>
      </c>
      <c r="BD1264" s="1">
        <v>9693400</v>
      </c>
      <c r="BE1264" s="1">
        <v>8051000</v>
      </c>
      <c r="BF1264" s="1">
        <v>3432000</v>
      </c>
      <c r="BG1264" s="1">
        <v>3188900</v>
      </c>
      <c r="BH1264" s="1">
        <v>11</v>
      </c>
      <c r="BI1264" s="1">
        <v>11</v>
      </c>
      <c r="BJ1264" s="1">
        <v>11</v>
      </c>
      <c r="BK1264" t="s">
        <v>5196</v>
      </c>
      <c r="BL1264" t="s">
        <v>5197</v>
      </c>
    </row>
    <row r="1265" spans="1:64" x14ac:dyDescent="0.3">
      <c r="A1265" t="s">
        <v>5201</v>
      </c>
      <c r="B1265" t="s">
        <v>5198</v>
      </c>
      <c r="C1265" t="s">
        <v>5199</v>
      </c>
      <c r="D1265" s="1">
        <v>23.475809999999999</v>
      </c>
      <c r="E1265" s="1">
        <v>19.688410000000001</v>
      </c>
      <c r="F1265" s="14">
        <f t="shared" si="152"/>
        <v>21.58211</v>
      </c>
      <c r="G1265" s="1">
        <v>23.635000000000002</v>
      </c>
      <c r="H1265" s="1">
        <v>23.78716</v>
      </c>
      <c r="I1265" s="14">
        <f t="shared" si="153"/>
        <v>23.711080000000003</v>
      </c>
      <c r="J1265" s="1">
        <v>24.63616</v>
      </c>
      <c r="K1265" s="1">
        <v>23.827059999999999</v>
      </c>
      <c r="L1265" s="14">
        <f t="shared" si="154"/>
        <v>24.23161</v>
      </c>
      <c r="M1265" s="8">
        <f t="shared" si="155"/>
        <v>-2.1289700000000025</v>
      </c>
      <c r="N1265" s="8">
        <f t="shared" si="156"/>
        <v>0.52052999999999727</v>
      </c>
      <c r="O1265" s="8">
        <f t="shared" si="158"/>
        <v>-2.6494999999999997</v>
      </c>
      <c r="P1265" s="13">
        <f t="shared" si="157"/>
        <v>0.22862102636614187</v>
      </c>
      <c r="Q1265" s="13">
        <f t="shared" si="157"/>
        <v>1.4344821340701606</v>
      </c>
      <c r="R1265" s="13">
        <f t="shared" si="159"/>
        <v>0.15937530411581968</v>
      </c>
      <c r="T1265" s="1">
        <v>11</v>
      </c>
      <c r="U1265" s="1">
        <v>11</v>
      </c>
      <c r="V1265" s="1">
        <v>11</v>
      </c>
      <c r="W1265" s="1">
        <v>35</v>
      </c>
      <c r="X1265" s="1">
        <v>35</v>
      </c>
      <c r="Y1265" s="1">
        <v>35</v>
      </c>
      <c r="Z1265" s="1">
        <v>24.61</v>
      </c>
      <c r="AA1265" s="1">
        <v>69.676000000000002</v>
      </c>
      <c r="AB1265" s="1">
        <v>61050000</v>
      </c>
      <c r="AC1265" s="1">
        <v>64</v>
      </c>
      <c r="AD1265" s="1">
        <v>3</v>
      </c>
      <c r="AE1265" s="1">
        <v>1</v>
      </c>
      <c r="AF1265" s="1">
        <v>3</v>
      </c>
      <c r="AG1265" s="1">
        <v>3</v>
      </c>
      <c r="AH1265" s="1">
        <v>11</v>
      </c>
      <c r="AI1265" s="1">
        <v>9</v>
      </c>
      <c r="AJ1265" s="1">
        <v>3</v>
      </c>
      <c r="AK1265" s="1">
        <v>1</v>
      </c>
      <c r="AL1265" s="1">
        <v>3</v>
      </c>
      <c r="AM1265" s="1">
        <v>3</v>
      </c>
      <c r="AN1265" s="1">
        <v>11</v>
      </c>
      <c r="AO1265" s="1">
        <v>9</v>
      </c>
      <c r="AP1265" s="1">
        <v>3</v>
      </c>
      <c r="AQ1265" s="1">
        <v>1</v>
      </c>
      <c r="AR1265" s="1">
        <v>3</v>
      </c>
      <c r="AS1265" s="1">
        <v>3</v>
      </c>
      <c r="AT1265" s="1">
        <v>11</v>
      </c>
      <c r="AU1265" s="1">
        <v>9</v>
      </c>
      <c r="AV1265" s="1">
        <v>14.6</v>
      </c>
      <c r="AW1265" s="1">
        <v>2.9</v>
      </c>
      <c r="AX1265" s="1">
        <v>9.1999999999999993</v>
      </c>
      <c r="AY1265" s="1">
        <v>12.5</v>
      </c>
      <c r="AZ1265" s="1">
        <v>35</v>
      </c>
      <c r="BA1265" s="1">
        <v>31.7</v>
      </c>
      <c r="BB1265" s="1">
        <v>13247000</v>
      </c>
      <c r="BC1265" s="1">
        <v>465230</v>
      </c>
      <c r="BD1265" s="1">
        <v>17063000</v>
      </c>
      <c r="BE1265" s="1">
        <v>7825500</v>
      </c>
      <c r="BF1265" s="1">
        <v>16830000</v>
      </c>
      <c r="BG1265" s="1">
        <v>5619500</v>
      </c>
      <c r="BH1265" s="1" t="s">
        <v>50</v>
      </c>
      <c r="BI1265" s="1" t="s">
        <v>50</v>
      </c>
      <c r="BJ1265" s="1" t="s">
        <v>50</v>
      </c>
      <c r="BK1265" t="s">
        <v>5200</v>
      </c>
      <c r="BL1265" t="s">
        <v>5201</v>
      </c>
    </row>
    <row r="1266" spans="1:64" x14ac:dyDescent="0.3">
      <c r="A1266" t="s">
        <v>5205</v>
      </c>
      <c r="B1266" t="s">
        <v>5202</v>
      </c>
      <c r="C1266" t="s">
        <v>5203</v>
      </c>
      <c r="D1266" s="1">
        <v>22.988099999999999</v>
      </c>
      <c r="E1266" s="1">
        <v>19.464390000000002</v>
      </c>
      <c r="F1266" s="14">
        <f t="shared" si="152"/>
        <v>21.226244999999999</v>
      </c>
      <c r="G1266" s="1">
        <v>23.852340000000002</v>
      </c>
      <c r="H1266" s="1">
        <v>23.780370000000001</v>
      </c>
      <c r="I1266" s="14">
        <f t="shared" si="153"/>
        <v>23.816355000000001</v>
      </c>
      <c r="J1266" s="1">
        <v>22.031939999999999</v>
      </c>
      <c r="K1266" s="1">
        <v>21.77704</v>
      </c>
      <c r="L1266" s="14">
        <f t="shared" si="154"/>
        <v>21.904489999999999</v>
      </c>
      <c r="M1266" s="8">
        <f t="shared" si="155"/>
        <v>-2.5901100000000028</v>
      </c>
      <c r="N1266" s="8">
        <f t="shared" si="156"/>
        <v>-1.9118650000000024</v>
      </c>
      <c r="O1266" s="8">
        <f t="shared" si="158"/>
        <v>-0.67824500000000043</v>
      </c>
      <c r="P1266" s="13">
        <f t="shared" si="157"/>
        <v>0.16607306384096349</v>
      </c>
      <c r="Q1266" s="13">
        <f t="shared" si="157"/>
        <v>0.26574878483401954</v>
      </c>
      <c r="R1266" s="13">
        <f t="shared" si="159"/>
        <v>0.62492501685262225</v>
      </c>
      <c r="T1266" s="1">
        <v>9</v>
      </c>
      <c r="U1266" s="1">
        <v>9</v>
      </c>
      <c r="V1266" s="1">
        <v>9</v>
      </c>
      <c r="W1266" s="1">
        <v>34.299999999999997</v>
      </c>
      <c r="X1266" s="1">
        <v>34.299999999999997</v>
      </c>
      <c r="Y1266" s="1">
        <v>34.299999999999997</v>
      </c>
      <c r="Z1266" s="1">
        <v>34.69</v>
      </c>
      <c r="AA1266" s="1">
        <v>24.298999999999999</v>
      </c>
      <c r="AB1266" s="1">
        <v>54402000</v>
      </c>
      <c r="AC1266" s="1">
        <v>43</v>
      </c>
      <c r="AD1266" s="1">
        <v>4</v>
      </c>
      <c r="AE1266" s="1">
        <v>1</v>
      </c>
      <c r="AF1266" s="1">
        <v>6</v>
      </c>
      <c r="AG1266" s="1">
        <v>5</v>
      </c>
      <c r="AH1266" s="1">
        <v>5</v>
      </c>
      <c r="AI1266" s="1">
        <v>4</v>
      </c>
      <c r="AJ1266" s="1">
        <v>4</v>
      </c>
      <c r="AK1266" s="1">
        <v>1</v>
      </c>
      <c r="AL1266" s="1">
        <v>6</v>
      </c>
      <c r="AM1266" s="1">
        <v>5</v>
      </c>
      <c r="AN1266" s="1">
        <v>5</v>
      </c>
      <c r="AO1266" s="1">
        <v>4</v>
      </c>
      <c r="AP1266" s="1">
        <v>4</v>
      </c>
      <c r="AQ1266" s="1">
        <v>1</v>
      </c>
      <c r="AR1266" s="1">
        <v>6</v>
      </c>
      <c r="AS1266" s="1">
        <v>5</v>
      </c>
      <c r="AT1266" s="1">
        <v>5</v>
      </c>
      <c r="AU1266" s="1">
        <v>4</v>
      </c>
      <c r="AV1266" s="1">
        <v>13.7</v>
      </c>
      <c r="AW1266" s="1">
        <v>3.2</v>
      </c>
      <c r="AX1266" s="1">
        <v>19.399999999999999</v>
      </c>
      <c r="AY1266" s="1">
        <v>15.6</v>
      </c>
      <c r="AZ1266" s="1">
        <v>21.9</v>
      </c>
      <c r="BA1266" s="1">
        <v>13.3</v>
      </c>
      <c r="BB1266" s="1">
        <v>9060800</v>
      </c>
      <c r="BC1266" s="1">
        <v>697070</v>
      </c>
      <c r="BD1266" s="1">
        <v>24840000</v>
      </c>
      <c r="BE1266" s="1">
        <v>17181000</v>
      </c>
      <c r="BF1266" s="1">
        <v>1862000</v>
      </c>
      <c r="BG1266" s="1">
        <v>761880</v>
      </c>
      <c r="BH1266" s="1">
        <v>9</v>
      </c>
      <c r="BI1266" s="1">
        <v>9</v>
      </c>
      <c r="BJ1266" s="1">
        <v>9</v>
      </c>
      <c r="BK1266" t="s">
        <v>5204</v>
      </c>
      <c r="BL1266" t="s">
        <v>5205</v>
      </c>
    </row>
    <row r="1267" spans="1:64" x14ac:dyDescent="0.3">
      <c r="A1267" t="s">
        <v>5209</v>
      </c>
      <c r="B1267" t="s">
        <v>5206</v>
      </c>
      <c r="C1267" t="s">
        <v>5207</v>
      </c>
      <c r="D1267" s="1">
        <v>21.913419999999999</v>
      </c>
      <c r="E1267" s="1">
        <v>19.77103</v>
      </c>
      <c r="F1267" s="14">
        <f t="shared" si="152"/>
        <v>20.842224999999999</v>
      </c>
      <c r="G1267" s="1">
        <v>23.29278</v>
      </c>
      <c r="H1267" s="1">
        <v>22.927969999999998</v>
      </c>
      <c r="I1267" s="14">
        <f t="shared" si="153"/>
        <v>23.110374999999998</v>
      </c>
      <c r="J1267" s="1">
        <v>22.737539999999999</v>
      </c>
      <c r="K1267" s="1">
        <v>23.038920000000001</v>
      </c>
      <c r="L1267" s="14">
        <f t="shared" si="154"/>
        <v>22.88823</v>
      </c>
      <c r="M1267" s="8">
        <f t="shared" si="155"/>
        <v>-2.2681499999999986</v>
      </c>
      <c r="N1267" s="8">
        <f t="shared" si="156"/>
        <v>-0.22214499999999759</v>
      </c>
      <c r="O1267" s="8">
        <f t="shared" si="158"/>
        <v>-2.046005000000001</v>
      </c>
      <c r="P1267" s="13">
        <f t="shared" si="157"/>
        <v>0.20759592072153729</v>
      </c>
      <c r="Q1267" s="13">
        <f t="shared" si="157"/>
        <v>0.85728986923597206</v>
      </c>
      <c r="R1267" s="13">
        <f t="shared" si="159"/>
        <v>0.24215370806440242</v>
      </c>
      <c r="T1267" s="1">
        <v>22</v>
      </c>
      <c r="U1267" s="1">
        <v>22</v>
      </c>
      <c r="V1267" s="1">
        <v>22</v>
      </c>
      <c r="W1267" s="1">
        <v>33.799999999999997</v>
      </c>
      <c r="X1267" s="1">
        <v>33.799999999999997</v>
      </c>
      <c r="Y1267" s="1">
        <v>33.799999999999997</v>
      </c>
      <c r="Z1267" s="1">
        <v>82.284999999999997</v>
      </c>
      <c r="AA1267" s="1">
        <v>55.683</v>
      </c>
      <c r="AB1267" s="1">
        <v>47086000</v>
      </c>
      <c r="AC1267" s="1">
        <v>92</v>
      </c>
      <c r="AD1267" s="1">
        <v>10</v>
      </c>
      <c r="AE1267" s="1">
        <v>2</v>
      </c>
      <c r="AF1267" s="1">
        <v>14</v>
      </c>
      <c r="AG1267" s="1">
        <v>14</v>
      </c>
      <c r="AH1267" s="1">
        <v>8</v>
      </c>
      <c r="AI1267" s="1">
        <v>11</v>
      </c>
      <c r="AJ1267" s="1">
        <v>10</v>
      </c>
      <c r="AK1267" s="1">
        <v>2</v>
      </c>
      <c r="AL1267" s="1">
        <v>14</v>
      </c>
      <c r="AM1267" s="1">
        <v>14</v>
      </c>
      <c r="AN1267" s="1">
        <v>8</v>
      </c>
      <c r="AO1267" s="1">
        <v>11</v>
      </c>
      <c r="AP1267" s="1">
        <v>10</v>
      </c>
      <c r="AQ1267" s="1">
        <v>2</v>
      </c>
      <c r="AR1267" s="1">
        <v>14</v>
      </c>
      <c r="AS1267" s="1">
        <v>14</v>
      </c>
      <c r="AT1267" s="1">
        <v>8</v>
      </c>
      <c r="AU1267" s="1">
        <v>11</v>
      </c>
      <c r="AV1267" s="1">
        <v>15.8</v>
      </c>
      <c r="AW1267" s="1">
        <v>3</v>
      </c>
      <c r="AX1267" s="1">
        <v>21.9</v>
      </c>
      <c r="AY1267" s="1">
        <v>23.4</v>
      </c>
      <c r="AZ1267" s="1">
        <v>14.2</v>
      </c>
      <c r="BA1267" s="1">
        <v>17.3</v>
      </c>
      <c r="BB1267" s="1">
        <v>10828000</v>
      </c>
      <c r="BC1267" s="1">
        <v>289240</v>
      </c>
      <c r="BD1267" s="1">
        <v>10592000</v>
      </c>
      <c r="BE1267" s="1">
        <v>15408000</v>
      </c>
      <c r="BF1267" s="1">
        <v>6218000</v>
      </c>
      <c r="BG1267" s="1">
        <v>3750900</v>
      </c>
      <c r="BH1267" s="1">
        <v>22</v>
      </c>
      <c r="BI1267" s="1">
        <v>22</v>
      </c>
      <c r="BJ1267" s="1">
        <v>22</v>
      </c>
      <c r="BK1267" t="s">
        <v>5208</v>
      </c>
      <c r="BL1267" t="s">
        <v>5209</v>
      </c>
    </row>
    <row r="1268" spans="1:64" x14ac:dyDescent="0.3">
      <c r="A1268" t="s">
        <v>5213</v>
      </c>
      <c r="B1268" t="s">
        <v>5210</v>
      </c>
      <c r="C1268" t="s">
        <v>5211</v>
      </c>
      <c r="D1268" s="1">
        <v>22.879740000000002</v>
      </c>
      <c r="E1268" s="1">
        <v>19.029730000000001</v>
      </c>
      <c r="F1268" s="14">
        <f t="shared" si="152"/>
        <v>20.954734999999999</v>
      </c>
      <c r="G1268" s="1">
        <v>23.19753</v>
      </c>
      <c r="H1268" s="1">
        <v>23.021629999999998</v>
      </c>
      <c r="I1268" s="14">
        <f t="shared" si="153"/>
        <v>23.109580000000001</v>
      </c>
      <c r="J1268" s="1">
        <v>23.05106</v>
      </c>
      <c r="K1268" s="1">
        <v>22.832540000000002</v>
      </c>
      <c r="L1268" s="14">
        <f t="shared" si="154"/>
        <v>22.941800000000001</v>
      </c>
      <c r="M1268" s="8">
        <f t="shared" si="155"/>
        <v>-2.1548450000000017</v>
      </c>
      <c r="N1268" s="8">
        <f t="shared" si="156"/>
        <v>-0.16778000000000048</v>
      </c>
      <c r="O1268" s="8">
        <f t="shared" si="158"/>
        <v>-1.9870650000000012</v>
      </c>
      <c r="P1268" s="13">
        <f t="shared" si="157"/>
        <v>0.22455721786138821</v>
      </c>
      <c r="Q1268" s="13">
        <f t="shared" si="157"/>
        <v>0.89021147336859729</v>
      </c>
      <c r="R1268" s="13">
        <f t="shared" si="159"/>
        <v>0.25225154312115788</v>
      </c>
      <c r="T1268" s="1">
        <v>7</v>
      </c>
      <c r="U1268" s="1">
        <v>7</v>
      </c>
      <c r="V1268" s="1">
        <v>5</v>
      </c>
      <c r="W1268" s="1">
        <v>32</v>
      </c>
      <c r="X1268" s="1">
        <v>32</v>
      </c>
      <c r="Y1268" s="1">
        <v>27.6</v>
      </c>
      <c r="Z1268" s="1">
        <v>25.486000000000001</v>
      </c>
      <c r="AA1268" s="1">
        <v>25.452000000000002</v>
      </c>
      <c r="AB1268" s="1">
        <v>36523000</v>
      </c>
      <c r="AC1268" s="1">
        <v>36</v>
      </c>
      <c r="AD1268" s="1">
        <v>2</v>
      </c>
      <c r="AE1268" s="1">
        <v>1</v>
      </c>
      <c r="AF1268" s="1">
        <v>3</v>
      </c>
      <c r="AG1268" s="1">
        <v>3</v>
      </c>
      <c r="AH1268" s="1">
        <v>6</v>
      </c>
      <c r="AI1268" s="1">
        <v>5</v>
      </c>
      <c r="AJ1268" s="1">
        <v>2</v>
      </c>
      <c r="AK1268" s="1">
        <v>1</v>
      </c>
      <c r="AL1268" s="1">
        <v>3</v>
      </c>
      <c r="AM1268" s="1">
        <v>3</v>
      </c>
      <c r="AN1268" s="1">
        <v>6</v>
      </c>
      <c r="AO1268" s="1">
        <v>5</v>
      </c>
      <c r="AP1268" s="1">
        <v>1</v>
      </c>
      <c r="AQ1268" s="1">
        <v>0</v>
      </c>
      <c r="AR1268" s="1">
        <v>2</v>
      </c>
      <c r="AS1268" s="1">
        <v>2</v>
      </c>
      <c r="AT1268" s="1">
        <v>4</v>
      </c>
      <c r="AU1268" s="1">
        <v>3</v>
      </c>
      <c r="AV1268" s="1">
        <v>8</v>
      </c>
      <c r="AW1268" s="1">
        <v>3.6</v>
      </c>
      <c r="AX1268" s="1">
        <v>12.4</v>
      </c>
      <c r="AY1268" s="1">
        <v>12.4</v>
      </c>
      <c r="AZ1268" s="1">
        <v>27.6</v>
      </c>
      <c r="BA1268" s="1">
        <v>23.1</v>
      </c>
      <c r="BB1268" s="1">
        <v>7944600</v>
      </c>
      <c r="BC1268" s="1">
        <v>475710</v>
      </c>
      <c r="BD1268" s="1">
        <v>12497000</v>
      </c>
      <c r="BE1268" s="1">
        <v>9681900</v>
      </c>
      <c r="BF1268" s="1">
        <v>4964700</v>
      </c>
      <c r="BG1268" s="1">
        <v>958640</v>
      </c>
      <c r="BH1268" s="1">
        <v>7</v>
      </c>
      <c r="BI1268" s="1">
        <v>7</v>
      </c>
      <c r="BJ1268" s="1">
        <v>5</v>
      </c>
      <c r="BK1268" t="s">
        <v>5212</v>
      </c>
      <c r="BL1268" t="s">
        <v>5213</v>
      </c>
    </row>
    <row r="1269" spans="1:64" x14ac:dyDescent="0.3">
      <c r="A1269" t="s">
        <v>5217</v>
      </c>
      <c r="B1269" t="s">
        <v>5214</v>
      </c>
      <c r="C1269" t="s">
        <v>5215</v>
      </c>
      <c r="D1269" s="1">
        <v>22.705079999999999</v>
      </c>
      <c r="E1269" s="1">
        <v>18.17126</v>
      </c>
      <c r="F1269" s="14">
        <f t="shared" si="152"/>
        <v>20.43817</v>
      </c>
      <c r="G1269" s="1">
        <v>23.42483</v>
      </c>
      <c r="H1269" s="1">
        <v>22.532029999999999</v>
      </c>
      <c r="I1269" s="14">
        <f t="shared" si="153"/>
        <v>22.978429999999999</v>
      </c>
      <c r="J1269" s="1">
        <v>23.18899</v>
      </c>
      <c r="K1269" s="1">
        <v>23.189800000000002</v>
      </c>
      <c r="L1269" s="14">
        <f t="shared" si="154"/>
        <v>23.189395000000001</v>
      </c>
      <c r="M1269" s="8">
        <f t="shared" si="155"/>
        <v>-2.54026</v>
      </c>
      <c r="N1269" s="8">
        <f t="shared" si="156"/>
        <v>0.21096500000000162</v>
      </c>
      <c r="O1269" s="8">
        <f t="shared" si="158"/>
        <v>-2.7512250000000016</v>
      </c>
      <c r="P1269" s="13">
        <f t="shared" si="157"/>
        <v>0.17191174283920979</v>
      </c>
      <c r="Q1269" s="13">
        <f t="shared" si="157"/>
        <v>1.1574621364429292</v>
      </c>
      <c r="R1269" s="13">
        <f t="shared" si="159"/>
        <v>0.14852472268986935</v>
      </c>
      <c r="T1269" s="1">
        <v>9</v>
      </c>
      <c r="U1269" s="1">
        <v>9</v>
      </c>
      <c r="V1269" s="1">
        <v>8</v>
      </c>
      <c r="W1269" s="1">
        <v>32.1</v>
      </c>
      <c r="X1269" s="1">
        <v>32.1</v>
      </c>
      <c r="Y1269" s="1">
        <v>28.5</v>
      </c>
      <c r="Z1269" s="1">
        <v>38.043999999999997</v>
      </c>
      <c r="AA1269" s="1">
        <v>42.73</v>
      </c>
      <c r="AB1269" s="1">
        <v>24269000</v>
      </c>
      <c r="AC1269" s="1">
        <v>75</v>
      </c>
      <c r="AD1269" s="1">
        <v>5</v>
      </c>
      <c r="AE1269" s="1">
        <v>1</v>
      </c>
      <c r="AF1269" s="1">
        <v>3</v>
      </c>
      <c r="AG1269" s="1">
        <v>4</v>
      </c>
      <c r="AH1269" s="1">
        <v>9</v>
      </c>
      <c r="AI1269" s="1">
        <v>7</v>
      </c>
      <c r="AJ1269" s="1">
        <v>5</v>
      </c>
      <c r="AK1269" s="1">
        <v>1</v>
      </c>
      <c r="AL1269" s="1">
        <v>3</v>
      </c>
      <c r="AM1269" s="1">
        <v>4</v>
      </c>
      <c r="AN1269" s="1">
        <v>9</v>
      </c>
      <c r="AO1269" s="1">
        <v>7</v>
      </c>
      <c r="AP1269" s="1">
        <v>4</v>
      </c>
      <c r="AQ1269" s="1">
        <v>1</v>
      </c>
      <c r="AR1269" s="1">
        <v>3</v>
      </c>
      <c r="AS1269" s="1">
        <v>3</v>
      </c>
      <c r="AT1269" s="1">
        <v>8</v>
      </c>
      <c r="AU1269" s="1">
        <v>6</v>
      </c>
      <c r="AV1269" s="1">
        <v>19.100000000000001</v>
      </c>
      <c r="AW1269" s="1">
        <v>2.9</v>
      </c>
      <c r="AX1269" s="1">
        <v>10.3</v>
      </c>
      <c r="AY1269" s="1">
        <v>13.8</v>
      </c>
      <c r="AZ1269" s="1">
        <v>32.1</v>
      </c>
      <c r="BA1269" s="1">
        <v>24.7</v>
      </c>
      <c r="BB1269" s="1">
        <v>6118900</v>
      </c>
      <c r="BC1269" s="1">
        <v>2723700</v>
      </c>
      <c r="BD1269" s="1">
        <v>4642700</v>
      </c>
      <c r="BE1269" s="1">
        <v>4612700</v>
      </c>
      <c r="BF1269" s="1">
        <v>4852200</v>
      </c>
      <c r="BG1269" s="1">
        <v>1318600</v>
      </c>
      <c r="BH1269" s="1">
        <v>9</v>
      </c>
      <c r="BI1269" s="1">
        <v>9</v>
      </c>
      <c r="BJ1269" s="1">
        <v>8</v>
      </c>
      <c r="BK1269" t="s">
        <v>5216</v>
      </c>
      <c r="BL1269" t="s">
        <v>5217</v>
      </c>
    </row>
    <row r="1270" spans="1:64" x14ac:dyDescent="0.3">
      <c r="A1270" t="s">
        <v>5221</v>
      </c>
      <c r="B1270" t="s">
        <v>5218</v>
      </c>
      <c r="C1270" t="s">
        <v>5219</v>
      </c>
      <c r="D1270" s="1">
        <v>19.70909</v>
      </c>
      <c r="E1270" s="1">
        <v>19.49062</v>
      </c>
      <c r="F1270" s="14">
        <f t="shared" si="152"/>
        <v>19.599854999999998</v>
      </c>
      <c r="G1270" s="1">
        <v>21.73508</v>
      </c>
      <c r="H1270" s="1">
        <v>20.98725</v>
      </c>
      <c r="I1270" s="14">
        <f t="shared" si="153"/>
        <v>21.361165</v>
      </c>
      <c r="J1270" s="1">
        <v>23.60275</v>
      </c>
      <c r="K1270" s="1">
        <v>22.945640000000001</v>
      </c>
      <c r="L1270" s="14">
        <f t="shared" si="154"/>
        <v>23.274194999999999</v>
      </c>
      <c r="M1270" s="8">
        <f t="shared" si="155"/>
        <v>-1.7613100000000017</v>
      </c>
      <c r="N1270" s="8">
        <f t="shared" si="156"/>
        <v>1.9130299999999991</v>
      </c>
      <c r="O1270" s="8">
        <f t="shared" si="158"/>
        <v>-3.6743400000000008</v>
      </c>
      <c r="P1270" s="13">
        <f t="shared" si="157"/>
        <v>0.2949801949696742</v>
      </c>
      <c r="Q1270" s="13">
        <f t="shared" si="157"/>
        <v>3.7659921689562239</v>
      </c>
      <c r="R1270" s="13">
        <f t="shared" si="159"/>
        <v>7.8327352191874158E-2</v>
      </c>
      <c r="S1270" s="1" t="s">
        <v>49</v>
      </c>
      <c r="T1270" s="1">
        <v>27</v>
      </c>
      <c r="U1270" s="1">
        <v>27</v>
      </c>
      <c r="V1270" s="1">
        <v>27</v>
      </c>
      <c r="W1270" s="1">
        <v>33.4</v>
      </c>
      <c r="X1270" s="1">
        <v>33.4</v>
      </c>
      <c r="Y1270" s="1">
        <v>33.4</v>
      </c>
      <c r="Z1270" s="1">
        <v>106.92</v>
      </c>
      <c r="AA1270" s="1">
        <v>163.78</v>
      </c>
      <c r="AB1270" s="1">
        <v>28573000</v>
      </c>
      <c r="AC1270" s="1">
        <v>95</v>
      </c>
      <c r="AD1270" s="1">
        <v>4</v>
      </c>
      <c r="AE1270" s="1">
        <v>2</v>
      </c>
      <c r="AF1270" s="1">
        <v>10</v>
      </c>
      <c r="AG1270" s="1">
        <v>7</v>
      </c>
      <c r="AH1270" s="1">
        <v>21</v>
      </c>
      <c r="AI1270" s="1">
        <v>15</v>
      </c>
      <c r="AJ1270" s="1">
        <v>4</v>
      </c>
      <c r="AK1270" s="1">
        <v>2</v>
      </c>
      <c r="AL1270" s="1">
        <v>10</v>
      </c>
      <c r="AM1270" s="1">
        <v>7</v>
      </c>
      <c r="AN1270" s="1">
        <v>21</v>
      </c>
      <c r="AO1270" s="1">
        <v>15</v>
      </c>
      <c r="AP1270" s="1">
        <v>4</v>
      </c>
      <c r="AQ1270" s="1">
        <v>2</v>
      </c>
      <c r="AR1270" s="1">
        <v>10</v>
      </c>
      <c r="AS1270" s="1">
        <v>7</v>
      </c>
      <c r="AT1270" s="1">
        <v>21</v>
      </c>
      <c r="AU1270" s="1">
        <v>15</v>
      </c>
      <c r="AV1270" s="1">
        <v>4.3</v>
      </c>
      <c r="AW1270" s="1">
        <v>2.2999999999999998</v>
      </c>
      <c r="AX1270" s="1">
        <v>12.1</v>
      </c>
      <c r="AY1270" s="1">
        <v>7.8</v>
      </c>
      <c r="AZ1270" s="1">
        <v>26.2</v>
      </c>
      <c r="BA1270" s="1">
        <v>19.2</v>
      </c>
      <c r="BB1270" s="1">
        <v>1466900</v>
      </c>
      <c r="BC1270" s="1">
        <v>1131900</v>
      </c>
      <c r="BD1270" s="1">
        <v>5427700</v>
      </c>
      <c r="BE1270" s="1">
        <v>4828300</v>
      </c>
      <c r="BF1270" s="1">
        <v>12244000</v>
      </c>
      <c r="BG1270" s="1">
        <v>3474300</v>
      </c>
      <c r="BH1270" s="1">
        <v>27</v>
      </c>
      <c r="BI1270" s="1">
        <v>27</v>
      </c>
      <c r="BJ1270" s="1">
        <v>27</v>
      </c>
      <c r="BK1270" t="s">
        <v>5220</v>
      </c>
      <c r="BL1270" t="s">
        <v>5221</v>
      </c>
    </row>
    <row r="1271" spans="1:64" x14ac:dyDescent="0.3">
      <c r="A1271" t="s">
        <v>5225</v>
      </c>
      <c r="B1271" t="s">
        <v>5222</v>
      </c>
      <c r="C1271" t="s">
        <v>5223</v>
      </c>
      <c r="D1271" s="1">
        <v>20.325310000000002</v>
      </c>
      <c r="E1271" s="1">
        <v>20.189910000000001</v>
      </c>
      <c r="F1271" s="14">
        <f t="shared" si="152"/>
        <v>20.25761</v>
      </c>
      <c r="G1271" s="1">
        <v>21.57713</v>
      </c>
      <c r="H1271" s="1">
        <v>21.01951</v>
      </c>
      <c r="I1271" s="14">
        <f t="shared" si="153"/>
        <v>21.29832</v>
      </c>
      <c r="J1271" s="1">
        <v>24.632400000000001</v>
      </c>
      <c r="K1271" s="1">
        <v>24.490760000000002</v>
      </c>
      <c r="L1271" s="14">
        <f t="shared" si="154"/>
        <v>24.561579999999999</v>
      </c>
      <c r="M1271" s="8">
        <f t="shared" si="155"/>
        <v>-1.0407100000000007</v>
      </c>
      <c r="N1271" s="8">
        <f t="shared" si="156"/>
        <v>3.2632599999999989</v>
      </c>
      <c r="O1271" s="8">
        <f t="shared" si="158"/>
        <v>-4.3039699999999996</v>
      </c>
      <c r="P1271" s="13">
        <f t="shared" si="157"/>
        <v>0.48608819406262355</v>
      </c>
      <c r="Q1271" s="13">
        <f t="shared" si="157"/>
        <v>9.6015012689920844</v>
      </c>
      <c r="R1271" s="13">
        <f t="shared" si="159"/>
        <v>5.0626269834743325E-2</v>
      </c>
      <c r="T1271" s="1">
        <v>77</v>
      </c>
      <c r="U1271" s="1">
        <v>71</v>
      </c>
      <c r="V1271" s="1">
        <v>71</v>
      </c>
      <c r="W1271" s="1">
        <v>54</v>
      </c>
      <c r="X1271" s="1">
        <v>46.6</v>
      </c>
      <c r="Y1271" s="1">
        <v>46.6</v>
      </c>
      <c r="Z1271" s="1">
        <v>555.61</v>
      </c>
      <c r="AA1271" s="1">
        <v>323.31</v>
      </c>
      <c r="AB1271" s="1">
        <v>69987000</v>
      </c>
      <c r="AC1271" s="1">
        <v>247</v>
      </c>
      <c r="AD1271" s="1">
        <v>8</v>
      </c>
      <c r="AE1271" s="1">
        <v>5</v>
      </c>
      <c r="AF1271" s="1">
        <v>17</v>
      </c>
      <c r="AG1271" s="1">
        <v>8</v>
      </c>
      <c r="AH1271" s="1">
        <v>66</v>
      </c>
      <c r="AI1271" s="1">
        <v>55</v>
      </c>
      <c r="AJ1271" s="1">
        <v>7</v>
      </c>
      <c r="AK1271" s="1">
        <v>4</v>
      </c>
      <c r="AL1271" s="1">
        <v>16</v>
      </c>
      <c r="AM1271" s="1">
        <v>7</v>
      </c>
      <c r="AN1271" s="1">
        <v>60</v>
      </c>
      <c r="AO1271" s="1">
        <v>49</v>
      </c>
      <c r="AP1271" s="1">
        <v>7</v>
      </c>
      <c r="AQ1271" s="1">
        <v>4</v>
      </c>
      <c r="AR1271" s="1">
        <v>16</v>
      </c>
      <c r="AS1271" s="1">
        <v>7</v>
      </c>
      <c r="AT1271" s="1">
        <v>60</v>
      </c>
      <c r="AU1271" s="1">
        <v>49</v>
      </c>
      <c r="AV1271" s="1">
        <v>4.8</v>
      </c>
      <c r="AW1271" s="1">
        <v>2.1</v>
      </c>
      <c r="AX1271" s="1">
        <v>9</v>
      </c>
      <c r="AY1271" s="1">
        <v>2.7</v>
      </c>
      <c r="AZ1271" s="1">
        <v>51</v>
      </c>
      <c r="BA1271" s="1">
        <v>37.700000000000003</v>
      </c>
      <c r="BB1271" s="1">
        <v>2068200</v>
      </c>
      <c r="BC1271" s="1">
        <v>533820</v>
      </c>
      <c r="BD1271" s="1">
        <v>5119400</v>
      </c>
      <c r="BE1271" s="1">
        <v>2847800</v>
      </c>
      <c r="BF1271" s="1">
        <v>44739000</v>
      </c>
      <c r="BG1271" s="1">
        <v>14679000</v>
      </c>
      <c r="BH1271" s="1">
        <v>77</v>
      </c>
      <c r="BI1271" s="1">
        <v>71</v>
      </c>
      <c r="BJ1271" s="1">
        <v>71</v>
      </c>
      <c r="BK1271" t="s">
        <v>5224</v>
      </c>
      <c r="BL1271" t="s">
        <v>5225</v>
      </c>
    </row>
    <row r="1272" spans="1:64" x14ac:dyDescent="0.3">
      <c r="A1272" t="s">
        <v>5229</v>
      </c>
      <c r="B1272" t="s">
        <v>5226</v>
      </c>
      <c r="C1272" t="s">
        <v>5227</v>
      </c>
      <c r="D1272" s="1">
        <v>20.832139999999999</v>
      </c>
      <c r="E1272" s="1">
        <v>19.395849999999999</v>
      </c>
      <c r="F1272" s="14">
        <f t="shared" si="152"/>
        <v>20.113994999999999</v>
      </c>
      <c r="G1272" s="1">
        <v>22.498239999999999</v>
      </c>
      <c r="H1272" s="1">
        <v>21.020659999999999</v>
      </c>
      <c r="I1272" s="14">
        <f t="shared" si="153"/>
        <v>21.759450000000001</v>
      </c>
      <c r="J1272" s="1">
        <v>23.579229999999999</v>
      </c>
      <c r="K1272" s="1">
        <v>23.291090000000001</v>
      </c>
      <c r="L1272" s="14">
        <f t="shared" si="154"/>
        <v>23.43516</v>
      </c>
      <c r="M1272" s="8">
        <f t="shared" si="155"/>
        <v>-1.6454550000000019</v>
      </c>
      <c r="N1272" s="8">
        <f t="shared" si="156"/>
        <v>1.6757099999999987</v>
      </c>
      <c r="O1272" s="8">
        <f t="shared" si="158"/>
        <v>-3.3211650000000006</v>
      </c>
      <c r="P1272" s="13">
        <f t="shared" si="157"/>
        <v>0.31964556897245189</v>
      </c>
      <c r="Q1272" s="13">
        <f t="shared" si="157"/>
        <v>3.1947654128830987</v>
      </c>
      <c r="R1272" s="13">
        <f t="shared" si="159"/>
        <v>0.10005290769815535</v>
      </c>
      <c r="T1272" s="1">
        <v>34</v>
      </c>
      <c r="U1272" s="1">
        <v>34</v>
      </c>
      <c r="V1272" s="1">
        <v>34</v>
      </c>
      <c r="W1272" s="1">
        <v>33</v>
      </c>
      <c r="X1272" s="1">
        <v>33</v>
      </c>
      <c r="Y1272" s="1">
        <v>33</v>
      </c>
      <c r="Z1272" s="1">
        <v>141.44999999999999</v>
      </c>
      <c r="AA1272" s="1">
        <v>237.97</v>
      </c>
      <c r="AB1272" s="1">
        <v>32801000</v>
      </c>
      <c r="AC1272" s="1">
        <v>106</v>
      </c>
      <c r="AD1272" s="1">
        <v>5</v>
      </c>
      <c r="AE1272" s="1">
        <v>1</v>
      </c>
      <c r="AF1272" s="1">
        <v>11</v>
      </c>
      <c r="AG1272" s="1">
        <v>6</v>
      </c>
      <c r="AH1272" s="1">
        <v>27</v>
      </c>
      <c r="AI1272" s="1">
        <v>23</v>
      </c>
      <c r="AJ1272" s="1">
        <v>5</v>
      </c>
      <c r="AK1272" s="1">
        <v>1</v>
      </c>
      <c r="AL1272" s="1">
        <v>11</v>
      </c>
      <c r="AM1272" s="1">
        <v>6</v>
      </c>
      <c r="AN1272" s="1">
        <v>27</v>
      </c>
      <c r="AO1272" s="1">
        <v>23</v>
      </c>
      <c r="AP1272" s="1">
        <v>5</v>
      </c>
      <c r="AQ1272" s="1">
        <v>1</v>
      </c>
      <c r="AR1272" s="1">
        <v>11</v>
      </c>
      <c r="AS1272" s="1">
        <v>6</v>
      </c>
      <c r="AT1272" s="1">
        <v>27</v>
      </c>
      <c r="AU1272" s="1">
        <v>23</v>
      </c>
      <c r="AV1272" s="1">
        <v>4.0999999999999996</v>
      </c>
      <c r="AW1272" s="1">
        <v>0.9</v>
      </c>
      <c r="AX1272" s="1">
        <v>9.4</v>
      </c>
      <c r="AY1272" s="1">
        <v>5</v>
      </c>
      <c r="AZ1272" s="1">
        <v>27.9</v>
      </c>
      <c r="BA1272" s="1">
        <v>21.9</v>
      </c>
      <c r="BB1272" s="1">
        <v>6211400</v>
      </c>
      <c r="BC1272" s="1">
        <v>1103500</v>
      </c>
      <c r="BD1272" s="1">
        <v>7630300</v>
      </c>
      <c r="BE1272" s="1">
        <v>4375000</v>
      </c>
      <c r="BF1272" s="1">
        <v>9197500</v>
      </c>
      <c r="BG1272" s="1">
        <v>4282900</v>
      </c>
      <c r="BH1272" s="1">
        <v>34</v>
      </c>
      <c r="BI1272" s="1">
        <v>34</v>
      </c>
      <c r="BJ1272" s="1">
        <v>34</v>
      </c>
      <c r="BK1272" t="s">
        <v>5228</v>
      </c>
      <c r="BL1272" t="s">
        <v>5229</v>
      </c>
    </row>
    <row r="1273" spans="1:64" x14ac:dyDescent="0.3">
      <c r="A1273" t="s">
        <v>5233</v>
      </c>
      <c r="B1273" t="s">
        <v>5230</v>
      </c>
      <c r="C1273" t="s">
        <v>5231</v>
      </c>
      <c r="D1273" s="1">
        <v>21.71632</v>
      </c>
      <c r="E1273" s="1">
        <v>19.29879</v>
      </c>
      <c r="F1273" s="14">
        <f t="shared" si="152"/>
        <v>20.507555</v>
      </c>
      <c r="G1273" s="1">
        <v>21.334240000000001</v>
      </c>
      <c r="H1273" s="1">
        <v>20.404890000000002</v>
      </c>
      <c r="I1273" s="14">
        <f t="shared" si="153"/>
        <v>20.869565000000001</v>
      </c>
      <c r="J1273" s="1">
        <v>24.377289999999999</v>
      </c>
      <c r="K1273" s="1">
        <v>21.551780000000001</v>
      </c>
      <c r="L1273" s="14">
        <f t="shared" si="154"/>
        <v>22.964534999999998</v>
      </c>
      <c r="M1273" s="8">
        <f t="shared" si="155"/>
        <v>-0.3620100000000015</v>
      </c>
      <c r="N1273" s="8">
        <f t="shared" si="156"/>
        <v>2.0949699999999964</v>
      </c>
      <c r="O1273" s="8">
        <f t="shared" si="158"/>
        <v>-2.4569799999999979</v>
      </c>
      <c r="P1273" s="13">
        <f t="shared" si="157"/>
        <v>0.7780797832986458</v>
      </c>
      <c r="Q1273" s="13">
        <f t="shared" si="157"/>
        <v>4.2721727939319196</v>
      </c>
      <c r="R1273" s="13">
        <f t="shared" si="159"/>
        <v>0.18212741404182192</v>
      </c>
      <c r="T1273" s="1">
        <v>5</v>
      </c>
      <c r="U1273" s="1">
        <v>5</v>
      </c>
      <c r="V1273" s="1">
        <v>3</v>
      </c>
      <c r="W1273" s="1">
        <v>64</v>
      </c>
      <c r="X1273" s="1">
        <v>64</v>
      </c>
      <c r="Y1273" s="1">
        <v>39.299999999999997</v>
      </c>
      <c r="Z1273" s="1">
        <v>10.366</v>
      </c>
      <c r="AA1273" s="1">
        <v>41.284999999999997</v>
      </c>
      <c r="AB1273" s="1">
        <v>10357000</v>
      </c>
      <c r="AC1273" s="1">
        <v>29</v>
      </c>
      <c r="AD1273" s="1">
        <v>2</v>
      </c>
      <c r="AE1273" s="1">
        <v>1</v>
      </c>
      <c r="AF1273" s="1">
        <v>3</v>
      </c>
      <c r="AG1273" s="1">
        <v>2</v>
      </c>
      <c r="AH1273" s="1">
        <v>5</v>
      </c>
      <c r="AI1273" s="1">
        <v>3</v>
      </c>
      <c r="AJ1273" s="1">
        <v>2</v>
      </c>
      <c r="AK1273" s="1">
        <v>1</v>
      </c>
      <c r="AL1273" s="1">
        <v>3</v>
      </c>
      <c r="AM1273" s="1">
        <v>2</v>
      </c>
      <c r="AN1273" s="1">
        <v>5</v>
      </c>
      <c r="AO1273" s="1">
        <v>3</v>
      </c>
      <c r="AP1273" s="1">
        <v>1</v>
      </c>
      <c r="AQ1273" s="1">
        <v>1</v>
      </c>
      <c r="AR1273" s="1">
        <v>1</v>
      </c>
      <c r="AS1273" s="1">
        <v>1</v>
      </c>
      <c r="AT1273" s="1">
        <v>3</v>
      </c>
      <c r="AU1273" s="1">
        <v>2</v>
      </c>
      <c r="AV1273" s="1">
        <v>37.1</v>
      </c>
      <c r="AW1273" s="1">
        <v>24.7</v>
      </c>
      <c r="AX1273" s="1">
        <v>49.4</v>
      </c>
      <c r="AY1273" s="1">
        <v>37.1</v>
      </c>
      <c r="AZ1273" s="1">
        <v>64</v>
      </c>
      <c r="BA1273" s="1">
        <v>51.7</v>
      </c>
      <c r="BB1273" s="1">
        <v>2241400</v>
      </c>
      <c r="BC1273" s="1">
        <v>347050</v>
      </c>
      <c r="BD1273" s="1">
        <v>2554700</v>
      </c>
      <c r="BE1273" s="1">
        <v>1222000</v>
      </c>
      <c r="BF1273" s="1">
        <v>3551400</v>
      </c>
      <c r="BG1273" s="1">
        <v>440300</v>
      </c>
      <c r="BH1273" s="1">
        <v>5</v>
      </c>
      <c r="BI1273" s="1">
        <v>5</v>
      </c>
      <c r="BJ1273" s="1">
        <v>3</v>
      </c>
      <c r="BK1273" t="s">
        <v>5232</v>
      </c>
      <c r="BL1273" t="s">
        <v>5233</v>
      </c>
    </row>
    <row r="1274" spans="1:64" x14ac:dyDescent="0.3">
      <c r="A1274" t="s">
        <v>5237</v>
      </c>
      <c r="B1274" t="s">
        <v>5234</v>
      </c>
      <c r="C1274" t="s">
        <v>5235</v>
      </c>
      <c r="D1274" s="1">
        <v>21.950810000000001</v>
      </c>
      <c r="E1274" s="1">
        <v>17.369479999999999</v>
      </c>
      <c r="F1274" s="14">
        <f t="shared" si="152"/>
        <v>19.660145</v>
      </c>
      <c r="G1274" s="1">
        <v>22.275010000000002</v>
      </c>
      <c r="H1274" s="1">
        <v>21.427720000000001</v>
      </c>
      <c r="I1274" s="14">
        <f t="shared" si="153"/>
        <v>21.851365000000001</v>
      </c>
      <c r="J1274" s="1">
        <v>24.00967</v>
      </c>
      <c r="K1274" s="1">
        <v>23.71649</v>
      </c>
      <c r="L1274" s="14">
        <f t="shared" si="154"/>
        <v>23.86308</v>
      </c>
      <c r="M1274" s="8">
        <f t="shared" si="155"/>
        <v>-2.1912200000000013</v>
      </c>
      <c r="N1274" s="8">
        <f t="shared" si="156"/>
        <v>2.0117149999999988</v>
      </c>
      <c r="O1274" s="8">
        <f t="shared" si="158"/>
        <v>-4.2029350000000001</v>
      </c>
      <c r="P1274" s="13">
        <f t="shared" si="157"/>
        <v>0.21896618554602731</v>
      </c>
      <c r="Q1274" s="13">
        <f t="shared" si="157"/>
        <v>4.0326131104810141</v>
      </c>
      <c r="R1274" s="13">
        <f t="shared" si="159"/>
        <v>5.4298832927195645E-2</v>
      </c>
      <c r="T1274" s="1">
        <v>3</v>
      </c>
      <c r="U1274" s="1">
        <v>3</v>
      </c>
      <c r="V1274" s="1">
        <v>3</v>
      </c>
      <c r="W1274" s="1">
        <v>41.3</v>
      </c>
      <c r="X1274" s="1">
        <v>41.3</v>
      </c>
      <c r="Y1274" s="1">
        <v>41.3</v>
      </c>
      <c r="Z1274" s="1">
        <v>10.275</v>
      </c>
      <c r="AA1274" s="1">
        <v>13.14</v>
      </c>
      <c r="AB1274" s="1">
        <v>14915000</v>
      </c>
      <c r="AC1274" s="1">
        <v>22</v>
      </c>
      <c r="AD1274" s="1">
        <v>2</v>
      </c>
      <c r="AE1274" s="1">
        <v>1</v>
      </c>
      <c r="AF1274" s="1">
        <v>2</v>
      </c>
      <c r="AG1274" s="1">
        <v>2</v>
      </c>
      <c r="AH1274" s="1">
        <v>3</v>
      </c>
      <c r="AI1274" s="1">
        <v>2</v>
      </c>
      <c r="AJ1274" s="1">
        <v>2</v>
      </c>
      <c r="AK1274" s="1">
        <v>1</v>
      </c>
      <c r="AL1274" s="1">
        <v>2</v>
      </c>
      <c r="AM1274" s="1">
        <v>2</v>
      </c>
      <c r="AN1274" s="1">
        <v>3</v>
      </c>
      <c r="AO1274" s="1">
        <v>2</v>
      </c>
      <c r="AP1274" s="1">
        <v>2</v>
      </c>
      <c r="AQ1274" s="1">
        <v>1</v>
      </c>
      <c r="AR1274" s="1">
        <v>2</v>
      </c>
      <c r="AS1274" s="1">
        <v>2</v>
      </c>
      <c r="AT1274" s="1">
        <v>3</v>
      </c>
      <c r="AU1274" s="1">
        <v>2</v>
      </c>
      <c r="AV1274" s="1">
        <v>28.3</v>
      </c>
      <c r="AW1274" s="1">
        <v>19.600000000000001</v>
      </c>
      <c r="AX1274" s="1">
        <v>28.3</v>
      </c>
      <c r="AY1274" s="1">
        <v>28.3</v>
      </c>
      <c r="AZ1274" s="1">
        <v>41.3</v>
      </c>
      <c r="BA1274" s="1">
        <v>28.3</v>
      </c>
      <c r="BB1274" s="1">
        <v>3754200</v>
      </c>
      <c r="BC1274" s="1">
        <v>303510</v>
      </c>
      <c r="BD1274" s="1">
        <v>6186700</v>
      </c>
      <c r="BE1274" s="1">
        <v>1242900</v>
      </c>
      <c r="BF1274" s="1">
        <v>2568900</v>
      </c>
      <c r="BG1274" s="1">
        <v>858270</v>
      </c>
      <c r="BH1274" s="1" t="s">
        <v>50</v>
      </c>
      <c r="BI1274" s="1" t="s">
        <v>50</v>
      </c>
      <c r="BJ1274" s="1" t="s">
        <v>50</v>
      </c>
      <c r="BK1274" t="s">
        <v>5236</v>
      </c>
      <c r="BL1274" t="s">
        <v>5238</v>
      </c>
    </row>
    <row r="1275" spans="1:64" x14ac:dyDescent="0.3">
      <c r="A1275" t="s">
        <v>5242</v>
      </c>
      <c r="B1275" t="s">
        <v>5239</v>
      </c>
      <c r="C1275" t="s">
        <v>5240</v>
      </c>
      <c r="D1275" s="1">
        <v>21.712759999999999</v>
      </c>
      <c r="E1275" s="1">
        <v>18.585540000000002</v>
      </c>
      <c r="F1275" s="14">
        <f t="shared" si="152"/>
        <v>20.149149999999999</v>
      </c>
      <c r="G1275" s="1">
        <v>21.621359999999999</v>
      </c>
      <c r="H1275" s="1">
        <v>21.756540000000001</v>
      </c>
      <c r="I1275" s="14">
        <f t="shared" si="153"/>
        <v>21.688949999999998</v>
      </c>
      <c r="J1275" s="1">
        <v>22.842220000000001</v>
      </c>
      <c r="K1275" s="1">
        <v>22.3246</v>
      </c>
      <c r="L1275" s="14">
        <f t="shared" si="154"/>
        <v>22.583410000000001</v>
      </c>
      <c r="M1275" s="8">
        <f t="shared" si="155"/>
        <v>-1.5397999999999996</v>
      </c>
      <c r="N1275" s="8">
        <f t="shared" si="156"/>
        <v>0.89446000000000225</v>
      </c>
      <c r="O1275" s="8">
        <f t="shared" si="158"/>
        <v>-2.4342600000000019</v>
      </c>
      <c r="P1275" s="13">
        <f t="shared" si="157"/>
        <v>0.34393313048615404</v>
      </c>
      <c r="Q1275" s="13">
        <f t="shared" si="157"/>
        <v>1.8589139644674413</v>
      </c>
      <c r="R1275" s="13">
        <f t="shared" si="159"/>
        <v>0.18501831556507095</v>
      </c>
      <c r="T1275" s="1">
        <v>13</v>
      </c>
      <c r="U1275" s="1">
        <v>13</v>
      </c>
      <c r="V1275" s="1">
        <v>7</v>
      </c>
      <c r="W1275" s="1">
        <v>41.8</v>
      </c>
      <c r="X1275" s="1">
        <v>41.8</v>
      </c>
      <c r="Y1275" s="1">
        <v>27.5</v>
      </c>
      <c r="Z1275" s="1">
        <v>44.423999999999999</v>
      </c>
      <c r="AA1275" s="1">
        <v>39.866999999999997</v>
      </c>
      <c r="AB1275" s="1">
        <v>31666000</v>
      </c>
      <c r="AC1275" s="1">
        <v>31</v>
      </c>
      <c r="AD1275" s="1">
        <v>3</v>
      </c>
      <c r="AE1275" s="1">
        <v>0</v>
      </c>
      <c r="AF1275" s="1">
        <v>4</v>
      </c>
      <c r="AG1275" s="1">
        <v>5</v>
      </c>
      <c r="AH1275" s="1">
        <v>6</v>
      </c>
      <c r="AI1275" s="1">
        <v>10</v>
      </c>
      <c r="AJ1275" s="1">
        <v>3</v>
      </c>
      <c r="AK1275" s="1">
        <v>0</v>
      </c>
      <c r="AL1275" s="1">
        <v>4</v>
      </c>
      <c r="AM1275" s="1">
        <v>5</v>
      </c>
      <c r="AN1275" s="1">
        <v>6</v>
      </c>
      <c r="AO1275" s="1">
        <v>10</v>
      </c>
      <c r="AP1275" s="1">
        <v>2</v>
      </c>
      <c r="AQ1275" s="1">
        <v>0</v>
      </c>
      <c r="AR1275" s="1">
        <v>2</v>
      </c>
      <c r="AS1275" s="1">
        <v>1</v>
      </c>
      <c r="AT1275" s="1">
        <v>2</v>
      </c>
      <c r="AU1275" s="1">
        <v>6</v>
      </c>
      <c r="AV1275" s="1">
        <v>9.8000000000000007</v>
      </c>
      <c r="AW1275" s="1">
        <v>0</v>
      </c>
      <c r="AX1275" s="1">
        <v>10.8</v>
      </c>
      <c r="AY1275" s="1">
        <v>14.5</v>
      </c>
      <c r="AZ1275" s="1">
        <v>20.8</v>
      </c>
      <c r="BA1275" s="1">
        <v>32.5</v>
      </c>
      <c r="BB1275" s="1">
        <v>7867800</v>
      </c>
      <c r="BC1275" s="1">
        <v>0</v>
      </c>
      <c r="BD1275" s="1">
        <v>6134500</v>
      </c>
      <c r="BE1275" s="1">
        <v>4812400</v>
      </c>
      <c r="BF1275" s="1">
        <v>10294000</v>
      </c>
      <c r="BG1275" s="1">
        <v>2557600</v>
      </c>
      <c r="BH1275" s="1">
        <v>13</v>
      </c>
      <c r="BI1275" s="1">
        <v>13</v>
      </c>
      <c r="BJ1275" s="1">
        <v>7</v>
      </c>
      <c r="BK1275" t="s">
        <v>5241</v>
      </c>
      <c r="BL1275" t="s">
        <v>5242</v>
      </c>
    </row>
    <row r="1276" spans="1:64" x14ac:dyDescent="0.3">
      <c r="A1276" t="s">
        <v>5246</v>
      </c>
      <c r="B1276" t="s">
        <v>5243</v>
      </c>
      <c r="C1276" t="s">
        <v>5244</v>
      </c>
      <c r="D1276" s="1">
        <v>22.06671</v>
      </c>
      <c r="E1276" s="1">
        <v>18.662389999999998</v>
      </c>
      <c r="F1276" s="14">
        <f t="shared" si="152"/>
        <v>20.364550000000001</v>
      </c>
      <c r="G1276" s="1">
        <v>22.003399999999999</v>
      </c>
      <c r="H1276" s="1">
        <v>20.941490000000002</v>
      </c>
      <c r="I1276" s="14">
        <f t="shared" si="153"/>
        <v>21.472445</v>
      </c>
      <c r="J1276" s="1">
        <v>22.957339999999999</v>
      </c>
      <c r="K1276" s="1">
        <v>22.87959</v>
      </c>
      <c r="L1276" s="14">
        <f t="shared" si="154"/>
        <v>22.918464999999998</v>
      </c>
      <c r="M1276" s="8">
        <f t="shared" si="155"/>
        <v>-1.1078949999999992</v>
      </c>
      <c r="N1276" s="8">
        <f t="shared" si="156"/>
        <v>1.4460199999999972</v>
      </c>
      <c r="O1276" s="8">
        <f t="shared" si="158"/>
        <v>-2.5539149999999964</v>
      </c>
      <c r="P1276" s="13">
        <f t="shared" si="157"/>
        <v>0.4639705049908236</v>
      </c>
      <c r="Q1276" s="13">
        <f t="shared" si="157"/>
        <v>2.7245538393554085</v>
      </c>
      <c r="R1276" s="13">
        <f t="shared" si="159"/>
        <v>0.17029228723209686</v>
      </c>
      <c r="T1276" s="1">
        <v>8</v>
      </c>
      <c r="U1276" s="1">
        <v>8</v>
      </c>
      <c r="V1276" s="1">
        <v>8</v>
      </c>
      <c r="W1276" s="1">
        <v>45.2</v>
      </c>
      <c r="X1276" s="1">
        <v>45.2</v>
      </c>
      <c r="Y1276" s="1">
        <v>45.2</v>
      </c>
      <c r="Z1276" s="1">
        <v>24.01</v>
      </c>
      <c r="AA1276" s="1">
        <v>62.898000000000003</v>
      </c>
      <c r="AB1276" s="1">
        <v>16443000</v>
      </c>
      <c r="AC1276" s="1">
        <v>34</v>
      </c>
      <c r="AD1276" s="1">
        <v>3</v>
      </c>
      <c r="AE1276" s="1">
        <v>1</v>
      </c>
      <c r="AF1276" s="1">
        <v>3</v>
      </c>
      <c r="AG1276" s="1">
        <v>2</v>
      </c>
      <c r="AH1276" s="1">
        <v>8</v>
      </c>
      <c r="AI1276" s="1">
        <v>7</v>
      </c>
      <c r="AJ1276" s="1">
        <v>3</v>
      </c>
      <c r="AK1276" s="1">
        <v>1</v>
      </c>
      <c r="AL1276" s="1">
        <v>3</v>
      </c>
      <c r="AM1276" s="1">
        <v>2</v>
      </c>
      <c r="AN1276" s="1">
        <v>8</v>
      </c>
      <c r="AO1276" s="1">
        <v>7</v>
      </c>
      <c r="AP1276" s="1">
        <v>3</v>
      </c>
      <c r="AQ1276" s="1">
        <v>1</v>
      </c>
      <c r="AR1276" s="1">
        <v>3</v>
      </c>
      <c r="AS1276" s="1">
        <v>2</v>
      </c>
      <c r="AT1276" s="1">
        <v>8</v>
      </c>
      <c r="AU1276" s="1">
        <v>7</v>
      </c>
      <c r="AV1276" s="1">
        <v>13.8</v>
      </c>
      <c r="AW1276" s="1">
        <v>5.0999999999999996</v>
      </c>
      <c r="AX1276" s="1">
        <v>13.8</v>
      </c>
      <c r="AY1276" s="1">
        <v>8.3000000000000007</v>
      </c>
      <c r="AZ1276" s="1">
        <v>45.2</v>
      </c>
      <c r="BA1276" s="1">
        <v>41.9</v>
      </c>
      <c r="BB1276" s="1">
        <v>2188100</v>
      </c>
      <c r="BC1276" s="1">
        <v>165710</v>
      </c>
      <c r="BD1276" s="1">
        <v>4202800</v>
      </c>
      <c r="BE1276" s="1">
        <v>1600400</v>
      </c>
      <c r="BF1276" s="1">
        <v>5570000</v>
      </c>
      <c r="BG1276" s="1">
        <v>2716100</v>
      </c>
      <c r="BH1276" s="1">
        <v>8</v>
      </c>
      <c r="BI1276" s="1">
        <v>8</v>
      </c>
      <c r="BJ1276" s="1">
        <v>8</v>
      </c>
      <c r="BK1276" t="s">
        <v>5245</v>
      </c>
      <c r="BL1276" t="s">
        <v>5246</v>
      </c>
    </row>
    <row r="1277" spans="1:64" x14ac:dyDescent="0.3">
      <c r="A1277" t="s">
        <v>5250</v>
      </c>
      <c r="B1277" t="s">
        <v>5247</v>
      </c>
      <c r="C1277" t="s">
        <v>5248</v>
      </c>
      <c r="D1277" s="1">
        <v>21.741230000000002</v>
      </c>
      <c r="E1277" s="1">
        <v>19.830880000000001</v>
      </c>
      <c r="F1277" s="14">
        <f t="shared" si="152"/>
        <v>20.786055000000001</v>
      </c>
      <c r="G1277" s="1">
        <v>21.32075</v>
      </c>
      <c r="H1277" s="1">
        <v>22.011140000000001</v>
      </c>
      <c r="I1277" s="14">
        <f t="shared" si="153"/>
        <v>21.665945000000001</v>
      </c>
      <c r="J1277" s="1">
        <v>23.273980000000002</v>
      </c>
      <c r="K1277" s="1">
        <v>22.667200000000001</v>
      </c>
      <c r="L1277" s="14">
        <f t="shared" si="154"/>
        <v>22.970590000000001</v>
      </c>
      <c r="M1277" s="8">
        <f t="shared" si="155"/>
        <v>-0.87988999999999962</v>
      </c>
      <c r="N1277" s="8">
        <f t="shared" si="156"/>
        <v>1.3046450000000007</v>
      </c>
      <c r="O1277" s="8">
        <f t="shared" si="158"/>
        <v>-2.1845350000000003</v>
      </c>
      <c r="P1277" s="13">
        <f t="shared" si="157"/>
        <v>0.54340886253882636</v>
      </c>
      <c r="Q1277" s="13">
        <f t="shared" si="157"/>
        <v>2.4702293569201537</v>
      </c>
      <c r="R1277" s="13">
        <f t="shared" si="159"/>
        <v>0.21998316108441879</v>
      </c>
      <c r="T1277" s="1">
        <v>14</v>
      </c>
      <c r="U1277" s="1">
        <v>10</v>
      </c>
      <c r="V1277" s="1">
        <v>10</v>
      </c>
      <c r="W1277" s="1">
        <v>50.3</v>
      </c>
      <c r="X1277" s="1">
        <v>37.5</v>
      </c>
      <c r="Y1277" s="1">
        <v>37.5</v>
      </c>
      <c r="Z1277" s="1">
        <v>41.389000000000003</v>
      </c>
      <c r="AA1277" s="1">
        <v>28.221</v>
      </c>
      <c r="AB1277" s="1">
        <v>26262000</v>
      </c>
      <c r="AC1277" s="1">
        <v>41</v>
      </c>
      <c r="AD1277" s="1">
        <v>3</v>
      </c>
      <c r="AE1277" s="1">
        <v>3</v>
      </c>
      <c r="AF1277" s="1">
        <v>3</v>
      </c>
      <c r="AG1277" s="1">
        <v>5</v>
      </c>
      <c r="AH1277" s="1">
        <v>11</v>
      </c>
      <c r="AI1277" s="1">
        <v>8</v>
      </c>
      <c r="AJ1277" s="1">
        <v>2</v>
      </c>
      <c r="AK1277" s="1">
        <v>2</v>
      </c>
      <c r="AL1277" s="1">
        <v>2</v>
      </c>
      <c r="AM1277" s="1">
        <v>3</v>
      </c>
      <c r="AN1277" s="1">
        <v>8</v>
      </c>
      <c r="AO1277" s="1">
        <v>6</v>
      </c>
      <c r="AP1277" s="1">
        <v>2</v>
      </c>
      <c r="AQ1277" s="1">
        <v>2</v>
      </c>
      <c r="AR1277" s="1">
        <v>2</v>
      </c>
      <c r="AS1277" s="1">
        <v>3</v>
      </c>
      <c r="AT1277" s="1">
        <v>8</v>
      </c>
      <c r="AU1277" s="1">
        <v>6</v>
      </c>
      <c r="AV1277" s="1">
        <v>9.4</v>
      </c>
      <c r="AW1277" s="1">
        <v>9.4</v>
      </c>
      <c r="AX1277" s="1">
        <v>7.5</v>
      </c>
      <c r="AY1277" s="1">
        <v>16.399999999999999</v>
      </c>
      <c r="AZ1277" s="1">
        <v>40.799999999999997</v>
      </c>
      <c r="BA1277" s="1">
        <v>27.5</v>
      </c>
      <c r="BB1277" s="1">
        <v>4052900</v>
      </c>
      <c r="BC1277" s="1">
        <v>376110</v>
      </c>
      <c r="BD1277" s="1">
        <v>6714500</v>
      </c>
      <c r="BE1277" s="1">
        <v>3771700</v>
      </c>
      <c r="BF1277" s="1">
        <v>8697000</v>
      </c>
      <c r="BG1277" s="1">
        <v>2649300</v>
      </c>
      <c r="BH1277" s="1">
        <v>14</v>
      </c>
      <c r="BI1277" s="1">
        <v>10</v>
      </c>
      <c r="BJ1277" s="1">
        <v>10</v>
      </c>
      <c r="BK1277" t="s">
        <v>5249</v>
      </c>
      <c r="BL1277" t="s">
        <v>5250</v>
      </c>
    </row>
    <row r="1278" spans="1:64" x14ac:dyDescent="0.3">
      <c r="A1278" t="s">
        <v>5254</v>
      </c>
      <c r="B1278" t="s">
        <v>5251</v>
      </c>
      <c r="C1278" t="s">
        <v>5252</v>
      </c>
      <c r="D1278" s="1">
        <v>22.139209999999999</v>
      </c>
      <c r="E1278" s="1">
        <v>20.399889999999999</v>
      </c>
      <c r="F1278" s="14">
        <f t="shared" si="152"/>
        <v>21.269549999999999</v>
      </c>
      <c r="G1278" s="1">
        <v>21.619479999999999</v>
      </c>
      <c r="H1278" s="1">
        <v>20.921720000000001</v>
      </c>
      <c r="I1278" s="14">
        <f t="shared" si="153"/>
        <v>21.270600000000002</v>
      </c>
      <c r="J1278" s="1">
        <v>23.761520000000001</v>
      </c>
      <c r="K1278" s="1">
        <v>24.280010000000001</v>
      </c>
      <c r="L1278" s="14">
        <f t="shared" si="154"/>
        <v>24.020765000000001</v>
      </c>
      <c r="M1278" s="8">
        <f t="shared" si="155"/>
        <v>-1.050000000002882E-3</v>
      </c>
      <c r="N1278" s="8">
        <f t="shared" si="156"/>
        <v>2.7501649999999991</v>
      </c>
      <c r="O1278" s="8">
        <f t="shared" si="158"/>
        <v>-2.751215000000002</v>
      </c>
      <c r="P1278" s="13">
        <f t="shared" si="157"/>
        <v>0.99927246024589267</v>
      </c>
      <c r="Q1278" s="13">
        <f t="shared" si="157"/>
        <v>6.7279407478009867</v>
      </c>
      <c r="R1278" s="13">
        <f t="shared" si="159"/>
        <v>0.14852575218836503</v>
      </c>
      <c r="T1278" s="1">
        <v>6</v>
      </c>
      <c r="U1278" s="1">
        <v>6</v>
      </c>
      <c r="V1278" s="1">
        <v>6</v>
      </c>
      <c r="W1278" s="1">
        <v>30.3</v>
      </c>
      <c r="X1278" s="1">
        <v>30.3</v>
      </c>
      <c r="Y1278" s="1">
        <v>30.3</v>
      </c>
      <c r="Z1278" s="1">
        <v>17.597999999999999</v>
      </c>
      <c r="AA1278" s="1">
        <v>60.457999999999998</v>
      </c>
      <c r="AB1278" s="1">
        <v>14432000</v>
      </c>
      <c r="AC1278" s="1">
        <v>41</v>
      </c>
      <c r="AD1278" s="1">
        <v>3</v>
      </c>
      <c r="AE1278" s="1">
        <v>3</v>
      </c>
      <c r="AF1278" s="1">
        <v>2</v>
      </c>
      <c r="AG1278" s="1">
        <v>4</v>
      </c>
      <c r="AH1278" s="1">
        <v>5</v>
      </c>
      <c r="AI1278" s="1">
        <v>6</v>
      </c>
      <c r="AJ1278" s="1">
        <v>3</v>
      </c>
      <c r="AK1278" s="1">
        <v>3</v>
      </c>
      <c r="AL1278" s="1">
        <v>2</v>
      </c>
      <c r="AM1278" s="1">
        <v>4</v>
      </c>
      <c r="AN1278" s="1">
        <v>5</v>
      </c>
      <c r="AO1278" s="1">
        <v>6</v>
      </c>
      <c r="AP1278" s="1">
        <v>3</v>
      </c>
      <c r="AQ1278" s="1">
        <v>3</v>
      </c>
      <c r="AR1278" s="1">
        <v>2</v>
      </c>
      <c r="AS1278" s="1">
        <v>4</v>
      </c>
      <c r="AT1278" s="1">
        <v>5</v>
      </c>
      <c r="AU1278" s="1">
        <v>6</v>
      </c>
      <c r="AV1278" s="1">
        <v>16.8</v>
      </c>
      <c r="AW1278" s="1">
        <v>19.399999999999999</v>
      </c>
      <c r="AX1278" s="1">
        <v>9</v>
      </c>
      <c r="AY1278" s="1">
        <v>27.1</v>
      </c>
      <c r="AZ1278" s="1">
        <v>30.3</v>
      </c>
      <c r="BA1278" s="1">
        <v>30.3</v>
      </c>
      <c r="BB1278" s="1">
        <v>3302800</v>
      </c>
      <c r="BC1278" s="1">
        <v>2356500</v>
      </c>
      <c r="BD1278" s="1">
        <v>1496500</v>
      </c>
      <c r="BE1278" s="1">
        <v>1799700</v>
      </c>
      <c r="BF1278" s="1">
        <v>3269200</v>
      </c>
      <c r="BG1278" s="1">
        <v>2206800</v>
      </c>
      <c r="BH1278" s="1">
        <v>6</v>
      </c>
      <c r="BI1278" s="1">
        <v>6</v>
      </c>
      <c r="BJ1278" s="1">
        <v>6</v>
      </c>
      <c r="BK1278" t="s">
        <v>5253</v>
      </c>
      <c r="BL1278" t="s">
        <v>5254</v>
      </c>
    </row>
    <row r="1279" spans="1:64" x14ac:dyDescent="0.3">
      <c r="A1279" t="s">
        <v>5258</v>
      </c>
      <c r="B1279" t="s">
        <v>5255</v>
      </c>
      <c r="C1279" t="s">
        <v>5256</v>
      </c>
      <c r="D1279" s="1">
        <v>22.774039999999999</v>
      </c>
      <c r="E1279" s="1">
        <v>18.861930000000001</v>
      </c>
      <c r="F1279" s="14">
        <f t="shared" si="152"/>
        <v>20.817985</v>
      </c>
      <c r="G1279" s="1">
        <v>21.339189999999999</v>
      </c>
      <c r="H1279" s="1">
        <v>21.93937</v>
      </c>
      <c r="I1279" s="14">
        <f t="shared" si="153"/>
        <v>21.639279999999999</v>
      </c>
      <c r="J1279" s="1">
        <v>23.670010000000001</v>
      </c>
      <c r="K1279" s="1">
        <v>22.855039999999999</v>
      </c>
      <c r="L1279" s="14">
        <f t="shared" si="154"/>
        <v>23.262525</v>
      </c>
      <c r="M1279" s="8">
        <f t="shared" si="155"/>
        <v>-0.82129499999999922</v>
      </c>
      <c r="N1279" s="8">
        <f t="shared" si="156"/>
        <v>1.6232450000000007</v>
      </c>
      <c r="O1279" s="8">
        <f t="shared" si="158"/>
        <v>-2.4445399999999999</v>
      </c>
      <c r="P1279" s="13">
        <f t="shared" si="157"/>
        <v>0.5659337179917856</v>
      </c>
      <c r="Q1279" s="13">
        <f t="shared" si="157"/>
        <v>3.080671815475625</v>
      </c>
      <c r="R1279" s="13">
        <f t="shared" si="159"/>
        <v>0.18370464362638095</v>
      </c>
      <c r="T1279" s="1">
        <v>14</v>
      </c>
      <c r="U1279" s="1">
        <v>14</v>
      </c>
      <c r="V1279" s="1">
        <v>14</v>
      </c>
      <c r="W1279" s="1">
        <v>62.8</v>
      </c>
      <c r="X1279" s="1">
        <v>62.8</v>
      </c>
      <c r="Y1279" s="1">
        <v>62.8</v>
      </c>
      <c r="Z1279" s="1">
        <v>25.468</v>
      </c>
      <c r="AA1279" s="1">
        <v>189.36</v>
      </c>
      <c r="AB1279" s="1">
        <v>27457000</v>
      </c>
      <c r="AC1279" s="1">
        <v>48</v>
      </c>
      <c r="AD1279" s="1">
        <v>5</v>
      </c>
      <c r="AE1279" s="1">
        <v>1</v>
      </c>
      <c r="AF1279" s="1">
        <v>4</v>
      </c>
      <c r="AG1279" s="1">
        <v>4</v>
      </c>
      <c r="AH1279" s="1">
        <v>11</v>
      </c>
      <c r="AI1279" s="1">
        <v>12</v>
      </c>
      <c r="AJ1279" s="1">
        <v>5</v>
      </c>
      <c r="AK1279" s="1">
        <v>1</v>
      </c>
      <c r="AL1279" s="1">
        <v>4</v>
      </c>
      <c r="AM1279" s="1">
        <v>4</v>
      </c>
      <c r="AN1279" s="1">
        <v>11</v>
      </c>
      <c r="AO1279" s="1">
        <v>12</v>
      </c>
      <c r="AP1279" s="1">
        <v>5</v>
      </c>
      <c r="AQ1279" s="1">
        <v>1</v>
      </c>
      <c r="AR1279" s="1">
        <v>4</v>
      </c>
      <c r="AS1279" s="1">
        <v>4</v>
      </c>
      <c r="AT1279" s="1">
        <v>11</v>
      </c>
      <c r="AU1279" s="1">
        <v>12</v>
      </c>
      <c r="AV1279" s="1">
        <v>32.1</v>
      </c>
      <c r="AW1279" s="1">
        <v>3</v>
      </c>
      <c r="AX1279" s="1">
        <v>26.5</v>
      </c>
      <c r="AY1279" s="1">
        <v>17.5</v>
      </c>
      <c r="AZ1279" s="1">
        <v>62.8</v>
      </c>
      <c r="BA1279" s="1">
        <v>58.1</v>
      </c>
      <c r="BB1279" s="1">
        <v>3625200</v>
      </c>
      <c r="BC1279" s="1">
        <v>3997100</v>
      </c>
      <c r="BD1279" s="1">
        <v>2177400</v>
      </c>
      <c r="BE1279" s="1">
        <v>7635400</v>
      </c>
      <c r="BF1279" s="1">
        <v>6841300</v>
      </c>
      <c r="BG1279" s="1">
        <v>3180200</v>
      </c>
      <c r="BH1279" s="1">
        <v>14</v>
      </c>
      <c r="BI1279" s="1">
        <v>14</v>
      </c>
      <c r="BJ1279" s="1">
        <v>14</v>
      </c>
      <c r="BK1279" t="s">
        <v>5257</v>
      </c>
      <c r="BL1279" t="s">
        <v>5258</v>
      </c>
    </row>
    <row r="1280" spans="1:64" x14ac:dyDescent="0.3">
      <c r="A1280" t="s">
        <v>5262</v>
      </c>
      <c r="B1280" t="s">
        <v>5259</v>
      </c>
      <c r="C1280" t="s">
        <v>5260</v>
      </c>
      <c r="D1280" s="1">
        <v>21.58013</v>
      </c>
      <c r="E1280" s="1">
        <v>19.721810000000001</v>
      </c>
      <c r="F1280" s="14">
        <f t="shared" si="152"/>
        <v>20.650970000000001</v>
      </c>
      <c r="G1280" s="1">
        <v>22.270910000000001</v>
      </c>
      <c r="H1280" s="1">
        <v>21.915870000000002</v>
      </c>
      <c r="I1280" s="14">
        <f t="shared" si="153"/>
        <v>22.093389999999999</v>
      </c>
      <c r="J1280" s="1">
        <v>22.767900000000001</v>
      </c>
      <c r="K1280" s="1">
        <v>23.390080000000001</v>
      </c>
      <c r="L1280" s="14">
        <f t="shared" si="154"/>
        <v>23.078990000000001</v>
      </c>
      <c r="M1280" s="8">
        <f t="shared" si="155"/>
        <v>-1.4424199999999985</v>
      </c>
      <c r="N1280" s="8">
        <f t="shared" si="156"/>
        <v>0.98560000000000159</v>
      </c>
      <c r="O1280" s="8">
        <f t="shared" si="158"/>
        <v>-2.4280200000000001</v>
      </c>
      <c r="P1280" s="13">
        <f t="shared" si="157"/>
        <v>0.36794958179792775</v>
      </c>
      <c r="Q1280" s="13">
        <f t="shared" si="157"/>
        <v>1.9801366572935566</v>
      </c>
      <c r="R1280" s="13">
        <f t="shared" si="159"/>
        <v>0.1858202970197218</v>
      </c>
      <c r="T1280" s="1">
        <v>24</v>
      </c>
      <c r="U1280" s="1">
        <v>19</v>
      </c>
      <c r="V1280" s="1">
        <v>19</v>
      </c>
      <c r="W1280" s="1">
        <v>42.2</v>
      </c>
      <c r="X1280" s="1">
        <v>34.6</v>
      </c>
      <c r="Y1280" s="1">
        <v>34.6</v>
      </c>
      <c r="Z1280" s="1">
        <v>70.941999999999993</v>
      </c>
      <c r="AA1280" s="1">
        <v>133.33000000000001</v>
      </c>
      <c r="AB1280" s="1">
        <v>33815000</v>
      </c>
      <c r="AC1280" s="1">
        <v>99</v>
      </c>
      <c r="AD1280" s="1">
        <v>11</v>
      </c>
      <c r="AE1280" s="1">
        <v>8</v>
      </c>
      <c r="AF1280" s="1">
        <v>13</v>
      </c>
      <c r="AG1280" s="1">
        <v>11</v>
      </c>
      <c r="AH1280" s="1">
        <v>15</v>
      </c>
      <c r="AI1280" s="1">
        <v>19</v>
      </c>
      <c r="AJ1280" s="1">
        <v>6</v>
      </c>
      <c r="AK1280" s="1">
        <v>4</v>
      </c>
      <c r="AL1280" s="1">
        <v>8</v>
      </c>
      <c r="AM1280" s="1">
        <v>6</v>
      </c>
      <c r="AN1280" s="1">
        <v>10</v>
      </c>
      <c r="AO1280" s="1">
        <v>14</v>
      </c>
      <c r="AP1280" s="1">
        <v>6</v>
      </c>
      <c r="AQ1280" s="1">
        <v>4</v>
      </c>
      <c r="AR1280" s="1">
        <v>8</v>
      </c>
      <c r="AS1280" s="1">
        <v>6</v>
      </c>
      <c r="AT1280" s="1">
        <v>10</v>
      </c>
      <c r="AU1280" s="1">
        <v>14</v>
      </c>
      <c r="AV1280" s="1">
        <v>19.100000000000001</v>
      </c>
      <c r="AW1280" s="1">
        <v>13.3</v>
      </c>
      <c r="AX1280" s="1">
        <v>20.9</v>
      </c>
      <c r="AY1280" s="1">
        <v>18.2</v>
      </c>
      <c r="AZ1280" s="1">
        <v>27.2</v>
      </c>
      <c r="BA1280" s="1">
        <v>35.700000000000003</v>
      </c>
      <c r="BB1280" s="1">
        <v>5222100</v>
      </c>
      <c r="BC1280" s="1">
        <v>486670</v>
      </c>
      <c r="BD1280" s="1">
        <v>10257000</v>
      </c>
      <c r="BE1280" s="1">
        <v>5667700</v>
      </c>
      <c r="BF1280" s="1">
        <v>6337500</v>
      </c>
      <c r="BG1280" s="1">
        <v>5844300</v>
      </c>
      <c r="BH1280" s="1">
        <v>24</v>
      </c>
      <c r="BI1280" s="1">
        <v>19</v>
      </c>
      <c r="BJ1280" s="1">
        <v>19</v>
      </c>
      <c r="BK1280" t="s">
        <v>5261</v>
      </c>
      <c r="BL1280" t="s">
        <v>5262</v>
      </c>
    </row>
    <row r="1281" spans="1:64" x14ac:dyDescent="0.3">
      <c r="A1281" t="s">
        <v>5266</v>
      </c>
      <c r="B1281" t="s">
        <v>5263</v>
      </c>
      <c r="C1281" t="s">
        <v>5264</v>
      </c>
      <c r="D1281" s="1">
        <v>22.565670000000001</v>
      </c>
      <c r="E1281" s="1">
        <v>19.31119</v>
      </c>
      <c r="F1281" s="14">
        <f t="shared" si="152"/>
        <v>20.93843</v>
      </c>
      <c r="G1281" s="1">
        <v>21.438020000000002</v>
      </c>
      <c r="H1281" s="1">
        <v>21.019300000000001</v>
      </c>
      <c r="I1281" s="14">
        <f t="shared" si="153"/>
        <v>21.228660000000001</v>
      </c>
      <c r="J1281" s="1">
        <v>24.67126</v>
      </c>
      <c r="K1281" s="1">
        <v>24.590350000000001</v>
      </c>
      <c r="L1281" s="14">
        <f t="shared" si="154"/>
        <v>24.630805000000002</v>
      </c>
      <c r="M1281" s="8">
        <f t="shared" si="155"/>
        <v>-0.2902300000000011</v>
      </c>
      <c r="N1281" s="8">
        <f t="shared" si="156"/>
        <v>3.4021450000000009</v>
      </c>
      <c r="O1281" s="8">
        <f t="shared" si="158"/>
        <v>-3.692375000000002</v>
      </c>
      <c r="P1281" s="13">
        <f t="shared" si="157"/>
        <v>0.8177716758547644</v>
      </c>
      <c r="Q1281" s="13">
        <f t="shared" si="157"/>
        <v>10.571769721766962</v>
      </c>
      <c r="R1281" s="13">
        <f t="shared" si="159"/>
        <v>7.7354283850034733E-2</v>
      </c>
      <c r="T1281" s="1">
        <v>48</v>
      </c>
      <c r="U1281" s="1">
        <v>48</v>
      </c>
      <c r="V1281" s="1">
        <v>48</v>
      </c>
      <c r="W1281" s="1">
        <v>42.1</v>
      </c>
      <c r="X1281" s="1">
        <v>42.1</v>
      </c>
      <c r="Y1281" s="1">
        <v>42.1</v>
      </c>
      <c r="Z1281" s="1">
        <v>141.35</v>
      </c>
      <c r="AA1281" s="1">
        <v>323.31</v>
      </c>
      <c r="AB1281" s="1">
        <v>60379000</v>
      </c>
      <c r="AC1281" s="1">
        <v>161</v>
      </c>
      <c r="AD1281" s="1">
        <v>15</v>
      </c>
      <c r="AE1281" s="1">
        <v>3</v>
      </c>
      <c r="AF1281" s="1">
        <v>12</v>
      </c>
      <c r="AG1281" s="1">
        <v>8</v>
      </c>
      <c r="AH1281" s="1">
        <v>40</v>
      </c>
      <c r="AI1281" s="1">
        <v>29</v>
      </c>
      <c r="AJ1281" s="1">
        <v>15</v>
      </c>
      <c r="AK1281" s="1">
        <v>3</v>
      </c>
      <c r="AL1281" s="1">
        <v>12</v>
      </c>
      <c r="AM1281" s="1">
        <v>8</v>
      </c>
      <c r="AN1281" s="1">
        <v>40</v>
      </c>
      <c r="AO1281" s="1">
        <v>29</v>
      </c>
      <c r="AP1281" s="1">
        <v>15</v>
      </c>
      <c r="AQ1281" s="1">
        <v>3</v>
      </c>
      <c r="AR1281" s="1">
        <v>12</v>
      </c>
      <c r="AS1281" s="1">
        <v>8</v>
      </c>
      <c r="AT1281" s="1">
        <v>40</v>
      </c>
      <c r="AU1281" s="1">
        <v>29</v>
      </c>
      <c r="AV1281" s="1">
        <v>13.6</v>
      </c>
      <c r="AW1281" s="1">
        <v>3.3</v>
      </c>
      <c r="AX1281" s="1">
        <v>9.9</v>
      </c>
      <c r="AY1281" s="1">
        <v>6.3</v>
      </c>
      <c r="AZ1281" s="1">
        <v>37.1</v>
      </c>
      <c r="BA1281" s="1">
        <v>26.7</v>
      </c>
      <c r="BB1281" s="1">
        <v>16776000</v>
      </c>
      <c r="BC1281" s="1">
        <v>931290</v>
      </c>
      <c r="BD1281" s="1">
        <v>6582500</v>
      </c>
      <c r="BE1281" s="1">
        <v>5084300</v>
      </c>
      <c r="BF1281" s="1">
        <v>20817000</v>
      </c>
      <c r="BG1281" s="1">
        <v>10188000</v>
      </c>
      <c r="BH1281" s="1">
        <v>48</v>
      </c>
      <c r="BI1281" s="1">
        <v>48</v>
      </c>
      <c r="BJ1281" s="1">
        <v>48</v>
      </c>
      <c r="BK1281" t="s">
        <v>5265</v>
      </c>
      <c r="BL1281" t="s">
        <v>5266</v>
      </c>
    </row>
    <row r="1282" spans="1:64" x14ac:dyDescent="0.3">
      <c r="A1282" t="s">
        <v>5270</v>
      </c>
      <c r="B1282" t="s">
        <v>5267</v>
      </c>
      <c r="C1282" t="s">
        <v>5268</v>
      </c>
      <c r="D1282" s="1">
        <v>19.18947</v>
      </c>
      <c r="E1282" s="1">
        <v>21.790939999999999</v>
      </c>
      <c r="F1282" s="14">
        <f t="shared" si="152"/>
        <v>20.490205</v>
      </c>
      <c r="G1282" s="1">
        <v>21.74419</v>
      </c>
      <c r="H1282" s="1">
        <v>21.096810000000001</v>
      </c>
      <c r="I1282" s="14">
        <f t="shared" si="153"/>
        <v>21.420500000000001</v>
      </c>
      <c r="J1282" s="1">
        <v>22.244319999999998</v>
      </c>
      <c r="K1282" s="1">
        <v>21.62921</v>
      </c>
      <c r="L1282" s="14">
        <f t="shared" si="154"/>
        <v>21.936765000000001</v>
      </c>
      <c r="M1282" s="8">
        <f t="shared" si="155"/>
        <v>-0.93029500000000098</v>
      </c>
      <c r="N1282" s="8">
        <f t="shared" si="156"/>
        <v>0.51626500000000064</v>
      </c>
      <c r="O1282" s="8">
        <f t="shared" si="158"/>
        <v>-1.4465600000000016</v>
      </c>
      <c r="P1282" s="13">
        <f t="shared" si="157"/>
        <v>0.52475103057977579</v>
      </c>
      <c r="Q1282" s="13">
        <f t="shared" si="157"/>
        <v>1.4302476758531895</v>
      </c>
      <c r="R1282" s="13">
        <f t="shared" si="159"/>
        <v>0.3668952164293815</v>
      </c>
      <c r="T1282" s="1">
        <v>18</v>
      </c>
      <c r="U1282" s="1">
        <v>18</v>
      </c>
      <c r="V1282" s="1">
        <v>18</v>
      </c>
      <c r="W1282" s="1">
        <v>29.3</v>
      </c>
      <c r="X1282" s="1">
        <v>29.3</v>
      </c>
      <c r="Y1282" s="1">
        <v>29.3</v>
      </c>
      <c r="Z1282" s="1">
        <v>95.581000000000003</v>
      </c>
      <c r="AA1282" s="1">
        <v>33.529000000000003</v>
      </c>
      <c r="AB1282" s="1">
        <v>20381000</v>
      </c>
      <c r="AC1282" s="1">
        <v>42</v>
      </c>
      <c r="AD1282" s="1">
        <v>1</v>
      </c>
      <c r="AE1282" s="1">
        <v>5</v>
      </c>
      <c r="AF1282" s="1">
        <v>8</v>
      </c>
      <c r="AG1282" s="1">
        <v>5</v>
      </c>
      <c r="AH1282" s="1">
        <v>12</v>
      </c>
      <c r="AI1282" s="1">
        <v>6</v>
      </c>
      <c r="AJ1282" s="1">
        <v>1</v>
      </c>
      <c r="AK1282" s="1">
        <v>5</v>
      </c>
      <c r="AL1282" s="1">
        <v>8</v>
      </c>
      <c r="AM1282" s="1">
        <v>5</v>
      </c>
      <c r="AN1282" s="1">
        <v>12</v>
      </c>
      <c r="AO1282" s="1">
        <v>6</v>
      </c>
      <c r="AP1282" s="1">
        <v>1</v>
      </c>
      <c r="AQ1282" s="1">
        <v>5</v>
      </c>
      <c r="AR1282" s="1">
        <v>8</v>
      </c>
      <c r="AS1282" s="1">
        <v>5</v>
      </c>
      <c r="AT1282" s="1">
        <v>12</v>
      </c>
      <c r="AU1282" s="1">
        <v>6</v>
      </c>
      <c r="AV1282" s="1">
        <v>1</v>
      </c>
      <c r="AW1282" s="1">
        <v>7</v>
      </c>
      <c r="AX1282" s="1">
        <v>11.2</v>
      </c>
      <c r="AY1282" s="1">
        <v>6.3</v>
      </c>
      <c r="AZ1282" s="1">
        <v>20.7</v>
      </c>
      <c r="BA1282" s="1">
        <v>7.4</v>
      </c>
      <c r="BB1282" s="1">
        <v>664010</v>
      </c>
      <c r="BC1282" s="1">
        <v>3023400</v>
      </c>
      <c r="BD1282" s="1">
        <v>6646900</v>
      </c>
      <c r="BE1282" s="1">
        <v>3414800</v>
      </c>
      <c r="BF1282" s="1">
        <v>5553700</v>
      </c>
      <c r="BG1282" s="1">
        <v>1077700</v>
      </c>
      <c r="BH1282" s="1">
        <v>18</v>
      </c>
      <c r="BI1282" s="1">
        <v>18</v>
      </c>
      <c r="BJ1282" s="1">
        <v>18</v>
      </c>
      <c r="BK1282" t="s">
        <v>5269</v>
      </c>
      <c r="BL1282" t="s">
        <v>5270</v>
      </c>
    </row>
    <row r="1283" spans="1:64" x14ac:dyDescent="0.3">
      <c r="A1283" t="s">
        <v>5274</v>
      </c>
      <c r="B1283" t="s">
        <v>5271</v>
      </c>
      <c r="C1283" t="s">
        <v>5272</v>
      </c>
      <c r="D1283" s="1">
        <v>19.0121</v>
      </c>
      <c r="E1283" s="1">
        <v>21.176459999999999</v>
      </c>
      <c r="F1283" s="14">
        <f t="shared" si="152"/>
        <v>20.094279999999998</v>
      </c>
      <c r="G1283" s="1">
        <v>20.819330000000001</v>
      </c>
      <c r="H1283" s="1">
        <v>21.503589999999999</v>
      </c>
      <c r="I1283" s="14">
        <f t="shared" si="153"/>
        <v>21.161459999999998</v>
      </c>
      <c r="J1283" s="1">
        <v>21.646450000000002</v>
      </c>
      <c r="K1283" s="1">
        <v>21.79487</v>
      </c>
      <c r="L1283" s="14">
        <f t="shared" si="154"/>
        <v>21.720660000000002</v>
      </c>
      <c r="M1283" s="8">
        <f t="shared" si="155"/>
        <v>-1.0671800000000005</v>
      </c>
      <c r="N1283" s="8">
        <f t="shared" si="156"/>
        <v>0.55920000000000414</v>
      </c>
      <c r="O1283" s="8">
        <f t="shared" si="158"/>
        <v>-1.6263800000000046</v>
      </c>
      <c r="P1283" s="13">
        <f t="shared" si="157"/>
        <v>0.47725095842697224</v>
      </c>
      <c r="Q1283" s="13">
        <f t="shared" si="157"/>
        <v>1.4734519354696023</v>
      </c>
      <c r="R1283" s="13">
        <f t="shared" si="159"/>
        <v>0.32389991620247055</v>
      </c>
      <c r="T1283" s="1">
        <v>8</v>
      </c>
      <c r="U1283" s="1">
        <v>8</v>
      </c>
      <c r="V1283" s="1">
        <v>8</v>
      </c>
      <c r="W1283" s="1">
        <v>30.4</v>
      </c>
      <c r="X1283" s="1">
        <v>30.4</v>
      </c>
      <c r="Y1283" s="1">
        <v>30.4</v>
      </c>
      <c r="Z1283" s="1">
        <v>38.926000000000002</v>
      </c>
      <c r="AA1283" s="1">
        <v>108.86</v>
      </c>
      <c r="AB1283" s="1">
        <v>16585000</v>
      </c>
      <c r="AC1283" s="1">
        <v>42</v>
      </c>
      <c r="AD1283" s="1">
        <v>1</v>
      </c>
      <c r="AE1283" s="1">
        <v>4</v>
      </c>
      <c r="AF1283" s="1">
        <v>5</v>
      </c>
      <c r="AG1283" s="1">
        <v>6</v>
      </c>
      <c r="AH1283" s="1">
        <v>5</v>
      </c>
      <c r="AI1283" s="1">
        <v>5</v>
      </c>
      <c r="AJ1283" s="1">
        <v>1</v>
      </c>
      <c r="AK1283" s="1">
        <v>4</v>
      </c>
      <c r="AL1283" s="1">
        <v>5</v>
      </c>
      <c r="AM1283" s="1">
        <v>6</v>
      </c>
      <c r="AN1283" s="1">
        <v>5</v>
      </c>
      <c r="AO1283" s="1">
        <v>5</v>
      </c>
      <c r="AP1283" s="1">
        <v>1</v>
      </c>
      <c r="AQ1283" s="1">
        <v>4</v>
      </c>
      <c r="AR1283" s="1">
        <v>5</v>
      </c>
      <c r="AS1283" s="1">
        <v>6</v>
      </c>
      <c r="AT1283" s="1">
        <v>5</v>
      </c>
      <c r="AU1283" s="1">
        <v>5</v>
      </c>
      <c r="AV1283" s="1">
        <v>3.8</v>
      </c>
      <c r="AW1283" s="1">
        <v>14.3</v>
      </c>
      <c r="AX1283" s="1">
        <v>17</v>
      </c>
      <c r="AY1283" s="1">
        <v>20.2</v>
      </c>
      <c r="AZ1283" s="1">
        <v>21.1</v>
      </c>
      <c r="BA1283" s="1">
        <v>21.1</v>
      </c>
      <c r="BB1283" s="1">
        <v>278050</v>
      </c>
      <c r="BC1283" s="1">
        <v>2164900</v>
      </c>
      <c r="BD1283" s="1">
        <v>3351000</v>
      </c>
      <c r="BE1283" s="1">
        <v>7651700</v>
      </c>
      <c r="BF1283" s="1">
        <v>2153000</v>
      </c>
      <c r="BG1283" s="1">
        <v>986700</v>
      </c>
      <c r="BH1283" s="1">
        <v>8</v>
      </c>
      <c r="BI1283" s="1">
        <v>8</v>
      </c>
      <c r="BJ1283" s="1">
        <v>8</v>
      </c>
      <c r="BK1283" t="s">
        <v>5273</v>
      </c>
      <c r="BL1283" t="s">
        <v>5274</v>
      </c>
    </row>
    <row r="1284" spans="1:64" x14ac:dyDescent="0.3">
      <c r="A1284" t="s">
        <v>5278</v>
      </c>
      <c r="B1284" t="s">
        <v>5275</v>
      </c>
      <c r="C1284" t="s">
        <v>5276</v>
      </c>
      <c r="D1284" s="1">
        <v>19.829429999999999</v>
      </c>
      <c r="E1284" s="1">
        <v>21.251190000000001</v>
      </c>
      <c r="F1284" s="14">
        <f t="shared" si="152"/>
        <v>20.540309999999998</v>
      </c>
      <c r="G1284" s="1">
        <v>20.548580000000001</v>
      </c>
      <c r="H1284" s="1">
        <v>20.41225</v>
      </c>
      <c r="I1284" s="14">
        <f t="shared" si="153"/>
        <v>20.480415000000001</v>
      </c>
      <c r="J1284" s="1">
        <v>22.76389</v>
      </c>
      <c r="K1284" s="1">
        <v>22.384799999999998</v>
      </c>
      <c r="L1284" s="14">
        <f t="shared" si="154"/>
        <v>22.574345000000001</v>
      </c>
      <c r="M1284" s="8">
        <f t="shared" si="155"/>
        <v>5.9894999999997367E-2</v>
      </c>
      <c r="N1284" s="8">
        <f t="shared" si="156"/>
        <v>2.0939300000000003</v>
      </c>
      <c r="O1284" s="8">
        <f t="shared" si="158"/>
        <v>-2.0340350000000029</v>
      </c>
      <c r="P1284" s="13">
        <f t="shared" si="157"/>
        <v>1.0423898924707098</v>
      </c>
      <c r="Q1284" s="13">
        <f t="shared" si="157"/>
        <v>4.2690942093915316</v>
      </c>
      <c r="R1284" s="13">
        <f t="shared" si="159"/>
        <v>0.24417120853823465</v>
      </c>
      <c r="T1284" s="1">
        <v>31</v>
      </c>
      <c r="U1284" s="1">
        <v>31</v>
      </c>
      <c r="V1284" s="1">
        <v>31</v>
      </c>
      <c r="W1284" s="1">
        <v>29.7</v>
      </c>
      <c r="X1284" s="1">
        <v>29.7</v>
      </c>
      <c r="Y1284" s="1">
        <v>29.7</v>
      </c>
      <c r="Z1284" s="1">
        <v>152.78</v>
      </c>
      <c r="AA1284" s="1">
        <v>130.30000000000001</v>
      </c>
      <c r="AB1284" s="1">
        <v>14539000</v>
      </c>
      <c r="AC1284" s="1">
        <v>83</v>
      </c>
      <c r="AD1284" s="1">
        <v>4</v>
      </c>
      <c r="AE1284" s="1">
        <v>4</v>
      </c>
      <c r="AF1284" s="1">
        <v>5</v>
      </c>
      <c r="AG1284" s="1">
        <v>6</v>
      </c>
      <c r="AH1284" s="1">
        <v>29</v>
      </c>
      <c r="AI1284" s="1">
        <v>17</v>
      </c>
      <c r="AJ1284" s="1">
        <v>4</v>
      </c>
      <c r="AK1284" s="1">
        <v>4</v>
      </c>
      <c r="AL1284" s="1">
        <v>5</v>
      </c>
      <c r="AM1284" s="1">
        <v>6</v>
      </c>
      <c r="AN1284" s="1">
        <v>29</v>
      </c>
      <c r="AO1284" s="1">
        <v>17</v>
      </c>
      <c r="AP1284" s="1">
        <v>4</v>
      </c>
      <c r="AQ1284" s="1">
        <v>4</v>
      </c>
      <c r="AR1284" s="1">
        <v>5</v>
      </c>
      <c r="AS1284" s="1">
        <v>6</v>
      </c>
      <c r="AT1284" s="1">
        <v>29</v>
      </c>
      <c r="AU1284" s="1">
        <v>17</v>
      </c>
      <c r="AV1284" s="1">
        <v>3.5</v>
      </c>
      <c r="AW1284" s="1">
        <v>3.7</v>
      </c>
      <c r="AX1284" s="1">
        <v>4.4000000000000004</v>
      </c>
      <c r="AY1284" s="1">
        <v>5.9</v>
      </c>
      <c r="AZ1284" s="1">
        <v>27.4</v>
      </c>
      <c r="BA1284" s="1">
        <v>17.399999999999999</v>
      </c>
      <c r="BB1284" s="1">
        <v>910130</v>
      </c>
      <c r="BC1284" s="1">
        <v>1437000</v>
      </c>
      <c r="BD1284" s="1">
        <v>2189200</v>
      </c>
      <c r="BE1284" s="1">
        <v>2364800</v>
      </c>
      <c r="BF1284" s="1">
        <v>5197300</v>
      </c>
      <c r="BG1284" s="1">
        <v>2441100</v>
      </c>
      <c r="BH1284" s="1">
        <v>31</v>
      </c>
      <c r="BI1284" s="1">
        <v>31</v>
      </c>
      <c r="BJ1284" s="1">
        <v>31</v>
      </c>
      <c r="BK1284" t="s">
        <v>5277</v>
      </c>
      <c r="BL1284" t="s">
        <v>5278</v>
      </c>
    </row>
    <row r="1285" spans="1:64" x14ac:dyDescent="0.3">
      <c r="A1285" t="s">
        <v>5282</v>
      </c>
      <c r="B1285" t="s">
        <v>5279</v>
      </c>
      <c r="C1285" t="s">
        <v>5280</v>
      </c>
      <c r="D1285" s="1">
        <v>18.75564</v>
      </c>
      <c r="E1285" s="1">
        <v>21.129560000000001</v>
      </c>
      <c r="F1285" s="14">
        <f t="shared" si="152"/>
        <v>19.942599999999999</v>
      </c>
      <c r="G1285" s="1">
        <v>21.346240000000002</v>
      </c>
      <c r="H1285" s="1">
        <v>20.041930000000001</v>
      </c>
      <c r="I1285" s="14">
        <f t="shared" si="153"/>
        <v>20.694085000000001</v>
      </c>
      <c r="J1285" s="1">
        <v>22.634070000000001</v>
      </c>
      <c r="K1285" s="1">
        <v>22.509899999999998</v>
      </c>
      <c r="L1285" s="14">
        <f t="shared" si="154"/>
        <v>22.571984999999998</v>
      </c>
      <c r="M1285" s="8">
        <f t="shared" si="155"/>
        <v>-0.7514850000000024</v>
      </c>
      <c r="N1285" s="8">
        <f t="shared" si="156"/>
        <v>1.8778999999999968</v>
      </c>
      <c r="O1285" s="8">
        <f t="shared" si="158"/>
        <v>-2.6293849999999992</v>
      </c>
      <c r="P1285" s="13">
        <f t="shared" si="157"/>
        <v>0.59399183293416769</v>
      </c>
      <c r="Q1285" s="13">
        <f t="shared" si="157"/>
        <v>3.6753967659961311</v>
      </c>
      <c r="R1285" s="13">
        <f t="shared" si="159"/>
        <v>0.16161298242128153</v>
      </c>
      <c r="T1285" s="1">
        <v>36</v>
      </c>
      <c r="U1285" s="1">
        <v>36</v>
      </c>
      <c r="V1285" s="1">
        <v>31</v>
      </c>
      <c r="W1285" s="1">
        <v>30.4</v>
      </c>
      <c r="X1285" s="1">
        <v>30.4</v>
      </c>
      <c r="Y1285" s="1">
        <v>26.4</v>
      </c>
      <c r="Z1285" s="1">
        <v>160.9</v>
      </c>
      <c r="AA1285" s="1">
        <v>147.22999999999999</v>
      </c>
      <c r="AB1285" s="1">
        <v>16131000</v>
      </c>
      <c r="AC1285" s="1">
        <v>77</v>
      </c>
      <c r="AD1285" s="1">
        <v>4</v>
      </c>
      <c r="AE1285" s="1">
        <v>2</v>
      </c>
      <c r="AF1285" s="1">
        <v>11</v>
      </c>
      <c r="AG1285" s="1">
        <v>6</v>
      </c>
      <c r="AH1285" s="1">
        <v>24</v>
      </c>
      <c r="AI1285" s="1">
        <v>24</v>
      </c>
      <c r="AJ1285" s="1">
        <v>4</v>
      </c>
      <c r="AK1285" s="1">
        <v>2</v>
      </c>
      <c r="AL1285" s="1">
        <v>11</v>
      </c>
      <c r="AM1285" s="1">
        <v>6</v>
      </c>
      <c r="AN1285" s="1">
        <v>24</v>
      </c>
      <c r="AO1285" s="1">
        <v>24</v>
      </c>
      <c r="AP1285" s="1">
        <v>4</v>
      </c>
      <c r="AQ1285" s="1">
        <v>1</v>
      </c>
      <c r="AR1285" s="1">
        <v>11</v>
      </c>
      <c r="AS1285" s="1">
        <v>5</v>
      </c>
      <c r="AT1285" s="1">
        <v>22</v>
      </c>
      <c r="AU1285" s="1">
        <v>20</v>
      </c>
      <c r="AV1285" s="1">
        <v>3.3</v>
      </c>
      <c r="AW1285" s="1">
        <v>1.4</v>
      </c>
      <c r="AX1285" s="1">
        <v>8.8000000000000007</v>
      </c>
      <c r="AY1285" s="1">
        <v>5</v>
      </c>
      <c r="AZ1285" s="1">
        <v>21.5</v>
      </c>
      <c r="BA1285" s="1">
        <v>21.5</v>
      </c>
      <c r="BB1285" s="1">
        <v>1023000</v>
      </c>
      <c r="BC1285" s="1">
        <v>444470</v>
      </c>
      <c r="BD1285" s="1">
        <v>4783100</v>
      </c>
      <c r="BE1285" s="1">
        <v>1807900</v>
      </c>
      <c r="BF1285" s="1">
        <v>5285200</v>
      </c>
      <c r="BG1285" s="1">
        <v>2787600</v>
      </c>
      <c r="BH1285" s="1">
        <v>36</v>
      </c>
      <c r="BI1285" s="1">
        <v>36</v>
      </c>
      <c r="BJ1285" s="1">
        <v>31</v>
      </c>
      <c r="BK1285" t="s">
        <v>5281</v>
      </c>
      <c r="BL1285" t="s">
        <v>5282</v>
      </c>
    </row>
    <row r="1286" spans="1:64" x14ac:dyDescent="0.3">
      <c r="A1286" t="s">
        <v>5286</v>
      </c>
      <c r="B1286" t="s">
        <v>5283</v>
      </c>
      <c r="C1286" t="s">
        <v>5284</v>
      </c>
      <c r="D1286" s="1">
        <v>19.62078</v>
      </c>
      <c r="E1286" s="1">
        <v>21.69519</v>
      </c>
      <c r="F1286" s="14">
        <f t="shared" si="152"/>
        <v>20.657985</v>
      </c>
      <c r="G1286" s="1">
        <v>21.37236</v>
      </c>
      <c r="H1286" s="1">
        <v>21.212230000000002</v>
      </c>
      <c r="I1286" s="14">
        <f t="shared" si="153"/>
        <v>21.292295000000003</v>
      </c>
      <c r="J1286" s="1">
        <v>22.432369999999999</v>
      </c>
      <c r="K1286" s="1">
        <v>22.458390000000001</v>
      </c>
      <c r="L1286" s="14">
        <f t="shared" si="154"/>
        <v>22.44538</v>
      </c>
      <c r="M1286" s="8">
        <f t="shared" si="155"/>
        <v>-0.63431000000000282</v>
      </c>
      <c r="N1286" s="8">
        <f t="shared" si="156"/>
        <v>1.1530849999999973</v>
      </c>
      <c r="O1286" s="8">
        <f t="shared" si="158"/>
        <v>-1.7873950000000001</v>
      </c>
      <c r="P1286" s="13">
        <f t="shared" si="157"/>
        <v>0.64424886698988448</v>
      </c>
      <c r="Q1286" s="13">
        <f t="shared" si="157"/>
        <v>2.2238893371974582</v>
      </c>
      <c r="R1286" s="13">
        <f t="shared" si="159"/>
        <v>0.28969466070724814</v>
      </c>
      <c r="T1286" s="1">
        <v>9</v>
      </c>
      <c r="U1286" s="1">
        <v>9</v>
      </c>
      <c r="V1286" s="1">
        <v>9</v>
      </c>
      <c r="W1286" s="1">
        <v>44.2</v>
      </c>
      <c r="X1286" s="1">
        <v>44.2</v>
      </c>
      <c r="Y1286" s="1">
        <v>44.2</v>
      </c>
      <c r="Z1286" s="1">
        <v>37.840000000000003</v>
      </c>
      <c r="AA1286" s="1">
        <v>105.54</v>
      </c>
      <c r="AB1286" s="1">
        <v>20709000</v>
      </c>
      <c r="AC1286" s="1">
        <v>58</v>
      </c>
      <c r="AD1286" s="1">
        <v>2</v>
      </c>
      <c r="AE1286" s="1">
        <v>5</v>
      </c>
      <c r="AF1286" s="1">
        <v>5</v>
      </c>
      <c r="AG1286" s="1">
        <v>6</v>
      </c>
      <c r="AH1286" s="1">
        <v>8</v>
      </c>
      <c r="AI1286" s="1">
        <v>6</v>
      </c>
      <c r="AJ1286" s="1">
        <v>2</v>
      </c>
      <c r="AK1286" s="1">
        <v>5</v>
      </c>
      <c r="AL1286" s="1">
        <v>5</v>
      </c>
      <c r="AM1286" s="1">
        <v>6</v>
      </c>
      <c r="AN1286" s="1">
        <v>8</v>
      </c>
      <c r="AO1286" s="1">
        <v>6</v>
      </c>
      <c r="AP1286" s="1">
        <v>2</v>
      </c>
      <c r="AQ1286" s="1">
        <v>5</v>
      </c>
      <c r="AR1286" s="1">
        <v>5</v>
      </c>
      <c r="AS1286" s="1">
        <v>6</v>
      </c>
      <c r="AT1286" s="1">
        <v>8</v>
      </c>
      <c r="AU1286" s="1">
        <v>6</v>
      </c>
      <c r="AV1286" s="1">
        <v>8.3000000000000007</v>
      </c>
      <c r="AW1286" s="1">
        <v>22.4</v>
      </c>
      <c r="AX1286" s="1">
        <v>22.4</v>
      </c>
      <c r="AY1286" s="1">
        <v>27.7</v>
      </c>
      <c r="AZ1286" s="1">
        <v>41.6</v>
      </c>
      <c r="BA1286" s="1">
        <v>32.4</v>
      </c>
      <c r="BB1286" s="1">
        <v>1185900</v>
      </c>
      <c r="BC1286" s="1">
        <v>4273000</v>
      </c>
      <c r="BD1286" s="1">
        <v>5044500</v>
      </c>
      <c r="BE1286" s="1">
        <v>5428500</v>
      </c>
      <c r="BF1286" s="1">
        <v>3181300</v>
      </c>
      <c r="BG1286" s="1">
        <v>1596200</v>
      </c>
      <c r="BH1286" s="1">
        <v>9</v>
      </c>
      <c r="BI1286" s="1">
        <v>9</v>
      </c>
      <c r="BJ1286" s="1">
        <v>9</v>
      </c>
      <c r="BK1286" t="s">
        <v>5285</v>
      </c>
      <c r="BL1286" t="s">
        <v>5286</v>
      </c>
    </row>
    <row r="1287" spans="1:64" x14ac:dyDescent="0.3">
      <c r="A1287" t="s">
        <v>5290</v>
      </c>
      <c r="B1287" t="s">
        <v>5287</v>
      </c>
      <c r="C1287" t="s">
        <v>5288</v>
      </c>
      <c r="D1287" s="1">
        <v>20.354559999999999</v>
      </c>
      <c r="E1287" s="1">
        <v>21.494479999999999</v>
      </c>
      <c r="F1287" s="14">
        <f t="shared" si="152"/>
        <v>20.924520000000001</v>
      </c>
      <c r="G1287" s="1">
        <v>22.162420000000001</v>
      </c>
      <c r="H1287" s="1">
        <v>21.624659999999999</v>
      </c>
      <c r="I1287" s="14">
        <f t="shared" si="153"/>
        <v>21.893540000000002</v>
      </c>
      <c r="J1287" s="1">
        <v>23.015799999999999</v>
      </c>
      <c r="K1287" s="1">
        <v>22.647590000000001</v>
      </c>
      <c r="L1287" s="14">
        <f t="shared" si="154"/>
        <v>22.831695</v>
      </c>
      <c r="M1287" s="8">
        <f t="shared" si="155"/>
        <v>-0.96902000000000044</v>
      </c>
      <c r="N1287" s="8">
        <f t="shared" si="156"/>
        <v>0.9381549999999983</v>
      </c>
      <c r="O1287" s="8">
        <f t="shared" si="158"/>
        <v>-1.9071749999999987</v>
      </c>
      <c r="P1287" s="13">
        <f t="shared" si="157"/>
        <v>0.51085295938229258</v>
      </c>
      <c r="Q1287" s="13">
        <f t="shared" si="157"/>
        <v>1.9160762844327792</v>
      </c>
      <c r="R1287" s="13">
        <f t="shared" si="159"/>
        <v>0.2666141027540152</v>
      </c>
      <c r="T1287" s="1">
        <v>33</v>
      </c>
      <c r="U1287" s="1">
        <v>33</v>
      </c>
      <c r="V1287" s="1">
        <v>33</v>
      </c>
      <c r="W1287" s="1">
        <v>29.5</v>
      </c>
      <c r="X1287" s="1">
        <v>29.5</v>
      </c>
      <c r="Y1287" s="1">
        <v>29.5</v>
      </c>
      <c r="Z1287" s="1">
        <v>147.18</v>
      </c>
      <c r="AA1287" s="1">
        <v>201.92</v>
      </c>
      <c r="AB1287" s="1">
        <v>24691000</v>
      </c>
      <c r="AC1287" s="1">
        <v>89</v>
      </c>
      <c r="AD1287" s="1">
        <v>8</v>
      </c>
      <c r="AE1287" s="1">
        <v>9</v>
      </c>
      <c r="AF1287" s="1">
        <v>10</v>
      </c>
      <c r="AG1287" s="1">
        <v>8</v>
      </c>
      <c r="AH1287" s="1">
        <v>27</v>
      </c>
      <c r="AI1287" s="1">
        <v>19</v>
      </c>
      <c r="AJ1287" s="1">
        <v>8</v>
      </c>
      <c r="AK1287" s="1">
        <v>9</v>
      </c>
      <c r="AL1287" s="1">
        <v>10</v>
      </c>
      <c r="AM1287" s="1">
        <v>8</v>
      </c>
      <c r="AN1287" s="1">
        <v>27</v>
      </c>
      <c r="AO1287" s="1">
        <v>19</v>
      </c>
      <c r="AP1287" s="1">
        <v>8</v>
      </c>
      <c r="AQ1287" s="1">
        <v>9</v>
      </c>
      <c r="AR1287" s="1">
        <v>10</v>
      </c>
      <c r="AS1287" s="1">
        <v>8</v>
      </c>
      <c r="AT1287" s="1">
        <v>27</v>
      </c>
      <c r="AU1287" s="1">
        <v>19</v>
      </c>
      <c r="AV1287" s="1">
        <v>7.2</v>
      </c>
      <c r="AW1287" s="1">
        <v>8</v>
      </c>
      <c r="AX1287" s="1">
        <v>8.8000000000000007</v>
      </c>
      <c r="AY1287" s="1">
        <v>7.1</v>
      </c>
      <c r="AZ1287" s="1">
        <v>26</v>
      </c>
      <c r="BA1287" s="1">
        <v>17.100000000000001</v>
      </c>
      <c r="BB1287" s="1">
        <v>2583800</v>
      </c>
      <c r="BC1287" s="1">
        <v>2776600</v>
      </c>
      <c r="BD1287" s="1">
        <v>5622800</v>
      </c>
      <c r="BE1287" s="1">
        <v>4173200</v>
      </c>
      <c r="BF1287" s="1">
        <v>6132900</v>
      </c>
      <c r="BG1287" s="1">
        <v>3401300</v>
      </c>
      <c r="BH1287" s="1">
        <v>33</v>
      </c>
      <c r="BI1287" s="1">
        <v>33</v>
      </c>
      <c r="BJ1287" s="1">
        <v>33</v>
      </c>
      <c r="BK1287" t="s">
        <v>5289</v>
      </c>
      <c r="BL1287" t="s">
        <v>5290</v>
      </c>
    </row>
    <row r="1288" spans="1:64" x14ac:dyDescent="0.3">
      <c r="A1288" t="s">
        <v>5294</v>
      </c>
      <c r="B1288" t="s">
        <v>5291</v>
      </c>
      <c r="C1288" t="s">
        <v>5292</v>
      </c>
      <c r="D1288" s="1">
        <v>19.558299999999999</v>
      </c>
      <c r="E1288" s="1">
        <v>21.521429999999999</v>
      </c>
      <c r="F1288" s="14">
        <f t="shared" si="152"/>
        <v>20.539864999999999</v>
      </c>
      <c r="G1288" s="1">
        <v>21.17231</v>
      </c>
      <c r="H1288" s="1">
        <v>21.61666</v>
      </c>
      <c r="I1288" s="14">
        <f t="shared" si="153"/>
        <v>21.394485</v>
      </c>
      <c r="J1288" s="1">
        <v>22.47279</v>
      </c>
      <c r="K1288" s="1">
        <v>23.15117</v>
      </c>
      <c r="L1288" s="14">
        <f t="shared" si="154"/>
        <v>22.811979999999998</v>
      </c>
      <c r="M1288" s="8">
        <f t="shared" si="155"/>
        <v>-0.8546200000000006</v>
      </c>
      <c r="N1288" s="8">
        <f t="shared" si="156"/>
        <v>1.4174949999999988</v>
      </c>
      <c r="O1288" s="8">
        <f t="shared" si="158"/>
        <v>-2.2721149999999994</v>
      </c>
      <c r="P1288" s="13">
        <f t="shared" si="157"/>
        <v>0.55301096831611529</v>
      </c>
      <c r="Q1288" s="13">
        <f t="shared" si="157"/>
        <v>2.6712129635266937</v>
      </c>
      <c r="R1288" s="13">
        <f t="shared" si="159"/>
        <v>0.20702616222182352</v>
      </c>
      <c r="T1288" s="1">
        <v>12</v>
      </c>
      <c r="U1288" s="1">
        <v>9</v>
      </c>
      <c r="V1288" s="1">
        <v>9</v>
      </c>
      <c r="W1288" s="1">
        <v>37.6</v>
      </c>
      <c r="X1288" s="1">
        <v>32.1</v>
      </c>
      <c r="Y1288" s="1">
        <v>32.1</v>
      </c>
      <c r="Z1288" s="1">
        <v>57.886000000000003</v>
      </c>
      <c r="AA1288" s="1">
        <v>125.38</v>
      </c>
      <c r="AB1288" s="1">
        <v>30008000</v>
      </c>
      <c r="AC1288" s="1">
        <v>34</v>
      </c>
      <c r="AD1288" s="1">
        <v>6</v>
      </c>
      <c r="AE1288" s="1">
        <v>3</v>
      </c>
      <c r="AF1288" s="1">
        <v>2</v>
      </c>
      <c r="AG1288" s="1">
        <v>3</v>
      </c>
      <c r="AH1288" s="1">
        <v>9</v>
      </c>
      <c r="AI1288" s="1">
        <v>8</v>
      </c>
      <c r="AJ1288" s="1">
        <v>4</v>
      </c>
      <c r="AK1288" s="1">
        <v>2</v>
      </c>
      <c r="AL1288" s="1">
        <v>2</v>
      </c>
      <c r="AM1288" s="1">
        <v>2</v>
      </c>
      <c r="AN1288" s="1">
        <v>7</v>
      </c>
      <c r="AO1288" s="1">
        <v>6</v>
      </c>
      <c r="AP1288" s="1">
        <v>4</v>
      </c>
      <c r="AQ1288" s="1">
        <v>2</v>
      </c>
      <c r="AR1288" s="1">
        <v>2</v>
      </c>
      <c r="AS1288" s="1">
        <v>2</v>
      </c>
      <c r="AT1288" s="1">
        <v>7</v>
      </c>
      <c r="AU1288" s="1">
        <v>6</v>
      </c>
      <c r="AV1288" s="1">
        <v>18</v>
      </c>
      <c r="AW1288" s="1">
        <v>7.9</v>
      </c>
      <c r="AX1288" s="1">
        <v>6.1</v>
      </c>
      <c r="AY1288" s="1">
        <v>8.8000000000000007</v>
      </c>
      <c r="AZ1288" s="1">
        <v>31.1</v>
      </c>
      <c r="BA1288" s="1">
        <v>27.6</v>
      </c>
      <c r="BB1288" s="1">
        <v>6123600</v>
      </c>
      <c r="BC1288" s="1">
        <v>2534300</v>
      </c>
      <c r="BD1288" s="1">
        <v>6065100</v>
      </c>
      <c r="BE1288" s="1">
        <v>4875500</v>
      </c>
      <c r="BF1288" s="1">
        <v>8102100</v>
      </c>
      <c r="BG1288" s="1">
        <v>2306900</v>
      </c>
      <c r="BH1288" s="1">
        <v>12</v>
      </c>
      <c r="BI1288" s="1">
        <v>9</v>
      </c>
      <c r="BJ1288" s="1">
        <v>9</v>
      </c>
      <c r="BK1288" t="s">
        <v>5293</v>
      </c>
      <c r="BL1288" t="s">
        <v>5294</v>
      </c>
    </row>
    <row r="1289" spans="1:64" x14ac:dyDescent="0.3">
      <c r="A1289" t="s">
        <v>5298</v>
      </c>
      <c r="B1289" t="s">
        <v>5295</v>
      </c>
      <c r="C1289" t="s">
        <v>5296</v>
      </c>
      <c r="D1289" s="1">
        <v>19.906980000000001</v>
      </c>
      <c r="E1289" s="1">
        <v>22.54317</v>
      </c>
      <c r="F1289" s="14">
        <f t="shared" ref="F1289:F1352" si="160">AVERAGE(D1289:E1289)</f>
        <v>21.225075</v>
      </c>
      <c r="G1289" s="1">
        <v>21.123760000000001</v>
      </c>
      <c r="H1289" s="1">
        <v>22.4924</v>
      </c>
      <c r="I1289" s="14">
        <f t="shared" ref="I1289:I1352" si="161">AVERAGE(G1289:H1289)</f>
        <v>21.80808</v>
      </c>
      <c r="J1289" s="1">
        <v>23.420850000000002</v>
      </c>
      <c r="K1289" s="1">
        <v>23.363189999999999</v>
      </c>
      <c r="L1289" s="14">
        <f t="shared" ref="L1289:L1352" si="162">AVERAGE(J1289:K1289)</f>
        <v>23.392020000000002</v>
      </c>
      <c r="M1289" s="8">
        <f t="shared" ref="M1289:M1352" si="163">F1289-I1289</f>
        <v>-0.583005</v>
      </c>
      <c r="N1289" s="8">
        <f t="shared" ref="N1289:N1352" si="164">L1289-I1289</f>
        <v>1.5839400000000019</v>
      </c>
      <c r="O1289" s="8">
        <f t="shared" si="158"/>
        <v>-2.1669450000000019</v>
      </c>
      <c r="P1289" s="13">
        <f t="shared" ref="P1289:Q1352" si="165">2^M1289</f>
        <v>0.66757183801625819</v>
      </c>
      <c r="Q1289" s="13">
        <f t="shared" si="165"/>
        <v>2.9978745228220647</v>
      </c>
      <c r="R1289" s="13">
        <f t="shared" si="159"/>
        <v>0.22268171430598635</v>
      </c>
      <c r="T1289" s="1">
        <v>14</v>
      </c>
      <c r="U1289" s="1">
        <v>14</v>
      </c>
      <c r="V1289" s="1">
        <v>14</v>
      </c>
      <c r="W1289" s="1">
        <v>36.9</v>
      </c>
      <c r="X1289" s="1">
        <v>36.9</v>
      </c>
      <c r="Y1289" s="1">
        <v>36.9</v>
      </c>
      <c r="Z1289" s="1">
        <v>42.502000000000002</v>
      </c>
      <c r="AA1289" s="1">
        <v>70.188000000000002</v>
      </c>
      <c r="AB1289" s="1">
        <v>34406000</v>
      </c>
      <c r="AC1289" s="1">
        <v>59</v>
      </c>
      <c r="AD1289" s="1">
        <v>2</v>
      </c>
      <c r="AE1289" s="1">
        <v>4</v>
      </c>
      <c r="AF1289" s="1">
        <v>7</v>
      </c>
      <c r="AG1289" s="1">
        <v>6</v>
      </c>
      <c r="AH1289" s="1">
        <v>12</v>
      </c>
      <c r="AI1289" s="1">
        <v>11</v>
      </c>
      <c r="AJ1289" s="1">
        <v>2</v>
      </c>
      <c r="AK1289" s="1">
        <v>4</v>
      </c>
      <c r="AL1289" s="1">
        <v>7</v>
      </c>
      <c r="AM1289" s="1">
        <v>6</v>
      </c>
      <c r="AN1289" s="1">
        <v>12</v>
      </c>
      <c r="AO1289" s="1">
        <v>11</v>
      </c>
      <c r="AP1289" s="1">
        <v>2</v>
      </c>
      <c r="AQ1289" s="1">
        <v>4</v>
      </c>
      <c r="AR1289" s="1">
        <v>7</v>
      </c>
      <c r="AS1289" s="1">
        <v>6</v>
      </c>
      <c r="AT1289" s="1">
        <v>12</v>
      </c>
      <c r="AU1289" s="1">
        <v>11</v>
      </c>
      <c r="AV1289" s="1">
        <v>7.8</v>
      </c>
      <c r="AW1289" s="1">
        <v>13.4</v>
      </c>
      <c r="AX1289" s="1">
        <v>16.8</v>
      </c>
      <c r="AY1289" s="1">
        <v>15.8</v>
      </c>
      <c r="AZ1289" s="1">
        <v>34.5</v>
      </c>
      <c r="BA1289" s="1">
        <v>31</v>
      </c>
      <c r="BB1289" s="1">
        <v>1032500</v>
      </c>
      <c r="BC1289" s="1">
        <v>5939600</v>
      </c>
      <c r="BD1289" s="1">
        <v>3953300</v>
      </c>
      <c r="BE1289" s="1">
        <v>11709000</v>
      </c>
      <c r="BF1289" s="1">
        <v>8132800</v>
      </c>
      <c r="BG1289" s="1">
        <v>3638800</v>
      </c>
      <c r="BH1289" s="1">
        <v>14</v>
      </c>
      <c r="BI1289" s="1">
        <v>14</v>
      </c>
      <c r="BJ1289" s="1">
        <v>14</v>
      </c>
      <c r="BK1289" t="s">
        <v>5297</v>
      </c>
      <c r="BL1289" t="s">
        <v>5298</v>
      </c>
    </row>
    <row r="1290" spans="1:64" x14ac:dyDescent="0.3">
      <c r="A1290" t="s">
        <v>5302</v>
      </c>
      <c r="B1290" t="s">
        <v>5299</v>
      </c>
      <c r="C1290" t="s">
        <v>5300</v>
      </c>
      <c r="D1290" s="1">
        <v>18.132539999999999</v>
      </c>
      <c r="E1290" s="1">
        <v>20.824929999999998</v>
      </c>
      <c r="F1290" s="14">
        <f t="shared" si="160"/>
        <v>19.478735</v>
      </c>
      <c r="G1290" s="1">
        <v>22.145910000000001</v>
      </c>
      <c r="H1290" s="1">
        <v>21.98902</v>
      </c>
      <c r="I1290" s="14">
        <f t="shared" si="161"/>
        <v>22.067464999999999</v>
      </c>
      <c r="J1290" s="1">
        <v>21.413689999999999</v>
      </c>
      <c r="K1290" s="1">
        <v>21.623950000000001</v>
      </c>
      <c r="L1290" s="14">
        <f t="shared" si="162"/>
        <v>21.518819999999998</v>
      </c>
      <c r="M1290" s="8">
        <f t="shared" si="163"/>
        <v>-2.5887299999999982</v>
      </c>
      <c r="N1290" s="8">
        <f t="shared" si="164"/>
        <v>-0.54864500000000049</v>
      </c>
      <c r="O1290" s="8">
        <f t="shared" ref="O1290:O1353" si="166">F1290-L1290</f>
        <v>-2.0400849999999977</v>
      </c>
      <c r="P1290" s="13">
        <f t="shared" si="165"/>
        <v>0.16623199588635854</v>
      </c>
      <c r="Q1290" s="13">
        <f t="shared" si="165"/>
        <v>0.68366193208598969</v>
      </c>
      <c r="R1290" s="13">
        <f t="shared" ref="R1290:R1353" si="167">2^O1290</f>
        <v>0.24314941067312515</v>
      </c>
      <c r="T1290" s="1">
        <v>9</v>
      </c>
      <c r="U1290" s="1">
        <v>9</v>
      </c>
      <c r="V1290" s="1">
        <v>9</v>
      </c>
      <c r="W1290" s="1">
        <v>22.7</v>
      </c>
      <c r="X1290" s="1">
        <v>22.7</v>
      </c>
      <c r="Y1290" s="1">
        <v>22.7</v>
      </c>
      <c r="Z1290" s="1">
        <v>50.317</v>
      </c>
      <c r="AA1290" s="1">
        <v>24.158999999999999</v>
      </c>
      <c r="AB1290" s="1">
        <v>27955000</v>
      </c>
      <c r="AC1290" s="1">
        <v>29</v>
      </c>
      <c r="AD1290" s="1">
        <v>2</v>
      </c>
      <c r="AE1290" s="1">
        <v>2</v>
      </c>
      <c r="AF1290" s="1">
        <v>5</v>
      </c>
      <c r="AG1290" s="1">
        <v>6</v>
      </c>
      <c r="AH1290" s="1">
        <v>4</v>
      </c>
      <c r="AI1290" s="1">
        <v>3</v>
      </c>
      <c r="AJ1290" s="1">
        <v>2</v>
      </c>
      <c r="AK1290" s="1">
        <v>2</v>
      </c>
      <c r="AL1290" s="1">
        <v>5</v>
      </c>
      <c r="AM1290" s="1">
        <v>6</v>
      </c>
      <c r="AN1290" s="1">
        <v>4</v>
      </c>
      <c r="AO1290" s="1">
        <v>3</v>
      </c>
      <c r="AP1290" s="1">
        <v>2</v>
      </c>
      <c r="AQ1290" s="1">
        <v>2</v>
      </c>
      <c r="AR1290" s="1">
        <v>5</v>
      </c>
      <c r="AS1290" s="1">
        <v>6</v>
      </c>
      <c r="AT1290" s="1">
        <v>4</v>
      </c>
      <c r="AU1290" s="1">
        <v>3</v>
      </c>
      <c r="AV1290" s="1">
        <v>4.0999999999999996</v>
      </c>
      <c r="AW1290" s="1">
        <v>4.8</v>
      </c>
      <c r="AX1290" s="1">
        <v>11.7</v>
      </c>
      <c r="AY1290" s="1">
        <v>12.3</v>
      </c>
      <c r="AZ1290" s="1">
        <v>8.4</v>
      </c>
      <c r="BA1290" s="1">
        <v>9.3000000000000007</v>
      </c>
      <c r="BB1290" s="1">
        <v>2803600</v>
      </c>
      <c r="BC1290" s="1">
        <v>473170</v>
      </c>
      <c r="BD1290" s="1">
        <v>10161000</v>
      </c>
      <c r="BE1290" s="1">
        <v>11141000</v>
      </c>
      <c r="BF1290" s="1">
        <v>2856500</v>
      </c>
      <c r="BG1290" s="1">
        <v>519690</v>
      </c>
      <c r="BH1290" s="1">
        <v>9</v>
      </c>
      <c r="BI1290" s="1">
        <v>9</v>
      </c>
      <c r="BJ1290" s="1">
        <v>9</v>
      </c>
      <c r="BK1290" t="s">
        <v>5301</v>
      </c>
      <c r="BL1290" t="s">
        <v>5302</v>
      </c>
    </row>
    <row r="1291" spans="1:64" x14ac:dyDescent="0.3">
      <c r="A1291" t="s">
        <v>5306</v>
      </c>
      <c r="B1291" t="s">
        <v>5303</v>
      </c>
      <c r="C1291" t="s">
        <v>5304</v>
      </c>
      <c r="D1291" s="1">
        <v>19.24389</v>
      </c>
      <c r="E1291" s="1">
        <v>21.58334</v>
      </c>
      <c r="F1291" s="14">
        <f t="shared" si="160"/>
        <v>20.413615</v>
      </c>
      <c r="G1291" s="1">
        <v>22.511279999999999</v>
      </c>
      <c r="H1291" s="1">
        <v>22.07891</v>
      </c>
      <c r="I1291" s="14">
        <f t="shared" si="161"/>
        <v>22.295095</v>
      </c>
      <c r="J1291" s="1">
        <v>21.46538</v>
      </c>
      <c r="K1291" s="1">
        <v>20.57939</v>
      </c>
      <c r="L1291" s="14">
        <f t="shared" si="162"/>
        <v>21.022385</v>
      </c>
      <c r="M1291" s="8">
        <f t="shared" si="163"/>
        <v>-1.8814799999999998</v>
      </c>
      <c r="N1291" s="8">
        <f t="shared" si="164"/>
        <v>-1.27271</v>
      </c>
      <c r="O1291" s="8">
        <f t="shared" si="166"/>
        <v>-0.60876999999999981</v>
      </c>
      <c r="P1291" s="13">
        <f t="shared" si="165"/>
        <v>0.2714051496742671</v>
      </c>
      <c r="Q1291" s="13">
        <f t="shared" si="165"/>
        <v>0.41388159512760975</v>
      </c>
      <c r="R1291" s="13">
        <f t="shared" si="167"/>
        <v>0.65575554184907958</v>
      </c>
      <c r="T1291" s="1">
        <v>10</v>
      </c>
      <c r="U1291" s="1">
        <v>10</v>
      </c>
      <c r="V1291" s="1">
        <v>10</v>
      </c>
      <c r="W1291" s="1">
        <v>34.5</v>
      </c>
      <c r="X1291" s="1">
        <v>34.5</v>
      </c>
      <c r="Y1291" s="1">
        <v>34.5</v>
      </c>
      <c r="Z1291" s="1">
        <v>38.21</v>
      </c>
      <c r="AA1291" s="1">
        <v>31.408999999999999</v>
      </c>
      <c r="AB1291" s="1">
        <v>18873000</v>
      </c>
      <c r="AC1291" s="1">
        <v>45</v>
      </c>
      <c r="AD1291" s="1">
        <v>2</v>
      </c>
      <c r="AE1291" s="1">
        <v>4</v>
      </c>
      <c r="AF1291" s="1">
        <v>4</v>
      </c>
      <c r="AG1291" s="1">
        <v>4</v>
      </c>
      <c r="AH1291" s="1">
        <v>6</v>
      </c>
      <c r="AI1291" s="1">
        <v>5</v>
      </c>
      <c r="AJ1291" s="1">
        <v>2</v>
      </c>
      <c r="AK1291" s="1">
        <v>4</v>
      </c>
      <c r="AL1291" s="1">
        <v>4</v>
      </c>
      <c r="AM1291" s="1">
        <v>4</v>
      </c>
      <c r="AN1291" s="1">
        <v>6</v>
      </c>
      <c r="AO1291" s="1">
        <v>5</v>
      </c>
      <c r="AP1291" s="1">
        <v>2</v>
      </c>
      <c r="AQ1291" s="1">
        <v>4</v>
      </c>
      <c r="AR1291" s="1">
        <v>4</v>
      </c>
      <c r="AS1291" s="1">
        <v>4</v>
      </c>
      <c r="AT1291" s="1">
        <v>6</v>
      </c>
      <c r="AU1291" s="1">
        <v>5</v>
      </c>
      <c r="AV1291" s="1">
        <v>4.8</v>
      </c>
      <c r="AW1291" s="1">
        <v>9.9</v>
      </c>
      <c r="AX1291" s="1">
        <v>9.9</v>
      </c>
      <c r="AY1291" s="1">
        <v>9.9</v>
      </c>
      <c r="AZ1291" s="1">
        <v>23.7</v>
      </c>
      <c r="BA1291" s="1">
        <v>14.4</v>
      </c>
      <c r="BB1291" s="1">
        <v>502280</v>
      </c>
      <c r="BC1291" s="1">
        <v>3217800</v>
      </c>
      <c r="BD1291" s="1">
        <v>6944100</v>
      </c>
      <c r="BE1291" s="1">
        <v>4310600</v>
      </c>
      <c r="BF1291" s="1">
        <v>3196600</v>
      </c>
      <c r="BG1291" s="1">
        <v>702130</v>
      </c>
      <c r="BH1291" s="1">
        <v>10</v>
      </c>
      <c r="BI1291" s="1">
        <v>10</v>
      </c>
      <c r="BJ1291" s="1">
        <v>10</v>
      </c>
      <c r="BK1291" t="s">
        <v>5305</v>
      </c>
      <c r="BL1291" t="s">
        <v>5306</v>
      </c>
    </row>
    <row r="1292" spans="1:64" x14ac:dyDescent="0.3">
      <c r="A1292" t="s">
        <v>5310</v>
      </c>
      <c r="B1292" t="s">
        <v>5307</v>
      </c>
      <c r="C1292" t="s">
        <v>5308</v>
      </c>
      <c r="D1292" s="1">
        <v>19.050920000000001</v>
      </c>
      <c r="E1292" s="1">
        <v>20.617819999999998</v>
      </c>
      <c r="F1292" s="14">
        <f t="shared" si="160"/>
        <v>19.83437</v>
      </c>
      <c r="G1292" s="1">
        <v>21.24615</v>
      </c>
      <c r="H1292" s="1">
        <v>21.105779999999999</v>
      </c>
      <c r="I1292" s="14">
        <f t="shared" si="161"/>
        <v>21.175964999999998</v>
      </c>
      <c r="J1292" s="1">
        <v>21.616250000000001</v>
      </c>
      <c r="K1292" s="1">
        <v>20.719169999999998</v>
      </c>
      <c r="L1292" s="14">
        <f t="shared" si="162"/>
        <v>21.16771</v>
      </c>
      <c r="M1292" s="8">
        <f t="shared" si="163"/>
        <v>-1.3415949999999981</v>
      </c>
      <c r="N1292" s="8">
        <f t="shared" si="164"/>
        <v>-8.254999999998347E-3</v>
      </c>
      <c r="O1292" s="8">
        <f t="shared" si="166"/>
        <v>-1.3333399999999997</v>
      </c>
      <c r="P1292" s="13">
        <f t="shared" si="165"/>
        <v>0.39458417436754978</v>
      </c>
      <c r="Q1292" s="13">
        <f t="shared" si="165"/>
        <v>0.99429440908728939</v>
      </c>
      <c r="R1292" s="13">
        <f t="shared" si="167"/>
        <v>0.39684842915868107</v>
      </c>
      <c r="T1292" s="1">
        <v>8</v>
      </c>
      <c r="U1292" s="1">
        <v>8</v>
      </c>
      <c r="V1292" s="1">
        <v>8</v>
      </c>
      <c r="W1292" s="1">
        <v>24.5</v>
      </c>
      <c r="X1292" s="1">
        <v>24.5</v>
      </c>
      <c r="Y1292" s="1">
        <v>24.5</v>
      </c>
      <c r="Z1292" s="1">
        <v>38.988999999999997</v>
      </c>
      <c r="AA1292" s="1">
        <v>50.923999999999999</v>
      </c>
      <c r="AB1292" s="1">
        <v>9542700</v>
      </c>
      <c r="AC1292" s="1">
        <v>27</v>
      </c>
      <c r="AD1292" s="1">
        <v>1</v>
      </c>
      <c r="AE1292" s="1">
        <v>3</v>
      </c>
      <c r="AF1292" s="1">
        <v>3</v>
      </c>
      <c r="AG1292" s="1">
        <v>5</v>
      </c>
      <c r="AH1292" s="1">
        <v>5</v>
      </c>
      <c r="AI1292" s="1">
        <v>3</v>
      </c>
      <c r="AJ1292" s="1">
        <v>1</v>
      </c>
      <c r="AK1292" s="1">
        <v>3</v>
      </c>
      <c r="AL1292" s="1">
        <v>3</v>
      </c>
      <c r="AM1292" s="1">
        <v>5</v>
      </c>
      <c r="AN1292" s="1">
        <v>5</v>
      </c>
      <c r="AO1292" s="1">
        <v>3</v>
      </c>
      <c r="AP1292" s="1">
        <v>1</v>
      </c>
      <c r="AQ1292" s="1">
        <v>3</v>
      </c>
      <c r="AR1292" s="1">
        <v>3</v>
      </c>
      <c r="AS1292" s="1">
        <v>5</v>
      </c>
      <c r="AT1292" s="1">
        <v>5</v>
      </c>
      <c r="AU1292" s="1">
        <v>3</v>
      </c>
      <c r="AV1292" s="1">
        <v>4.5999999999999996</v>
      </c>
      <c r="AW1292" s="1">
        <v>13.1</v>
      </c>
      <c r="AX1292" s="1">
        <v>9.6999999999999993</v>
      </c>
      <c r="AY1292" s="1">
        <v>13.4</v>
      </c>
      <c r="AZ1292" s="1">
        <v>14</v>
      </c>
      <c r="BA1292" s="1">
        <v>8</v>
      </c>
      <c r="BB1292" s="1">
        <v>185740</v>
      </c>
      <c r="BC1292" s="1">
        <v>701520</v>
      </c>
      <c r="BD1292" s="1">
        <v>2572900</v>
      </c>
      <c r="BE1292" s="1">
        <v>2166400</v>
      </c>
      <c r="BF1292" s="1">
        <v>3338300</v>
      </c>
      <c r="BG1292" s="1">
        <v>577760</v>
      </c>
      <c r="BH1292" s="1">
        <v>8</v>
      </c>
      <c r="BI1292" s="1">
        <v>8</v>
      </c>
      <c r="BJ1292" s="1">
        <v>8</v>
      </c>
      <c r="BK1292" t="s">
        <v>5309</v>
      </c>
      <c r="BL1292" t="s">
        <v>5310</v>
      </c>
    </row>
    <row r="1293" spans="1:64" x14ac:dyDescent="0.3">
      <c r="A1293" t="s">
        <v>5314</v>
      </c>
      <c r="B1293" t="s">
        <v>5311</v>
      </c>
      <c r="C1293" t="s">
        <v>5312</v>
      </c>
      <c r="D1293" s="1">
        <v>19.284880000000001</v>
      </c>
      <c r="E1293" s="1">
        <v>21.39639</v>
      </c>
      <c r="F1293" s="14">
        <f t="shared" si="160"/>
        <v>20.340634999999999</v>
      </c>
      <c r="G1293" s="1">
        <v>21.987870000000001</v>
      </c>
      <c r="H1293" s="1">
        <v>21.900729999999999</v>
      </c>
      <c r="I1293" s="14">
        <f t="shared" si="161"/>
        <v>21.944299999999998</v>
      </c>
      <c r="J1293" s="1">
        <v>22.498850000000001</v>
      </c>
      <c r="K1293" s="1">
        <v>20.52459</v>
      </c>
      <c r="L1293" s="14">
        <f t="shared" si="162"/>
        <v>21.51172</v>
      </c>
      <c r="M1293" s="8">
        <f t="shared" si="163"/>
        <v>-1.6036649999999995</v>
      </c>
      <c r="N1293" s="8">
        <f t="shared" si="164"/>
        <v>-0.43257999999999797</v>
      </c>
      <c r="O1293" s="8">
        <f t="shared" si="166"/>
        <v>-1.1710850000000015</v>
      </c>
      <c r="P1293" s="13">
        <f t="shared" si="165"/>
        <v>0.329040026898134</v>
      </c>
      <c r="Q1293" s="13">
        <f t="shared" si="165"/>
        <v>0.74093557012394606</v>
      </c>
      <c r="R1293" s="13">
        <f t="shared" si="167"/>
        <v>0.44408723263628874</v>
      </c>
      <c r="T1293" s="1">
        <v>9</v>
      </c>
      <c r="U1293" s="1">
        <v>9</v>
      </c>
      <c r="V1293" s="1">
        <v>9</v>
      </c>
      <c r="W1293" s="1">
        <v>26.8</v>
      </c>
      <c r="X1293" s="1">
        <v>26.8</v>
      </c>
      <c r="Y1293" s="1">
        <v>26.8</v>
      </c>
      <c r="Z1293" s="1">
        <v>42.183</v>
      </c>
      <c r="AA1293" s="1">
        <v>28.478000000000002</v>
      </c>
      <c r="AB1293" s="1">
        <v>19760000</v>
      </c>
      <c r="AC1293" s="1">
        <v>31</v>
      </c>
      <c r="AD1293" s="1">
        <v>0</v>
      </c>
      <c r="AE1293" s="1">
        <v>3</v>
      </c>
      <c r="AF1293" s="1">
        <v>3</v>
      </c>
      <c r="AG1293" s="1">
        <v>2</v>
      </c>
      <c r="AH1293" s="1">
        <v>8</v>
      </c>
      <c r="AI1293" s="1">
        <v>2</v>
      </c>
      <c r="AJ1293" s="1">
        <v>0</v>
      </c>
      <c r="AK1293" s="1">
        <v>3</v>
      </c>
      <c r="AL1293" s="1">
        <v>3</v>
      </c>
      <c r="AM1293" s="1">
        <v>2</v>
      </c>
      <c r="AN1293" s="1">
        <v>8</v>
      </c>
      <c r="AO1293" s="1">
        <v>2</v>
      </c>
      <c r="AP1293" s="1">
        <v>0</v>
      </c>
      <c r="AQ1293" s="1">
        <v>3</v>
      </c>
      <c r="AR1293" s="1">
        <v>3</v>
      </c>
      <c r="AS1293" s="1">
        <v>2</v>
      </c>
      <c r="AT1293" s="1">
        <v>8</v>
      </c>
      <c r="AU1293" s="1">
        <v>2</v>
      </c>
      <c r="AV1293" s="1">
        <v>0</v>
      </c>
      <c r="AW1293" s="1">
        <v>9.6</v>
      </c>
      <c r="AX1293" s="1">
        <v>9.6</v>
      </c>
      <c r="AY1293" s="1">
        <v>5.5</v>
      </c>
      <c r="AZ1293" s="1">
        <v>23.4</v>
      </c>
      <c r="BA1293" s="1">
        <v>7</v>
      </c>
      <c r="BB1293" s="1">
        <v>0</v>
      </c>
      <c r="BC1293" s="1">
        <v>4960400</v>
      </c>
      <c r="BD1293" s="1">
        <v>8069500</v>
      </c>
      <c r="BE1293" s="1">
        <v>2761600</v>
      </c>
      <c r="BF1293" s="1">
        <v>3766100</v>
      </c>
      <c r="BG1293" s="1">
        <v>202190</v>
      </c>
      <c r="BH1293" s="1">
        <v>9</v>
      </c>
      <c r="BI1293" s="1">
        <v>9</v>
      </c>
      <c r="BJ1293" s="1">
        <v>9</v>
      </c>
      <c r="BK1293" t="s">
        <v>5313</v>
      </c>
      <c r="BL1293" t="s">
        <v>5314</v>
      </c>
    </row>
    <row r="1294" spans="1:64" x14ac:dyDescent="0.3">
      <c r="A1294" t="s">
        <v>5318</v>
      </c>
      <c r="B1294" t="s">
        <v>5315</v>
      </c>
      <c r="C1294" t="s">
        <v>5316</v>
      </c>
      <c r="D1294" s="1">
        <v>18.382850000000001</v>
      </c>
      <c r="E1294" s="1">
        <v>21.141649999999998</v>
      </c>
      <c r="F1294" s="14">
        <f t="shared" si="160"/>
        <v>19.762250000000002</v>
      </c>
      <c r="G1294" s="1">
        <v>22.024149999999999</v>
      </c>
      <c r="H1294" s="1">
        <v>21.65757</v>
      </c>
      <c r="I1294" s="14">
        <f t="shared" si="161"/>
        <v>21.840859999999999</v>
      </c>
      <c r="J1294" s="1">
        <v>21.354559999999999</v>
      </c>
      <c r="K1294" s="1">
        <v>21.593499999999999</v>
      </c>
      <c r="L1294" s="14">
        <f t="shared" si="162"/>
        <v>21.474029999999999</v>
      </c>
      <c r="M1294" s="8">
        <f t="shared" si="163"/>
        <v>-2.0786099999999976</v>
      </c>
      <c r="N1294" s="8">
        <f t="shared" si="164"/>
        <v>-0.36683000000000021</v>
      </c>
      <c r="O1294" s="8">
        <f t="shared" si="166"/>
        <v>-1.7117799999999974</v>
      </c>
      <c r="P1294" s="13">
        <f t="shared" si="165"/>
        <v>0.23674239711653897</v>
      </c>
      <c r="Q1294" s="13">
        <f t="shared" si="165"/>
        <v>0.77548458020493594</v>
      </c>
      <c r="R1294" s="13">
        <f t="shared" si="167"/>
        <v>0.30528317797624743</v>
      </c>
      <c r="T1294" s="1">
        <v>10</v>
      </c>
      <c r="U1294" s="1">
        <v>10</v>
      </c>
      <c r="V1294" s="1">
        <v>10</v>
      </c>
      <c r="W1294" s="1">
        <v>35</v>
      </c>
      <c r="X1294" s="1">
        <v>35</v>
      </c>
      <c r="Y1294" s="1">
        <v>35</v>
      </c>
      <c r="Z1294" s="1">
        <v>47.484999999999999</v>
      </c>
      <c r="AA1294" s="1">
        <v>73.396000000000001</v>
      </c>
      <c r="AB1294" s="1">
        <v>17658000</v>
      </c>
      <c r="AC1294" s="1">
        <v>28</v>
      </c>
      <c r="AD1294" s="1">
        <v>1</v>
      </c>
      <c r="AE1294" s="1">
        <v>4</v>
      </c>
      <c r="AF1294" s="1">
        <v>2</v>
      </c>
      <c r="AG1294" s="1">
        <v>5</v>
      </c>
      <c r="AH1294" s="1">
        <v>6</v>
      </c>
      <c r="AI1294" s="1">
        <v>6</v>
      </c>
      <c r="AJ1294" s="1">
        <v>1</v>
      </c>
      <c r="AK1294" s="1">
        <v>4</v>
      </c>
      <c r="AL1294" s="1">
        <v>2</v>
      </c>
      <c r="AM1294" s="1">
        <v>5</v>
      </c>
      <c r="AN1294" s="1">
        <v>6</v>
      </c>
      <c r="AO1294" s="1">
        <v>6</v>
      </c>
      <c r="AP1294" s="1">
        <v>1</v>
      </c>
      <c r="AQ1294" s="1">
        <v>4</v>
      </c>
      <c r="AR1294" s="1">
        <v>2</v>
      </c>
      <c r="AS1294" s="1">
        <v>5</v>
      </c>
      <c r="AT1294" s="1">
        <v>6</v>
      </c>
      <c r="AU1294" s="1">
        <v>6</v>
      </c>
      <c r="AV1294" s="1">
        <v>3</v>
      </c>
      <c r="AW1294" s="1">
        <v>10.199999999999999</v>
      </c>
      <c r="AX1294" s="1">
        <v>4.9000000000000004</v>
      </c>
      <c r="AY1294" s="1">
        <v>12.7</v>
      </c>
      <c r="AZ1294" s="1">
        <v>23.4</v>
      </c>
      <c r="BA1294" s="1">
        <v>22.7</v>
      </c>
      <c r="BB1294" s="1">
        <v>361640</v>
      </c>
      <c r="BC1294" s="1">
        <v>2438700</v>
      </c>
      <c r="BD1294" s="1">
        <v>4121600</v>
      </c>
      <c r="BE1294" s="1">
        <v>7826500</v>
      </c>
      <c r="BF1294" s="1">
        <v>2007600</v>
      </c>
      <c r="BG1294" s="1">
        <v>901640</v>
      </c>
      <c r="BH1294" s="1">
        <v>10</v>
      </c>
      <c r="BI1294" s="1">
        <v>10</v>
      </c>
      <c r="BJ1294" s="1">
        <v>10</v>
      </c>
      <c r="BK1294" t="s">
        <v>5317</v>
      </c>
      <c r="BL1294" t="s">
        <v>5318</v>
      </c>
    </row>
    <row r="1295" spans="1:64" x14ac:dyDescent="0.3">
      <c r="A1295" t="s">
        <v>5322</v>
      </c>
      <c r="B1295" t="s">
        <v>5319</v>
      </c>
      <c r="C1295" t="s">
        <v>5320</v>
      </c>
      <c r="D1295" s="1">
        <v>21.185379999999999</v>
      </c>
      <c r="E1295" s="1">
        <v>20.983779999999999</v>
      </c>
      <c r="F1295" s="14">
        <f t="shared" si="160"/>
        <v>21.084579999999999</v>
      </c>
      <c r="G1295" s="1">
        <v>20.204550000000001</v>
      </c>
      <c r="H1295" s="1">
        <v>21.865970000000001</v>
      </c>
      <c r="I1295" s="14">
        <f t="shared" si="161"/>
        <v>21.035260000000001</v>
      </c>
      <c r="J1295" s="1">
        <v>22.139520000000001</v>
      </c>
      <c r="K1295" s="1">
        <v>22.500060000000001</v>
      </c>
      <c r="L1295" s="14">
        <f t="shared" si="162"/>
        <v>22.319790000000001</v>
      </c>
      <c r="M1295" s="8">
        <f t="shared" si="163"/>
        <v>4.9319999999998032E-2</v>
      </c>
      <c r="N1295" s="8">
        <f t="shared" si="164"/>
        <v>1.2845300000000002</v>
      </c>
      <c r="O1295" s="8">
        <f t="shared" si="166"/>
        <v>-1.2352100000000021</v>
      </c>
      <c r="P1295" s="13">
        <f t="shared" si="165"/>
        <v>1.0347770769663975</v>
      </c>
      <c r="Q1295" s="13">
        <f t="shared" si="165"/>
        <v>2.436026791268056</v>
      </c>
      <c r="R1295" s="13">
        <f t="shared" si="167"/>
        <v>0.42478066360992361</v>
      </c>
      <c r="T1295" s="1">
        <v>14</v>
      </c>
      <c r="U1295" s="1">
        <v>14</v>
      </c>
      <c r="V1295" s="1">
        <v>14</v>
      </c>
      <c r="W1295" s="1">
        <v>47.4</v>
      </c>
      <c r="X1295" s="1">
        <v>47.4</v>
      </c>
      <c r="Y1295" s="1">
        <v>47.4</v>
      </c>
      <c r="Z1295" s="1">
        <v>37.606000000000002</v>
      </c>
      <c r="AA1295" s="1">
        <v>54.703000000000003</v>
      </c>
      <c r="AB1295" s="1">
        <v>17030000</v>
      </c>
      <c r="AC1295" s="1">
        <v>49</v>
      </c>
      <c r="AD1295" s="1">
        <v>7</v>
      </c>
      <c r="AE1295" s="1">
        <v>4</v>
      </c>
      <c r="AF1295" s="1">
        <v>4</v>
      </c>
      <c r="AG1295" s="1">
        <v>2</v>
      </c>
      <c r="AH1295" s="1">
        <v>8</v>
      </c>
      <c r="AI1295" s="1">
        <v>8</v>
      </c>
      <c r="AJ1295" s="1">
        <v>7</v>
      </c>
      <c r="AK1295" s="1">
        <v>4</v>
      </c>
      <c r="AL1295" s="1">
        <v>4</v>
      </c>
      <c r="AM1295" s="1">
        <v>2</v>
      </c>
      <c r="AN1295" s="1">
        <v>8</v>
      </c>
      <c r="AO1295" s="1">
        <v>8</v>
      </c>
      <c r="AP1295" s="1">
        <v>7</v>
      </c>
      <c r="AQ1295" s="1">
        <v>4</v>
      </c>
      <c r="AR1295" s="1">
        <v>4</v>
      </c>
      <c r="AS1295" s="1">
        <v>2</v>
      </c>
      <c r="AT1295" s="1">
        <v>8</v>
      </c>
      <c r="AU1295" s="1">
        <v>8</v>
      </c>
      <c r="AV1295" s="1">
        <v>20.7</v>
      </c>
      <c r="AW1295" s="1">
        <v>13.4</v>
      </c>
      <c r="AX1295" s="1">
        <v>11.9</v>
      </c>
      <c r="AY1295" s="1">
        <v>7.3</v>
      </c>
      <c r="AZ1295" s="1">
        <v>34.299999999999997</v>
      </c>
      <c r="BA1295" s="1">
        <v>32.5</v>
      </c>
      <c r="BB1295" s="1">
        <v>4620800</v>
      </c>
      <c r="BC1295" s="1">
        <v>1062800</v>
      </c>
      <c r="BD1295" s="1">
        <v>1338100</v>
      </c>
      <c r="BE1295" s="1">
        <v>3314700</v>
      </c>
      <c r="BF1295" s="1">
        <v>4528300</v>
      </c>
      <c r="BG1295" s="1">
        <v>2165100</v>
      </c>
      <c r="BH1295" s="1">
        <v>14</v>
      </c>
      <c r="BI1295" s="1">
        <v>14</v>
      </c>
      <c r="BJ1295" s="1">
        <v>14</v>
      </c>
      <c r="BK1295" t="s">
        <v>5321</v>
      </c>
      <c r="BL1295" t="s">
        <v>5322</v>
      </c>
    </row>
    <row r="1296" spans="1:64" x14ac:dyDescent="0.3">
      <c r="A1296" t="s">
        <v>5326</v>
      </c>
      <c r="B1296" t="s">
        <v>5323</v>
      </c>
      <c r="C1296" t="s">
        <v>5324</v>
      </c>
      <c r="D1296" s="1">
        <v>20.737030000000001</v>
      </c>
      <c r="E1296" s="1">
        <v>19.59074</v>
      </c>
      <c r="F1296" s="14">
        <f t="shared" si="160"/>
        <v>20.163885000000001</v>
      </c>
      <c r="G1296" s="1">
        <v>20.399270000000001</v>
      </c>
      <c r="H1296" s="1">
        <v>20.581050000000001</v>
      </c>
      <c r="I1296" s="14">
        <f t="shared" si="161"/>
        <v>20.490160000000003</v>
      </c>
      <c r="J1296" s="1">
        <v>21.866199999999999</v>
      </c>
      <c r="K1296" s="1">
        <v>23.182700000000001</v>
      </c>
      <c r="L1296" s="14">
        <f t="shared" si="162"/>
        <v>22.524450000000002</v>
      </c>
      <c r="M1296" s="8">
        <f t="shared" si="163"/>
        <v>-0.32627500000000254</v>
      </c>
      <c r="N1296" s="8">
        <f t="shared" si="164"/>
        <v>2.0342899999999986</v>
      </c>
      <c r="O1296" s="8">
        <f t="shared" si="166"/>
        <v>-2.3605650000000011</v>
      </c>
      <c r="P1296" s="13">
        <f t="shared" si="165"/>
        <v>0.79759319171331267</v>
      </c>
      <c r="Q1296" s="13">
        <f t="shared" si="165"/>
        <v>4.0962109093057615</v>
      </c>
      <c r="R1296" s="13">
        <f t="shared" si="167"/>
        <v>0.19471487415390223</v>
      </c>
      <c r="T1296" s="1">
        <v>42</v>
      </c>
      <c r="U1296" s="1">
        <v>42</v>
      </c>
      <c r="V1296" s="1">
        <v>42</v>
      </c>
      <c r="W1296" s="1">
        <v>31</v>
      </c>
      <c r="X1296" s="1">
        <v>31</v>
      </c>
      <c r="Y1296" s="1">
        <v>31</v>
      </c>
      <c r="Z1296" s="1">
        <v>204.29</v>
      </c>
      <c r="AA1296" s="1">
        <v>176.88</v>
      </c>
      <c r="AB1296" s="1">
        <v>21859000</v>
      </c>
      <c r="AC1296" s="1">
        <v>100</v>
      </c>
      <c r="AD1296" s="1">
        <v>6</v>
      </c>
      <c r="AE1296" s="1">
        <v>3</v>
      </c>
      <c r="AF1296" s="1">
        <v>8</v>
      </c>
      <c r="AG1296" s="1">
        <v>11</v>
      </c>
      <c r="AH1296" s="1">
        <v>25</v>
      </c>
      <c r="AI1296" s="1">
        <v>30</v>
      </c>
      <c r="AJ1296" s="1">
        <v>6</v>
      </c>
      <c r="AK1296" s="1">
        <v>3</v>
      </c>
      <c r="AL1296" s="1">
        <v>8</v>
      </c>
      <c r="AM1296" s="1">
        <v>11</v>
      </c>
      <c r="AN1296" s="1">
        <v>25</v>
      </c>
      <c r="AO1296" s="1">
        <v>30</v>
      </c>
      <c r="AP1296" s="1">
        <v>6</v>
      </c>
      <c r="AQ1296" s="1">
        <v>3</v>
      </c>
      <c r="AR1296" s="1">
        <v>8</v>
      </c>
      <c r="AS1296" s="1">
        <v>11</v>
      </c>
      <c r="AT1296" s="1">
        <v>25</v>
      </c>
      <c r="AU1296" s="1">
        <v>30</v>
      </c>
      <c r="AV1296" s="1">
        <v>3.6</v>
      </c>
      <c r="AW1296" s="1">
        <v>1.7</v>
      </c>
      <c r="AX1296" s="1">
        <v>5.0999999999999996</v>
      </c>
      <c r="AY1296" s="1">
        <v>7.4</v>
      </c>
      <c r="AZ1296" s="1">
        <v>18.899999999999999</v>
      </c>
      <c r="BA1296" s="1">
        <v>22.9</v>
      </c>
      <c r="BB1296" s="1">
        <v>3732400</v>
      </c>
      <c r="BC1296" s="1">
        <v>891250</v>
      </c>
      <c r="BD1296" s="1">
        <v>1927700</v>
      </c>
      <c r="BE1296" s="1">
        <v>3174400</v>
      </c>
      <c r="BF1296" s="1">
        <v>8245400</v>
      </c>
      <c r="BG1296" s="1">
        <v>3888200</v>
      </c>
      <c r="BH1296" s="1">
        <v>42</v>
      </c>
      <c r="BI1296" s="1">
        <v>42</v>
      </c>
      <c r="BJ1296" s="1">
        <v>42</v>
      </c>
      <c r="BK1296" t="s">
        <v>5325</v>
      </c>
      <c r="BL1296" t="s">
        <v>5326</v>
      </c>
    </row>
    <row r="1297" spans="1:64" x14ac:dyDescent="0.3">
      <c r="A1297" t="s">
        <v>5330</v>
      </c>
      <c r="B1297" t="s">
        <v>5327</v>
      </c>
      <c r="C1297" t="s">
        <v>5328</v>
      </c>
      <c r="D1297" s="1">
        <v>20.053509999999999</v>
      </c>
      <c r="E1297" s="1">
        <v>20.361000000000001</v>
      </c>
      <c r="F1297" s="14">
        <f t="shared" si="160"/>
        <v>20.207255</v>
      </c>
      <c r="G1297" s="1">
        <v>20.487580000000001</v>
      </c>
      <c r="H1297" s="1">
        <v>21.133009999999999</v>
      </c>
      <c r="I1297" s="14">
        <f t="shared" si="161"/>
        <v>20.810295</v>
      </c>
      <c r="J1297" s="1">
        <v>21.991029999999999</v>
      </c>
      <c r="K1297" s="1">
        <v>22.233180000000001</v>
      </c>
      <c r="L1297" s="14">
        <f t="shared" si="162"/>
        <v>22.112105</v>
      </c>
      <c r="M1297" s="8">
        <f t="shared" si="163"/>
        <v>-0.60304000000000002</v>
      </c>
      <c r="N1297" s="8">
        <f t="shared" si="164"/>
        <v>1.3018099999999997</v>
      </c>
      <c r="O1297" s="8">
        <f t="shared" si="166"/>
        <v>-1.9048499999999997</v>
      </c>
      <c r="P1297" s="13">
        <f t="shared" si="165"/>
        <v>0.65836520701708756</v>
      </c>
      <c r="Q1297" s="13">
        <f t="shared" si="165"/>
        <v>2.4653799440265929</v>
      </c>
      <c r="R1297" s="13">
        <f t="shared" si="167"/>
        <v>0.2670441156999962</v>
      </c>
      <c r="T1297" s="1">
        <v>23</v>
      </c>
      <c r="U1297" s="1">
        <v>23</v>
      </c>
      <c r="V1297" s="1">
        <v>23</v>
      </c>
      <c r="W1297" s="1">
        <v>30.8</v>
      </c>
      <c r="X1297" s="1">
        <v>30.8</v>
      </c>
      <c r="Y1297" s="1">
        <v>30.8</v>
      </c>
      <c r="Z1297" s="1">
        <v>118.56</v>
      </c>
      <c r="AA1297" s="1">
        <v>110.53</v>
      </c>
      <c r="AB1297" s="1">
        <v>17381000</v>
      </c>
      <c r="AC1297" s="1">
        <v>56</v>
      </c>
      <c r="AD1297" s="1">
        <v>4</v>
      </c>
      <c r="AE1297" s="1">
        <v>4</v>
      </c>
      <c r="AF1297" s="1">
        <v>4</v>
      </c>
      <c r="AG1297" s="1">
        <v>8</v>
      </c>
      <c r="AH1297" s="1">
        <v>15</v>
      </c>
      <c r="AI1297" s="1">
        <v>15</v>
      </c>
      <c r="AJ1297" s="1">
        <v>4</v>
      </c>
      <c r="AK1297" s="1">
        <v>4</v>
      </c>
      <c r="AL1297" s="1">
        <v>4</v>
      </c>
      <c r="AM1297" s="1">
        <v>8</v>
      </c>
      <c r="AN1297" s="1">
        <v>15</v>
      </c>
      <c r="AO1297" s="1">
        <v>15</v>
      </c>
      <c r="AP1297" s="1">
        <v>4</v>
      </c>
      <c r="AQ1297" s="1">
        <v>4</v>
      </c>
      <c r="AR1297" s="1">
        <v>4</v>
      </c>
      <c r="AS1297" s="1">
        <v>8</v>
      </c>
      <c r="AT1297" s="1">
        <v>15</v>
      </c>
      <c r="AU1297" s="1">
        <v>15</v>
      </c>
      <c r="AV1297" s="1">
        <v>4.2</v>
      </c>
      <c r="AW1297" s="1">
        <v>4.2</v>
      </c>
      <c r="AX1297" s="1">
        <v>4.4000000000000004</v>
      </c>
      <c r="AY1297" s="1">
        <v>8.5</v>
      </c>
      <c r="AZ1297" s="1">
        <v>21.3</v>
      </c>
      <c r="BA1297" s="1">
        <v>21.1</v>
      </c>
      <c r="BB1297" s="1">
        <v>2182900</v>
      </c>
      <c r="BC1297" s="1">
        <v>993820</v>
      </c>
      <c r="BD1297" s="1">
        <v>2391900</v>
      </c>
      <c r="BE1297" s="1">
        <v>3803800</v>
      </c>
      <c r="BF1297" s="1">
        <v>5762700</v>
      </c>
      <c r="BG1297" s="1">
        <v>2245400</v>
      </c>
      <c r="BH1297" s="1">
        <v>23</v>
      </c>
      <c r="BI1297" s="1">
        <v>23</v>
      </c>
      <c r="BJ1297" s="1">
        <v>23</v>
      </c>
      <c r="BK1297" t="s">
        <v>5329</v>
      </c>
      <c r="BL1297" t="s">
        <v>5330</v>
      </c>
    </row>
    <row r="1298" spans="1:64" x14ac:dyDescent="0.3">
      <c r="A1298" t="s">
        <v>5334</v>
      </c>
      <c r="B1298" t="s">
        <v>5331</v>
      </c>
      <c r="C1298" t="s">
        <v>5332</v>
      </c>
      <c r="D1298" s="1">
        <v>21.026409999999998</v>
      </c>
      <c r="E1298" s="1">
        <v>19.874269999999999</v>
      </c>
      <c r="F1298" s="14">
        <f t="shared" si="160"/>
        <v>20.450339999999997</v>
      </c>
      <c r="G1298" s="1">
        <v>20.758009999999999</v>
      </c>
      <c r="H1298" s="1">
        <v>21.41292</v>
      </c>
      <c r="I1298" s="14">
        <f t="shared" si="161"/>
        <v>21.085464999999999</v>
      </c>
      <c r="J1298" s="1">
        <v>21.808019999999999</v>
      </c>
      <c r="K1298" s="1">
        <v>22.488320000000002</v>
      </c>
      <c r="L1298" s="14">
        <f t="shared" si="162"/>
        <v>22.14817</v>
      </c>
      <c r="M1298" s="8">
        <f t="shared" si="163"/>
        <v>-0.63512500000000216</v>
      </c>
      <c r="N1298" s="8">
        <f t="shared" si="164"/>
        <v>1.0627050000000011</v>
      </c>
      <c r="O1298" s="8">
        <f t="shared" si="166"/>
        <v>-1.6978300000000033</v>
      </c>
      <c r="P1298" s="13">
        <f t="shared" si="165"/>
        <v>0.64388502395187475</v>
      </c>
      <c r="Q1298" s="13">
        <f t="shared" si="165"/>
        <v>2.0888443584662886</v>
      </c>
      <c r="R1298" s="13">
        <f t="shared" si="167"/>
        <v>0.30824940180063981</v>
      </c>
      <c r="T1298" s="1">
        <v>10</v>
      </c>
      <c r="U1298" s="1">
        <v>10</v>
      </c>
      <c r="V1298" s="1">
        <v>10</v>
      </c>
      <c r="W1298" s="1">
        <v>38.6</v>
      </c>
      <c r="X1298" s="1">
        <v>38.6</v>
      </c>
      <c r="Y1298" s="1">
        <v>38.6</v>
      </c>
      <c r="Z1298" s="1">
        <v>42.643999999999998</v>
      </c>
      <c r="AA1298" s="1">
        <v>150.72</v>
      </c>
      <c r="AB1298" s="1">
        <v>31703000</v>
      </c>
      <c r="AC1298" s="1">
        <v>36</v>
      </c>
      <c r="AD1298" s="1">
        <v>5</v>
      </c>
      <c r="AE1298" s="1">
        <v>4</v>
      </c>
      <c r="AF1298" s="1">
        <v>6</v>
      </c>
      <c r="AG1298" s="1">
        <v>6</v>
      </c>
      <c r="AH1298" s="1">
        <v>4</v>
      </c>
      <c r="AI1298" s="1">
        <v>3</v>
      </c>
      <c r="AJ1298" s="1">
        <v>5</v>
      </c>
      <c r="AK1298" s="1">
        <v>4</v>
      </c>
      <c r="AL1298" s="1">
        <v>6</v>
      </c>
      <c r="AM1298" s="1">
        <v>6</v>
      </c>
      <c r="AN1298" s="1">
        <v>4</v>
      </c>
      <c r="AO1298" s="1">
        <v>3</v>
      </c>
      <c r="AP1298" s="1">
        <v>5</v>
      </c>
      <c r="AQ1298" s="1">
        <v>4</v>
      </c>
      <c r="AR1298" s="1">
        <v>6</v>
      </c>
      <c r="AS1298" s="1">
        <v>6</v>
      </c>
      <c r="AT1298" s="1">
        <v>4</v>
      </c>
      <c r="AU1298" s="1">
        <v>3</v>
      </c>
      <c r="AV1298" s="1">
        <v>15</v>
      </c>
      <c r="AW1298" s="1">
        <v>15.2</v>
      </c>
      <c r="AX1298" s="1">
        <v>24.4</v>
      </c>
      <c r="AY1298" s="1">
        <v>23.6</v>
      </c>
      <c r="AZ1298" s="1">
        <v>15.5</v>
      </c>
      <c r="BA1298" s="1">
        <v>10.5</v>
      </c>
      <c r="BB1298" s="1">
        <v>10677000</v>
      </c>
      <c r="BC1298" s="1">
        <v>1458000</v>
      </c>
      <c r="BD1298" s="1">
        <v>5594700</v>
      </c>
      <c r="BE1298" s="1">
        <v>11048000</v>
      </c>
      <c r="BF1298" s="1">
        <v>1997400</v>
      </c>
      <c r="BG1298" s="1">
        <v>927370</v>
      </c>
      <c r="BH1298" s="1">
        <v>10</v>
      </c>
      <c r="BI1298" s="1">
        <v>10</v>
      </c>
      <c r="BJ1298" s="1">
        <v>10</v>
      </c>
      <c r="BK1298" t="s">
        <v>5333</v>
      </c>
      <c r="BL1298" t="s">
        <v>5334</v>
      </c>
    </row>
    <row r="1299" spans="1:64" x14ac:dyDescent="0.3">
      <c r="A1299" t="s">
        <v>5338</v>
      </c>
      <c r="B1299" t="s">
        <v>5335</v>
      </c>
      <c r="C1299" t="s">
        <v>5336</v>
      </c>
      <c r="D1299" s="1">
        <v>20.61495</v>
      </c>
      <c r="E1299" s="1">
        <v>19.46611</v>
      </c>
      <c r="F1299" s="14">
        <f t="shared" si="160"/>
        <v>20.04053</v>
      </c>
      <c r="G1299" s="1">
        <v>19.676220000000001</v>
      </c>
      <c r="H1299" s="1">
        <v>21.669080000000001</v>
      </c>
      <c r="I1299" s="14">
        <f t="shared" si="161"/>
        <v>20.672650000000001</v>
      </c>
      <c r="J1299" s="1">
        <v>21.511230000000001</v>
      </c>
      <c r="K1299" s="1">
        <v>21.921759999999999</v>
      </c>
      <c r="L1299" s="14">
        <f t="shared" si="162"/>
        <v>21.716495000000002</v>
      </c>
      <c r="M1299" s="8">
        <f t="shared" si="163"/>
        <v>-0.63212000000000046</v>
      </c>
      <c r="N1299" s="8">
        <f t="shared" si="164"/>
        <v>1.043845000000001</v>
      </c>
      <c r="O1299" s="8">
        <f t="shared" si="166"/>
        <v>-1.6759650000000015</v>
      </c>
      <c r="P1299" s="13">
        <f t="shared" si="165"/>
        <v>0.64522757447292856</v>
      </c>
      <c r="Q1299" s="13">
        <f t="shared" si="165"/>
        <v>2.0617151195266401</v>
      </c>
      <c r="R1299" s="13">
        <f t="shared" si="167"/>
        <v>0.31295670694846994</v>
      </c>
      <c r="T1299" s="1">
        <v>3</v>
      </c>
      <c r="U1299" s="1">
        <v>3</v>
      </c>
      <c r="V1299" s="1">
        <v>3</v>
      </c>
      <c r="W1299" s="1">
        <v>19.8</v>
      </c>
      <c r="X1299" s="1">
        <v>19.8</v>
      </c>
      <c r="Y1299" s="1">
        <v>19.8</v>
      </c>
      <c r="Z1299" s="1">
        <v>13.068</v>
      </c>
      <c r="AA1299" s="1">
        <v>18.084</v>
      </c>
      <c r="AB1299" s="1">
        <v>3581900</v>
      </c>
      <c r="AC1299" s="1">
        <v>23</v>
      </c>
      <c r="AD1299" s="1">
        <v>2</v>
      </c>
      <c r="AE1299" s="1">
        <v>1</v>
      </c>
      <c r="AF1299" s="1">
        <v>0</v>
      </c>
      <c r="AG1299" s="1">
        <v>3</v>
      </c>
      <c r="AH1299" s="1">
        <v>3</v>
      </c>
      <c r="AI1299" s="1">
        <v>2</v>
      </c>
      <c r="AJ1299" s="1">
        <v>2</v>
      </c>
      <c r="AK1299" s="1">
        <v>1</v>
      </c>
      <c r="AL1299" s="1">
        <v>0</v>
      </c>
      <c r="AM1299" s="1">
        <v>3</v>
      </c>
      <c r="AN1299" s="1">
        <v>3</v>
      </c>
      <c r="AO1299" s="1">
        <v>2</v>
      </c>
      <c r="AP1299" s="1">
        <v>2</v>
      </c>
      <c r="AQ1299" s="1">
        <v>1</v>
      </c>
      <c r="AR1299" s="1">
        <v>0</v>
      </c>
      <c r="AS1299" s="1">
        <v>3</v>
      </c>
      <c r="AT1299" s="1">
        <v>3</v>
      </c>
      <c r="AU1299" s="1">
        <v>2</v>
      </c>
      <c r="AV1299" s="1">
        <v>19.8</v>
      </c>
      <c r="AW1299" s="1">
        <v>14</v>
      </c>
      <c r="AX1299" s="1">
        <v>0</v>
      </c>
      <c r="AY1299" s="1">
        <v>19.8</v>
      </c>
      <c r="AZ1299" s="1">
        <v>19.8</v>
      </c>
      <c r="BA1299" s="1">
        <v>19.8</v>
      </c>
      <c r="BB1299" s="1">
        <v>592660</v>
      </c>
      <c r="BC1299" s="1">
        <v>300610</v>
      </c>
      <c r="BD1299" s="1">
        <v>0</v>
      </c>
      <c r="BE1299" s="1">
        <v>1716700</v>
      </c>
      <c r="BF1299" s="1">
        <v>664360</v>
      </c>
      <c r="BG1299" s="1">
        <v>307570</v>
      </c>
      <c r="BH1299" s="1" t="s">
        <v>50</v>
      </c>
      <c r="BI1299" s="1" t="s">
        <v>50</v>
      </c>
      <c r="BJ1299" s="1" t="s">
        <v>50</v>
      </c>
      <c r="BK1299" t="s">
        <v>5337</v>
      </c>
      <c r="BL1299" t="s">
        <v>5339</v>
      </c>
    </row>
    <row r="1300" spans="1:64" x14ac:dyDescent="0.3">
      <c r="A1300" t="s">
        <v>5343</v>
      </c>
      <c r="B1300" t="s">
        <v>5340</v>
      </c>
      <c r="C1300" t="s">
        <v>5341</v>
      </c>
      <c r="D1300" s="1">
        <v>20.009899999999998</v>
      </c>
      <c r="E1300" s="1">
        <v>20.423369999999998</v>
      </c>
      <c r="F1300" s="14">
        <f t="shared" si="160"/>
        <v>20.216634999999997</v>
      </c>
      <c r="G1300" s="1">
        <v>20.373049999999999</v>
      </c>
      <c r="H1300" s="1">
        <v>21.59104</v>
      </c>
      <c r="I1300" s="14">
        <f t="shared" si="161"/>
        <v>20.982044999999999</v>
      </c>
      <c r="J1300" s="1">
        <v>21.90286</v>
      </c>
      <c r="K1300" s="1">
        <v>22.144290000000002</v>
      </c>
      <c r="L1300" s="14">
        <f t="shared" si="162"/>
        <v>22.023575000000001</v>
      </c>
      <c r="M1300" s="8">
        <f t="shared" si="163"/>
        <v>-0.76541000000000281</v>
      </c>
      <c r="N1300" s="8">
        <f t="shared" si="164"/>
        <v>1.0415300000000016</v>
      </c>
      <c r="O1300" s="8">
        <f t="shared" si="166"/>
        <v>-1.8069400000000044</v>
      </c>
      <c r="P1300" s="13">
        <f t="shared" si="165"/>
        <v>0.58828615960482966</v>
      </c>
      <c r="Q1300" s="13">
        <f t="shared" si="165"/>
        <v>2.0584094706856133</v>
      </c>
      <c r="R1300" s="13">
        <f t="shared" si="167"/>
        <v>0.2857964695473752</v>
      </c>
      <c r="T1300" s="1">
        <v>23</v>
      </c>
      <c r="U1300" s="1">
        <v>23</v>
      </c>
      <c r="V1300" s="1">
        <v>23</v>
      </c>
      <c r="W1300" s="1">
        <v>34.200000000000003</v>
      </c>
      <c r="X1300" s="1">
        <v>34.200000000000003</v>
      </c>
      <c r="Y1300" s="1">
        <v>34.200000000000003</v>
      </c>
      <c r="Z1300" s="1">
        <v>92.902000000000001</v>
      </c>
      <c r="AA1300" s="1">
        <v>106.12</v>
      </c>
      <c r="AB1300" s="1">
        <v>18980000</v>
      </c>
      <c r="AC1300" s="1">
        <v>63</v>
      </c>
      <c r="AD1300" s="1">
        <v>5</v>
      </c>
      <c r="AE1300" s="1">
        <v>3</v>
      </c>
      <c r="AF1300" s="1">
        <v>5</v>
      </c>
      <c r="AG1300" s="1">
        <v>7</v>
      </c>
      <c r="AH1300" s="1">
        <v>15</v>
      </c>
      <c r="AI1300" s="1">
        <v>13</v>
      </c>
      <c r="AJ1300" s="1">
        <v>5</v>
      </c>
      <c r="AK1300" s="1">
        <v>3</v>
      </c>
      <c r="AL1300" s="1">
        <v>5</v>
      </c>
      <c r="AM1300" s="1">
        <v>7</v>
      </c>
      <c r="AN1300" s="1">
        <v>15</v>
      </c>
      <c r="AO1300" s="1">
        <v>13</v>
      </c>
      <c r="AP1300" s="1">
        <v>5</v>
      </c>
      <c r="AQ1300" s="1">
        <v>3</v>
      </c>
      <c r="AR1300" s="1">
        <v>5</v>
      </c>
      <c r="AS1300" s="1">
        <v>7</v>
      </c>
      <c r="AT1300" s="1">
        <v>15</v>
      </c>
      <c r="AU1300" s="1">
        <v>13</v>
      </c>
      <c r="AV1300" s="1">
        <v>7.2</v>
      </c>
      <c r="AW1300" s="1">
        <v>4.5</v>
      </c>
      <c r="AX1300" s="1">
        <v>7.2</v>
      </c>
      <c r="AY1300" s="1">
        <v>10</v>
      </c>
      <c r="AZ1300" s="1">
        <v>21.7</v>
      </c>
      <c r="BA1300" s="1">
        <v>21.4</v>
      </c>
      <c r="BB1300" s="1">
        <v>2643500</v>
      </c>
      <c r="BC1300" s="1">
        <v>848570</v>
      </c>
      <c r="BD1300" s="1">
        <v>1821500</v>
      </c>
      <c r="BE1300" s="1">
        <v>6915400</v>
      </c>
      <c r="BF1300" s="1">
        <v>4570400</v>
      </c>
      <c r="BG1300" s="1">
        <v>2180800</v>
      </c>
      <c r="BH1300" s="1">
        <v>23</v>
      </c>
      <c r="BI1300" s="1">
        <v>23</v>
      </c>
      <c r="BJ1300" s="1">
        <v>23</v>
      </c>
      <c r="BK1300" t="s">
        <v>5342</v>
      </c>
      <c r="BL1300" t="s">
        <v>5343</v>
      </c>
    </row>
    <row r="1301" spans="1:64" x14ac:dyDescent="0.3">
      <c r="A1301" t="s">
        <v>5347</v>
      </c>
      <c r="B1301" t="s">
        <v>5344</v>
      </c>
      <c r="C1301" t="s">
        <v>5345</v>
      </c>
      <c r="D1301" s="1">
        <v>20.945709999999998</v>
      </c>
      <c r="E1301" s="1">
        <v>19.38822</v>
      </c>
      <c r="F1301" s="14">
        <f t="shared" si="160"/>
        <v>20.166964999999998</v>
      </c>
      <c r="G1301" s="1">
        <v>21.402760000000001</v>
      </c>
      <c r="H1301" s="1">
        <v>20.71322</v>
      </c>
      <c r="I1301" s="14">
        <f t="shared" si="161"/>
        <v>21.05799</v>
      </c>
      <c r="J1301" s="1">
        <v>21.202580000000001</v>
      </c>
      <c r="K1301" s="1">
        <v>21.35859</v>
      </c>
      <c r="L1301" s="14">
        <f t="shared" si="162"/>
        <v>21.280585000000002</v>
      </c>
      <c r="M1301" s="8">
        <f t="shared" si="163"/>
        <v>-0.89102500000000262</v>
      </c>
      <c r="N1301" s="8">
        <f t="shared" si="164"/>
        <v>0.22259500000000187</v>
      </c>
      <c r="O1301" s="8">
        <f t="shared" si="166"/>
        <v>-1.1136200000000045</v>
      </c>
      <c r="P1301" s="13">
        <f t="shared" si="165"/>
        <v>0.53923087160730532</v>
      </c>
      <c r="Q1301" s="13">
        <f t="shared" si="165"/>
        <v>1.1668304978031199</v>
      </c>
      <c r="R1301" s="13">
        <f t="shared" si="167"/>
        <v>0.46213299414315628</v>
      </c>
      <c r="T1301" s="1">
        <v>6</v>
      </c>
      <c r="U1301" s="1">
        <v>6</v>
      </c>
      <c r="V1301" s="1">
        <v>6</v>
      </c>
      <c r="W1301" s="1">
        <v>36.799999999999997</v>
      </c>
      <c r="X1301" s="1">
        <v>36.799999999999997</v>
      </c>
      <c r="Y1301" s="1">
        <v>36.799999999999997</v>
      </c>
      <c r="Z1301" s="1">
        <v>25.693999999999999</v>
      </c>
      <c r="AA1301" s="1">
        <v>33.344999999999999</v>
      </c>
      <c r="AB1301" s="1">
        <v>9275400</v>
      </c>
      <c r="AC1301" s="1">
        <v>46</v>
      </c>
      <c r="AD1301" s="1">
        <v>3</v>
      </c>
      <c r="AE1301" s="1">
        <v>1</v>
      </c>
      <c r="AF1301" s="1">
        <v>5</v>
      </c>
      <c r="AG1301" s="1">
        <v>4</v>
      </c>
      <c r="AH1301" s="1">
        <v>5</v>
      </c>
      <c r="AI1301" s="1">
        <v>5</v>
      </c>
      <c r="AJ1301" s="1">
        <v>3</v>
      </c>
      <c r="AK1301" s="1">
        <v>1</v>
      </c>
      <c r="AL1301" s="1">
        <v>5</v>
      </c>
      <c r="AM1301" s="1">
        <v>4</v>
      </c>
      <c r="AN1301" s="1">
        <v>5</v>
      </c>
      <c r="AO1301" s="1">
        <v>5</v>
      </c>
      <c r="AP1301" s="1">
        <v>3</v>
      </c>
      <c r="AQ1301" s="1">
        <v>1</v>
      </c>
      <c r="AR1301" s="1">
        <v>5</v>
      </c>
      <c r="AS1301" s="1">
        <v>4</v>
      </c>
      <c r="AT1301" s="1">
        <v>5</v>
      </c>
      <c r="AU1301" s="1">
        <v>5</v>
      </c>
      <c r="AV1301" s="1">
        <v>18</v>
      </c>
      <c r="AW1301" s="1">
        <v>4.4000000000000004</v>
      </c>
      <c r="AX1301" s="1">
        <v>28.9</v>
      </c>
      <c r="AY1301" s="1">
        <v>23.7</v>
      </c>
      <c r="AZ1301" s="1">
        <v>31.6</v>
      </c>
      <c r="BA1301" s="1">
        <v>28.9</v>
      </c>
      <c r="BB1301" s="1">
        <v>2254600</v>
      </c>
      <c r="BC1301" s="1">
        <v>420280</v>
      </c>
      <c r="BD1301" s="1">
        <v>3559400</v>
      </c>
      <c r="BE1301" s="1">
        <v>1271000</v>
      </c>
      <c r="BF1301" s="1">
        <v>1186300</v>
      </c>
      <c r="BG1301" s="1">
        <v>583720</v>
      </c>
      <c r="BH1301" s="1">
        <v>6</v>
      </c>
      <c r="BI1301" s="1">
        <v>6</v>
      </c>
      <c r="BJ1301" s="1">
        <v>6</v>
      </c>
      <c r="BK1301" t="s">
        <v>5346</v>
      </c>
      <c r="BL1301" t="s">
        <v>5347</v>
      </c>
    </row>
    <row r="1302" spans="1:64" x14ac:dyDescent="0.3">
      <c r="A1302" t="s">
        <v>5351</v>
      </c>
      <c r="B1302" t="s">
        <v>5348</v>
      </c>
      <c r="C1302" t="s">
        <v>5349</v>
      </c>
      <c r="D1302" s="1">
        <v>19.804490000000001</v>
      </c>
      <c r="E1302" s="1">
        <v>18.948070000000001</v>
      </c>
      <c r="F1302" s="14">
        <f t="shared" si="160"/>
        <v>19.376280000000001</v>
      </c>
      <c r="G1302" s="1">
        <v>22.10933</v>
      </c>
      <c r="H1302" s="1">
        <v>20.494630000000001</v>
      </c>
      <c r="I1302" s="14">
        <f t="shared" si="161"/>
        <v>21.30198</v>
      </c>
      <c r="J1302" s="1">
        <v>21.70392</v>
      </c>
      <c r="K1302" s="1">
        <v>22.531099999999999</v>
      </c>
      <c r="L1302" s="14">
        <f t="shared" si="162"/>
        <v>22.117509999999999</v>
      </c>
      <c r="M1302" s="8">
        <f t="shared" si="163"/>
        <v>-1.9256999999999991</v>
      </c>
      <c r="N1302" s="8">
        <f t="shared" si="164"/>
        <v>0.81552999999999898</v>
      </c>
      <c r="O1302" s="8">
        <f t="shared" si="166"/>
        <v>-2.7412299999999981</v>
      </c>
      <c r="P1302" s="13">
        <f t="shared" si="165"/>
        <v>0.26321251649110633</v>
      </c>
      <c r="Q1302" s="13">
        <f t="shared" si="165"/>
        <v>1.7599445804296592</v>
      </c>
      <c r="R1302" s="13">
        <f t="shared" si="167"/>
        <v>0.14955727550628195</v>
      </c>
      <c r="T1302" s="1">
        <v>12</v>
      </c>
      <c r="U1302" s="1">
        <v>12</v>
      </c>
      <c r="V1302" s="1">
        <v>12</v>
      </c>
      <c r="W1302" s="1">
        <v>43.5</v>
      </c>
      <c r="X1302" s="1">
        <v>43.5</v>
      </c>
      <c r="Y1302" s="1">
        <v>43.5</v>
      </c>
      <c r="Z1302" s="1">
        <v>39.594000000000001</v>
      </c>
      <c r="AA1302" s="1">
        <v>37.411999999999999</v>
      </c>
      <c r="AB1302" s="1">
        <v>12754000</v>
      </c>
      <c r="AC1302" s="1">
        <v>39</v>
      </c>
      <c r="AD1302" s="1">
        <v>3</v>
      </c>
      <c r="AE1302" s="1">
        <v>1</v>
      </c>
      <c r="AF1302" s="1">
        <v>4</v>
      </c>
      <c r="AG1302" s="1">
        <v>4</v>
      </c>
      <c r="AH1302" s="1">
        <v>8</v>
      </c>
      <c r="AI1302" s="1">
        <v>6</v>
      </c>
      <c r="AJ1302" s="1">
        <v>3</v>
      </c>
      <c r="AK1302" s="1">
        <v>1</v>
      </c>
      <c r="AL1302" s="1">
        <v>4</v>
      </c>
      <c r="AM1302" s="1">
        <v>4</v>
      </c>
      <c r="AN1302" s="1">
        <v>8</v>
      </c>
      <c r="AO1302" s="1">
        <v>6</v>
      </c>
      <c r="AP1302" s="1">
        <v>3</v>
      </c>
      <c r="AQ1302" s="1">
        <v>1</v>
      </c>
      <c r="AR1302" s="1">
        <v>4</v>
      </c>
      <c r="AS1302" s="1">
        <v>4</v>
      </c>
      <c r="AT1302" s="1">
        <v>8</v>
      </c>
      <c r="AU1302" s="1">
        <v>6</v>
      </c>
      <c r="AV1302" s="1">
        <v>12.5</v>
      </c>
      <c r="AW1302" s="1">
        <v>2.8</v>
      </c>
      <c r="AX1302" s="1">
        <v>12.2</v>
      </c>
      <c r="AY1302" s="1">
        <v>11.9</v>
      </c>
      <c r="AZ1302" s="1">
        <v>31.8</v>
      </c>
      <c r="BA1302" s="1">
        <v>25.6</v>
      </c>
      <c r="BB1302" s="1">
        <v>1374300</v>
      </c>
      <c r="BC1302" s="1">
        <v>150210</v>
      </c>
      <c r="BD1302" s="1">
        <v>3863500</v>
      </c>
      <c r="BE1302" s="1">
        <v>741800</v>
      </c>
      <c r="BF1302" s="1">
        <v>4704900</v>
      </c>
      <c r="BG1302" s="1">
        <v>1919700</v>
      </c>
      <c r="BH1302" s="1" t="s">
        <v>50</v>
      </c>
      <c r="BI1302" s="1" t="s">
        <v>50</v>
      </c>
      <c r="BJ1302" s="1" t="s">
        <v>50</v>
      </c>
      <c r="BK1302" t="s">
        <v>5350</v>
      </c>
      <c r="BL1302" t="s">
        <v>5352</v>
      </c>
    </row>
    <row r="1303" spans="1:64" x14ac:dyDescent="0.3">
      <c r="A1303" t="s">
        <v>5356</v>
      </c>
      <c r="B1303" t="s">
        <v>5353</v>
      </c>
      <c r="C1303" t="s">
        <v>5354</v>
      </c>
      <c r="D1303" s="1">
        <v>20.62105</v>
      </c>
      <c r="E1303" s="1">
        <v>19.6219</v>
      </c>
      <c r="F1303" s="14">
        <f t="shared" si="160"/>
        <v>20.121475</v>
      </c>
      <c r="G1303" s="1">
        <v>21.060980000000001</v>
      </c>
      <c r="H1303" s="1">
        <v>20.961480000000002</v>
      </c>
      <c r="I1303" s="14">
        <f t="shared" si="161"/>
        <v>21.011230000000001</v>
      </c>
      <c r="J1303" s="1">
        <v>21.948879999999999</v>
      </c>
      <c r="K1303" s="1">
        <v>21.95635</v>
      </c>
      <c r="L1303" s="14">
        <f t="shared" si="162"/>
        <v>21.952615000000002</v>
      </c>
      <c r="M1303" s="8">
        <f t="shared" si="163"/>
        <v>-0.88975500000000096</v>
      </c>
      <c r="N1303" s="8">
        <f t="shared" si="164"/>
        <v>0.94138500000000036</v>
      </c>
      <c r="O1303" s="8">
        <f t="shared" si="166"/>
        <v>-1.8311400000000013</v>
      </c>
      <c r="P1303" s="13">
        <f t="shared" si="165"/>
        <v>0.53970576387481228</v>
      </c>
      <c r="Q1303" s="13">
        <f t="shared" si="165"/>
        <v>1.9203709270862384</v>
      </c>
      <c r="R1303" s="13">
        <f t="shared" si="167"/>
        <v>0.28104245709119485</v>
      </c>
      <c r="T1303" s="1">
        <v>20</v>
      </c>
      <c r="U1303" s="1">
        <v>20</v>
      </c>
      <c r="V1303" s="1">
        <v>20</v>
      </c>
      <c r="W1303" s="1">
        <v>23.6</v>
      </c>
      <c r="X1303" s="1">
        <v>23.6</v>
      </c>
      <c r="Y1303" s="1">
        <v>23.6</v>
      </c>
      <c r="Z1303" s="1">
        <v>141.29</v>
      </c>
      <c r="AA1303" s="1">
        <v>92.814999999999998</v>
      </c>
      <c r="AB1303" s="1">
        <v>20544000</v>
      </c>
      <c r="AC1303" s="1">
        <v>78</v>
      </c>
      <c r="AD1303" s="1">
        <v>7</v>
      </c>
      <c r="AE1303" s="1">
        <v>2</v>
      </c>
      <c r="AF1303" s="1">
        <v>7</v>
      </c>
      <c r="AG1303" s="1">
        <v>5</v>
      </c>
      <c r="AH1303" s="1">
        <v>16</v>
      </c>
      <c r="AI1303" s="1">
        <v>13</v>
      </c>
      <c r="AJ1303" s="1">
        <v>7</v>
      </c>
      <c r="AK1303" s="1">
        <v>2</v>
      </c>
      <c r="AL1303" s="1">
        <v>7</v>
      </c>
      <c r="AM1303" s="1">
        <v>5</v>
      </c>
      <c r="AN1303" s="1">
        <v>16</v>
      </c>
      <c r="AO1303" s="1">
        <v>13</v>
      </c>
      <c r="AP1303" s="1">
        <v>7</v>
      </c>
      <c r="AQ1303" s="1">
        <v>2</v>
      </c>
      <c r="AR1303" s="1">
        <v>7</v>
      </c>
      <c r="AS1303" s="1">
        <v>5</v>
      </c>
      <c r="AT1303" s="1">
        <v>16</v>
      </c>
      <c r="AU1303" s="1">
        <v>13</v>
      </c>
      <c r="AV1303" s="1">
        <v>8.5</v>
      </c>
      <c r="AW1303" s="1">
        <v>2.9</v>
      </c>
      <c r="AX1303" s="1">
        <v>7.1</v>
      </c>
      <c r="AY1303" s="1">
        <v>5.7</v>
      </c>
      <c r="AZ1303" s="1">
        <v>19.3</v>
      </c>
      <c r="BA1303" s="1">
        <v>15.2</v>
      </c>
      <c r="BB1303" s="1">
        <v>3889700</v>
      </c>
      <c r="BC1303" s="1">
        <v>340330</v>
      </c>
      <c r="BD1303" s="1">
        <v>2744600</v>
      </c>
      <c r="BE1303" s="1">
        <v>2741500</v>
      </c>
      <c r="BF1303" s="1">
        <v>8676700</v>
      </c>
      <c r="BG1303" s="1">
        <v>2150800</v>
      </c>
      <c r="BH1303" s="1">
        <v>20</v>
      </c>
      <c r="BI1303" s="1">
        <v>20</v>
      </c>
      <c r="BJ1303" s="1">
        <v>20</v>
      </c>
      <c r="BK1303" t="s">
        <v>5355</v>
      </c>
      <c r="BL1303" t="s">
        <v>5356</v>
      </c>
    </row>
    <row r="1304" spans="1:64" x14ac:dyDescent="0.3">
      <c r="A1304" t="s">
        <v>5360</v>
      </c>
      <c r="B1304" t="s">
        <v>5357</v>
      </c>
      <c r="C1304" t="s">
        <v>5358</v>
      </c>
      <c r="D1304" s="1">
        <v>20.921720000000001</v>
      </c>
      <c r="E1304" s="1">
        <v>18.8066</v>
      </c>
      <c r="F1304" s="14">
        <f t="shared" si="160"/>
        <v>19.864159999999998</v>
      </c>
      <c r="G1304" s="1">
        <v>21.057220000000001</v>
      </c>
      <c r="H1304" s="1">
        <v>19.852810000000002</v>
      </c>
      <c r="I1304" s="14">
        <f t="shared" si="161"/>
        <v>20.455015000000003</v>
      </c>
      <c r="J1304" s="1">
        <v>22.23152</v>
      </c>
      <c r="K1304" s="1">
        <v>21.768180000000001</v>
      </c>
      <c r="L1304" s="14">
        <f t="shared" si="162"/>
        <v>21.999850000000002</v>
      </c>
      <c r="M1304" s="8">
        <f t="shared" si="163"/>
        <v>-0.59085500000000479</v>
      </c>
      <c r="N1304" s="8">
        <f t="shared" si="164"/>
        <v>1.5448349999999991</v>
      </c>
      <c r="O1304" s="8">
        <f t="shared" si="166"/>
        <v>-2.1356900000000039</v>
      </c>
      <c r="P1304" s="13">
        <f t="shared" si="165"/>
        <v>0.66394930695345056</v>
      </c>
      <c r="Q1304" s="13">
        <f t="shared" si="165"/>
        <v>2.9177069733375567</v>
      </c>
      <c r="R1304" s="13">
        <f t="shared" si="167"/>
        <v>0.22755859756333269</v>
      </c>
      <c r="T1304" s="1">
        <v>4</v>
      </c>
      <c r="U1304" s="1">
        <v>4</v>
      </c>
      <c r="V1304" s="1">
        <v>4</v>
      </c>
      <c r="W1304" s="1">
        <v>22.7</v>
      </c>
      <c r="X1304" s="1">
        <v>22.7</v>
      </c>
      <c r="Y1304" s="1">
        <v>22.7</v>
      </c>
      <c r="Z1304" s="1">
        <v>25.079000000000001</v>
      </c>
      <c r="AA1304" s="1">
        <v>12.753</v>
      </c>
      <c r="AB1304" s="1">
        <v>6487300</v>
      </c>
      <c r="AC1304" s="1">
        <v>24</v>
      </c>
      <c r="AD1304" s="1">
        <v>2</v>
      </c>
      <c r="AE1304" s="1">
        <v>0</v>
      </c>
      <c r="AF1304" s="1">
        <v>2</v>
      </c>
      <c r="AG1304" s="1">
        <v>1</v>
      </c>
      <c r="AH1304" s="1">
        <v>4</v>
      </c>
      <c r="AI1304" s="1">
        <v>4</v>
      </c>
      <c r="AJ1304" s="1">
        <v>2</v>
      </c>
      <c r="AK1304" s="1">
        <v>0</v>
      </c>
      <c r="AL1304" s="1">
        <v>2</v>
      </c>
      <c r="AM1304" s="1">
        <v>1</v>
      </c>
      <c r="AN1304" s="1">
        <v>4</v>
      </c>
      <c r="AO1304" s="1">
        <v>4</v>
      </c>
      <c r="AP1304" s="1">
        <v>2</v>
      </c>
      <c r="AQ1304" s="1">
        <v>0</v>
      </c>
      <c r="AR1304" s="1">
        <v>2</v>
      </c>
      <c r="AS1304" s="1">
        <v>1</v>
      </c>
      <c r="AT1304" s="1">
        <v>4</v>
      </c>
      <c r="AU1304" s="1">
        <v>4</v>
      </c>
      <c r="AV1304" s="1">
        <v>10.6</v>
      </c>
      <c r="AW1304" s="1">
        <v>0</v>
      </c>
      <c r="AX1304" s="1">
        <v>10.6</v>
      </c>
      <c r="AY1304" s="1">
        <v>5.0999999999999996</v>
      </c>
      <c r="AZ1304" s="1">
        <v>22.7</v>
      </c>
      <c r="BA1304" s="1">
        <v>22.7</v>
      </c>
      <c r="BB1304" s="1">
        <v>1456200</v>
      </c>
      <c r="BC1304" s="1">
        <v>0</v>
      </c>
      <c r="BD1304" s="1">
        <v>1259700</v>
      </c>
      <c r="BE1304" s="1">
        <v>736390</v>
      </c>
      <c r="BF1304" s="1">
        <v>2126100</v>
      </c>
      <c r="BG1304" s="1">
        <v>908880</v>
      </c>
      <c r="BH1304" s="1" t="s">
        <v>50</v>
      </c>
      <c r="BI1304" s="1" t="s">
        <v>50</v>
      </c>
      <c r="BJ1304" s="1" t="s">
        <v>50</v>
      </c>
      <c r="BK1304" t="s">
        <v>5359</v>
      </c>
      <c r="BL1304" t="s">
        <v>5360</v>
      </c>
    </row>
    <row r="1305" spans="1:64" x14ac:dyDescent="0.3">
      <c r="A1305" t="s">
        <v>5364</v>
      </c>
      <c r="B1305" t="s">
        <v>5361</v>
      </c>
      <c r="C1305" t="s">
        <v>5362</v>
      </c>
      <c r="D1305" s="1">
        <v>21.234210000000001</v>
      </c>
      <c r="E1305" s="1">
        <v>19.942920000000001</v>
      </c>
      <c r="F1305" s="14">
        <f t="shared" si="160"/>
        <v>20.588565000000003</v>
      </c>
      <c r="G1305" s="1">
        <v>21.30396</v>
      </c>
      <c r="H1305" s="1">
        <v>20.016580000000001</v>
      </c>
      <c r="I1305" s="14">
        <f t="shared" si="161"/>
        <v>20.660270000000001</v>
      </c>
      <c r="J1305" s="1">
        <v>22.429590000000001</v>
      </c>
      <c r="K1305" s="1">
        <v>21.834070000000001</v>
      </c>
      <c r="L1305" s="14">
        <f t="shared" si="162"/>
        <v>22.131830000000001</v>
      </c>
      <c r="M1305" s="8">
        <f t="shared" si="163"/>
        <v>-7.1704999999997909E-2</v>
      </c>
      <c r="N1305" s="8">
        <f t="shared" si="164"/>
        <v>1.4715600000000002</v>
      </c>
      <c r="O1305" s="8">
        <f t="shared" si="166"/>
        <v>-1.5432649999999981</v>
      </c>
      <c r="P1305" s="13">
        <f t="shared" si="165"/>
        <v>0.95151282027755291</v>
      </c>
      <c r="Q1305" s="13">
        <f t="shared" si="165"/>
        <v>2.7732160206523861</v>
      </c>
      <c r="R1305" s="13">
        <f t="shared" si="167"/>
        <v>0.34310807855989306</v>
      </c>
      <c r="T1305" s="1">
        <v>21</v>
      </c>
      <c r="U1305" s="1">
        <v>21</v>
      </c>
      <c r="V1305" s="1">
        <v>21</v>
      </c>
      <c r="W1305" s="1">
        <v>25.5</v>
      </c>
      <c r="X1305" s="1">
        <v>25.5</v>
      </c>
      <c r="Y1305" s="1">
        <v>25.5</v>
      </c>
      <c r="Z1305" s="1">
        <v>117.36</v>
      </c>
      <c r="AA1305" s="1">
        <v>74.837999999999994</v>
      </c>
      <c r="AB1305" s="1">
        <v>13744000</v>
      </c>
      <c r="AC1305" s="1">
        <v>89</v>
      </c>
      <c r="AD1305" s="1">
        <v>8</v>
      </c>
      <c r="AE1305" s="1">
        <v>2</v>
      </c>
      <c r="AF1305" s="1">
        <v>6</v>
      </c>
      <c r="AG1305" s="1">
        <v>3</v>
      </c>
      <c r="AH1305" s="1">
        <v>19</v>
      </c>
      <c r="AI1305" s="1">
        <v>11</v>
      </c>
      <c r="AJ1305" s="1">
        <v>8</v>
      </c>
      <c r="AK1305" s="1">
        <v>2</v>
      </c>
      <c r="AL1305" s="1">
        <v>6</v>
      </c>
      <c r="AM1305" s="1">
        <v>3</v>
      </c>
      <c r="AN1305" s="1">
        <v>19</v>
      </c>
      <c r="AO1305" s="1">
        <v>11</v>
      </c>
      <c r="AP1305" s="1">
        <v>8</v>
      </c>
      <c r="AQ1305" s="1">
        <v>2</v>
      </c>
      <c r="AR1305" s="1">
        <v>6</v>
      </c>
      <c r="AS1305" s="1">
        <v>3</v>
      </c>
      <c r="AT1305" s="1">
        <v>19</v>
      </c>
      <c r="AU1305" s="1">
        <v>11</v>
      </c>
      <c r="AV1305" s="1">
        <v>9.1999999999999993</v>
      </c>
      <c r="AW1305" s="1">
        <v>1.9</v>
      </c>
      <c r="AX1305" s="1">
        <v>7</v>
      </c>
      <c r="AY1305" s="1">
        <v>3.3</v>
      </c>
      <c r="AZ1305" s="1">
        <v>22.8</v>
      </c>
      <c r="BA1305" s="1">
        <v>12.9</v>
      </c>
      <c r="BB1305" s="1">
        <v>2728600</v>
      </c>
      <c r="BC1305" s="1">
        <v>206230</v>
      </c>
      <c r="BD1305" s="1">
        <v>1842300</v>
      </c>
      <c r="BE1305" s="1">
        <v>955200</v>
      </c>
      <c r="BF1305" s="1">
        <v>6349300</v>
      </c>
      <c r="BG1305" s="1">
        <v>1662100</v>
      </c>
      <c r="BH1305" s="1">
        <v>21</v>
      </c>
      <c r="BI1305" s="1">
        <v>21</v>
      </c>
      <c r="BJ1305" s="1">
        <v>21</v>
      </c>
      <c r="BK1305" t="s">
        <v>5363</v>
      </c>
      <c r="BL1305" t="s">
        <v>5364</v>
      </c>
    </row>
    <row r="1306" spans="1:64" x14ac:dyDescent="0.3">
      <c r="A1306" t="s">
        <v>5368</v>
      </c>
      <c r="B1306" t="s">
        <v>5365</v>
      </c>
      <c r="C1306" t="s">
        <v>5366</v>
      </c>
      <c r="D1306" s="1">
        <v>21.100020000000001</v>
      </c>
      <c r="E1306" s="1">
        <v>19.9679</v>
      </c>
      <c r="F1306" s="14">
        <f t="shared" si="160"/>
        <v>20.53396</v>
      </c>
      <c r="G1306" s="1">
        <v>21.36223</v>
      </c>
      <c r="H1306" s="1">
        <v>20.52984</v>
      </c>
      <c r="I1306" s="14">
        <f t="shared" si="161"/>
        <v>20.946035000000002</v>
      </c>
      <c r="J1306" s="1">
        <v>21.61243</v>
      </c>
      <c r="K1306" s="1">
        <v>21.403690000000001</v>
      </c>
      <c r="L1306" s="14">
        <f t="shared" si="162"/>
        <v>21.50806</v>
      </c>
      <c r="M1306" s="8">
        <f t="shared" si="163"/>
        <v>-0.41207500000000152</v>
      </c>
      <c r="N1306" s="8">
        <f t="shared" si="164"/>
        <v>0.56202499999999844</v>
      </c>
      <c r="O1306" s="8">
        <f t="shared" si="166"/>
        <v>-0.97409999999999997</v>
      </c>
      <c r="P1306" s="13">
        <f t="shared" si="165"/>
        <v>0.75154166834308778</v>
      </c>
      <c r="Q1306" s="13">
        <f t="shared" si="165"/>
        <v>1.4763399884836867</v>
      </c>
      <c r="R1306" s="13">
        <f t="shared" si="167"/>
        <v>0.50905731349523231</v>
      </c>
      <c r="T1306" s="1">
        <v>25</v>
      </c>
      <c r="U1306" s="1">
        <v>25</v>
      </c>
      <c r="V1306" s="1">
        <v>25</v>
      </c>
      <c r="W1306" s="1">
        <v>20.100000000000001</v>
      </c>
      <c r="X1306" s="1">
        <v>20.100000000000001</v>
      </c>
      <c r="Y1306" s="1">
        <v>20.100000000000001</v>
      </c>
      <c r="Z1306" s="1">
        <v>167.35</v>
      </c>
      <c r="AA1306" s="1">
        <v>190.23</v>
      </c>
      <c r="AB1306" s="1">
        <v>14493000</v>
      </c>
      <c r="AC1306" s="1">
        <v>65</v>
      </c>
      <c r="AD1306" s="1">
        <v>10</v>
      </c>
      <c r="AE1306" s="1">
        <v>4</v>
      </c>
      <c r="AF1306" s="1">
        <v>11</v>
      </c>
      <c r="AG1306" s="1">
        <v>6</v>
      </c>
      <c r="AH1306" s="1">
        <v>16</v>
      </c>
      <c r="AI1306" s="1">
        <v>16</v>
      </c>
      <c r="AJ1306" s="1">
        <v>10</v>
      </c>
      <c r="AK1306" s="1">
        <v>4</v>
      </c>
      <c r="AL1306" s="1">
        <v>11</v>
      </c>
      <c r="AM1306" s="1">
        <v>6</v>
      </c>
      <c r="AN1306" s="1">
        <v>16</v>
      </c>
      <c r="AO1306" s="1">
        <v>16</v>
      </c>
      <c r="AP1306" s="1">
        <v>10</v>
      </c>
      <c r="AQ1306" s="1">
        <v>4</v>
      </c>
      <c r="AR1306" s="1">
        <v>11</v>
      </c>
      <c r="AS1306" s="1">
        <v>6</v>
      </c>
      <c r="AT1306" s="1">
        <v>16</v>
      </c>
      <c r="AU1306" s="1">
        <v>16</v>
      </c>
      <c r="AV1306" s="1">
        <v>7.1</v>
      </c>
      <c r="AW1306" s="1">
        <v>2.8</v>
      </c>
      <c r="AX1306" s="1">
        <v>9.1</v>
      </c>
      <c r="AY1306" s="1">
        <v>4.7</v>
      </c>
      <c r="AZ1306" s="1">
        <v>13.6</v>
      </c>
      <c r="BA1306" s="1">
        <v>12.8</v>
      </c>
      <c r="BB1306" s="1">
        <v>4557700</v>
      </c>
      <c r="BC1306" s="1">
        <v>932330</v>
      </c>
      <c r="BD1306" s="1">
        <v>3226500</v>
      </c>
      <c r="BE1306" s="1">
        <v>1474700</v>
      </c>
      <c r="BF1306" s="1">
        <v>2786800</v>
      </c>
      <c r="BG1306" s="1">
        <v>1514800</v>
      </c>
      <c r="BH1306" s="1">
        <v>25</v>
      </c>
      <c r="BI1306" s="1">
        <v>25</v>
      </c>
      <c r="BJ1306" s="1">
        <v>25</v>
      </c>
      <c r="BK1306" t="s">
        <v>5367</v>
      </c>
      <c r="BL1306" t="s">
        <v>5368</v>
      </c>
    </row>
    <row r="1307" spans="1:64" x14ac:dyDescent="0.3">
      <c r="A1307" t="s">
        <v>5372</v>
      </c>
      <c r="B1307" t="s">
        <v>5369</v>
      </c>
      <c r="C1307" t="s">
        <v>5370</v>
      </c>
      <c r="D1307" s="1">
        <v>21.250139999999998</v>
      </c>
      <c r="E1307" s="1">
        <v>20.020250000000001</v>
      </c>
      <c r="F1307" s="14">
        <f t="shared" si="160"/>
        <v>20.635195</v>
      </c>
      <c r="G1307" s="1">
        <v>20.770720000000001</v>
      </c>
      <c r="H1307" s="1">
        <v>20.882860000000001</v>
      </c>
      <c r="I1307" s="14">
        <f t="shared" si="161"/>
        <v>20.826790000000003</v>
      </c>
      <c r="J1307" s="1">
        <v>22.990269999999999</v>
      </c>
      <c r="K1307" s="1">
        <v>21.85182</v>
      </c>
      <c r="L1307" s="14">
        <f t="shared" si="162"/>
        <v>22.421044999999999</v>
      </c>
      <c r="M1307" s="8">
        <f t="shared" si="163"/>
        <v>-0.19159500000000307</v>
      </c>
      <c r="N1307" s="8">
        <f t="shared" si="164"/>
        <v>1.5942549999999969</v>
      </c>
      <c r="O1307" s="8">
        <f t="shared" si="166"/>
        <v>-1.7858499999999999</v>
      </c>
      <c r="P1307" s="13">
        <f t="shared" si="165"/>
        <v>0.87563710807865436</v>
      </c>
      <c r="Q1307" s="13">
        <f t="shared" si="165"/>
        <v>3.0193855739212734</v>
      </c>
      <c r="R1307" s="13">
        <f t="shared" si="167"/>
        <v>0.29000506448782731</v>
      </c>
      <c r="T1307" s="1">
        <v>8</v>
      </c>
      <c r="U1307" s="1">
        <v>8</v>
      </c>
      <c r="V1307" s="1">
        <v>8</v>
      </c>
      <c r="W1307" s="1">
        <v>35</v>
      </c>
      <c r="X1307" s="1">
        <v>35</v>
      </c>
      <c r="Y1307" s="1">
        <v>35</v>
      </c>
      <c r="Z1307" s="1">
        <v>29.506</v>
      </c>
      <c r="AA1307" s="1">
        <v>163.18</v>
      </c>
      <c r="AB1307" s="1">
        <v>13659000</v>
      </c>
      <c r="AC1307" s="1">
        <v>56</v>
      </c>
      <c r="AD1307" s="1">
        <v>5</v>
      </c>
      <c r="AE1307" s="1">
        <v>3</v>
      </c>
      <c r="AF1307" s="1">
        <v>3</v>
      </c>
      <c r="AG1307" s="1">
        <v>3</v>
      </c>
      <c r="AH1307" s="1">
        <v>6</v>
      </c>
      <c r="AI1307" s="1">
        <v>3</v>
      </c>
      <c r="AJ1307" s="1">
        <v>5</v>
      </c>
      <c r="AK1307" s="1">
        <v>3</v>
      </c>
      <c r="AL1307" s="1">
        <v>3</v>
      </c>
      <c r="AM1307" s="1">
        <v>3</v>
      </c>
      <c r="AN1307" s="1">
        <v>6</v>
      </c>
      <c r="AO1307" s="1">
        <v>3</v>
      </c>
      <c r="AP1307" s="1">
        <v>5</v>
      </c>
      <c r="AQ1307" s="1">
        <v>3</v>
      </c>
      <c r="AR1307" s="1">
        <v>3</v>
      </c>
      <c r="AS1307" s="1">
        <v>3</v>
      </c>
      <c r="AT1307" s="1">
        <v>6</v>
      </c>
      <c r="AU1307" s="1">
        <v>3</v>
      </c>
      <c r="AV1307" s="1">
        <v>23.6</v>
      </c>
      <c r="AW1307" s="1">
        <v>15</v>
      </c>
      <c r="AX1307" s="1">
        <v>16.100000000000001</v>
      </c>
      <c r="AY1307" s="1">
        <v>15</v>
      </c>
      <c r="AZ1307" s="1">
        <v>29.9</v>
      </c>
      <c r="BA1307" s="1">
        <v>13.8</v>
      </c>
      <c r="BB1307" s="1">
        <v>3412500</v>
      </c>
      <c r="BC1307" s="1">
        <v>599080</v>
      </c>
      <c r="BD1307" s="1">
        <v>2335200</v>
      </c>
      <c r="BE1307" s="1">
        <v>1559600</v>
      </c>
      <c r="BF1307" s="1">
        <v>5287200</v>
      </c>
      <c r="BG1307" s="1">
        <v>465640</v>
      </c>
      <c r="BH1307" s="1">
        <v>8</v>
      </c>
      <c r="BI1307" s="1">
        <v>8</v>
      </c>
      <c r="BJ1307" s="1">
        <v>8</v>
      </c>
      <c r="BK1307" t="s">
        <v>5371</v>
      </c>
      <c r="BL1307" t="s">
        <v>5372</v>
      </c>
    </row>
    <row r="1308" spans="1:64" x14ac:dyDescent="0.3">
      <c r="A1308" t="s">
        <v>5376</v>
      </c>
      <c r="B1308" t="s">
        <v>5373</v>
      </c>
      <c r="C1308" t="s">
        <v>5374</v>
      </c>
      <c r="D1308" s="1">
        <v>21.039660000000001</v>
      </c>
      <c r="E1308" s="1">
        <v>19.933440000000001</v>
      </c>
      <c r="F1308" s="14">
        <f t="shared" si="160"/>
        <v>20.486550000000001</v>
      </c>
      <c r="G1308" s="1">
        <v>20.76887</v>
      </c>
      <c r="H1308" s="1">
        <v>20.529170000000001</v>
      </c>
      <c r="I1308" s="14">
        <f t="shared" si="161"/>
        <v>20.64902</v>
      </c>
      <c r="J1308" s="1">
        <v>21.92107</v>
      </c>
      <c r="K1308" s="1">
        <v>21.644559999999998</v>
      </c>
      <c r="L1308" s="14">
        <f t="shared" si="162"/>
        <v>21.782814999999999</v>
      </c>
      <c r="M1308" s="8">
        <f t="shared" si="163"/>
        <v>-0.162469999999999</v>
      </c>
      <c r="N1308" s="8">
        <f t="shared" si="164"/>
        <v>1.1337949999999992</v>
      </c>
      <c r="O1308" s="8">
        <f t="shared" si="166"/>
        <v>-1.2962649999999982</v>
      </c>
      <c r="P1308" s="13">
        <f t="shared" si="165"/>
        <v>0.8934940331885749</v>
      </c>
      <c r="Q1308" s="13">
        <f t="shared" si="165"/>
        <v>2.1943520461728507</v>
      </c>
      <c r="R1308" s="13">
        <f t="shared" si="167"/>
        <v>0.40717898240025324</v>
      </c>
      <c r="T1308" s="1">
        <v>24</v>
      </c>
      <c r="U1308" s="1">
        <v>24</v>
      </c>
      <c r="V1308" s="1">
        <v>24</v>
      </c>
      <c r="W1308" s="1">
        <v>37.6</v>
      </c>
      <c r="X1308" s="1">
        <v>37.6</v>
      </c>
      <c r="Y1308" s="1">
        <v>37.6</v>
      </c>
      <c r="Z1308" s="1">
        <v>104.74</v>
      </c>
      <c r="AA1308" s="1">
        <v>222.67</v>
      </c>
      <c r="AB1308" s="1">
        <v>19542000</v>
      </c>
      <c r="AC1308" s="1">
        <v>71</v>
      </c>
      <c r="AD1308" s="1">
        <v>7</v>
      </c>
      <c r="AE1308" s="1">
        <v>4</v>
      </c>
      <c r="AF1308" s="1">
        <v>6</v>
      </c>
      <c r="AG1308" s="1">
        <v>7</v>
      </c>
      <c r="AH1308" s="1">
        <v>15</v>
      </c>
      <c r="AI1308" s="1">
        <v>14</v>
      </c>
      <c r="AJ1308" s="1">
        <v>7</v>
      </c>
      <c r="AK1308" s="1">
        <v>4</v>
      </c>
      <c r="AL1308" s="1">
        <v>6</v>
      </c>
      <c r="AM1308" s="1">
        <v>7</v>
      </c>
      <c r="AN1308" s="1">
        <v>15</v>
      </c>
      <c r="AO1308" s="1">
        <v>14</v>
      </c>
      <c r="AP1308" s="1">
        <v>7</v>
      </c>
      <c r="AQ1308" s="1">
        <v>4</v>
      </c>
      <c r="AR1308" s="1">
        <v>6</v>
      </c>
      <c r="AS1308" s="1">
        <v>7</v>
      </c>
      <c r="AT1308" s="1">
        <v>15</v>
      </c>
      <c r="AU1308" s="1">
        <v>14</v>
      </c>
      <c r="AV1308" s="1">
        <v>10.4</v>
      </c>
      <c r="AW1308" s="1">
        <v>5</v>
      </c>
      <c r="AX1308" s="1">
        <v>8.5</v>
      </c>
      <c r="AY1308" s="1">
        <v>10.1</v>
      </c>
      <c r="AZ1308" s="1">
        <v>29.5</v>
      </c>
      <c r="BA1308" s="1">
        <v>23.4</v>
      </c>
      <c r="BB1308" s="1">
        <v>5679100</v>
      </c>
      <c r="BC1308" s="1">
        <v>842070</v>
      </c>
      <c r="BD1308" s="1">
        <v>2957100</v>
      </c>
      <c r="BE1308" s="1">
        <v>2682000</v>
      </c>
      <c r="BF1308" s="1">
        <v>5301600</v>
      </c>
      <c r="BG1308" s="1">
        <v>2080400</v>
      </c>
      <c r="BH1308" s="1">
        <v>24</v>
      </c>
      <c r="BI1308" s="1">
        <v>24</v>
      </c>
      <c r="BJ1308" s="1">
        <v>24</v>
      </c>
      <c r="BK1308" t="s">
        <v>5375</v>
      </c>
      <c r="BL1308" t="s">
        <v>5376</v>
      </c>
    </row>
    <row r="1309" spans="1:64" x14ac:dyDescent="0.3">
      <c r="A1309" t="s">
        <v>5380</v>
      </c>
      <c r="B1309" t="s">
        <v>5377</v>
      </c>
      <c r="C1309" t="s">
        <v>5378</v>
      </c>
      <c r="D1309" s="1">
        <v>20.533449999999998</v>
      </c>
      <c r="E1309" s="1">
        <v>19.559930000000001</v>
      </c>
      <c r="F1309" s="14">
        <f t="shared" si="160"/>
        <v>20.046689999999998</v>
      </c>
      <c r="G1309" s="1">
        <v>21.69659</v>
      </c>
      <c r="H1309" s="1">
        <v>20.786919999999999</v>
      </c>
      <c r="I1309" s="14">
        <f t="shared" si="161"/>
        <v>21.241754999999998</v>
      </c>
      <c r="J1309" s="1">
        <v>22.00789</v>
      </c>
      <c r="K1309" s="1">
        <v>21.87725</v>
      </c>
      <c r="L1309" s="14">
        <f t="shared" si="162"/>
        <v>21.94257</v>
      </c>
      <c r="M1309" s="8">
        <f t="shared" si="163"/>
        <v>-1.1950649999999996</v>
      </c>
      <c r="N1309" s="8">
        <f t="shared" si="164"/>
        <v>0.70081500000000219</v>
      </c>
      <c r="O1309" s="8">
        <f t="shared" si="166"/>
        <v>-1.8958800000000018</v>
      </c>
      <c r="P1309" s="13">
        <f t="shared" si="165"/>
        <v>0.43676676917749097</v>
      </c>
      <c r="Q1309" s="13">
        <f t="shared" si="165"/>
        <v>1.6254227590217607</v>
      </c>
      <c r="R1309" s="13">
        <f t="shared" si="167"/>
        <v>0.26870964292412963</v>
      </c>
      <c r="T1309" s="1">
        <v>18</v>
      </c>
      <c r="U1309" s="1">
        <v>18</v>
      </c>
      <c r="V1309" s="1">
        <v>18</v>
      </c>
      <c r="W1309" s="1">
        <v>20.9</v>
      </c>
      <c r="X1309" s="1">
        <v>20.9</v>
      </c>
      <c r="Y1309" s="1">
        <v>20.9</v>
      </c>
      <c r="Z1309" s="1">
        <v>121</v>
      </c>
      <c r="AA1309" s="1">
        <v>55.088000000000001</v>
      </c>
      <c r="AB1309" s="1">
        <v>13828000</v>
      </c>
      <c r="AC1309" s="1">
        <v>65</v>
      </c>
      <c r="AD1309" s="1">
        <v>7</v>
      </c>
      <c r="AE1309" s="1">
        <v>1</v>
      </c>
      <c r="AF1309" s="1">
        <v>8</v>
      </c>
      <c r="AG1309" s="1">
        <v>5</v>
      </c>
      <c r="AH1309" s="1">
        <v>14</v>
      </c>
      <c r="AI1309" s="1">
        <v>10</v>
      </c>
      <c r="AJ1309" s="1">
        <v>7</v>
      </c>
      <c r="AK1309" s="1">
        <v>1</v>
      </c>
      <c r="AL1309" s="1">
        <v>8</v>
      </c>
      <c r="AM1309" s="1">
        <v>5</v>
      </c>
      <c r="AN1309" s="1">
        <v>14</v>
      </c>
      <c r="AO1309" s="1">
        <v>10</v>
      </c>
      <c r="AP1309" s="1">
        <v>7</v>
      </c>
      <c r="AQ1309" s="1">
        <v>1</v>
      </c>
      <c r="AR1309" s="1">
        <v>8</v>
      </c>
      <c r="AS1309" s="1">
        <v>5</v>
      </c>
      <c r="AT1309" s="1">
        <v>14</v>
      </c>
      <c r="AU1309" s="1">
        <v>10</v>
      </c>
      <c r="AV1309" s="1">
        <v>8.4</v>
      </c>
      <c r="AW1309" s="1">
        <v>1.2</v>
      </c>
      <c r="AX1309" s="1">
        <v>9.6</v>
      </c>
      <c r="AY1309" s="1">
        <v>6.2</v>
      </c>
      <c r="AZ1309" s="1">
        <v>17.3</v>
      </c>
      <c r="BA1309" s="1">
        <v>11</v>
      </c>
      <c r="BB1309" s="1">
        <v>2088500</v>
      </c>
      <c r="BC1309" s="1">
        <v>0</v>
      </c>
      <c r="BD1309" s="1">
        <v>4917300</v>
      </c>
      <c r="BE1309" s="1">
        <v>1256700</v>
      </c>
      <c r="BF1309" s="1">
        <v>3898500</v>
      </c>
      <c r="BG1309" s="1">
        <v>1667300</v>
      </c>
      <c r="BH1309" s="1">
        <v>18</v>
      </c>
      <c r="BI1309" s="1">
        <v>18</v>
      </c>
      <c r="BJ1309" s="1">
        <v>18</v>
      </c>
      <c r="BK1309" t="s">
        <v>5379</v>
      </c>
      <c r="BL1309" t="s">
        <v>5380</v>
      </c>
    </row>
    <row r="1310" spans="1:64" x14ac:dyDescent="0.3">
      <c r="A1310" t="s">
        <v>5384</v>
      </c>
      <c r="B1310" t="s">
        <v>5381</v>
      </c>
      <c r="C1310" t="s">
        <v>5382</v>
      </c>
      <c r="D1310" s="1">
        <v>20.95532</v>
      </c>
      <c r="E1310" s="1">
        <v>18.416350000000001</v>
      </c>
      <c r="F1310" s="14">
        <f t="shared" si="160"/>
        <v>19.685835000000001</v>
      </c>
      <c r="G1310" s="1">
        <v>21.993590000000001</v>
      </c>
      <c r="H1310" s="1">
        <v>21.08304</v>
      </c>
      <c r="I1310" s="14">
        <f t="shared" si="161"/>
        <v>21.538315000000001</v>
      </c>
      <c r="J1310" s="1">
        <v>22.083819999999999</v>
      </c>
      <c r="K1310" s="1">
        <v>21.516480000000001</v>
      </c>
      <c r="L1310" s="14">
        <f t="shared" si="162"/>
        <v>21.800150000000002</v>
      </c>
      <c r="M1310" s="8">
        <f t="shared" si="163"/>
        <v>-1.8524799999999999</v>
      </c>
      <c r="N1310" s="8">
        <f t="shared" si="164"/>
        <v>0.26183500000000137</v>
      </c>
      <c r="O1310" s="8">
        <f t="shared" si="166"/>
        <v>-2.1143150000000013</v>
      </c>
      <c r="P1310" s="13">
        <f t="shared" si="165"/>
        <v>0.27691593875667975</v>
      </c>
      <c r="Q1310" s="13">
        <f t="shared" si="165"/>
        <v>1.1990027768590834</v>
      </c>
      <c r="R1310" s="13">
        <f t="shared" si="167"/>
        <v>0.23095521053094706</v>
      </c>
      <c r="T1310" s="1">
        <v>10</v>
      </c>
      <c r="U1310" s="1">
        <v>9</v>
      </c>
      <c r="V1310" s="1">
        <v>9</v>
      </c>
      <c r="W1310" s="1">
        <v>28.1</v>
      </c>
      <c r="X1310" s="1">
        <v>28.1</v>
      </c>
      <c r="Y1310" s="1">
        <v>28.1</v>
      </c>
      <c r="Z1310" s="1">
        <v>46.648000000000003</v>
      </c>
      <c r="AA1310" s="1">
        <v>93.856999999999999</v>
      </c>
      <c r="AB1310" s="1">
        <v>23381000</v>
      </c>
      <c r="AC1310" s="1">
        <v>26</v>
      </c>
      <c r="AD1310" s="1">
        <v>3</v>
      </c>
      <c r="AE1310" s="1">
        <v>1</v>
      </c>
      <c r="AF1310" s="1">
        <v>3</v>
      </c>
      <c r="AG1310" s="1">
        <v>4</v>
      </c>
      <c r="AH1310" s="1">
        <v>5</v>
      </c>
      <c r="AI1310" s="1">
        <v>4</v>
      </c>
      <c r="AJ1310" s="1">
        <v>3</v>
      </c>
      <c r="AK1310" s="1">
        <v>1</v>
      </c>
      <c r="AL1310" s="1">
        <v>3</v>
      </c>
      <c r="AM1310" s="1">
        <v>3</v>
      </c>
      <c r="AN1310" s="1">
        <v>5</v>
      </c>
      <c r="AO1310" s="1">
        <v>4</v>
      </c>
      <c r="AP1310" s="1">
        <v>3</v>
      </c>
      <c r="AQ1310" s="1">
        <v>1</v>
      </c>
      <c r="AR1310" s="1">
        <v>3</v>
      </c>
      <c r="AS1310" s="1">
        <v>3</v>
      </c>
      <c r="AT1310" s="1">
        <v>5</v>
      </c>
      <c r="AU1310" s="1">
        <v>4</v>
      </c>
      <c r="AV1310" s="1">
        <v>9.9</v>
      </c>
      <c r="AW1310" s="1">
        <v>2.5</v>
      </c>
      <c r="AX1310" s="1">
        <v>8.6</v>
      </c>
      <c r="AY1310" s="1">
        <v>9.9</v>
      </c>
      <c r="AZ1310" s="1">
        <v>19</v>
      </c>
      <c r="BA1310" s="1">
        <v>14.8</v>
      </c>
      <c r="BB1310" s="1">
        <v>14407000</v>
      </c>
      <c r="BC1310" s="1">
        <v>42251</v>
      </c>
      <c r="BD1310" s="1">
        <v>2029800</v>
      </c>
      <c r="BE1310" s="1">
        <v>1961300</v>
      </c>
      <c r="BF1310" s="1">
        <v>4120300</v>
      </c>
      <c r="BG1310" s="1">
        <v>819790</v>
      </c>
      <c r="BH1310" s="1">
        <v>10</v>
      </c>
      <c r="BI1310" s="1">
        <v>9</v>
      </c>
      <c r="BJ1310" s="1">
        <v>9</v>
      </c>
      <c r="BK1310" t="s">
        <v>5383</v>
      </c>
      <c r="BL1310" t="s">
        <v>5384</v>
      </c>
    </row>
    <row r="1311" spans="1:64" x14ac:dyDescent="0.3">
      <c r="A1311" t="s">
        <v>5388</v>
      </c>
      <c r="B1311" t="s">
        <v>5385</v>
      </c>
      <c r="C1311" t="s">
        <v>5386</v>
      </c>
      <c r="D1311" s="1">
        <v>21.394300000000001</v>
      </c>
      <c r="E1311" s="1">
        <v>18.82272</v>
      </c>
      <c r="F1311" s="14">
        <f t="shared" si="160"/>
        <v>20.108510000000003</v>
      </c>
      <c r="G1311" s="1">
        <v>20.823450000000001</v>
      </c>
      <c r="H1311" s="1">
        <v>20.97813</v>
      </c>
      <c r="I1311" s="14">
        <f t="shared" si="161"/>
        <v>20.900790000000001</v>
      </c>
      <c r="J1311" s="1">
        <v>21.551729999999999</v>
      </c>
      <c r="K1311" s="1">
        <v>20.811199999999999</v>
      </c>
      <c r="L1311" s="14">
        <f t="shared" si="162"/>
        <v>21.181464999999999</v>
      </c>
      <c r="M1311" s="8">
        <f t="shared" si="163"/>
        <v>-0.7922799999999981</v>
      </c>
      <c r="N1311" s="8">
        <f t="shared" si="164"/>
        <v>0.28067499999999868</v>
      </c>
      <c r="O1311" s="8">
        <f t="shared" si="166"/>
        <v>-1.0729549999999968</v>
      </c>
      <c r="P1311" s="13">
        <f t="shared" si="165"/>
        <v>0.57743081292971077</v>
      </c>
      <c r="Q1311" s="13">
        <f t="shared" si="165"/>
        <v>1.2147631079518117</v>
      </c>
      <c r="R1311" s="13">
        <f t="shared" si="167"/>
        <v>0.47534437714634381</v>
      </c>
      <c r="T1311" s="1">
        <v>5</v>
      </c>
      <c r="U1311" s="1">
        <v>5</v>
      </c>
      <c r="V1311" s="1">
        <v>5</v>
      </c>
      <c r="W1311" s="1">
        <v>27.5</v>
      </c>
      <c r="X1311" s="1">
        <v>27.5</v>
      </c>
      <c r="Y1311" s="1">
        <v>27.5</v>
      </c>
      <c r="Z1311" s="1">
        <v>21.731999999999999</v>
      </c>
      <c r="AA1311" s="1">
        <v>41.768000000000001</v>
      </c>
      <c r="AB1311" s="1">
        <v>5382500</v>
      </c>
      <c r="AC1311" s="1">
        <v>35</v>
      </c>
      <c r="AD1311" s="1">
        <v>2</v>
      </c>
      <c r="AE1311" s="1">
        <v>1</v>
      </c>
      <c r="AF1311" s="1">
        <v>3</v>
      </c>
      <c r="AG1311" s="1">
        <v>2</v>
      </c>
      <c r="AH1311" s="1">
        <v>4</v>
      </c>
      <c r="AI1311" s="1">
        <v>3</v>
      </c>
      <c r="AJ1311" s="1">
        <v>2</v>
      </c>
      <c r="AK1311" s="1">
        <v>1</v>
      </c>
      <c r="AL1311" s="1">
        <v>3</v>
      </c>
      <c r="AM1311" s="1">
        <v>2</v>
      </c>
      <c r="AN1311" s="1">
        <v>4</v>
      </c>
      <c r="AO1311" s="1">
        <v>3</v>
      </c>
      <c r="AP1311" s="1">
        <v>2</v>
      </c>
      <c r="AQ1311" s="1">
        <v>1</v>
      </c>
      <c r="AR1311" s="1">
        <v>3</v>
      </c>
      <c r="AS1311" s="1">
        <v>2</v>
      </c>
      <c r="AT1311" s="1">
        <v>4</v>
      </c>
      <c r="AU1311" s="1">
        <v>3</v>
      </c>
      <c r="AV1311" s="1">
        <v>13.5</v>
      </c>
      <c r="AW1311" s="1">
        <v>5.7</v>
      </c>
      <c r="AX1311" s="1">
        <v>18.100000000000001</v>
      </c>
      <c r="AY1311" s="1">
        <v>13.5</v>
      </c>
      <c r="AZ1311" s="1">
        <v>23.3</v>
      </c>
      <c r="BA1311" s="1">
        <v>17.100000000000001</v>
      </c>
      <c r="BB1311" s="1">
        <v>794420</v>
      </c>
      <c r="BC1311" s="1">
        <v>1097600</v>
      </c>
      <c r="BD1311" s="1">
        <v>732260</v>
      </c>
      <c r="BE1311" s="1">
        <v>1863300</v>
      </c>
      <c r="BF1311" s="1">
        <v>714970</v>
      </c>
      <c r="BG1311" s="1">
        <v>179970</v>
      </c>
      <c r="BH1311" s="1">
        <v>5</v>
      </c>
      <c r="BI1311" s="1">
        <v>5</v>
      </c>
      <c r="BJ1311" s="1">
        <v>5</v>
      </c>
      <c r="BK1311" t="s">
        <v>5387</v>
      </c>
      <c r="BL1311" t="s">
        <v>5388</v>
      </c>
    </row>
    <row r="1312" spans="1:64" x14ac:dyDescent="0.3">
      <c r="A1312" t="s">
        <v>5392</v>
      </c>
      <c r="B1312" t="s">
        <v>5389</v>
      </c>
      <c r="C1312" t="s">
        <v>5390</v>
      </c>
      <c r="D1312" s="1">
        <v>21.779129999999999</v>
      </c>
      <c r="E1312" s="1">
        <v>18.885670000000001</v>
      </c>
      <c r="F1312" s="14">
        <f t="shared" si="160"/>
        <v>20.3324</v>
      </c>
      <c r="G1312" s="1">
        <v>22.010590000000001</v>
      </c>
      <c r="H1312" s="1">
        <v>21.743369999999999</v>
      </c>
      <c r="I1312" s="14">
        <f t="shared" si="161"/>
        <v>21.87698</v>
      </c>
      <c r="J1312" s="1">
        <v>22.189630000000001</v>
      </c>
      <c r="K1312" s="1">
        <v>21.938759999999998</v>
      </c>
      <c r="L1312" s="14">
        <f t="shared" si="162"/>
        <v>22.064194999999998</v>
      </c>
      <c r="M1312" s="8">
        <f t="shared" si="163"/>
        <v>-1.5445799999999998</v>
      </c>
      <c r="N1312" s="8">
        <f t="shared" si="164"/>
        <v>0.18721499999999835</v>
      </c>
      <c r="O1312" s="8">
        <f t="shared" si="166"/>
        <v>-1.7317949999999982</v>
      </c>
      <c r="P1312" s="13">
        <f t="shared" si="165"/>
        <v>0.34279548196321846</v>
      </c>
      <c r="Q1312" s="13">
        <f t="shared" si="165"/>
        <v>1.1385636927582652</v>
      </c>
      <c r="R1312" s="13">
        <f t="shared" si="167"/>
        <v>0.30107712387417512</v>
      </c>
      <c r="T1312" s="1">
        <v>5</v>
      </c>
      <c r="U1312" s="1">
        <v>5</v>
      </c>
      <c r="V1312" s="1">
        <v>5</v>
      </c>
      <c r="W1312" s="1">
        <v>17.399999999999999</v>
      </c>
      <c r="X1312" s="1">
        <v>17.399999999999999</v>
      </c>
      <c r="Y1312" s="1">
        <v>17.399999999999999</v>
      </c>
      <c r="Z1312" s="1">
        <v>42.152999999999999</v>
      </c>
      <c r="AA1312" s="1">
        <v>35.162999999999997</v>
      </c>
      <c r="AB1312" s="1">
        <v>17438000</v>
      </c>
      <c r="AC1312" s="1">
        <v>63</v>
      </c>
      <c r="AD1312" s="1">
        <v>3</v>
      </c>
      <c r="AE1312" s="1">
        <v>1</v>
      </c>
      <c r="AF1312" s="1">
        <v>2</v>
      </c>
      <c r="AG1312" s="1">
        <v>2</v>
      </c>
      <c r="AH1312" s="1">
        <v>2</v>
      </c>
      <c r="AI1312" s="1">
        <v>4</v>
      </c>
      <c r="AJ1312" s="1">
        <v>3</v>
      </c>
      <c r="AK1312" s="1">
        <v>1</v>
      </c>
      <c r="AL1312" s="1">
        <v>2</v>
      </c>
      <c r="AM1312" s="1">
        <v>2</v>
      </c>
      <c r="AN1312" s="1">
        <v>2</v>
      </c>
      <c r="AO1312" s="1">
        <v>4</v>
      </c>
      <c r="AP1312" s="1">
        <v>3</v>
      </c>
      <c r="AQ1312" s="1">
        <v>1</v>
      </c>
      <c r="AR1312" s="1">
        <v>2</v>
      </c>
      <c r="AS1312" s="1">
        <v>2</v>
      </c>
      <c r="AT1312" s="1">
        <v>2</v>
      </c>
      <c r="AU1312" s="1">
        <v>4</v>
      </c>
      <c r="AV1312" s="1">
        <v>11.1</v>
      </c>
      <c r="AW1312" s="1">
        <v>3.9</v>
      </c>
      <c r="AX1312" s="1">
        <v>6.1</v>
      </c>
      <c r="AY1312" s="1">
        <v>6.1</v>
      </c>
      <c r="AZ1312" s="1">
        <v>8.8000000000000007</v>
      </c>
      <c r="BA1312" s="1">
        <v>15.2</v>
      </c>
      <c r="BB1312" s="1">
        <v>3147500</v>
      </c>
      <c r="BC1312" s="1">
        <v>809880</v>
      </c>
      <c r="BD1312" s="1">
        <v>5293200</v>
      </c>
      <c r="BE1312" s="1">
        <v>3601400</v>
      </c>
      <c r="BF1312" s="1">
        <v>3300400</v>
      </c>
      <c r="BG1312" s="1">
        <v>1285400</v>
      </c>
      <c r="BH1312" s="1">
        <v>5</v>
      </c>
      <c r="BI1312" s="1">
        <v>5</v>
      </c>
      <c r="BJ1312" s="1">
        <v>5</v>
      </c>
      <c r="BK1312" t="s">
        <v>5391</v>
      </c>
      <c r="BL1312" t="s">
        <v>5392</v>
      </c>
    </row>
    <row r="1313" spans="1:64" x14ac:dyDescent="0.3">
      <c r="A1313" t="s">
        <v>5396</v>
      </c>
      <c r="B1313" t="s">
        <v>5393</v>
      </c>
      <c r="C1313" t="s">
        <v>5394</v>
      </c>
      <c r="D1313" s="1">
        <v>21.868120000000001</v>
      </c>
      <c r="E1313" s="1">
        <v>19.44876</v>
      </c>
      <c r="F1313" s="14">
        <f t="shared" si="160"/>
        <v>20.658439999999999</v>
      </c>
      <c r="G1313" s="1">
        <v>22.086220000000001</v>
      </c>
      <c r="H1313" s="1">
        <v>21.183019999999999</v>
      </c>
      <c r="I1313" s="14">
        <f t="shared" si="161"/>
        <v>21.634619999999998</v>
      </c>
      <c r="J1313" s="1">
        <v>22.181740000000001</v>
      </c>
      <c r="K1313" s="1">
        <v>21.553889999999999</v>
      </c>
      <c r="L1313" s="14">
        <f t="shared" si="162"/>
        <v>21.867815</v>
      </c>
      <c r="M1313" s="8">
        <f t="shared" si="163"/>
        <v>-0.97617999999999938</v>
      </c>
      <c r="N1313" s="8">
        <f t="shared" si="164"/>
        <v>0.23319500000000204</v>
      </c>
      <c r="O1313" s="8">
        <f t="shared" si="166"/>
        <v>-1.2093750000000014</v>
      </c>
      <c r="P1313" s="13">
        <f t="shared" si="165"/>
        <v>0.5083239108979396</v>
      </c>
      <c r="Q1313" s="13">
        <f t="shared" si="165"/>
        <v>1.1754351938532679</v>
      </c>
      <c r="R1313" s="13">
        <f t="shared" si="167"/>
        <v>0.43245592233083557</v>
      </c>
      <c r="T1313" s="1">
        <v>10</v>
      </c>
      <c r="U1313" s="1">
        <v>10</v>
      </c>
      <c r="V1313" s="1">
        <v>6</v>
      </c>
      <c r="W1313" s="1">
        <v>27.2</v>
      </c>
      <c r="X1313" s="1">
        <v>27.2</v>
      </c>
      <c r="Y1313" s="1">
        <v>17.8</v>
      </c>
      <c r="Z1313" s="1">
        <v>55.101999999999997</v>
      </c>
      <c r="AA1313" s="1">
        <v>26.385000000000002</v>
      </c>
      <c r="AB1313" s="1">
        <v>33994000</v>
      </c>
      <c r="AC1313" s="1">
        <v>52</v>
      </c>
      <c r="AD1313" s="1">
        <v>8</v>
      </c>
      <c r="AE1313" s="1">
        <v>1</v>
      </c>
      <c r="AF1313" s="1">
        <v>3</v>
      </c>
      <c r="AG1313" s="1">
        <v>6</v>
      </c>
      <c r="AH1313" s="1">
        <v>4</v>
      </c>
      <c r="AI1313" s="1">
        <v>3</v>
      </c>
      <c r="AJ1313" s="1">
        <v>8</v>
      </c>
      <c r="AK1313" s="1">
        <v>1</v>
      </c>
      <c r="AL1313" s="1">
        <v>3</v>
      </c>
      <c r="AM1313" s="1">
        <v>6</v>
      </c>
      <c r="AN1313" s="1">
        <v>4</v>
      </c>
      <c r="AO1313" s="1">
        <v>3</v>
      </c>
      <c r="AP1313" s="1">
        <v>4</v>
      </c>
      <c r="AQ1313" s="1">
        <v>0</v>
      </c>
      <c r="AR1313" s="1">
        <v>1</v>
      </c>
      <c r="AS1313" s="1">
        <v>4</v>
      </c>
      <c r="AT1313" s="1">
        <v>1</v>
      </c>
      <c r="AU1313" s="1">
        <v>1</v>
      </c>
      <c r="AV1313" s="1">
        <v>23.4</v>
      </c>
      <c r="AW1313" s="1">
        <v>2.5</v>
      </c>
      <c r="AX1313" s="1">
        <v>6.6</v>
      </c>
      <c r="AY1313" s="1">
        <v>14.3</v>
      </c>
      <c r="AZ1313" s="1">
        <v>11.6</v>
      </c>
      <c r="BA1313" s="1">
        <v>8.9</v>
      </c>
      <c r="BB1313" s="1">
        <v>18166000</v>
      </c>
      <c r="BC1313" s="1">
        <v>452660</v>
      </c>
      <c r="BD1313" s="1">
        <v>4332700</v>
      </c>
      <c r="BE1313" s="1">
        <v>6139300</v>
      </c>
      <c r="BF1313" s="1">
        <v>4116000</v>
      </c>
      <c r="BG1313" s="1">
        <v>787970</v>
      </c>
      <c r="BH1313" s="1" t="s">
        <v>50</v>
      </c>
      <c r="BI1313" s="1" t="s">
        <v>50</v>
      </c>
      <c r="BJ1313" s="1" t="s">
        <v>50</v>
      </c>
      <c r="BK1313" t="s">
        <v>5395</v>
      </c>
      <c r="BL1313" t="s">
        <v>5397</v>
      </c>
    </row>
    <row r="1314" spans="1:64" x14ac:dyDescent="0.3">
      <c r="A1314" t="s">
        <v>5401</v>
      </c>
      <c r="B1314" t="s">
        <v>5398</v>
      </c>
      <c r="C1314" t="s">
        <v>5399</v>
      </c>
      <c r="D1314" s="1">
        <v>21.534400000000002</v>
      </c>
      <c r="E1314" s="1">
        <v>19.364889999999999</v>
      </c>
      <c r="F1314" s="14">
        <f t="shared" si="160"/>
        <v>20.449645</v>
      </c>
      <c r="G1314" s="1">
        <v>21.634360000000001</v>
      </c>
      <c r="H1314" s="1">
        <v>20.831520000000001</v>
      </c>
      <c r="I1314" s="14">
        <f t="shared" si="161"/>
        <v>21.232939999999999</v>
      </c>
      <c r="J1314" s="1">
        <v>22.236280000000001</v>
      </c>
      <c r="K1314" s="1">
        <v>21.53848</v>
      </c>
      <c r="L1314" s="14">
        <f t="shared" si="162"/>
        <v>21.88738</v>
      </c>
      <c r="M1314" s="8">
        <f t="shared" si="163"/>
        <v>-0.78329499999999896</v>
      </c>
      <c r="N1314" s="8">
        <f t="shared" si="164"/>
        <v>0.65444000000000102</v>
      </c>
      <c r="O1314" s="8">
        <f t="shared" si="166"/>
        <v>-1.437735</v>
      </c>
      <c r="P1314" s="13">
        <f t="shared" si="165"/>
        <v>0.5810382318326166</v>
      </c>
      <c r="Q1314" s="13">
        <f t="shared" si="165"/>
        <v>1.5740048650061107</v>
      </c>
      <c r="R1314" s="13">
        <f t="shared" si="167"/>
        <v>0.36914640148228561</v>
      </c>
      <c r="T1314" s="1">
        <v>20</v>
      </c>
      <c r="U1314" s="1">
        <v>20</v>
      </c>
      <c r="V1314" s="1">
        <v>20</v>
      </c>
      <c r="W1314" s="1">
        <v>24.4</v>
      </c>
      <c r="X1314" s="1">
        <v>24.4</v>
      </c>
      <c r="Y1314" s="1">
        <v>24.4</v>
      </c>
      <c r="Z1314" s="1">
        <v>112.42</v>
      </c>
      <c r="AA1314" s="1">
        <v>61.536000000000001</v>
      </c>
      <c r="AB1314" s="1">
        <v>18189000</v>
      </c>
      <c r="AC1314" s="1">
        <v>65</v>
      </c>
      <c r="AD1314" s="1">
        <v>4</v>
      </c>
      <c r="AE1314" s="1">
        <v>1</v>
      </c>
      <c r="AF1314" s="1">
        <v>6</v>
      </c>
      <c r="AG1314" s="1">
        <v>4</v>
      </c>
      <c r="AH1314" s="1">
        <v>17</v>
      </c>
      <c r="AI1314" s="1">
        <v>10</v>
      </c>
      <c r="AJ1314" s="1">
        <v>4</v>
      </c>
      <c r="AK1314" s="1">
        <v>1</v>
      </c>
      <c r="AL1314" s="1">
        <v>6</v>
      </c>
      <c r="AM1314" s="1">
        <v>4</v>
      </c>
      <c r="AN1314" s="1">
        <v>17</v>
      </c>
      <c r="AO1314" s="1">
        <v>10</v>
      </c>
      <c r="AP1314" s="1">
        <v>4</v>
      </c>
      <c r="AQ1314" s="1">
        <v>1</v>
      </c>
      <c r="AR1314" s="1">
        <v>6</v>
      </c>
      <c r="AS1314" s="1">
        <v>4</v>
      </c>
      <c r="AT1314" s="1">
        <v>17</v>
      </c>
      <c r="AU1314" s="1">
        <v>10</v>
      </c>
      <c r="AV1314" s="1">
        <v>4.0999999999999996</v>
      </c>
      <c r="AW1314" s="1">
        <v>1.1000000000000001</v>
      </c>
      <c r="AX1314" s="1">
        <v>6.7</v>
      </c>
      <c r="AY1314" s="1">
        <v>3.8</v>
      </c>
      <c r="AZ1314" s="1">
        <v>21.5</v>
      </c>
      <c r="BA1314" s="1">
        <v>14.2</v>
      </c>
      <c r="BB1314" s="1">
        <v>2166100</v>
      </c>
      <c r="BC1314" s="1">
        <v>908090</v>
      </c>
      <c r="BD1314" s="1">
        <v>4769400</v>
      </c>
      <c r="BE1314" s="1">
        <v>2575500</v>
      </c>
      <c r="BF1314" s="1">
        <v>6657400</v>
      </c>
      <c r="BG1314" s="1">
        <v>1112100</v>
      </c>
      <c r="BH1314" s="1" t="s">
        <v>50</v>
      </c>
      <c r="BI1314" s="1" t="s">
        <v>50</v>
      </c>
      <c r="BJ1314" s="1" t="s">
        <v>50</v>
      </c>
      <c r="BK1314" t="s">
        <v>5400</v>
      </c>
      <c r="BL1314" t="s">
        <v>5402</v>
      </c>
    </row>
    <row r="1315" spans="1:64" x14ac:dyDescent="0.3">
      <c r="A1315" t="s">
        <v>5406</v>
      </c>
      <c r="B1315" t="s">
        <v>5403</v>
      </c>
      <c r="C1315" t="s">
        <v>5404</v>
      </c>
      <c r="D1315" s="1">
        <v>22.090910000000001</v>
      </c>
      <c r="E1315" s="1">
        <v>18.95682</v>
      </c>
      <c r="F1315" s="14">
        <f t="shared" si="160"/>
        <v>20.523865000000001</v>
      </c>
      <c r="G1315" s="1">
        <v>20.823139999999999</v>
      </c>
      <c r="H1315" s="1">
        <v>21.130939999999999</v>
      </c>
      <c r="I1315" s="14">
        <f t="shared" si="161"/>
        <v>20.977039999999999</v>
      </c>
      <c r="J1315" s="1">
        <v>21.56034</v>
      </c>
      <c r="K1315" s="1">
        <v>21.52636</v>
      </c>
      <c r="L1315" s="14">
        <f t="shared" si="162"/>
        <v>21.54335</v>
      </c>
      <c r="M1315" s="8">
        <f t="shared" si="163"/>
        <v>-0.45317499999999811</v>
      </c>
      <c r="N1315" s="8">
        <f t="shared" si="164"/>
        <v>0.56631000000000142</v>
      </c>
      <c r="O1315" s="8">
        <f t="shared" si="166"/>
        <v>-1.0194849999999995</v>
      </c>
      <c r="P1315" s="13">
        <f t="shared" si="165"/>
        <v>0.73043358175275674</v>
      </c>
      <c r="Q1315" s="13">
        <f t="shared" si="165"/>
        <v>1.4807314369130828</v>
      </c>
      <c r="R1315" s="13">
        <f t="shared" si="167"/>
        <v>0.49329241180663358</v>
      </c>
      <c r="T1315" s="1">
        <v>8</v>
      </c>
      <c r="U1315" s="1">
        <v>8</v>
      </c>
      <c r="V1315" s="1">
        <v>8</v>
      </c>
      <c r="W1315" s="1">
        <v>41.4</v>
      </c>
      <c r="X1315" s="1">
        <v>41.4</v>
      </c>
      <c r="Y1315" s="1">
        <v>41.4</v>
      </c>
      <c r="Z1315" s="1">
        <v>24.942</v>
      </c>
      <c r="AA1315" s="1">
        <v>44.848999999999997</v>
      </c>
      <c r="AB1315" s="1">
        <v>11253000</v>
      </c>
      <c r="AC1315" s="1">
        <v>25</v>
      </c>
      <c r="AD1315" s="1">
        <v>2</v>
      </c>
      <c r="AE1315" s="1">
        <v>1</v>
      </c>
      <c r="AF1315" s="1">
        <v>2</v>
      </c>
      <c r="AG1315" s="1">
        <v>2</v>
      </c>
      <c r="AH1315" s="1">
        <v>7</v>
      </c>
      <c r="AI1315" s="1">
        <v>4</v>
      </c>
      <c r="AJ1315" s="1">
        <v>2</v>
      </c>
      <c r="AK1315" s="1">
        <v>1</v>
      </c>
      <c r="AL1315" s="1">
        <v>2</v>
      </c>
      <c r="AM1315" s="1">
        <v>2</v>
      </c>
      <c r="AN1315" s="1">
        <v>7</v>
      </c>
      <c r="AO1315" s="1">
        <v>4</v>
      </c>
      <c r="AP1315" s="1">
        <v>2</v>
      </c>
      <c r="AQ1315" s="1">
        <v>1</v>
      </c>
      <c r="AR1315" s="1">
        <v>2</v>
      </c>
      <c r="AS1315" s="1">
        <v>2</v>
      </c>
      <c r="AT1315" s="1">
        <v>7</v>
      </c>
      <c r="AU1315" s="1">
        <v>4</v>
      </c>
      <c r="AV1315" s="1">
        <v>8.8000000000000007</v>
      </c>
      <c r="AW1315" s="1">
        <v>5.0999999999999996</v>
      </c>
      <c r="AX1315" s="1">
        <v>8.8000000000000007</v>
      </c>
      <c r="AY1315" s="1">
        <v>8.8000000000000007</v>
      </c>
      <c r="AZ1315" s="1">
        <v>41.4</v>
      </c>
      <c r="BA1315" s="1">
        <v>29.8</v>
      </c>
      <c r="BB1315" s="1">
        <v>3186600</v>
      </c>
      <c r="BC1315" s="1">
        <v>608750</v>
      </c>
      <c r="BD1315" s="1">
        <v>2598500</v>
      </c>
      <c r="BE1315" s="1">
        <v>1859600</v>
      </c>
      <c r="BF1315" s="1">
        <v>2338700</v>
      </c>
      <c r="BG1315" s="1">
        <v>660530</v>
      </c>
      <c r="BH1315" s="1">
        <v>8</v>
      </c>
      <c r="BI1315" s="1">
        <v>8</v>
      </c>
      <c r="BJ1315" s="1">
        <v>8</v>
      </c>
      <c r="BK1315" t="s">
        <v>5405</v>
      </c>
      <c r="BL1315" t="s">
        <v>5406</v>
      </c>
    </row>
    <row r="1316" spans="1:64" x14ac:dyDescent="0.3">
      <c r="A1316" t="s">
        <v>5410</v>
      </c>
      <c r="B1316" t="s">
        <v>5407</v>
      </c>
      <c r="C1316" t="s">
        <v>5408</v>
      </c>
      <c r="D1316" s="1">
        <v>21.63476</v>
      </c>
      <c r="E1316" s="1">
        <v>19.434989999999999</v>
      </c>
      <c r="F1316" s="14">
        <f t="shared" si="160"/>
        <v>20.534875</v>
      </c>
      <c r="G1316" s="1">
        <v>22.40465</v>
      </c>
      <c r="H1316" s="1">
        <v>21.081219999999998</v>
      </c>
      <c r="I1316" s="14">
        <f t="shared" si="161"/>
        <v>21.742934999999999</v>
      </c>
      <c r="J1316" s="1">
        <v>22.025939999999999</v>
      </c>
      <c r="K1316" s="1">
        <v>21.826519999999999</v>
      </c>
      <c r="L1316" s="14">
        <f t="shared" si="162"/>
        <v>21.926229999999997</v>
      </c>
      <c r="M1316" s="8">
        <f t="shared" si="163"/>
        <v>-1.2080599999999997</v>
      </c>
      <c r="N1316" s="8">
        <f t="shared" si="164"/>
        <v>0.18329499999999754</v>
      </c>
      <c r="O1316" s="8">
        <f t="shared" si="166"/>
        <v>-1.3913549999999972</v>
      </c>
      <c r="P1316" s="13">
        <f t="shared" si="165"/>
        <v>0.43285028064839032</v>
      </c>
      <c r="Q1316" s="13">
        <f t="shared" si="165"/>
        <v>1.1354742583901194</v>
      </c>
      <c r="R1316" s="13">
        <f t="shared" si="167"/>
        <v>0.38120659931303724</v>
      </c>
      <c r="T1316" s="1">
        <v>11</v>
      </c>
      <c r="U1316" s="1">
        <v>11</v>
      </c>
      <c r="V1316" s="1">
        <v>11</v>
      </c>
      <c r="W1316" s="1">
        <v>60.3</v>
      </c>
      <c r="X1316" s="1">
        <v>60.3</v>
      </c>
      <c r="Y1316" s="1">
        <v>60.3</v>
      </c>
      <c r="Z1316" s="1">
        <v>24.327000000000002</v>
      </c>
      <c r="AA1316" s="1">
        <v>94.105999999999995</v>
      </c>
      <c r="AB1316" s="1">
        <v>18392000</v>
      </c>
      <c r="AC1316" s="1">
        <v>45</v>
      </c>
      <c r="AD1316" s="1">
        <v>4</v>
      </c>
      <c r="AE1316" s="1">
        <v>1</v>
      </c>
      <c r="AF1316" s="1">
        <v>6</v>
      </c>
      <c r="AG1316" s="1">
        <v>3</v>
      </c>
      <c r="AH1316" s="1">
        <v>7</v>
      </c>
      <c r="AI1316" s="1">
        <v>8</v>
      </c>
      <c r="AJ1316" s="1">
        <v>4</v>
      </c>
      <c r="AK1316" s="1">
        <v>1</v>
      </c>
      <c r="AL1316" s="1">
        <v>6</v>
      </c>
      <c r="AM1316" s="1">
        <v>3</v>
      </c>
      <c r="AN1316" s="1">
        <v>7</v>
      </c>
      <c r="AO1316" s="1">
        <v>8</v>
      </c>
      <c r="AP1316" s="1">
        <v>4</v>
      </c>
      <c r="AQ1316" s="1">
        <v>1</v>
      </c>
      <c r="AR1316" s="1">
        <v>6</v>
      </c>
      <c r="AS1316" s="1">
        <v>3</v>
      </c>
      <c r="AT1316" s="1">
        <v>7</v>
      </c>
      <c r="AU1316" s="1">
        <v>8</v>
      </c>
      <c r="AV1316" s="1">
        <v>22.8</v>
      </c>
      <c r="AW1316" s="1">
        <v>6.2</v>
      </c>
      <c r="AX1316" s="1">
        <v>39.700000000000003</v>
      </c>
      <c r="AY1316" s="1">
        <v>17.399999999999999</v>
      </c>
      <c r="AZ1316" s="1">
        <v>52.7</v>
      </c>
      <c r="BA1316" s="1">
        <v>59.8</v>
      </c>
      <c r="BB1316" s="1">
        <v>3912900</v>
      </c>
      <c r="BC1316" s="1">
        <v>321720</v>
      </c>
      <c r="BD1316" s="1">
        <v>8734200</v>
      </c>
      <c r="BE1316" s="1">
        <v>2065000</v>
      </c>
      <c r="BF1316" s="1">
        <v>2172400</v>
      </c>
      <c r="BG1316" s="1">
        <v>1186000</v>
      </c>
      <c r="BH1316" s="1" t="s">
        <v>50</v>
      </c>
      <c r="BI1316" s="1" t="s">
        <v>50</v>
      </c>
      <c r="BJ1316" s="1" t="s">
        <v>50</v>
      </c>
      <c r="BK1316" t="s">
        <v>5409</v>
      </c>
      <c r="BL1316" t="s">
        <v>5410</v>
      </c>
    </row>
    <row r="1317" spans="1:64" x14ac:dyDescent="0.3">
      <c r="A1317" t="s">
        <v>5414</v>
      </c>
      <c r="B1317" t="s">
        <v>5411</v>
      </c>
      <c r="C1317" t="s">
        <v>5412</v>
      </c>
      <c r="D1317" s="1">
        <v>21.781169999999999</v>
      </c>
      <c r="E1317" s="1">
        <v>19.005870000000002</v>
      </c>
      <c r="F1317" s="14">
        <f t="shared" si="160"/>
        <v>20.393520000000002</v>
      </c>
      <c r="G1317" s="1">
        <v>21.86955</v>
      </c>
      <c r="H1317" s="1">
        <v>20.10885</v>
      </c>
      <c r="I1317" s="14">
        <f t="shared" si="161"/>
        <v>20.9892</v>
      </c>
      <c r="J1317" s="1">
        <v>21.070779999999999</v>
      </c>
      <c r="K1317" s="1">
        <v>21.394349999999999</v>
      </c>
      <c r="L1317" s="14">
        <f t="shared" si="162"/>
        <v>21.232565000000001</v>
      </c>
      <c r="M1317" s="8">
        <f t="shared" si="163"/>
        <v>-0.59567999999999799</v>
      </c>
      <c r="N1317" s="8">
        <f t="shared" si="164"/>
        <v>0.24336500000000072</v>
      </c>
      <c r="O1317" s="8">
        <f t="shared" si="166"/>
        <v>-0.83904499999999871</v>
      </c>
      <c r="P1317" s="13">
        <f t="shared" si="165"/>
        <v>0.6617324806382151</v>
      </c>
      <c r="Q1317" s="13">
        <f t="shared" si="165"/>
        <v>1.1837504712258977</v>
      </c>
      <c r="R1317" s="13">
        <f t="shared" si="167"/>
        <v>0.5590134886729311</v>
      </c>
      <c r="T1317" s="1">
        <v>11</v>
      </c>
      <c r="U1317" s="1">
        <v>11</v>
      </c>
      <c r="V1317" s="1">
        <v>11</v>
      </c>
      <c r="W1317" s="1">
        <v>23.7</v>
      </c>
      <c r="X1317" s="1">
        <v>23.7</v>
      </c>
      <c r="Y1317" s="1">
        <v>23.7</v>
      </c>
      <c r="Z1317" s="1">
        <v>61.594000000000001</v>
      </c>
      <c r="AA1317" s="1">
        <v>47.247999999999998</v>
      </c>
      <c r="AB1317" s="1">
        <v>20233000</v>
      </c>
      <c r="AC1317" s="1">
        <v>51</v>
      </c>
      <c r="AD1317" s="1">
        <v>4</v>
      </c>
      <c r="AE1317" s="1">
        <v>1</v>
      </c>
      <c r="AF1317" s="1">
        <v>3</v>
      </c>
      <c r="AG1317" s="1">
        <v>1</v>
      </c>
      <c r="AH1317" s="1">
        <v>7</v>
      </c>
      <c r="AI1317" s="1">
        <v>6</v>
      </c>
      <c r="AJ1317" s="1">
        <v>4</v>
      </c>
      <c r="AK1317" s="1">
        <v>1</v>
      </c>
      <c r="AL1317" s="1">
        <v>3</v>
      </c>
      <c r="AM1317" s="1">
        <v>1</v>
      </c>
      <c r="AN1317" s="1">
        <v>7</v>
      </c>
      <c r="AO1317" s="1">
        <v>6</v>
      </c>
      <c r="AP1317" s="1">
        <v>4</v>
      </c>
      <c r="AQ1317" s="1">
        <v>1</v>
      </c>
      <c r="AR1317" s="1">
        <v>3</v>
      </c>
      <c r="AS1317" s="1">
        <v>1</v>
      </c>
      <c r="AT1317" s="1">
        <v>7</v>
      </c>
      <c r="AU1317" s="1">
        <v>6</v>
      </c>
      <c r="AV1317" s="1">
        <v>9.4</v>
      </c>
      <c r="AW1317" s="1">
        <v>2.2999999999999998</v>
      </c>
      <c r="AX1317" s="1">
        <v>5.9</v>
      </c>
      <c r="AY1317" s="1">
        <v>2.2999999999999998</v>
      </c>
      <c r="AZ1317" s="1">
        <v>16.5</v>
      </c>
      <c r="BA1317" s="1">
        <v>16</v>
      </c>
      <c r="BB1317" s="1">
        <v>7543500</v>
      </c>
      <c r="BC1317" s="1">
        <v>1001700</v>
      </c>
      <c r="BD1317" s="1">
        <v>7449900</v>
      </c>
      <c r="BE1317" s="1">
        <v>728370</v>
      </c>
      <c r="BF1317" s="1">
        <v>2661000</v>
      </c>
      <c r="BG1317" s="1">
        <v>848820</v>
      </c>
      <c r="BH1317" s="1">
        <v>11</v>
      </c>
      <c r="BI1317" s="1">
        <v>11</v>
      </c>
      <c r="BJ1317" s="1">
        <v>11</v>
      </c>
      <c r="BK1317" t="s">
        <v>5413</v>
      </c>
      <c r="BL1317" t="s">
        <v>5414</v>
      </c>
    </row>
    <row r="1318" spans="1:64" x14ac:dyDescent="0.3">
      <c r="A1318" t="s">
        <v>5418</v>
      </c>
      <c r="B1318" t="s">
        <v>5415</v>
      </c>
      <c r="C1318" t="s">
        <v>5416</v>
      </c>
      <c r="D1318" s="1">
        <v>21.982520000000001</v>
      </c>
      <c r="E1318" s="1">
        <v>19.55958</v>
      </c>
      <c r="F1318" s="14">
        <f t="shared" si="160"/>
        <v>20.771050000000002</v>
      </c>
      <c r="G1318" s="1">
        <v>22.083880000000001</v>
      </c>
      <c r="H1318" s="1">
        <v>20.581140000000001</v>
      </c>
      <c r="I1318" s="14">
        <f t="shared" si="161"/>
        <v>21.332509999999999</v>
      </c>
      <c r="J1318" s="1">
        <v>21.39958</v>
      </c>
      <c r="K1318" s="1">
        <v>21.515180000000001</v>
      </c>
      <c r="L1318" s="14">
        <f t="shared" si="162"/>
        <v>21.457380000000001</v>
      </c>
      <c r="M1318" s="8">
        <f t="shared" si="163"/>
        <v>-0.56145999999999674</v>
      </c>
      <c r="N1318" s="8">
        <f t="shared" si="164"/>
        <v>0.12487000000000137</v>
      </c>
      <c r="O1318" s="8">
        <f t="shared" si="166"/>
        <v>-0.68632999999999811</v>
      </c>
      <c r="P1318" s="13">
        <f t="shared" si="165"/>
        <v>0.67761607262349799</v>
      </c>
      <c r="Q1318" s="13">
        <f t="shared" si="165"/>
        <v>1.0904094723855637</v>
      </c>
      <c r="R1318" s="13">
        <f t="shared" si="167"/>
        <v>0.62143267257302037</v>
      </c>
      <c r="T1318" s="1">
        <v>9</v>
      </c>
      <c r="U1318" s="1">
        <v>9</v>
      </c>
      <c r="V1318" s="1">
        <v>9</v>
      </c>
      <c r="W1318" s="1">
        <v>72.099999999999994</v>
      </c>
      <c r="X1318" s="1">
        <v>72.099999999999994</v>
      </c>
      <c r="Y1318" s="1">
        <v>72.099999999999994</v>
      </c>
      <c r="Z1318" s="1">
        <v>22.629000000000001</v>
      </c>
      <c r="AA1318" s="1">
        <v>103.49</v>
      </c>
      <c r="AB1318" s="1">
        <v>16695000</v>
      </c>
      <c r="AC1318" s="1">
        <v>27</v>
      </c>
      <c r="AD1318" s="1">
        <v>3</v>
      </c>
      <c r="AE1318" s="1">
        <v>1</v>
      </c>
      <c r="AF1318" s="1">
        <v>5</v>
      </c>
      <c r="AG1318" s="1">
        <v>2</v>
      </c>
      <c r="AH1318" s="1">
        <v>7</v>
      </c>
      <c r="AI1318" s="1">
        <v>4</v>
      </c>
      <c r="AJ1318" s="1">
        <v>3</v>
      </c>
      <c r="AK1318" s="1">
        <v>1</v>
      </c>
      <c r="AL1318" s="1">
        <v>5</v>
      </c>
      <c r="AM1318" s="1">
        <v>2</v>
      </c>
      <c r="AN1318" s="1">
        <v>7</v>
      </c>
      <c r="AO1318" s="1">
        <v>4</v>
      </c>
      <c r="AP1318" s="1">
        <v>3</v>
      </c>
      <c r="AQ1318" s="1">
        <v>1</v>
      </c>
      <c r="AR1318" s="1">
        <v>5</v>
      </c>
      <c r="AS1318" s="1">
        <v>2</v>
      </c>
      <c r="AT1318" s="1">
        <v>7</v>
      </c>
      <c r="AU1318" s="1">
        <v>4</v>
      </c>
      <c r="AV1318" s="1">
        <v>25</v>
      </c>
      <c r="AW1318" s="1">
        <v>16.3</v>
      </c>
      <c r="AX1318" s="1">
        <v>52.9</v>
      </c>
      <c r="AY1318" s="1">
        <v>21.2</v>
      </c>
      <c r="AZ1318" s="1">
        <v>52.9</v>
      </c>
      <c r="BA1318" s="1">
        <v>22.6</v>
      </c>
      <c r="BB1318" s="1">
        <v>3928700</v>
      </c>
      <c r="BC1318" s="1">
        <v>216490</v>
      </c>
      <c r="BD1318" s="1">
        <v>8903900</v>
      </c>
      <c r="BE1318" s="1">
        <v>1557900</v>
      </c>
      <c r="BF1318" s="1">
        <v>1519400</v>
      </c>
      <c r="BG1318" s="1">
        <v>568300</v>
      </c>
      <c r="BH1318" s="1">
        <v>9</v>
      </c>
      <c r="BI1318" s="1">
        <v>9</v>
      </c>
      <c r="BJ1318" s="1">
        <v>9</v>
      </c>
      <c r="BK1318" t="s">
        <v>5417</v>
      </c>
      <c r="BL1318" t="s">
        <v>5418</v>
      </c>
    </row>
    <row r="1319" spans="1:64" x14ac:dyDescent="0.3">
      <c r="A1319" t="s">
        <v>5422</v>
      </c>
      <c r="B1319" t="s">
        <v>5419</v>
      </c>
      <c r="C1319" t="s">
        <v>5420</v>
      </c>
      <c r="D1319" s="1">
        <v>21.656960000000002</v>
      </c>
      <c r="E1319" s="1">
        <v>19.113019999999999</v>
      </c>
      <c r="F1319" s="14">
        <f t="shared" si="160"/>
        <v>20.384990000000002</v>
      </c>
      <c r="G1319" s="1">
        <v>21.596820000000001</v>
      </c>
      <c r="H1319" s="1">
        <v>21.324929999999998</v>
      </c>
      <c r="I1319" s="14">
        <f t="shared" si="161"/>
        <v>21.460875000000001</v>
      </c>
      <c r="J1319" s="1">
        <v>21.714359999999999</v>
      </c>
      <c r="K1319" s="1">
        <v>21.945599999999999</v>
      </c>
      <c r="L1319" s="14">
        <f t="shared" si="162"/>
        <v>21.829979999999999</v>
      </c>
      <c r="M1319" s="8">
        <f t="shared" si="163"/>
        <v>-1.0758849999999995</v>
      </c>
      <c r="N1319" s="8">
        <f t="shared" si="164"/>
        <v>0.36910499999999757</v>
      </c>
      <c r="O1319" s="8">
        <f t="shared" si="166"/>
        <v>-1.4449899999999971</v>
      </c>
      <c r="P1319" s="13">
        <f t="shared" si="165"/>
        <v>0.4743799698041013</v>
      </c>
      <c r="Q1319" s="13">
        <f t="shared" si="165"/>
        <v>1.2915513465750603</v>
      </c>
      <c r="R1319" s="13">
        <f t="shared" si="167"/>
        <v>0.36729470420364113</v>
      </c>
      <c r="T1319" s="1">
        <v>10</v>
      </c>
      <c r="U1319" s="1">
        <v>10</v>
      </c>
      <c r="V1319" s="1">
        <v>9</v>
      </c>
      <c r="W1319" s="1">
        <v>42</v>
      </c>
      <c r="X1319" s="1">
        <v>42</v>
      </c>
      <c r="Y1319" s="1">
        <v>42</v>
      </c>
      <c r="Z1319" s="1">
        <v>27.228000000000002</v>
      </c>
      <c r="AA1319" s="1">
        <v>34.42</v>
      </c>
      <c r="AB1319" s="1">
        <v>12265000</v>
      </c>
      <c r="AC1319" s="1">
        <v>42</v>
      </c>
      <c r="AD1319" s="1">
        <v>4</v>
      </c>
      <c r="AE1319" s="1">
        <v>2</v>
      </c>
      <c r="AF1319" s="1">
        <v>5</v>
      </c>
      <c r="AG1319" s="1">
        <v>3</v>
      </c>
      <c r="AH1319" s="1">
        <v>3</v>
      </c>
      <c r="AI1319" s="1">
        <v>7</v>
      </c>
      <c r="AJ1319" s="1">
        <v>4</v>
      </c>
      <c r="AK1319" s="1">
        <v>2</v>
      </c>
      <c r="AL1319" s="1">
        <v>5</v>
      </c>
      <c r="AM1319" s="1">
        <v>3</v>
      </c>
      <c r="AN1319" s="1">
        <v>3</v>
      </c>
      <c r="AO1319" s="1">
        <v>7</v>
      </c>
      <c r="AP1319" s="1">
        <v>3</v>
      </c>
      <c r="AQ1319" s="1">
        <v>2</v>
      </c>
      <c r="AR1319" s="1">
        <v>4</v>
      </c>
      <c r="AS1319" s="1">
        <v>2</v>
      </c>
      <c r="AT1319" s="1">
        <v>2</v>
      </c>
      <c r="AU1319" s="1">
        <v>6</v>
      </c>
      <c r="AV1319" s="1">
        <v>21.8</v>
      </c>
      <c r="AW1319" s="1">
        <v>9.9</v>
      </c>
      <c r="AX1319" s="1">
        <v>25.5</v>
      </c>
      <c r="AY1319" s="1">
        <v>16.899999999999999</v>
      </c>
      <c r="AZ1319" s="1">
        <v>17.3</v>
      </c>
      <c r="BA1319" s="1">
        <v>31.3</v>
      </c>
      <c r="BB1319" s="1">
        <v>2752800</v>
      </c>
      <c r="BC1319" s="1">
        <v>172270</v>
      </c>
      <c r="BD1319" s="1">
        <v>5016700</v>
      </c>
      <c r="BE1319" s="1">
        <v>1991900</v>
      </c>
      <c r="BF1319" s="1">
        <v>1412400</v>
      </c>
      <c r="BG1319" s="1">
        <v>919160</v>
      </c>
      <c r="BH1319" s="1">
        <v>10</v>
      </c>
      <c r="BI1319" s="1">
        <v>10</v>
      </c>
      <c r="BJ1319" s="1">
        <v>9</v>
      </c>
      <c r="BK1319" t="s">
        <v>5421</v>
      </c>
      <c r="BL1319" t="s">
        <v>5422</v>
      </c>
    </row>
    <row r="1320" spans="1:64" x14ac:dyDescent="0.3">
      <c r="A1320" t="s">
        <v>5426</v>
      </c>
      <c r="B1320" t="s">
        <v>5423</v>
      </c>
      <c r="C1320" t="s">
        <v>5424</v>
      </c>
      <c r="D1320" s="1">
        <v>21.81531</v>
      </c>
      <c r="E1320" s="1">
        <v>22.4</v>
      </c>
      <c r="F1320" s="14">
        <f t="shared" si="160"/>
        <v>22.107655000000001</v>
      </c>
      <c r="G1320" s="1">
        <v>20.042200000000001</v>
      </c>
      <c r="H1320" s="1">
        <v>20.902419999999999</v>
      </c>
      <c r="I1320" s="14">
        <f t="shared" si="161"/>
        <v>20.47231</v>
      </c>
      <c r="J1320" s="1">
        <v>21.59177</v>
      </c>
      <c r="K1320" s="1">
        <v>21.696079999999998</v>
      </c>
      <c r="L1320" s="14">
        <f t="shared" si="162"/>
        <v>21.643924999999999</v>
      </c>
      <c r="M1320" s="8">
        <f t="shared" si="163"/>
        <v>1.6353450000000009</v>
      </c>
      <c r="N1320" s="8">
        <f t="shared" si="164"/>
        <v>1.1716149999999992</v>
      </c>
      <c r="O1320" s="8">
        <f t="shared" si="166"/>
        <v>0.46373000000000175</v>
      </c>
      <c r="P1320" s="13">
        <f t="shared" si="165"/>
        <v>3.1066183147692827</v>
      </c>
      <c r="Q1320" s="13">
        <f t="shared" si="165"/>
        <v>2.2526372342545917</v>
      </c>
      <c r="R1320" s="13">
        <f t="shared" si="167"/>
        <v>1.3791027989454672</v>
      </c>
      <c r="T1320" s="1">
        <v>33</v>
      </c>
      <c r="U1320" s="1">
        <v>33</v>
      </c>
      <c r="V1320" s="1">
        <v>29</v>
      </c>
      <c r="W1320" s="1">
        <v>27.4</v>
      </c>
      <c r="X1320" s="1">
        <v>27.4</v>
      </c>
      <c r="Y1320" s="1">
        <v>24.2</v>
      </c>
      <c r="Z1320" s="1">
        <v>171.49</v>
      </c>
      <c r="AA1320" s="1">
        <v>82.350999999999999</v>
      </c>
      <c r="AB1320" s="1">
        <v>19685000</v>
      </c>
      <c r="AC1320" s="1">
        <v>80</v>
      </c>
      <c r="AD1320" s="1">
        <v>10</v>
      </c>
      <c r="AE1320" s="1">
        <v>11</v>
      </c>
      <c r="AF1320" s="1">
        <v>5</v>
      </c>
      <c r="AG1320" s="1">
        <v>5</v>
      </c>
      <c r="AH1320" s="1">
        <v>19</v>
      </c>
      <c r="AI1320" s="1">
        <v>17</v>
      </c>
      <c r="AJ1320" s="1">
        <v>10</v>
      </c>
      <c r="AK1320" s="1">
        <v>11</v>
      </c>
      <c r="AL1320" s="1">
        <v>5</v>
      </c>
      <c r="AM1320" s="1">
        <v>5</v>
      </c>
      <c r="AN1320" s="1">
        <v>19</v>
      </c>
      <c r="AO1320" s="1">
        <v>17</v>
      </c>
      <c r="AP1320" s="1">
        <v>8</v>
      </c>
      <c r="AQ1320" s="1">
        <v>10</v>
      </c>
      <c r="AR1320" s="1">
        <v>5</v>
      </c>
      <c r="AS1320" s="1">
        <v>5</v>
      </c>
      <c r="AT1320" s="1">
        <v>16</v>
      </c>
      <c r="AU1320" s="1">
        <v>16</v>
      </c>
      <c r="AV1320" s="1">
        <v>6.7</v>
      </c>
      <c r="AW1320" s="1">
        <v>7.7</v>
      </c>
      <c r="AX1320" s="1">
        <v>4</v>
      </c>
      <c r="AY1320" s="1">
        <v>3</v>
      </c>
      <c r="AZ1320" s="1">
        <v>17.8</v>
      </c>
      <c r="BA1320" s="1">
        <v>13.4</v>
      </c>
      <c r="BB1320" s="1">
        <v>2924100</v>
      </c>
      <c r="BC1320" s="1">
        <v>8245500</v>
      </c>
      <c r="BD1320" s="1">
        <v>531150</v>
      </c>
      <c r="BE1320" s="1">
        <v>2059100</v>
      </c>
      <c r="BF1320" s="1">
        <v>4200500</v>
      </c>
      <c r="BG1320" s="1">
        <v>1724500</v>
      </c>
      <c r="BH1320" s="1">
        <v>33</v>
      </c>
      <c r="BI1320" s="1">
        <v>33</v>
      </c>
      <c r="BJ1320" s="1">
        <v>29</v>
      </c>
      <c r="BK1320" t="s">
        <v>5425</v>
      </c>
      <c r="BL1320" t="s">
        <v>5426</v>
      </c>
    </row>
    <row r="1321" spans="1:64" x14ac:dyDescent="0.3">
      <c r="A1321" t="s">
        <v>5430</v>
      </c>
      <c r="B1321" t="s">
        <v>5427</v>
      </c>
      <c r="C1321" t="s">
        <v>5428</v>
      </c>
      <c r="D1321" s="1">
        <v>22.250720000000001</v>
      </c>
      <c r="E1321" s="1">
        <v>22.315069999999999</v>
      </c>
      <c r="F1321" s="14">
        <f t="shared" si="160"/>
        <v>22.282895</v>
      </c>
      <c r="G1321" s="1">
        <v>21.02553</v>
      </c>
      <c r="H1321" s="1">
        <v>22.34843</v>
      </c>
      <c r="I1321" s="14">
        <f t="shared" si="161"/>
        <v>21.686979999999998</v>
      </c>
      <c r="J1321" s="1">
        <v>22.253270000000001</v>
      </c>
      <c r="K1321" s="1">
        <v>23.214870000000001</v>
      </c>
      <c r="L1321" s="14">
        <f t="shared" si="162"/>
        <v>22.734070000000003</v>
      </c>
      <c r="M1321" s="8">
        <f t="shared" si="163"/>
        <v>0.59591500000000153</v>
      </c>
      <c r="N1321" s="8">
        <f t="shared" si="164"/>
        <v>1.0470900000000043</v>
      </c>
      <c r="O1321" s="8">
        <f t="shared" si="166"/>
        <v>-0.45117500000000277</v>
      </c>
      <c r="P1321" s="13">
        <f t="shared" si="165"/>
        <v>1.5114308759486086</v>
      </c>
      <c r="Q1321" s="13">
        <f t="shared" si="165"/>
        <v>2.0663576774473977</v>
      </c>
      <c r="R1321" s="13">
        <f t="shared" si="167"/>
        <v>0.73144687991079138</v>
      </c>
      <c r="T1321" s="1">
        <v>13</v>
      </c>
      <c r="U1321" s="1">
        <v>13</v>
      </c>
      <c r="V1321" s="1">
        <v>13</v>
      </c>
      <c r="W1321" s="1">
        <v>49.1</v>
      </c>
      <c r="X1321" s="1">
        <v>49.1</v>
      </c>
      <c r="Y1321" s="1">
        <v>49.1</v>
      </c>
      <c r="Z1321" s="1">
        <v>37.578000000000003</v>
      </c>
      <c r="AA1321" s="1">
        <v>75.576999999999998</v>
      </c>
      <c r="AB1321" s="1">
        <v>36406000</v>
      </c>
      <c r="AC1321" s="1">
        <v>49</v>
      </c>
      <c r="AD1321" s="1">
        <v>7</v>
      </c>
      <c r="AE1321" s="1">
        <v>3</v>
      </c>
      <c r="AF1321" s="1">
        <v>5</v>
      </c>
      <c r="AG1321" s="1">
        <v>5</v>
      </c>
      <c r="AH1321" s="1">
        <v>9</v>
      </c>
      <c r="AI1321" s="1">
        <v>5</v>
      </c>
      <c r="AJ1321" s="1">
        <v>7</v>
      </c>
      <c r="AK1321" s="1">
        <v>3</v>
      </c>
      <c r="AL1321" s="1">
        <v>5</v>
      </c>
      <c r="AM1321" s="1">
        <v>5</v>
      </c>
      <c r="AN1321" s="1">
        <v>9</v>
      </c>
      <c r="AO1321" s="1">
        <v>5</v>
      </c>
      <c r="AP1321" s="1">
        <v>7</v>
      </c>
      <c r="AQ1321" s="1">
        <v>3</v>
      </c>
      <c r="AR1321" s="1">
        <v>5</v>
      </c>
      <c r="AS1321" s="1">
        <v>5</v>
      </c>
      <c r="AT1321" s="1">
        <v>9</v>
      </c>
      <c r="AU1321" s="1">
        <v>5</v>
      </c>
      <c r="AV1321" s="1">
        <v>24</v>
      </c>
      <c r="AW1321" s="1">
        <v>9.3000000000000007</v>
      </c>
      <c r="AX1321" s="1">
        <v>17.7</v>
      </c>
      <c r="AY1321" s="1">
        <v>17.399999999999999</v>
      </c>
      <c r="AZ1321" s="1">
        <v>38.6</v>
      </c>
      <c r="BA1321" s="1">
        <v>12.3</v>
      </c>
      <c r="BB1321" s="1">
        <v>12081000</v>
      </c>
      <c r="BC1321" s="1">
        <v>4523400</v>
      </c>
      <c r="BD1321" s="1">
        <v>3147000</v>
      </c>
      <c r="BE1321" s="1">
        <v>11989000</v>
      </c>
      <c r="BF1321" s="1">
        <v>3430800</v>
      </c>
      <c r="BG1321" s="1">
        <v>1234600</v>
      </c>
      <c r="BH1321" s="1">
        <v>13</v>
      </c>
      <c r="BI1321" s="1">
        <v>13</v>
      </c>
      <c r="BJ1321" s="1">
        <v>13</v>
      </c>
      <c r="BK1321" t="s">
        <v>5429</v>
      </c>
      <c r="BL1321" t="s">
        <v>5430</v>
      </c>
    </row>
    <row r="1322" spans="1:64" x14ac:dyDescent="0.3">
      <c r="A1322" t="s">
        <v>5434</v>
      </c>
      <c r="B1322" t="s">
        <v>5431</v>
      </c>
      <c r="C1322" t="s">
        <v>5432</v>
      </c>
      <c r="D1322" s="1">
        <v>22.571940000000001</v>
      </c>
      <c r="E1322" s="1">
        <v>22.04166</v>
      </c>
      <c r="F1322" s="14">
        <f t="shared" si="160"/>
        <v>22.306800000000003</v>
      </c>
      <c r="G1322" s="1">
        <v>20.48237</v>
      </c>
      <c r="H1322" s="1">
        <v>20.790579999999999</v>
      </c>
      <c r="I1322" s="14">
        <f t="shared" si="161"/>
        <v>20.636474999999997</v>
      </c>
      <c r="J1322" s="1">
        <v>22.201409999999999</v>
      </c>
      <c r="K1322" s="1">
        <v>23.001529999999999</v>
      </c>
      <c r="L1322" s="14">
        <f t="shared" si="162"/>
        <v>22.601469999999999</v>
      </c>
      <c r="M1322" s="8">
        <f t="shared" si="163"/>
        <v>1.6703250000000054</v>
      </c>
      <c r="N1322" s="8">
        <f t="shared" si="164"/>
        <v>1.9649950000000018</v>
      </c>
      <c r="O1322" s="8">
        <f t="shared" si="166"/>
        <v>-0.29466999999999643</v>
      </c>
      <c r="P1322" s="13">
        <f t="shared" si="165"/>
        <v>3.1828628668012526</v>
      </c>
      <c r="Q1322" s="13">
        <f t="shared" si="165"/>
        <v>3.9041135124550874</v>
      </c>
      <c r="R1322" s="13">
        <f t="shared" si="167"/>
        <v>0.81525879220651065</v>
      </c>
      <c r="S1322" s="1" t="s">
        <v>49</v>
      </c>
      <c r="T1322" s="1">
        <v>30</v>
      </c>
      <c r="U1322" s="1">
        <v>30</v>
      </c>
      <c r="V1322" s="1">
        <v>30</v>
      </c>
      <c r="W1322" s="1">
        <v>46.6</v>
      </c>
      <c r="X1322" s="1">
        <v>46.6</v>
      </c>
      <c r="Y1322" s="1">
        <v>46.6</v>
      </c>
      <c r="Z1322" s="1">
        <v>99.325999999999993</v>
      </c>
      <c r="AA1322" s="1">
        <v>91.334999999999994</v>
      </c>
      <c r="AB1322" s="1">
        <v>33953000</v>
      </c>
      <c r="AC1322" s="1">
        <v>93</v>
      </c>
      <c r="AD1322" s="1">
        <v>15</v>
      </c>
      <c r="AE1322" s="1">
        <v>9</v>
      </c>
      <c r="AF1322" s="1">
        <v>5</v>
      </c>
      <c r="AG1322" s="1">
        <v>3</v>
      </c>
      <c r="AH1322" s="1">
        <v>16</v>
      </c>
      <c r="AI1322" s="1">
        <v>18</v>
      </c>
      <c r="AJ1322" s="1">
        <v>15</v>
      </c>
      <c r="AK1322" s="1">
        <v>9</v>
      </c>
      <c r="AL1322" s="1">
        <v>5</v>
      </c>
      <c r="AM1322" s="1">
        <v>3</v>
      </c>
      <c r="AN1322" s="1">
        <v>16</v>
      </c>
      <c r="AO1322" s="1">
        <v>18</v>
      </c>
      <c r="AP1322" s="1">
        <v>15</v>
      </c>
      <c r="AQ1322" s="1">
        <v>9</v>
      </c>
      <c r="AR1322" s="1">
        <v>5</v>
      </c>
      <c r="AS1322" s="1">
        <v>3</v>
      </c>
      <c r="AT1322" s="1">
        <v>16</v>
      </c>
      <c r="AU1322" s="1">
        <v>18</v>
      </c>
      <c r="AV1322" s="1">
        <v>20</v>
      </c>
      <c r="AW1322" s="1">
        <v>12.2</v>
      </c>
      <c r="AX1322" s="1">
        <v>6.3</v>
      </c>
      <c r="AY1322" s="1">
        <v>4</v>
      </c>
      <c r="AZ1322" s="1">
        <v>30</v>
      </c>
      <c r="BA1322" s="1">
        <v>26.9</v>
      </c>
      <c r="BB1322" s="1">
        <v>17626000</v>
      </c>
      <c r="BC1322" s="1">
        <v>6140800</v>
      </c>
      <c r="BD1322" s="1">
        <v>1640400</v>
      </c>
      <c r="BE1322" s="1">
        <v>1033600</v>
      </c>
      <c r="BF1322" s="1">
        <v>3065700</v>
      </c>
      <c r="BG1322" s="1">
        <v>4446600</v>
      </c>
      <c r="BH1322" s="1">
        <v>30</v>
      </c>
      <c r="BI1322" s="1">
        <v>30</v>
      </c>
      <c r="BJ1322" s="1">
        <v>30</v>
      </c>
      <c r="BK1322" t="s">
        <v>5433</v>
      </c>
      <c r="BL1322" t="s">
        <v>5434</v>
      </c>
    </row>
    <row r="1323" spans="1:64" x14ac:dyDescent="0.3">
      <c r="A1323" t="s">
        <v>5438</v>
      </c>
      <c r="B1323" t="s">
        <v>5435</v>
      </c>
      <c r="C1323" t="s">
        <v>5436</v>
      </c>
      <c r="D1323" s="1">
        <v>22.653680000000001</v>
      </c>
      <c r="E1323" s="1">
        <v>21.121929999999999</v>
      </c>
      <c r="F1323" s="14">
        <f t="shared" si="160"/>
        <v>21.887805</v>
      </c>
      <c r="G1323" s="1">
        <v>19.88514</v>
      </c>
      <c r="H1323" s="1">
        <v>21.56146</v>
      </c>
      <c r="I1323" s="14">
        <f t="shared" si="161"/>
        <v>20.723300000000002</v>
      </c>
      <c r="J1323" s="1">
        <v>23.056000000000001</v>
      </c>
      <c r="K1323" s="1">
        <v>22.816770000000002</v>
      </c>
      <c r="L1323" s="14">
        <f t="shared" si="162"/>
        <v>22.936385000000001</v>
      </c>
      <c r="M1323" s="8">
        <f t="shared" si="163"/>
        <v>1.1645049999999983</v>
      </c>
      <c r="N1323" s="8">
        <f t="shared" si="164"/>
        <v>2.2130849999999995</v>
      </c>
      <c r="O1323" s="8">
        <f t="shared" si="166"/>
        <v>-1.0485800000000012</v>
      </c>
      <c r="P1323" s="13">
        <f t="shared" si="165"/>
        <v>2.2415629262540895</v>
      </c>
      <c r="Q1323" s="13">
        <f t="shared" si="165"/>
        <v>4.6366569798560171</v>
      </c>
      <c r="R1323" s="13">
        <f t="shared" si="167"/>
        <v>0.4834437690759899</v>
      </c>
      <c r="T1323" s="1">
        <v>7</v>
      </c>
      <c r="U1323" s="1">
        <v>7</v>
      </c>
      <c r="V1323" s="1">
        <v>7</v>
      </c>
      <c r="W1323" s="1">
        <v>50.8</v>
      </c>
      <c r="X1323" s="1">
        <v>50.8</v>
      </c>
      <c r="Y1323" s="1">
        <v>50.8</v>
      </c>
      <c r="Z1323" s="1">
        <v>20.478000000000002</v>
      </c>
      <c r="AA1323" s="1">
        <v>85.536000000000001</v>
      </c>
      <c r="AB1323" s="1">
        <v>13356000</v>
      </c>
      <c r="AC1323" s="1">
        <v>54</v>
      </c>
      <c r="AD1323" s="1">
        <v>3</v>
      </c>
      <c r="AE1323" s="1">
        <v>3</v>
      </c>
      <c r="AF1323" s="1">
        <v>3</v>
      </c>
      <c r="AG1323" s="1">
        <v>3</v>
      </c>
      <c r="AH1323" s="1">
        <v>7</v>
      </c>
      <c r="AI1323" s="1">
        <v>6</v>
      </c>
      <c r="AJ1323" s="1">
        <v>3</v>
      </c>
      <c r="AK1323" s="1">
        <v>3</v>
      </c>
      <c r="AL1323" s="1">
        <v>3</v>
      </c>
      <c r="AM1323" s="1">
        <v>3</v>
      </c>
      <c r="AN1323" s="1">
        <v>7</v>
      </c>
      <c r="AO1323" s="1">
        <v>6</v>
      </c>
      <c r="AP1323" s="1">
        <v>3</v>
      </c>
      <c r="AQ1323" s="1">
        <v>3</v>
      </c>
      <c r="AR1323" s="1">
        <v>3</v>
      </c>
      <c r="AS1323" s="1">
        <v>3</v>
      </c>
      <c r="AT1323" s="1">
        <v>7</v>
      </c>
      <c r="AU1323" s="1">
        <v>6</v>
      </c>
      <c r="AV1323" s="1">
        <v>19.5</v>
      </c>
      <c r="AW1323" s="1">
        <v>19.5</v>
      </c>
      <c r="AX1323" s="1">
        <v>19.5</v>
      </c>
      <c r="AY1323" s="1">
        <v>19.5</v>
      </c>
      <c r="AZ1323" s="1">
        <v>50.8</v>
      </c>
      <c r="BA1323" s="1">
        <v>44.3</v>
      </c>
      <c r="BB1323" s="1">
        <v>5380900</v>
      </c>
      <c r="BC1323" s="1">
        <v>608490</v>
      </c>
      <c r="BD1323" s="1">
        <v>353660</v>
      </c>
      <c r="BE1323" s="1">
        <v>1570700</v>
      </c>
      <c r="BF1323" s="1">
        <v>3908500</v>
      </c>
      <c r="BG1323" s="1">
        <v>1533900</v>
      </c>
      <c r="BH1323" s="1">
        <v>7</v>
      </c>
      <c r="BI1323" s="1">
        <v>7</v>
      </c>
      <c r="BJ1323" s="1">
        <v>7</v>
      </c>
      <c r="BK1323" t="s">
        <v>5437</v>
      </c>
      <c r="BL1323" t="s">
        <v>5438</v>
      </c>
    </row>
    <row r="1324" spans="1:64" x14ac:dyDescent="0.3">
      <c r="A1324" t="s">
        <v>5442</v>
      </c>
      <c r="B1324" t="s">
        <v>5439</v>
      </c>
      <c r="C1324" t="s">
        <v>5440</v>
      </c>
      <c r="D1324" s="1">
        <v>22.46209</v>
      </c>
      <c r="E1324" s="1">
        <v>23.291650000000001</v>
      </c>
      <c r="F1324" s="14">
        <f t="shared" si="160"/>
        <v>22.87687</v>
      </c>
      <c r="G1324" s="1">
        <v>21.01951</v>
      </c>
      <c r="H1324" s="1">
        <v>22.212199999999999</v>
      </c>
      <c r="I1324" s="14">
        <f t="shared" si="161"/>
        <v>21.615855</v>
      </c>
      <c r="J1324" s="1">
        <v>22.64357</v>
      </c>
      <c r="K1324" s="1">
        <v>23.128209999999999</v>
      </c>
      <c r="L1324" s="14">
        <f t="shared" si="162"/>
        <v>22.88589</v>
      </c>
      <c r="M1324" s="8">
        <f t="shared" si="163"/>
        <v>1.2610150000000004</v>
      </c>
      <c r="N1324" s="8">
        <f t="shared" si="164"/>
        <v>1.270035</v>
      </c>
      <c r="O1324" s="8">
        <f t="shared" si="166"/>
        <v>-9.0199999999995839E-3</v>
      </c>
      <c r="P1324" s="13">
        <f t="shared" si="165"/>
        <v>2.3966429609439657</v>
      </c>
      <c r="Q1324" s="13">
        <f t="shared" si="165"/>
        <v>2.4116741622519351</v>
      </c>
      <c r="R1324" s="13">
        <f t="shared" si="167"/>
        <v>0.99376731668678908</v>
      </c>
      <c r="T1324" s="1">
        <v>30</v>
      </c>
      <c r="U1324" s="1">
        <v>30</v>
      </c>
      <c r="V1324" s="1">
        <v>30</v>
      </c>
      <c r="W1324" s="1">
        <v>55.5</v>
      </c>
      <c r="X1324" s="1">
        <v>55.5</v>
      </c>
      <c r="Y1324" s="1">
        <v>55.5</v>
      </c>
      <c r="Z1324" s="1">
        <v>80.698999999999998</v>
      </c>
      <c r="AA1324" s="1">
        <v>279.01</v>
      </c>
      <c r="AB1324" s="1">
        <v>59963000</v>
      </c>
      <c r="AC1324" s="1">
        <v>125</v>
      </c>
      <c r="AD1324" s="1">
        <v>16</v>
      </c>
      <c r="AE1324" s="1">
        <v>13</v>
      </c>
      <c r="AF1324" s="1">
        <v>10</v>
      </c>
      <c r="AG1324" s="1">
        <v>10</v>
      </c>
      <c r="AH1324" s="1">
        <v>15</v>
      </c>
      <c r="AI1324" s="1">
        <v>17</v>
      </c>
      <c r="AJ1324" s="1">
        <v>16</v>
      </c>
      <c r="AK1324" s="1">
        <v>13</v>
      </c>
      <c r="AL1324" s="1">
        <v>10</v>
      </c>
      <c r="AM1324" s="1">
        <v>10</v>
      </c>
      <c r="AN1324" s="1">
        <v>15</v>
      </c>
      <c r="AO1324" s="1">
        <v>17</v>
      </c>
      <c r="AP1324" s="1">
        <v>16</v>
      </c>
      <c r="AQ1324" s="1">
        <v>13</v>
      </c>
      <c r="AR1324" s="1">
        <v>10</v>
      </c>
      <c r="AS1324" s="1">
        <v>10</v>
      </c>
      <c r="AT1324" s="1">
        <v>15</v>
      </c>
      <c r="AU1324" s="1">
        <v>17</v>
      </c>
      <c r="AV1324" s="1">
        <v>28.9</v>
      </c>
      <c r="AW1324" s="1">
        <v>25.6</v>
      </c>
      <c r="AX1324" s="1">
        <v>18.3</v>
      </c>
      <c r="AY1324" s="1">
        <v>17.600000000000001</v>
      </c>
      <c r="AZ1324" s="1">
        <v>31.8</v>
      </c>
      <c r="BA1324" s="1">
        <v>34.200000000000003</v>
      </c>
      <c r="BB1324" s="1">
        <v>26763000</v>
      </c>
      <c r="BC1324" s="1">
        <v>13555000</v>
      </c>
      <c r="BD1324" s="1">
        <v>1910700</v>
      </c>
      <c r="BE1324" s="1">
        <v>9194600</v>
      </c>
      <c r="BF1324" s="1">
        <v>3670900</v>
      </c>
      <c r="BG1324" s="1">
        <v>4868400</v>
      </c>
      <c r="BH1324" s="1">
        <v>30</v>
      </c>
      <c r="BI1324" s="1">
        <v>30</v>
      </c>
      <c r="BJ1324" s="1">
        <v>30</v>
      </c>
      <c r="BK1324" t="s">
        <v>5441</v>
      </c>
      <c r="BL1324" t="s">
        <v>5442</v>
      </c>
    </row>
    <row r="1325" spans="1:64" x14ac:dyDescent="0.3">
      <c r="A1325" t="s">
        <v>5446</v>
      </c>
      <c r="B1325" t="s">
        <v>5443</v>
      </c>
      <c r="C1325" t="s">
        <v>5444</v>
      </c>
      <c r="D1325" s="1">
        <v>22.10444</v>
      </c>
      <c r="E1325" s="1">
        <v>22.190989999999999</v>
      </c>
      <c r="F1325" s="14">
        <f t="shared" si="160"/>
        <v>22.147714999999998</v>
      </c>
      <c r="G1325" s="1">
        <v>21.169619999999998</v>
      </c>
      <c r="H1325" s="1">
        <v>21.507660000000001</v>
      </c>
      <c r="I1325" s="14">
        <f t="shared" si="161"/>
        <v>21.338639999999998</v>
      </c>
      <c r="J1325" s="1">
        <v>22.498550000000002</v>
      </c>
      <c r="K1325" s="1">
        <v>22.33175</v>
      </c>
      <c r="L1325" s="14">
        <f t="shared" si="162"/>
        <v>22.415150000000001</v>
      </c>
      <c r="M1325" s="8">
        <f t="shared" si="163"/>
        <v>0.80907499999999999</v>
      </c>
      <c r="N1325" s="8">
        <f t="shared" si="164"/>
        <v>1.0765100000000025</v>
      </c>
      <c r="O1325" s="8">
        <f t="shared" si="166"/>
        <v>-0.26743500000000253</v>
      </c>
      <c r="P1325" s="13">
        <f t="shared" si="165"/>
        <v>1.7520877118660598</v>
      </c>
      <c r="Q1325" s="13">
        <f t="shared" si="165"/>
        <v>2.1089282316304794</v>
      </c>
      <c r="R1325" s="13">
        <f t="shared" si="167"/>
        <v>0.83079532322987826</v>
      </c>
      <c r="S1325" s="1" t="s">
        <v>49</v>
      </c>
      <c r="T1325" s="1">
        <v>6</v>
      </c>
      <c r="U1325" s="1">
        <v>6</v>
      </c>
      <c r="V1325" s="1">
        <v>6</v>
      </c>
      <c r="W1325" s="1">
        <v>43.1</v>
      </c>
      <c r="X1325" s="1">
        <v>43.1</v>
      </c>
      <c r="Y1325" s="1">
        <v>43.1</v>
      </c>
      <c r="Z1325" s="1">
        <v>16.46</v>
      </c>
      <c r="AA1325" s="1">
        <v>127.51</v>
      </c>
      <c r="AB1325" s="1">
        <v>11470000</v>
      </c>
      <c r="AC1325" s="1">
        <v>31</v>
      </c>
      <c r="AD1325" s="1">
        <v>3</v>
      </c>
      <c r="AE1325" s="1">
        <v>3</v>
      </c>
      <c r="AF1325" s="1">
        <v>3</v>
      </c>
      <c r="AG1325" s="1">
        <v>4</v>
      </c>
      <c r="AH1325" s="1">
        <v>4</v>
      </c>
      <c r="AI1325" s="1">
        <v>4</v>
      </c>
      <c r="AJ1325" s="1">
        <v>3</v>
      </c>
      <c r="AK1325" s="1">
        <v>3</v>
      </c>
      <c r="AL1325" s="1">
        <v>3</v>
      </c>
      <c r="AM1325" s="1">
        <v>4</v>
      </c>
      <c r="AN1325" s="1">
        <v>4</v>
      </c>
      <c r="AO1325" s="1">
        <v>4</v>
      </c>
      <c r="AP1325" s="1">
        <v>3</v>
      </c>
      <c r="AQ1325" s="1">
        <v>3</v>
      </c>
      <c r="AR1325" s="1">
        <v>3</v>
      </c>
      <c r="AS1325" s="1">
        <v>4</v>
      </c>
      <c r="AT1325" s="1">
        <v>4</v>
      </c>
      <c r="AU1325" s="1">
        <v>4</v>
      </c>
      <c r="AV1325" s="1">
        <v>22.2</v>
      </c>
      <c r="AW1325" s="1">
        <v>22.9</v>
      </c>
      <c r="AX1325" s="1">
        <v>22.9</v>
      </c>
      <c r="AY1325" s="1">
        <v>29.9</v>
      </c>
      <c r="AZ1325" s="1">
        <v>36.1</v>
      </c>
      <c r="BA1325" s="1">
        <v>36.1</v>
      </c>
      <c r="BB1325" s="1">
        <v>2890000</v>
      </c>
      <c r="BC1325" s="1">
        <v>717860</v>
      </c>
      <c r="BD1325" s="1">
        <v>360640</v>
      </c>
      <c r="BE1325" s="1">
        <v>1539400</v>
      </c>
      <c r="BF1325" s="1">
        <v>4498900</v>
      </c>
      <c r="BG1325" s="1">
        <v>1463400</v>
      </c>
      <c r="BH1325" s="1" t="s">
        <v>50</v>
      </c>
      <c r="BI1325" s="1" t="s">
        <v>50</v>
      </c>
      <c r="BJ1325" s="1" t="s">
        <v>50</v>
      </c>
      <c r="BK1325" t="s">
        <v>5445</v>
      </c>
      <c r="BL1325" t="s">
        <v>5446</v>
      </c>
    </row>
    <row r="1326" spans="1:64" x14ac:dyDescent="0.3">
      <c r="A1326" t="s">
        <v>5450</v>
      </c>
      <c r="B1326" t="s">
        <v>5447</v>
      </c>
      <c r="C1326" t="s">
        <v>5448</v>
      </c>
      <c r="D1326" s="1">
        <v>22.23535</v>
      </c>
      <c r="E1326" s="1">
        <v>21.69558</v>
      </c>
      <c r="F1326" s="14">
        <f t="shared" si="160"/>
        <v>21.965465000000002</v>
      </c>
      <c r="G1326" s="1">
        <v>20.656310000000001</v>
      </c>
      <c r="H1326" s="1">
        <v>21.507069999999999</v>
      </c>
      <c r="I1326" s="14">
        <f t="shared" si="161"/>
        <v>21.081690000000002</v>
      </c>
      <c r="J1326" s="1">
        <v>22.673919999999999</v>
      </c>
      <c r="K1326" s="1">
        <v>22.088000000000001</v>
      </c>
      <c r="L1326" s="14">
        <f t="shared" si="162"/>
        <v>22.380960000000002</v>
      </c>
      <c r="M1326" s="8">
        <f t="shared" si="163"/>
        <v>0.88377499999999998</v>
      </c>
      <c r="N1326" s="8">
        <f t="shared" si="164"/>
        <v>1.2992699999999999</v>
      </c>
      <c r="O1326" s="8">
        <f t="shared" si="166"/>
        <v>-0.41549499999999995</v>
      </c>
      <c r="P1326" s="13">
        <f t="shared" si="165"/>
        <v>1.8451971893895098</v>
      </c>
      <c r="Q1326" s="13">
        <f t="shared" si="165"/>
        <v>2.4610432300034777</v>
      </c>
      <c r="R1326" s="13">
        <f t="shared" si="167"/>
        <v>0.74976220120558479</v>
      </c>
      <c r="T1326" s="1">
        <v>14</v>
      </c>
      <c r="U1326" s="1">
        <v>14</v>
      </c>
      <c r="V1326" s="1">
        <v>11</v>
      </c>
      <c r="W1326" s="1">
        <v>45.9</v>
      </c>
      <c r="X1326" s="1">
        <v>45.9</v>
      </c>
      <c r="Y1326" s="1">
        <v>40.299999999999997</v>
      </c>
      <c r="Z1326" s="1">
        <v>57.81</v>
      </c>
      <c r="AA1326" s="1">
        <v>173.45</v>
      </c>
      <c r="AB1326" s="1">
        <v>35333000</v>
      </c>
      <c r="AC1326" s="1">
        <v>43</v>
      </c>
      <c r="AD1326" s="1">
        <v>6</v>
      </c>
      <c r="AE1326" s="1">
        <v>4</v>
      </c>
      <c r="AF1326" s="1">
        <v>3</v>
      </c>
      <c r="AG1326" s="1">
        <v>4</v>
      </c>
      <c r="AH1326" s="1">
        <v>11</v>
      </c>
      <c r="AI1326" s="1">
        <v>9</v>
      </c>
      <c r="AJ1326" s="1">
        <v>6</v>
      </c>
      <c r="AK1326" s="1">
        <v>4</v>
      </c>
      <c r="AL1326" s="1">
        <v>3</v>
      </c>
      <c r="AM1326" s="1">
        <v>4</v>
      </c>
      <c r="AN1326" s="1">
        <v>11</v>
      </c>
      <c r="AO1326" s="1">
        <v>9</v>
      </c>
      <c r="AP1326" s="1">
        <v>4</v>
      </c>
      <c r="AQ1326" s="1">
        <v>3</v>
      </c>
      <c r="AR1326" s="1">
        <v>3</v>
      </c>
      <c r="AS1326" s="1">
        <v>3</v>
      </c>
      <c r="AT1326" s="1">
        <v>9</v>
      </c>
      <c r="AU1326" s="1">
        <v>7</v>
      </c>
      <c r="AV1326" s="1">
        <v>15.9</v>
      </c>
      <c r="AW1326" s="1">
        <v>9.6</v>
      </c>
      <c r="AX1326" s="1">
        <v>8.6</v>
      </c>
      <c r="AY1326" s="1">
        <v>11.3</v>
      </c>
      <c r="AZ1326" s="1">
        <v>36.1</v>
      </c>
      <c r="BA1326" s="1">
        <v>31.3</v>
      </c>
      <c r="BB1326" s="1">
        <v>15785000</v>
      </c>
      <c r="BC1326" s="1">
        <v>3150200</v>
      </c>
      <c r="BD1326" s="1">
        <v>1630300</v>
      </c>
      <c r="BE1326" s="1">
        <v>5166600</v>
      </c>
      <c r="BF1326" s="1">
        <v>8089900</v>
      </c>
      <c r="BG1326" s="1">
        <v>1511200</v>
      </c>
      <c r="BH1326" s="1">
        <v>14</v>
      </c>
      <c r="BI1326" s="1">
        <v>14</v>
      </c>
      <c r="BJ1326" s="1">
        <v>11</v>
      </c>
      <c r="BK1326" t="s">
        <v>5449</v>
      </c>
      <c r="BL1326" t="s">
        <v>5450</v>
      </c>
    </row>
    <row r="1327" spans="1:64" x14ac:dyDescent="0.3">
      <c r="A1327" t="s">
        <v>5454</v>
      </c>
      <c r="B1327" t="s">
        <v>5451</v>
      </c>
      <c r="C1327" t="s">
        <v>5452</v>
      </c>
      <c r="D1327" s="1">
        <v>22.352080000000001</v>
      </c>
      <c r="E1327" s="1">
        <v>22.588660000000001</v>
      </c>
      <c r="F1327" s="14">
        <f t="shared" si="160"/>
        <v>22.470370000000003</v>
      </c>
      <c r="G1327" s="1">
        <v>20.278549999999999</v>
      </c>
      <c r="H1327" s="1">
        <v>22.48535</v>
      </c>
      <c r="I1327" s="14">
        <f t="shared" si="161"/>
        <v>21.38195</v>
      </c>
      <c r="J1327" s="1">
        <v>21.994730000000001</v>
      </c>
      <c r="K1327" s="1">
        <v>21.813120000000001</v>
      </c>
      <c r="L1327" s="14">
        <f t="shared" si="162"/>
        <v>21.903925000000001</v>
      </c>
      <c r="M1327" s="8">
        <f t="shared" si="163"/>
        <v>1.0884200000000028</v>
      </c>
      <c r="N1327" s="8">
        <f t="shared" si="164"/>
        <v>0.52197500000000119</v>
      </c>
      <c r="O1327" s="8">
        <f t="shared" si="166"/>
        <v>0.56644500000000164</v>
      </c>
      <c r="P1327" s="13">
        <f t="shared" si="165"/>
        <v>2.1264103030458186</v>
      </c>
      <c r="Q1327" s="13">
        <f t="shared" si="165"/>
        <v>1.4359196278168058</v>
      </c>
      <c r="R1327" s="13">
        <f t="shared" si="167"/>
        <v>1.4808700026469066</v>
      </c>
      <c r="T1327" s="1">
        <v>10</v>
      </c>
      <c r="U1327" s="1">
        <v>9</v>
      </c>
      <c r="V1327" s="1">
        <v>9</v>
      </c>
      <c r="W1327" s="1">
        <v>36</v>
      </c>
      <c r="X1327" s="1">
        <v>32.200000000000003</v>
      </c>
      <c r="Y1327" s="1">
        <v>32.200000000000003</v>
      </c>
      <c r="Z1327" s="1">
        <v>40.924999999999997</v>
      </c>
      <c r="AA1327" s="1">
        <v>26.09</v>
      </c>
      <c r="AB1327" s="1">
        <v>13676000</v>
      </c>
      <c r="AC1327" s="1">
        <v>36</v>
      </c>
      <c r="AD1327" s="1">
        <v>4</v>
      </c>
      <c r="AE1327" s="1">
        <v>2</v>
      </c>
      <c r="AF1327" s="1">
        <v>3</v>
      </c>
      <c r="AG1327" s="1">
        <v>2</v>
      </c>
      <c r="AH1327" s="1">
        <v>9</v>
      </c>
      <c r="AI1327" s="1">
        <v>8</v>
      </c>
      <c r="AJ1327" s="1">
        <v>3</v>
      </c>
      <c r="AK1327" s="1">
        <v>2</v>
      </c>
      <c r="AL1327" s="1">
        <v>3</v>
      </c>
      <c r="AM1327" s="1">
        <v>2</v>
      </c>
      <c r="AN1327" s="1">
        <v>8</v>
      </c>
      <c r="AO1327" s="1">
        <v>7</v>
      </c>
      <c r="AP1327" s="1">
        <v>3</v>
      </c>
      <c r="AQ1327" s="1">
        <v>2</v>
      </c>
      <c r="AR1327" s="1">
        <v>3</v>
      </c>
      <c r="AS1327" s="1">
        <v>2</v>
      </c>
      <c r="AT1327" s="1">
        <v>8</v>
      </c>
      <c r="AU1327" s="1">
        <v>7</v>
      </c>
      <c r="AV1327" s="1">
        <v>9.1999999999999993</v>
      </c>
      <c r="AW1327" s="1">
        <v>4.5999999999999996</v>
      </c>
      <c r="AX1327" s="1">
        <v>8.1</v>
      </c>
      <c r="AY1327" s="1">
        <v>4.5999999999999996</v>
      </c>
      <c r="AZ1327" s="1">
        <v>36</v>
      </c>
      <c r="BA1327" s="1">
        <v>31.7</v>
      </c>
      <c r="BB1327" s="1">
        <v>3412800</v>
      </c>
      <c r="BC1327" s="1">
        <v>2301900</v>
      </c>
      <c r="BD1327" s="1">
        <v>1214600</v>
      </c>
      <c r="BE1327" s="1">
        <v>2866200</v>
      </c>
      <c r="BF1327" s="1">
        <v>2639900</v>
      </c>
      <c r="BG1327" s="1">
        <v>1240200</v>
      </c>
      <c r="BH1327" s="1">
        <v>10</v>
      </c>
      <c r="BI1327" s="1">
        <v>9</v>
      </c>
      <c r="BJ1327" s="1">
        <v>9</v>
      </c>
      <c r="BK1327" t="s">
        <v>5453</v>
      </c>
      <c r="BL1327" t="s">
        <v>5454</v>
      </c>
    </row>
    <row r="1328" spans="1:64" x14ac:dyDescent="0.3">
      <c r="A1328" t="s">
        <v>5458</v>
      </c>
      <c r="B1328" t="s">
        <v>5455</v>
      </c>
      <c r="C1328" t="s">
        <v>5456</v>
      </c>
      <c r="D1328" s="1">
        <v>21.212579999999999</v>
      </c>
      <c r="E1328" s="1">
        <v>20.605309999999999</v>
      </c>
      <c r="F1328" s="14">
        <f t="shared" si="160"/>
        <v>20.908944999999999</v>
      </c>
      <c r="G1328" s="1">
        <v>21.56709</v>
      </c>
      <c r="H1328" s="1">
        <v>20.235489999999999</v>
      </c>
      <c r="I1328" s="14">
        <f t="shared" si="161"/>
        <v>20.901289999999999</v>
      </c>
      <c r="J1328" s="1">
        <v>22.522749999999998</v>
      </c>
      <c r="K1328" s="1">
        <v>22.85314</v>
      </c>
      <c r="L1328" s="14">
        <f t="shared" si="162"/>
        <v>22.687944999999999</v>
      </c>
      <c r="M1328" s="8">
        <f t="shared" si="163"/>
        <v>7.6549999999997453E-3</v>
      </c>
      <c r="N1328" s="8">
        <f t="shared" si="164"/>
        <v>1.7866549999999997</v>
      </c>
      <c r="O1328" s="8">
        <f t="shared" si="166"/>
        <v>-1.7789999999999999</v>
      </c>
      <c r="P1328" s="13">
        <f t="shared" si="165"/>
        <v>1.0053201436371206</v>
      </c>
      <c r="Q1328" s="13">
        <f t="shared" si="165"/>
        <v>3.4501402275479527</v>
      </c>
      <c r="R1328" s="13">
        <f t="shared" si="167"/>
        <v>0.2913852995336399</v>
      </c>
      <c r="T1328" s="1">
        <v>11</v>
      </c>
      <c r="U1328" s="1">
        <v>11</v>
      </c>
      <c r="V1328" s="1">
        <v>11</v>
      </c>
      <c r="W1328" s="1">
        <v>26.4</v>
      </c>
      <c r="X1328" s="1">
        <v>26.4</v>
      </c>
      <c r="Y1328" s="1">
        <v>26.4</v>
      </c>
      <c r="Z1328" s="1">
        <v>59.844000000000001</v>
      </c>
      <c r="AA1328" s="1">
        <v>93.119</v>
      </c>
      <c r="AB1328" s="1">
        <v>26469000</v>
      </c>
      <c r="AC1328" s="1">
        <v>50</v>
      </c>
      <c r="AD1328" s="1">
        <v>6</v>
      </c>
      <c r="AE1328" s="1">
        <v>2</v>
      </c>
      <c r="AF1328" s="1">
        <v>3</v>
      </c>
      <c r="AG1328" s="1">
        <v>2</v>
      </c>
      <c r="AH1328" s="1">
        <v>6</v>
      </c>
      <c r="AI1328" s="1">
        <v>9</v>
      </c>
      <c r="AJ1328" s="1">
        <v>6</v>
      </c>
      <c r="AK1328" s="1">
        <v>2</v>
      </c>
      <c r="AL1328" s="1">
        <v>3</v>
      </c>
      <c r="AM1328" s="1">
        <v>2</v>
      </c>
      <c r="AN1328" s="1">
        <v>6</v>
      </c>
      <c r="AO1328" s="1">
        <v>9</v>
      </c>
      <c r="AP1328" s="1">
        <v>6</v>
      </c>
      <c r="AQ1328" s="1">
        <v>2</v>
      </c>
      <c r="AR1328" s="1">
        <v>3</v>
      </c>
      <c r="AS1328" s="1">
        <v>2</v>
      </c>
      <c r="AT1328" s="1">
        <v>6</v>
      </c>
      <c r="AU1328" s="1">
        <v>9</v>
      </c>
      <c r="AV1328" s="1">
        <v>13.1</v>
      </c>
      <c r="AW1328" s="1">
        <v>4.3</v>
      </c>
      <c r="AX1328" s="1">
        <v>6.7</v>
      </c>
      <c r="AY1328" s="1">
        <v>5</v>
      </c>
      <c r="AZ1328" s="1">
        <v>13.5</v>
      </c>
      <c r="BA1328" s="1">
        <v>20.7</v>
      </c>
      <c r="BB1328" s="1">
        <v>11375000</v>
      </c>
      <c r="BC1328" s="1">
        <v>2493100</v>
      </c>
      <c r="BD1328" s="1">
        <v>2552000</v>
      </c>
      <c r="BE1328" s="1">
        <v>3228800</v>
      </c>
      <c r="BF1328" s="1">
        <v>3195100</v>
      </c>
      <c r="BG1328" s="1">
        <v>3625800</v>
      </c>
      <c r="BH1328" s="1">
        <v>11</v>
      </c>
      <c r="BI1328" s="1">
        <v>11</v>
      </c>
      <c r="BJ1328" s="1">
        <v>11</v>
      </c>
      <c r="BK1328" t="s">
        <v>5457</v>
      </c>
      <c r="BL1328" t="s">
        <v>5458</v>
      </c>
    </row>
    <row r="1329" spans="1:64" x14ac:dyDescent="0.3">
      <c r="A1329" t="s">
        <v>5462</v>
      </c>
      <c r="B1329" t="s">
        <v>5459</v>
      </c>
      <c r="C1329" t="s">
        <v>5460</v>
      </c>
      <c r="D1329" s="1">
        <v>21.247599999999998</v>
      </c>
      <c r="E1329" s="1">
        <v>21.034970000000001</v>
      </c>
      <c r="F1329" s="14">
        <f t="shared" si="160"/>
        <v>21.141285</v>
      </c>
      <c r="G1329" s="1">
        <v>21.066379999999999</v>
      </c>
      <c r="H1329" s="1">
        <v>20.325310000000002</v>
      </c>
      <c r="I1329" s="14">
        <f t="shared" si="161"/>
        <v>20.695844999999998</v>
      </c>
      <c r="J1329" s="1">
        <v>22.3629</v>
      </c>
      <c r="K1329" s="1">
        <v>22.398250000000001</v>
      </c>
      <c r="L1329" s="14">
        <f t="shared" si="162"/>
        <v>22.380575</v>
      </c>
      <c r="M1329" s="8">
        <f t="shared" si="163"/>
        <v>0.44544000000000139</v>
      </c>
      <c r="N1329" s="8">
        <f t="shared" si="164"/>
        <v>1.6847300000000018</v>
      </c>
      <c r="O1329" s="8">
        <f t="shared" si="166"/>
        <v>-1.2392900000000004</v>
      </c>
      <c r="P1329" s="13">
        <f t="shared" si="165"/>
        <v>1.3617293598760583</v>
      </c>
      <c r="Q1329" s="13">
        <f t="shared" si="165"/>
        <v>3.2148022572672486</v>
      </c>
      <c r="R1329" s="13">
        <f t="shared" si="167"/>
        <v>0.42358106374903437</v>
      </c>
      <c r="T1329" s="1">
        <v>24</v>
      </c>
      <c r="U1329" s="1">
        <v>24</v>
      </c>
      <c r="V1329" s="1">
        <v>24</v>
      </c>
      <c r="W1329" s="1">
        <v>17.3</v>
      </c>
      <c r="X1329" s="1">
        <v>17.3</v>
      </c>
      <c r="Y1329" s="1">
        <v>17.3</v>
      </c>
      <c r="Z1329" s="1">
        <v>181.65</v>
      </c>
      <c r="AA1329" s="1">
        <v>106.27</v>
      </c>
      <c r="AB1329" s="1">
        <v>18460000</v>
      </c>
      <c r="AC1329" s="1">
        <v>88</v>
      </c>
      <c r="AD1329" s="1">
        <v>7</v>
      </c>
      <c r="AE1329" s="1">
        <v>4</v>
      </c>
      <c r="AF1329" s="1">
        <v>7</v>
      </c>
      <c r="AG1329" s="1">
        <v>5</v>
      </c>
      <c r="AH1329" s="1">
        <v>19</v>
      </c>
      <c r="AI1329" s="1">
        <v>14</v>
      </c>
      <c r="AJ1329" s="1">
        <v>7</v>
      </c>
      <c r="AK1329" s="1">
        <v>4</v>
      </c>
      <c r="AL1329" s="1">
        <v>7</v>
      </c>
      <c r="AM1329" s="1">
        <v>5</v>
      </c>
      <c r="AN1329" s="1">
        <v>19</v>
      </c>
      <c r="AO1329" s="1">
        <v>14</v>
      </c>
      <c r="AP1329" s="1">
        <v>7</v>
      </c>
      <c r="AQ1329" s="1">
        <v>4</v>
      </c>
      <c r="AR1329" s="1">
        <v>7</v>
      </c>
      <c r="AS1329" s="1">
        <v>5</v>
      </c>
      <c r="AT1329" s="1">
        <v>19</v>
      </c>
      <c r="AU1329" s="1">
        <v>14</v>
      </c>
      <c r="AV1329" s="1">
        <v>4.7</v>
      </c>
      <c r="AW1329" s="1">
        <v>3.1</v>
      </c>
      <c r="AX1329" s="1">
        <v>5.4</v>
      </c>
      <c r="AY1329" s="1">
        <v>3.8</v>
      </c>
      <c r="AZ1329" s="1">
        <v>13.8</v>
      </c>
      <c r="BA1329" s="1">
        <v>11.2</v>
      </c>
      <c r="BB1329" s="1">
        <v>4867200</v>
      </c>
      <c r="BC1329" s="1">
        <v>1542900</v>
      </c>
      <c r="BD1329" s="1">
        <v>3127600</v>
      </c>
      <c r="BE1329" s="1">
        <v>1756100</v>
      </c>
      <c r="BF1329" s="1">
        <v>5083500</v>
      </c>
      <c r="BG1329" s="1">
        <v>2082300</v>
      </c>
      <c r="BH1329" s="1" t="s">
        <v>50</v>
      </c>
      <c r="BI1329" s="1" t="s">
        <v>50</v>
      </c>
      <c r="BJ1329" s="1" t="s">
        <v>50</v>
      </c>
      <c r="BK1329" t="s">
        <v>5461</v>
      </c>
      <c r="BL1329" t="s">
        <v>5463</v>
      </c>
    </row>
    <row r="1330" spans="1:64" x14ac:dyDescent="0.3">
      <c r="A1330" t="s">
        <v>5467</v>
      </c>
      <c r="B1330" t="s">
        <v>5464</v>
      </c>
      <c r="C1330" t="s">
        <v>5465</v>
      </c>
      <c r="D1330" s="1">
        <v>20.801120000000001</v>
      </c>
      <c r="E1330" s="1">
        <v>20.68637</v>
      </c>
      <c r="F1330" s="14">
        <f t="shared" si="160"/>
        <v>20.743745000000001</v>
      </c>
      <c r="G1330" s="1">
        <v>21.118010000000002</v>
      </c>
      <c r="H1330" s="1">
        <v>20.858550000000001</v>
      </c>
      <c r="I1330" s="14">
        <f t="shared" si="161"/>
        <v>20.988280000000003</v>
      </c>
      <c r="J1330" s="1">
        <v>22.441210000000002</v>
      </c>
      <c r="K1330" s="1">
        <v>22.387689999999999</v>
      </c>
      <c r="L1330" s="14">
        <f t="shared" si="162"/>
        <v>22.414450000000002</v>
      </c>
      <c r="M1330" s="8">
        <f t="shared" si="163"/>
        <v>-0.24453500000000261</v>
      </c>
      <c r="N1330" s="8">
        <f t="shared" si="164"/>
        <v>1.426169999999999</v>
      </c>
      <c r="O1330" s="8">
        <f t="shared" si="166"/>
        <v>-1.6707050000000017</v>
      </c>
      <c r="P1330" s="13">
        <f t="shared" si="165"/>
        <v>0.84408781313612957</v>
      </c>
      <c r="Q1330" s="13">
        <f t="shared" si="165"/>
        <v>2.6873234936059411</v>
      </c>
      <c r="R1330" s="13">
        <f t="shared" si="167"/>
        <v>0.31409981535326964</v>
      </c>
      <c r="T1330" s="1">
        <v>18</v>
      </c>
      <c r="U1330" s="1">
        <v>18</v>
      </c>
      <c r="V1330" s="1">
        <v>18</v>
      </c>
      <c r="W1330" s="1">
        <v>31.8</v>
      </c>
      <c r="X1330" s="1">
        <v>31.8</v>
      </c>
      <c r="Y1330" s="1">
        <v>31.8</v>
      </c>
      <c r="Z1330" s="1">
        <v>88.885000000000005</v>
      </c>
      <c r="AA1330" s="1">
        <v>89.784999999999997</v>
      </c>
      <c r="AB1330" s="1">
        <v>21175000</v>
      </c>
      <c r="AC1330" s="1">
        <v>73</v>
      </c>
      <c r="AD1330" s="1">
        <v>3</v>
      </c>
      <c r="AE1330" s="1">
        <v>4</v>
      </c>
      <c r="AF1330" s="1">
        <v>6</v>
      </c>
      <c r="AG1330" s="1">
        <v>3</v>
      </c>
      <c r="AH1330" s="1">
        <v>14</v>
      </c>
      <c r="AI1330" s="1">
        <v>12</v>
      </c>
      <c r="AJ1330" s="1">
        <v>3</v>
      </c>
      <c r="AK1330" s="1">
        <v>4</v>
      </c>
      <c r="AL1330" s="1">
        <v>6</v>
      </c>
      <c r="AM1330" s="1">
        <v>3</v>
      </c>
      <c r="AN1330" s="1">
        <v>14</v>
      </c>
      <c r="AO1330" s="1">
        <v>12</v>
      </c>
      <c r="AP1330" s="1">
        <v>3</v>
      </c>
      <c r="AQ1330" s="1">
        <v>4</v>
      </c>
      <c r="AR1330" s="1">
        <v>6</v>
      </c>
      <c r="AS1330" s="1">
        <v>3</v>
      </c>
      <c r="AT1330" s="1">
        <v>14</v>
      </c>
      <c r="AU1330" s="1">
        <v>12</v>
      </c>
      <c r="AV1330" s="1">
        <v>4.8</v>
      </c>
      <c r="AW1330" s="1">
        <v>5.7</v>
      </c>
      <c r="AX1330" s="1">
        <v>7.8</v>
      </c>
      <c r="AY1330" s="1">
        <v>4.8</v>
      </c>
      <c r="AZ1330" s="1">
        <v>26.1</v>
      </c>
      <c r="BA1330" s="1">
        <v>23.7</v>
      </c>
      <c r="BB1330" s="1">
        <v>3853200</v>
      </c>
      <c r="BC1330" s="1">
        <v>1465300</v>
      </c>
      <c r="BD1330" s="1">
        <v>4543200</v>
      </c>
      <c r="BE1330" s="1">
        <v>3876900</v>
      </c>
      <c r="BF1330" s="1">
        <v>4587100</v>
      </c>
      <c r="BG1330" s="1">
        <v>2849700</v>
      </c>
      <c r="BH1330" s="1">
        <v>18</v>
      </c>
      <c r="BI1330" s="1">
        <v>18</v>
      </c>
      <c r="BJ1330" s="1">
        <v>18</v>
      </c>
      <c r="BK1330" t="s">
        <v>5466</v>
      </c>
      <c r="BL1330" t="s">
        <v>5467</v>
      </c>
    </row>
    <row r="1331" spans="1:64" x14ac:dyDescent="0.3">
      <c r="A1331" t="s">
        <v>5471</v>
      </c>
      <c r="B1331" t="s">
        <v>5468</v>
      </c>
      <c r="C1331" t="s">
        <v>5469</v>
      </c>
      <c r="D1331" s="1">
        <v>20.50882</v>
      </c>
      <c r="E1331" s="1">
        <v>21.134139999999999</v>
      </c>
      <c r="F1331" s="14">
        <f t="shared" si="160"/>
        <v>20.821480000000001</v>
      </c>
      <c r="G1331" s="1">
        <v>21.042259999999999</v>
      </c>
      <c r="H1331" s="1">
        <v>20.520949999999999</v>
      </c>
      <c r="I1331" s="14">
        <f t="shared" si="161"/>
        <v>20.781604999999999</v>
      </c>
      <c r="J1331" s="1">
        <v>23.288699999999999</v>
      </c>
      <c r="K1331" s="1">
        <v>23.146809999999999</v>
      </c>
      <c r="L1331" s="14">
        <f t="shared" si="162"/>
        <v>23.217754999999997</v>
      </c>
      <c r="M1331" s="8">
        <f t="shared" si="163"/>
        <v>3.9875000000002103E-2</v>
      </c>
      <c r="N1331" s="8">
        <f t="shared" si="164"/>
        <v>2.4361499999999978</v>
      </c>
      <c r="O1331" s="8">
        <f t="shared" si="166"/>
        <v>-2.3962749999999957</v>
      </c>
      <c r="P1331" s="13">
        <f t="shared" si="165"/>
        <v>1.0280247512399918</v>
      </c>
      <c r="Q1331" s="13">
        <f t="shared" si="165"/>
        <v>5.4119555872134502</v>
      </c>
      <c r="R1331" s="13">
        <f t="shared" si="167"/>
        <v>0.18995439535181208</v>
      </c>
      <c r="T1331" s="1">
        <v>13</v>
      </c>
      <c r="U1331" s="1">
        <v>13</v>
      </c>
      <c r="V1331" s="1">
        <v>13</v>
      </c>
      <c r="W1331" s="1">
        <v>46.3</v>
      </c>
      <c r="X1331" s="1">
        <v>46.3</v>
      </c>
      <c r="Y1331" s="1">
        <v>46.3</v>
      </c>
      <c r="Z1331" s="1">
        <v>45.143000000000001</v>
      </c>
      <c r="AA1331" s="1">
        <v>84.185000000000002</v>
      </c>
      <c r="AB1331" s="1">
        <v>22907000</v>
      </c>
      <c r="AC1331" s="1">
        <v>50</v>
      </c>
      <c r="AD1331" s="1">
        <v>5</v>
      </c>
      <c r="AE1331" s="1">
        <v>2</v>
      </c>
      <c r="AF1331" s="1">
        <v>3</v>
      </c>
      <c r="AG1331" s="1">
        <v>3</v>
      </c>
      <c r="AH1331" s="1">
        <v>11</v>
      </c>
      <c r="AI1331" s="1">
        <v>12</v>
      </c>
      <c r="AJ1331" s="1">
        <v>5</v>
      </c>
      <c r="AK1331" s="1">
        <v>2</v>
      </c>
      <c r="AL1331" s="1">
        <v>3</v>
      </c>
      <c r="AM1331" s="1">
        <v>3</v>
      </c>
      <c r="AN1331" s="1">
        <v>11</v>
      </c>
      <c r="AO1331" s="1">
        <v>12</v>
      </c>
      <c r="AP1331" s="1">
        <v>5</v>
      </c>
      <c r="AQ1331" s="1">
        <v>2</v>
      </c>
      <c r="AR1331" s="1">
        <v>3</v>
      </c>
      <c r="AS1331" s="1">
        <v>3</v>
      </c>
      <c r="AT1331" s="1">
        <v>11</v>
      </c>
      <c r="AU1331" s="1">
        <v>12</v>
      </c>
      <c r="AV1331" s="1">
        <v>13.3</v>
      </c>
      <c r="AW1331" s="1">
        <v>4.9000000000000004</v>
      </c>
      <c r="AX1331" s="1">
        <v>8.6999999999999993</v>
      </c>
      <c r="AY1331" s="1">
        <v>11.5</v>
      </c>
      <c r="AZ1331" s="1">
        <v>43.2</v>
      </c>
      <c r="BA1331" s="1">
        <v>42.7</v>
      </c>
      <c r="BB1331" s="1">
        <v>3367700</v>
      </c>
      <c r="BC1331" s="1">
        <v>1880600</v>
      </c>
      <c r="BD1331" s="1">
        <v>4269600</v>
      </c>
      <c r="BE1331" s="1">
        <v>3275000</v>
      </c>
      <c r="BF1331" s="1">
        <v>6531100</v>
      </c>
      <c r="BG1331" s="1">
        <v>3583400</v>
      </c>
      <c r="BH1331" s="1" t="s">
        <v>50</v>
      </c>
      <c r="BI1331" s="1" t="s">
        <v>50</v>
      </c>
      <c r="BJ1331" s="1" t="s">
        <v>50</v>
      </c>
      <c r="BK1331" t="s">
        <v>5470</v>
      </c>
      <c r="BL1331" t="s">
        <v>5471</v>
      </c>
    </row>
    <row r="1332" spans="1:64" x14ac:dyDescent="0.3">
      <c r="A1332" t="s">
        <v>5475</v>
      </c>
      <c r="B1332" t="s">
        <v>5472</v>
      </c>
      <c r="C1332" t="s">
        <v>5473</v>
      </c>
      <c r="D1332" s="1">
        <v>21.305579999999999</v>
      </c>
      <c r="E1332" s="1">
        <v>21.180350000000001</v>
      </c>
      <c r="F1332" s="14">
        <f t="shared" si="160"/>
        <v>21.242964999999998</v>
      </c>
      <c r="G1332" s="1">
        <v>21.567879999999999</v>
      </c>
      <c r="H1332" s="1">
        <v>20.718160000000001</v>
      </c>
      <c r="I1332" s="14">
        <f t="shared" si="161"/>
        <v>21.14302</v>
      </c>
      <c r="J1332" s="1">
        <v>22.579899999999999</v>
      </c>
      <c r="K1332" s="1">
        <v>22.77666</v>
      </c>
      <c r="L1332" s="14">
        <f t="shared" si="162"/>
        <v>22.678280000000001</v>
      </c>
      <c r="M1332" s="8">
        <f t="shared" si="163"/>
        <v>9.9944999999998174E-2</v>
      </c>
      <c r="N1332" s="8">
        <f t="shared" si="164"/>
        <v>1.535260000000001</v>
      </c>
      <c r="O1332" s="8">
        <f t="shared" si="166"/>
        <v>-1.4353150000000028</v>
      </c>
      <c r="P1332" s="13">
        <f t="shared" si="165"/>
        <v>1.0717326039936672</v>
      </c>
      <c r="Q1332" s="13">
        <f t="shared" si="165"/>
        <v>2.8984066078602306</v>
      </c>
      <c r="R1332" s="13">
        <f t="shared" si="167"/>
        <v>0.3697661332565349</v>
      </c>
      <c r="T1332" s="1">
        <v>18</v>
      </c>
      <c r="U1332" s="1">
        <v>18</v>
      </c>
      <c r="V1332" s="1">
        <v>18</v>
      </c>
      <c r="W1332" s="1">
        <v>34</v>
      </c>
      <c r="X1332" s="1">
        <v>34</v>
      </c>
      <c r="Y1332" s="1">
        <v>34</v>
      </c>
      <c r="Z1332" s="1">
        <v>70.972999999999999</v>
      </c>
      <c r="AA1332" s="1">
        <v>126.85</v>
      </c>
      <c r="AB1332" s="1">
        <v>18294000</v>
      </c>
      <c r="AC1332" s="1">
        <v>44</v>
      </c>
      <c r="AD1332" s="1">
        <v>5</v>
      </c>
      <c r="AE1332" s="1">
        <v>3</v>
      </c>
      <c r="AF1332" s="1">
        <v>2</v>
      </c>
      <c r="AG1332" s="1">
        <v>5</v>
      </c>
      <c r="AH1332" s="1">
        <v>15</v>
      </c>
      <c r="AI1332" s="1">
        <v>10</v>
      </c>
      <c r="AJ1332" s="1">
        <v>5</v>
      </c>
      <c r="AK1332" s="1">
        <v>3</v>
      </c>
      <c r="AL1332" s="1">
        <v>2</v>
      </c>
      <c r="AM1332" s="1">
        <v>5</v>
      </c>
      <c r="AN1332" s="1">
        <v>15</v>
      </c>
      <c r="AO1332" s="1">
        <v>10</v>
      </c>
      <c r="AP1332" s="1">
        <v>5</v>
      </c>
      <c r="AQ1332" s="1">
        <v>3</v>
      </c>
      <c r="AR1332" s="1">
        <v>2</v>
      </c>
      <c r="AS1332" s="1">
        <v>5</v>
      </c>
      <c r="AT1332" s="1">
        <v>15</v>
      </c>
      <c r="AU1332" s="1">
        <v>10</v>
      </c>
      <c r="AV1332" s="1">
        <v>8.6999999999999993</v>
      </c>
      <c r="AW1332" s="1">
        <v>5.9</v>
      </c>
      <c r="AX1332" s="1">
        <v>3</v>
      </c>
      <c r="AY1332" s="1">
        <v>9.1999999999999993</v>
      </c>
      <c r="AZ1332" s="1">
        <v>30.3</v>
      </c>
      <c r="BA1332" s="1">
        <v>18.600000000000001</v>
      </c>
      <c r="BB1332" s="1">
        <v>3821900</v>
      </c>
      <c r="BC1332" s="1">
        <v>776250</v>
      </c>
      <c r="BD1332" s="1">
        <v>2629000</v>
      </c>
      <c r="BE1332" s="1">
        <v>3319200</v>
      </c>
      <c r="BF1332" s="1">
        <v>3423700</v>
      </c>
      <c r="BG1332" s="1">
        <v>4323900</v>
      </c>
      <c r="BH1332" s="1">
        <v>18</v>
      </c>
      <c r="BI1332" s="1">
        <v>18</v>
      </c>
      <c r="BJ1332" s="1">
        <v>18</v>
      </c>
      <c r="BK1332" t="s">
        <v>5474</v>
      </c>
      <c r="BL1332" t="s">
        <v>5475</v>
      </c>
    </row>
    <row r="1333" spans="1:64" x14ac:dyDescent="0.3">
      <c r="A1333" t="s">
        <v>5479</v>
      </c>
      <c r="B1333" t="s">
        <v>5476</v>
      </c>
      <c r="C1333" t="s">
        <v>5477</v>
      </c>
      <c r="D1333" s="1">
        <v>21.30753</v>
      </c>
      <c r="E1333" s="1">
        <v>21.423680000000001</v>
      </c>
      <c r="F1333" s="14">
        <f t="shared" si="160"/>
        <v>21.365605000000002</v>
      </c>
      <c r="G1333" s="1">
        <v>21.258849999999999</v>
      </c>
      <c r="H1333" s="1">
        <v>21.86185</v>
      </c>
      <c r="I1333" s="14">
        <f t="shared" si="161"/>
        <v>21.56035</v>
      </c>
      <c r="J1333" s="1">
        <v>23.342590000000001</v>
      </c>
      <c r="K1333" s="1">
        <v>21.999210000000001</v>
      </c>
      <c r="L1333" s="14">
        <f t="shared" si="162"/>
        <v>22.670900000000003</v>
      </c>
      <c r="M1333" s="8">
        <f t="shared" si="163"/>
        <v>-0.1947449999999975</v>
      </c>
      <c r="N1333" s="8">
        <f t="shared" si="164"/>
        <v>1.1105500000000035</v>
      </c>
      <c r="O1333" s="8">
        <f t="shared" si="166"/>
        <v>-1.305295000000001</v>
      </c>
      <c r="P1333" s="13">
        <f t="shared" si="165"/>
        <v>0.87372731578374851</v>
      </c>
      <c r="Q1333" s="13">
        <f t="shared" si="165"/>
        <v>2.1592795002908725</v>
      </c>
      <c r="R1333" s="13">
        <f t="shared" si="167"/>
        <v>0.40463836000205178</v>
      </c>
      <c r="T1333" s="1">
        <v>23</v>
      </c>
      <c r="U1333" s="1">
        <v>23</v>
      </c>
      <c r="V1333" s="1">
        <v>23</v>
      </c>
      <c r="W1333" s="1">
        <v>31.7</v>
      </c>
      <c r="X1333" s="1">
        <v>31.7</v>
      </c>
      <c r="Y1333" s="1">
        <v>31.7</v>
      </c>
      <c r="Z1333" s="1">
        <v>122.85</v>
      </c>
      <c r="AA1333" s="1">
        <v>112.69</v>
      </c>
      <c r="AB1333" s="1">
        <v>26072000</v>
      </c>
      <c r="AC1333" s="1">
        <v>88</v>
      </c>
      <c r="AD1333" s="1">
        <v>5</v>
      </c>
      <c r="AE1333" s="1">
        <v>5</v>
      </c>
      <c r="AF1333" s="1">
        <v>4</v>
      </c>
      <c r="AG1333" s="1">
        <v>4</v>
      </c>
      <c r="AH1333" s="1">
        <v>20</v>
      </c>
      <c r="AI1333" s="1">
        <v>7</v>
      </c>
      <c r="AJ1333" s="1">
        <v>5</v>
      </c>
      <c r="AK1333" s="1">
        <v>5</v>
      </c>
      <c r="AL1333" s="1">
        <v>4</v>
      </c>
      <c r="AM1333" s="1">
        <v>4</v>
      </c>
      <c r="AN1333" s="1">
        <v>20</v>
      </c>
      <c r="AO1333" s="1">
        <v>7</v>
      </c>
      <c r="AP1333" s="1">
        <v>5</v>
      </c>
      <c r="AQ1333" s="1">
        <v>5</v>
      </c>
      <c r="AR1333" s="1">
        <v>4</v>
      </c>
      <c r="AS1333" s="1">
        <v>4</v>
      </c>
      <c r="AT1333" s="1">
        <v>20</v>
      </c>
      <c r="AU1333" s="1">
        <v>7</v>
      </c>
      <c r="AV1333" s="1">
        <v>5.8</v>
      </c>
      <c r="AW1333" s="1">
        <v>5</v>
      </c>
      <c r="AX1333" s="1">
        <v>4.9000000000000004</v>
      </c>
      <c r="AY1333" s="1">
        <v>4.7</v>
      </c>
      <c r="AZ1333" s="1">
        <v>29</v>
      </c>
      <c r="BA1333" s="1">
        <v>9.8000000000000007</v>
      </c>
      <c r="BB1333" s="1">
        <v>4335700</v>
      </c>
      <c r="BC1333" s="1">
        <v>2416100</v>
      </c>
      <c r="BD1333" s="1">
        <v>3223100</v>
      </c>
      <c r="BE1333" s="1">
        <v>4127400</v>
      </c>
      <c r="BF1333" s="1">
        <v>10872000</v>
      </c>
      <c r="BG1333" s="1">
        <v>1097900</v>
      </c>
      <c r="BH1333" s="1">
        <v>23</v>
      </c>
      <c r="BI1333" s="1">
        <v>23</v>
      </c>
      <c r="BJ1333" s="1">
        <v>23</v>
      </c>
      <c r="BK1333" t="s">
        <v>5478</v>
      </c>
      <c r="BL1333" t="s">
        <v>5479</v>
      </c>
    </row>
    <row r="1334" spans="1:64" x14ac:dyDescent="0.3">
      <c r="A1334" t="s">
        <v>5483</v>
      </c>
      <c r="B1334" t="s">
        <v>5480</v>
      </c>
      <c r="C1334" t="s">
        <v>5481</v>
      </c>
      <c r="D1334" s="1">
        <v>20.687650000000001</v>
      </c>
      <c r="E1334" s="1">
        <v>22.07959</v>
      </c>
      <c r="F1334" s="14">
        <f t="shared" si="160"/>
        <v>21.383620000000001</v>
      </c>
      <c r="G1334" s="1">
        <v>20.858779999999999</v>
      </c>
      <c r="H1334" s="1">
        <v>21.312190000000001</v>
      </c>
      <c r="I1334" s="14">
        <f t="shared" si="161"/>
        <v>21.085484999999998</v>
      </c>
      <c r="J1334" s="1">
        <v>22.828420000000001</v>
      </c>
      <c r="K1334" s="1">
        <v>22.81521</v>
      </c>
      <c r="L1334" s="14">
        <f t="shared" si="162"/>
        <v>22.821815000000001</v>
      </c>
      <c r="M1334" s="8">
        <f t="shared" si="163"/>
        <v>0.29813500000000204</v>
      </c>
      <c r="N1334" s="8">
        <f t="shared" si="164"/>
        <v>1.7363300000000024</v>
      </c>
      <c r="O1334" s="8">
        <f t="shared" si="166"/>
        <v>-1.4381950000000003</v>
      </c>
      <c r="P1334" s="13">
        <f t="shared" si="165"/>
        <v>1.2295539172187997</v>
      </c>
      <c r="Q1334" s="13">
        <f t="shared" si="165"/>
        <v>3.3318651224271871</v>
      </c>
      <c r="R1334" s="13">
        <f t="shared" si="167"/>
        <v>0.36902871876251037</v>
      </c>
      <c r="T1334" s="1">
        <v>14</v>
      </c>
      <c r="U1334" s="1">
        <v>14</v>
      </c>
      <c r="V1334" s="1">
        <v>14</v>
      </c>
      <c r="W1334" s="1">
        <v>54</v>
      </c>
      <c r="X1334" s="1">
        <v>54</v>
      </c>
      <c r="Y1334" s="1">
        <v>54</v>
      </c>
      <c r="Z1334" s="1">
        <v>39.93</v>
      </c>
      <c r="AA1334" s="1">
        <v>95.468000000000004</v>
      </c>
      <c r="AB1334" s="1">
        <v>20363000</v>
      </c>
      <c r="AC1334" s="1">
        <v>62</v>
      </c>
      <c r="AD1334" s="1">
        <v>3</v>
      </c>
      <c r="AE1334" s="1">
        <v>5</v>
      </c>
      <c r="AF1334" s="1">
        <v>4</v>
      </c>
      <c r="AG1334" s="1">
        <v>5</v>
      </c>
      <c r="AH1334" s="1">
        <v>9</v>
      </c>
      <c r="AI1334" s="1">
        <v>9</v>
      </c>
      <c r="AJ1334" s="1">
        <v>3</v>
      </c>
      <c r="AK1334" s="1">
        <v>5</v>
      </c>
      <c r="AL1334" s="1">
        <v>4</v>
      </c>
      <c r="AM1334" s="1">
        <v>5</v>
      </c>
      <c r="AN1334" s="1">
        <v>9</v>
      </c>
      <c r="AO1334" s="1">
        <v>9</v>
      </c>
      <c r="AP1334" s="1">
        <v>3</v>
      </c>
      <c r="AQ1334" s="1">
        <v>5</v>
      </c>
      <c r="AR1334" s="1">
        <v>4</v>
      </c>
      <c r="AS1334" s="1">
        <v>5</v>
      </c>
      <c r="AT1334" s="1">
        <v>9</v>
      </c>
      <c r="AU1334" s="1">
        <v>9</v>
      </c>
      <c r="AV1334" s="1">
        <v>8.5</v>
      </c>
      <c r="AW1334" s="1">
        <v>14.2</v>
      </c>
      <c r="AX1334" s="1">
        <v>11.6</v>
      </c>
      <c r="AY1334" s="1">
        <v>14.2</v>
      </c>
      <c r="AZ1334" s="1">
        <v>36.1</v>
      </c>
      <c r="BA1334" s="1">
        <v>39.5</v>
      </c>
      <c r="BB1334" s="1">
        <v>1892900</v>
      </c>
      <c r="BC1334" s="1">
        <v>5327700</v>
      </c>
      <c r="BD1334" s="1">
        <v>2714100</v>
      </c>
      <c r="BE1334" s="1">
        <v>2015600</v>
      </c>
      <c r="BF1334" s="1">
        <v>6073700</v>
      </c>
      <c r="BG1334" s="1">
        <v>2338800</v>
      </c>
      <c r="BH1334" s="1">
        <v>14</v>
      </c>
      <c r="BI1334" s="1">
        <v>14</v>
      </c>
      <c r="BJ1334" s="1">
        <v>14</v>
      </c>
      <c r="BK1334" t="s">
        <v>5482</v>
      </c>
      <c r="BL1334" t="s">
        <v>5483</v>
      </c>
    </row>
    <row r="1335" spans="1:64" x14ac:dyDescent="0.3">
      <c r="A1335" t="s">
        <v>5487</v>
      </c>
      <c r="B1335" t="s">
        <v>5484</v>
      </c>
      <c r="C1335" t="s">
        <v>5485</v>
      </c>
      <c r="D1335" s="1">
        <v>21.591719999999999</v>
      </c>
      <c r="E1335" s="1">
        <v>21.578189999999999</v>
      </c>
      <c r="F1335" s="14">
        <f t="shared" si="160"/>
        <v>21.584955000000001</v>
      </c>
      <c r="G1335" s="1">
        <v>21.268989999999999</v>
      </c>
      <c r="H1335" s="1">
        <v>21.471789999999999</v>
      </c>
      <c r="I1335" s="14">
        <f t="shared" si="161"/>
        <v>21.37039</v>
      </c>
      <c r="J1335" s="1">
        <v>22.981179999999998</v>
      </c>
      <c r="K1335" s="1">
        <v>22.52731</v>
      </c>
      <c r="L1335" s="14">
        <f t="shared" si="162"/>
        <v>22.754244999999997</v>
      </c>
      <c r="M1335" s="8">
        <f t="shared" si="163"/>
        <v>0.21456500000000034</v>
      </c>
      <c r="N1335" s="8">
        <f t="shared" si="164"/>
        <v>1.3838549999999969</v>
      </c>
      <c r="O1335" s="8">
        <f t="shared" si="166"/>
        <v>-1.1692899999999966</v>
      </c>
      <c r="P1335" s="13">
        <f t="shared" si="165"/>
        <v>1.1603539928294859</v>
      </c>
      <c r="Q1335" s="13">
        <f t="shared" si="165"/>
        <v>2.6096475960651055</v>
      </c>
      <c r="R1335" s="13">
        <f t="shared" si="167"/>
        <v>0.44464010948416866</v>
      </c>
      <c r="T1335" s="1">
        <v>31</v>
      </c>
      <c r="U1335" s="1">
        <v>31</v>
      </c>
      <c r="V1335" s="1">
        <v>31</v>
      </c>
      <c r="W1335" s="1">
        <v>35.1</v>
      </c>
      <c r="X1335" s="1">
        <v>35.1</v>
      </c>
      <c r="Y1335" s="1">
        <v>35.1</v>
      </c>
      <c r="Z1335" s="1">
        <v>144.75</v>
      </c>
      <c r="AA1335" s="1">
        <v>171.68</v>
      </c>
      <c r="AB1335" s="1">
        <v>25188000</v>
      </c>
      <c r="AC1335" s="1">
        <v>108</v>
      </c>
      <c r="AD1335" s="1">
        <v>10</v>
      </c>
      <c r="AE1335" s="1">
        <v>8</v>
      </c>
      <c r="AF1335" s="1">
        <v>5</v>
      </c>
      <c r="AG1335" s="1">
        <v>7</v>
      </c>
      <c r="AH1335" s="1">
        <v>25</v>
      </c>
      <c r="AI1335" s="1">
        <v>18</v>
      </c>
      <c r="AJ1335" s="1">
        <v>10</v>
      </c>
      <c r="AK1335" s="1">
        <v>8</v>
      </c>
      <c r="AL1335" s="1">
        <v>5</v>
      </c>
      <c r="AM1335" s="1">
        <v>7</v>
      </c>
      <c r="AN1335" s="1">
        <v>25</v>
      </c>
      <c r="AO1335" s="1">
        <v>18</v>
      </c>
      <c r="AP1335" s="1">
        <v>10</v>
      </c>
      <c r="AQ1335" s="1">
        <v>8</v>
      </c>
      <c r="AR1335" s="1">
        <v>5</v>
      </c>
      <c r="AS1335" s="1">
        <v>7</v>
      </c>
      <c r="AT1335" s="1">
        <v>25</v>
      </c>
      <c r="AU1335" s="1">
        <v>18</v>
      </c>
      <c r="AV1335" s="1">
        <v>9.6999999999999993</v>
      </c>
      <c r="AW1335" s="1">
        <v>7</v>
      </c>
      <c r="AX1335" s="1">
        <v>4.5999999999999996</v>
      </c>
      <c r="AY1335" s="1">
        <v>6.5</v>
      </c>
      <c r="AZ1335" s="1">
        <v>30.5</v>
      </c>
      <c r="BA1335" s="1">
        <v>17.7</v>
      </c>
      <c r="BB1335" s="1">
        <v>7268200</v>
      </c>
      <c r="BC1335" s="1">
        <v>3054400</v>
      </c>
      <c r="BD1335" s="1">
        <v>2080400</v>
      </c>
      <c r="BE1335" s="1">
        <v>3901700</v>
      </c>
      <c r="BF1335" s="1">
        <v>5509100</v>
      </c>
      <c r="BG1335" s="1">
        <v>3374300</v>
      </c>
      <c r="BH1335" s="1">
        <v>31</v>
      </c>
      <c r="BI1335" s="1">
        <v>31</v>
      </c>
      <c r="BJ1335" s="1">
        <v>31</v>
      </c>
      <c r="BK1335" t="s">
        <v>5486</v>
      </c>
      <c r="BL1335" t="s">
        <v>5487</v>
      </c>
    </row>
    <row r="1336" spans="1:64" x14ac:dyDescent="0.3">
      <c r="A1336" t="s">
        <v>5491</v>
      </c>
      <c r="B1336" t="s">
        <v>5488</v>
      </c>
      <c r="C1336" t="s">
        <v>5489</v>
      </c>
      <c r="D1336" s="1">
        <v>20.95879</v>
      </c>
      <c r="E1336" s="1">
        <v>20.80538</v>
      </c>
      <c r="F1336" s="14">
        <f t="shared" si="160"/>
        <v>20.882085</v>
      </c>
      <c r="G1336" s="1">
        <v>22.094550000000002</v>
      </c>
      <c r="H1336" s="1">
        <v>21.564399999999999</v>
      </c>
      <c r="I1336" s="14">
        <f t="shared" si="161"/>
        <v>21.829475000000002</v>
      </c>
      <c r="J1336" s="1">
        <v>21.539010000000001</v>
      </c>
      <c r="K1336" s="1">
        <v>21.326250000000002</v>
      </c>
      <c r="L1336" s="14">
        <f t="shared" si="162"/>
        <v>21.432630000000003</v>
      </c>
      <c r="M1336" s="8">
        <f t="shared" si="163"/>
        <v>-0.94739000000000217</v>
      </c>
      <c r="N1336" s="8">
        <f t="shared" si="164"/>
        <v>-0.396844999999999</v>
      </c>
      <c r="O1336" s="8">
        <f t="shared" si="166"/>
        <v>-0.55054500000000317</v>
      </c>
      <c r="P1336" s="13">
        <f t="shared" si="165"/>
        <v>0.51856976571665936</v>
      </c>
      <c r="Q1336" s="13">
        <f t="shared" si="165"/>
        <v>0.75951744141674271</v>
      </c>
      <c r="R1336" s="13">
        <f t="shared" si="167"/>
        <v>0.68276215586222877</v>
      </c>
      <c r="T1336" s="1">
        <v>17</v>
      </c>
      <c r="U1336" s="1">
        <v>17</v>
      </c>
      <c r="V1336" s="1">
        <v>16</v>
      </c>
      <c r="W1336" s="1">
        <v>27.6</v>
      </c>
      <c r="X1336" s="1">
        <v>27.6</v>
      </c>
      <c r="Y1336" s="1">
        <v>25.7</v>
      </c>
      <c r="Z1336" s="1">
        <v>87.343000000000004</v>
      </c>
      <c r="AA1336" s="1">
        <v>86.727000000000004</v>
      </c>
      <c r="AB1336" s="1">
        <v>20330000</v>
      </c>
      <c r="AC1336" s="1">
        <v>69</v>
      </c>
      <c r="AD1336" s="1">
        <v>5</v>
      </c>
      <c r="AE1336" s="1">
        <v>4</v>
      </c>
      <c r="AF1336" s="1">
        <v>9</v>
      </c>
      <c r="AG1336" s="1">
        <v>5</v>
      </c>
      <c r="AH1336" s="1">
        <v>11</v>
      </c>
      <c r="AI1336" s="1">
        <v>6</v>
      </c>
      <c r="AJ1336" s="1">
        <v>5</v>
      </c>
      <c r="AK1336" s="1">
        <v>4</v>
      </c>
      <c r="AL1336" s="1">
        <v>9</v>
      </c>
      <c r="AM1336" s="1">
        <v>5</v>
      </c>
      <c r="AN1336" s="1">
        <v>11</v>
      </c>
      <c r="AO1336" s="1">
        <v>6</v>
      </c>
      <c r="AP1336" s="1">
        <v>4</v>
      </c>
      <c r="AQ1336" s="1">
        <v>3</v>
      </c>
      <c r="AR1336" s="1">
        <v>8</v>
      </c>
      <c r="AS1336" s="1">
        <v>4</v>
      </c>
      <c r="AT1336" s="1">
        <v>10</v>
      </c>
      <c r="AU1336" s="1">
        <v>6</v>
      </c>
      <c r="AV1336" s="1">
        <v>7.4</v>
      </c>
      <c r="AW1336" s="1">
        <v>6.1</v>
      </c>
      <c r="AX1336" s="1">
        <v>13.7</v>
      </c>
      <c r="AY1336" s="1">
        <v>7.5</v>
      </c>
      <c r="AZ1336" s="1">
        <v>18.399999999999999</v>
      </c>
      <c r="BA1336" s="1">
        <v>12.9</v>
      </c>
      <c r="BB1336" s="1">
        <v>3298700</v>
      </c>
      <c r="BC1336" s="1">
        <v>1883400</v>
      </c>
      <c r="BD1336" s="1">
        <v>5246500</v>
      </c>
      <c r="BE1336" s="1">
        <v>5353600</v>
      </c>
      <c r="BF1336" s="1">
        <v>3492200</v>
      </c>
      <c r="BG1336" s="1">
        <v>1055900</v>
      </c>
      <c r="BH1336" s="1">
        <v>17</v>
      </c>
      <c r="BI1336" s="1">
        <v>17</v>
      </c>
      <c r="BJ1336" s="1">
        <v>16</v>
      </c>
      <c r="BK1336" t="s">
        <v>5490</v>
      </c>
      <c r="BL1336" t="s">
        <v>5491</v>
      </c>
    </row>
    <row r="1337" spans="1:64" x14ac:dyDescent="0.3">
      <c r="A1337" t="s">
        <v>5495</v>
      </c>
      <c r="B1337" t="s">
        <v>5492</v>
      </c>
      <c r="C1337" t="s">
        <v>5493</v>
      </c>
      <c r="D1337" s="1">
        <v>21.035170000000001</v>
      </c>
      <c r="E1337" s="1">
        <v>20.608740000000001</v>
      </c>
      <c r="F1337" s="14">
        <f t="shared" si="160"/>
        <v>20.821955000000003</v>
      </c>
      <c r="G1337" s="1">
        <v>21.869250000000001</v>
      </c>
      <c r="H1337" s="1">
        <v>21.833220000000001</v>
      </c>
      <c r="I1337" s="14">
        <f t="shared" si="161"/>
        <v>21.851235000000003</v>
      </c>
      <c r="J1337" s="1">
        <v>21.849229999999999</v>
      </c>
      <c r="K1337" s="1">
        <v>21.818819999999999</v>
      </c>
      <c r="L1337" s="14">
        <f t="shared" si="162"/>
        <v>21.834024999999997</v>
      </c>
      <c r="M1337" s="8">
        <f t="shared" si="163"/>
        <v>-1.02928</v>
      </c>
      <c r="N1337" s="8">
        <f t="shared" si="164"/>
        <v>-1.7210000000005721E-2</v>
      </c>
      <c r="O1337" s="8">
        <f t="shared" si="166"/>
        <v>-1.0120699999999943</v>
      </c>
      <c r="P1337" s="13">
        <f t="shared" si="165"/>
        <v>0.48995460745931813</v>
      </c>
      <c r="Q1337" s="13">
        <f t="shared" si="165"/>
        <v>0.98814180621339354</v>
      </c>
      <c r="R1337" s="13">
        <f t="shared" si="167"/>
        <v>0.49583430675486501</v>
      </c>
      <c r="S1337" s="1" t="s">
        <v>49</v>
      </c>
      <c r="T1337" s="1">
        <v>4</v>
      </c>
      <c r="U1337" s="1">
        <v>4</v>
      </c>
      <c r="V1337" s="1">
        <v>4</v>
      </c>
      <c r="W1337" s="1">
        <v>37.299999999999997</v>
      </c>
      <c r="X1337" s="1">
        <v>37.299999999999997</v>
      </c>
      <c r="Y1337" s="1">
        <v>37.299999999999997</v>
      </c>
      <c r="Z1337" s="1">
        <v>15.314</v>
      </c>
      <c r="AA1337" s="1">
        <v>106.53</v>
      </c>
      <c r="AB1337" s="1">
        <v>7475300</v>
      </c>
      <c r="AC1337" s="1">
        <v>29</v>
      </c>
      <c r="AD1337" s="1">
        <v>3</v>
      </c>
      <c r="AE1337" s="1">
        <v>2</v>
      </c>
      <c r="AF1337" s="1">
        <v>2</v>
      </c>
      <c r="AG1337" s="1">
        <v>3</v>
      </c>
      <c r="AH1337" s="1">
        <v>4</v>
      </c>
      <c r="AI1337" s="1">
        <v>3</v>
      </c>
      <c r="AJ1337" s="1">
        <v>3</v>
      </c>
      <c r="AK1337" s="1">
        <v>2</v>
      </c>
      <c r="AL1337" s="1">
        <v>2</v>
      </c>
      <c r="AM1337" s="1">
        <v>3</v>
      </c>
      <c r="AN1337" s="1">
        <v>4</v>
      </c>
      <c r="AO1337" s="1">
        <v>3</v>
      </c>
      <c r="AP1337" s="1">
        <v>3</v>
      </c>
      <c r="AQ1337" s="1">
        <v>2</v>
      </c>
      <c r="AR1337" s="1">
        <v>2</v>
      </c>
      <c r="AS1337" s="1">
        <v>3</v>
      </c>
      <c r="AT1337" s="1">
        <v>4</v>
      </c>
      <c r="AU1337" s="1">
        <v>3</v>
      </c>
      <c r="AV1337" s="1">
        <v>29.1</v>
      </c>
      <c r="AW1337" s="1">
        <v>20.100000000000001</v>
      </c>
      <c r="AX1337" s="1">
        <v>20.100000000000001</v>
      </c>
      <c r="AY1337" s="1">
        <v>29.1</v>
      </c>
      <c r="AZ1337" s="1">
        <v>37.299999999999997</v>
      </c>
      <c r="BA1337" s="1">
        <v>29.1</v>
      </c>
      <c r="BB1337" s="1">
        <v>1045900</v>
      </c>
      <c r="BC1337" s="1">
        <v>186170</v>
      </c>
      <c r="BD1337" s="1">
        <v>606540</v>
      </c>
      <c r="BE1337" s="1">
        <v>1129800</v>
      </c>
      <c r="BF1337" s="1">
        <v>3736300</v>
      </c>
      <c r="BG1337" s="1">
        <v>770590</v>
      </c>
      <c r="BH1337" s="1">
        <v>4</v>
      </c>
      <c r="BI1337" s="1">
        <v>4</v>
      </c>
      <c r="BJ1337" s="1">
        <v>4</v>
      </c>
      <c r="BK1337" t="s">
        <v>5494</v>
      </c>
      <c r="BL1337" t="s">
        <v>5495</v>
      </c>
    </row>
    <row r="1338" spans="1:64" x14ac:dyDescent="0.3">
      <c r="A1338" t="s">
        <v>5499</v>
      </c>
      <c r="B1338" t="s">
        <v>5496</v>
      </c>
      <c r="C1338" t="s">
        <v>5497</v>
      </c>
      <c r="D1338" s="1">
        <v>20.725169999999999</v>
      </c>
      <c r="E1338" s="1">
        <v>20.390999999999998</v>
      </c>
      <c r="F1338" s="14">
        <f t="shared" si="160"/>
        <v>20.558084999999998</v>
      </c>
      <c r="G1338" s="1">
        <v>21.791419999999999</v>
      </c>
      <c r="H1338" s="1">
        <v>21.028230000000001</v>
      </c>
      <c r="I1338" s="14">
        <f t="shared" si="161"/>
        <v>21.409824999999998</v>
      </c>
      <c r="J1338" s="1">
        <v>21.602270000000001</v>
      </c>
      <c r="K1338" s="1">
        <v>21.61018</v>
      </c>
      <c r="L1338" s="14">
        <f t="shared" si="162"/>
        <v>21.606225000000002</v>
      </c>
      <c r="M1338" s="8">
        <f t="shared" si="163"/>
        <v>-0.8517399999999995</v>
      </c>
      <c r="N1338" s="8">
        <f t="shared" si="164"/>
        <v>0.19640000000000413</v>
      </c>
      <c r="O1338" s="8">
        <f t="shared" si="166"/>
        <v>-1.0481400000000036</v>
      </c>
      <c r="P1338" s="13">
        <f t="shared" si="165"/>
        <v>0.55411602676457106</v>
      </c>
      <c r="Q1338" s="13">
        <f t="shared" si="165"/>
        <v>1.145835547013738</v>
      </c>
      <c r="R1338" s="13">
        <f t="shared" si="167"/>
        <v>0.48359123454382363</v>
      </c>
      <c r="T1338" s="1">
        <v>11</v>
      </c>
      <c r="U1338" s="1">
        <v>11</v>
      </c>
      <c r="V1338" s="1">
        <v>11</v>
      </c>
      <c r="W1338" s="1">
        <v>36.9</v>
      </c>
      <c r="X1338" s="1">
        <v>36.9</v>
      </c>
      <c r="Y1338" s="1">
        <v>36.9</v>
      </c>
      <c r="Z1338" s="1">
        <v>39.149000000000001</v>
      </c>
      <c r="AA1338" s="1">
        <v>33.110999999999997</v>
      </c>
      <c r="AB1338" s="1">
        <v>16523000</v>
      </c>
      <c r="AC1338" s="1">
        <v>32</v>
      </c>
      <c r="AD1338" s="1">
        <v>5</v>
      </c>
      <c r="AE1338" s="1">
        <v>3</v>
      </c>
      <c r="AF1338" s="1">
        <v>4</v>
      </c>
      <c r="AG1338" s="1">
        <v>3</v>
      </c>
      <c r="AH1338" s="1">
        <v>8</v>
      </c>
      <c r="AI1338" s="1">
        <v>5</v>
      </c>
      <c r="AJ1338" s="1">
        <v>5</v>
      </c>
      <c r="AK1338" s="1">
        <v>3</v>
      </c>
      <c r="AL1338" s="1">
        <v>4</v>
      </c>
      <c r="AM1338" s="1">
        <v>3</v>
      </c>
      <c r="AN1338" s="1">
        <v>8</v>
      </c>
      <c r="AO1338" s="1">
        <v>5</v>
      </c>
      <c r="AP1338" s="1">
        <v>5</v>
      </c>
      <c r="AQ1338" s="1">
        <v>3</v>
      </c>
      <c r="AR1338" s="1">
        <v>4</v>
      </c>
      <c r="AS1338" s="1">
        <v>3</v>
      </c>
      <c r="AT1338" s="1">
        <v>8</v>
      </c>
      <c r="AU1338" s="1">
        <v>5</v>
      </c>
      <c r="AV1338" s="1">
        <v>13.8</v>
      </c>
      <c r="AW1338" s="1">
        <v>8.1</v>
      </c>
      <c r="AX1338" s="1">
        <v>11.7</v>
      </c>
      <c r="AY1338" s="1">
        <v>10</v>
      </c>
      <c r="AZ1338" s="1">
        <v>29.3</v>
      </c>
      <c r="BA1338" s="1">
        <v>19.8</v>
      </c>
      <c r="BB1338" s="1">
        <v>3366200</v>
      </c>
      <c r="BC1338" s="1">
        <v>385390</v>
      </c>
      <c r="BD1338" s="1">
        <v>5961300</v>
      </c>
      <c r="BE1338" s="1">
        <v>2364100</v>
      </c>
      <c r="BF1338" s="1">
        <v>3230900</v>
      </c>
      <c r="BG1338" s="1">
        <v>1215400</v>
      </c>
      <c r="BH1338" s="1">
        <v>11</v>
      </c>
      <c r="BI1338" s="1">
        <v>11</v>
      </c>
      <c r="BJ1338" s="1">
        <v>11</v>
      </c>
      <c r="BK1338" t="s">
        <v>5498</v>
      </c>
      <c r="BL1338" t="s">
        <v>5499</v>
      </c>
    </row>
    <row r="1339" spans="1:64" x14ac:dyDescent="0.3">
      <c r="A1339" t="s">
        <v>5503</v>
      </c>
      <c r="B1339" t="s">
        <v>5500</v>
      </c>
      <c r="C1339" t="s">
        <v>5501</v>
      </c>
      <c r="D1339" s="1">
        <v>20.789629999999999</v>
      </c>
      <c r="E1339" s="1">
        <v>20.019439999999999</v>
      </c>
      <c r="F1339" s="14">
        <f t="shared" si="160"/>
        <v>20.404534999999999</v>
      </c>
      <c r="G1339" s="1">
        <v>22.717040000000001</v>
      </c>
      <c r="H1339" s="1">
        <v>21.064540000000001</v>
      </c>
      <c r="I1339" s="14">
        <f t="shared" si="161"/>
        <v>21.890790000000003</v>
      </c>
      <c r="J1339" s="1">
        <v>21.52965</v>
      </c>
      <c r="K1339" s="1">
        <v>21.788789999999999</v>
      </c>
      <c r="L1339" s="14">
        <f t="shared" si="162"/>
        <v>21.659219999999998</v>
      </c>
      <c r="M1339" s="8">
        <f t="shared" si="163"/>
        <v>-1.4862550000000034</v>
      </c>
      <c r="N1339" s="8">
        <f t="shared" si="164"/>
        <v>-0.23157000000000494</v>
      </c>
      <c r="O1339" s="8">
        <f t="shared" si="166"/>
        <v>-1.2546849999999985</v>
      </c>
      <c r="P1339" s="13">
        <f t="shared" si="165"/>
        <v>0.35693789966811512</v>
      </c>
      <c r="Q1339" s="13">
        <f t="shared" si="165"/>
        <v>0.85170752414933792</v>
      </c>
      <c r="R1339" s="13">
        <f t="shared" si="167"/>
        <v>0.41908506094814052</v>
      </c>
      <c r="T1339" s="1">
        <v>10</v>
      </c>
      <c r="U1339" s="1">
        <v>8</v>
      </c>
      <c r="V1339" s="1">
        <v>8</v>
      </c>
      <c r="W1339" s="1">
        <v>34.1</v>
      </c>
      <c r="X1339" s="1">
        <v>31.2</v>
      </c>
      <c r="Y1339" s="1">
        <v>31.2</v>
      </c>
      <c r="Z1339" s="1">
        <v>42.823</v>
      </c>
      <c r="AA1339" s="1">
        <v>64.09</v>
      </c>
      <c r="AB1339" s="1">
        <v>22903000</v>
      </c>
      <c r="AC1339" s="1">
        <v>40</v>
      </c>
      <c r="AD1339" s="1">
        <v>5</v>
      </c>
      <c r="AE1339" s="1">
        <v>3</v>
      </c>
      <c r="AF1339" s="1">
        <v>4</v>
      </c>
      <c r="AG1339" s="1">
        <v>5</v>
      </c>
      <c r="AH1339" s="1">
        <v>9</v>
      </c>
      <c r="AI1339" s="1">
        <v>8</v>
      </c>
      <c r="AJ1339" s="1">
        <v>3</v>
      </c>
      <c r="AK1339" s="1">
        <v>2</v>
      </c>
      <c r="AL1339" s="1">
        <v>3</v>
      </c>
      <c r="AM1339" s="1">
        <v>4</v>
      </c>
      <c r="AN1339" s="1">
        <v>7</v>
      </c>
      <c r="AO1339" s="1">
        <v>6</v>
      </c>
      <c r="AP1339" s="1">
        <v>3</v>
      </c>
      <c r="AQ1339" s="1">
        <v>2</v>
      </c>
      <c r="AR1339" s="1">
        <v>3</v>
      </c>
      <c r="AS1339" s="1">
        <v>4</v>
      </c>
      <c r="AT1339" s="1">
        <v>7</v>
      </c>
      <c r="AU1339" s="1">
        <v>6</v>
      </c>
      <c r="AV1339" s="1">
        <v>12.5</v>
      </c>
      <c r="AW1339" s="1">
        <v>10.1</v>
      </c>
      <c r="AX1339" s="1">
        <v>12.8</v>
      </c>
      <c r="AY1339" s="1">
        <v>16.8</v>
      </c>
      <c r="AZ1339" s="1">
        <v>29.6</v>
      </c>
      <c r="BA1339" s="1">
        <v>22.1</v>
      </c>
      <c r="BB1339" s="1">
        <v>3715900</v>
      </c>
      <c r="BC1339" s="1">
        <v>296470</v>
      </c>
      <c r="BD1339" s="1">
        <v>9433700</v>
      </c>
      <c r="BE1339" s="1">
        <v>1583900</v>
      </c>
      <c r="BF1339" s="1">
        <v>5917600</v>
      </c>
      <c r="BG1339" s="1">
        <v>1955100</v>
      </c>
      <c r="BH1339" s="1">
        <v>10</v>
      </c>
      <c r="BI1339" s="1">
        <v>8</v>
      </c>
      <c r="BJ1339" s="1">
        <v>8</v>
      </c>
      <c r="BK1339" t="s">
        <v>5502</v>
      </c>
      <c r="BL1339" t="s">
        <v>5503</v>
      </c>
    </row>
    <row r="1340" spans="1:64" x14ac:dyDescent="0.3">
      <c r="A1340" t="s">
        <v>5507</v>
      </c>
      <c r="B1340" t="s">
        <v>5504</v>
      </c>
      <c r="C1340" t="s">
        <v>5505</v>
      </c>
      <c r="D1340" s="1">
        <v>21.00902</v>
      </c>
      <c r="E1340" s="1">
        <v>20.825320000000001</v>
      </c>
      <c r="F1340" s="14">
        <f t="shared" si="160"/>
        <v>20.917169999999999</v>
      </c>
      <c r="G1340" s="1">
        <v>21.64856</v>
      </c>
      <c r="H1340" s="1">
        <v>21.86215</v>
      </c>
      <c r="I1340" s="14">
        <f t="shared" si="161"/>
        <v>21.755355000000002</v>
      </c>
      <c r="J1340" s="1">
        <v>22.18402</v>
      </c>
      <c r="K1340" s="1">
        <v>21.87556</v>
      </c>
      <c r="L1340" s="14">
        <f t="shared" si="162"/>
        <v>22.029789999999998</v>
      </c>
      <c r="M1340" s="8">
        <f t="shared" si="163"/>
        <v>-0.83818500000000284</v>
      </c>
      <c r="N1340" s="8">
        <f t="shared" si="164"/>
        <v>0.27443499999999688</v>
      </c>
      <c r="O1340" s="8">
        <f t="shared" si="166"/>
        <v>-1.1126199999999997</v>
      </c>
      <c r="P1340" s="13">
        <f t="shared" si="165"/>
        <v>0.55934681962971544</v>
      </c>
      <c r="Q1340" s="13">
        <f t="shared" si="165"/>
        <v>1.2095203142419944</v>
      </c>
      <c r="R1340" s="13">
        <f t="shared" si="167"/>
        <v>0.46245343136734152</v>
      </c>
      <c r="S1340" s="1" t="s">
        <v>49</v>
      </c>
      <c r="T1340" s="1">
        <v>22</v>
      </c>
      <c r="U1340" s="1">
        <v>22</v>
      </c>
      <c r="V1340" s="1">
        <v>22</v>
      </c>
      <c r="W1340" s="1">
        <v>31.9</v>
      </c>
      <c r="X1340" s="1">
        <v>31.9</v>
      </c>
      <c r="Y1340" s="1">
        <v>31.9</v>
      </c>
      <c r="Z1340" s="1">
        <v>113.29</v>
      </c>
      <c r="AA1340" s="1">
        <v>83.83</v>
      </c>
      <c r="AB1340" s="1">
        <v>27827000</v>
      </c>
      <c r="AC1340" s="1">
        <v>61</v>
      </c>
      <c r="AD1340" s="1">
        <v>6</v>
      </c>
      <c r="AE1340" s="1">
        <v>4</v>
      </c>
      <c r="AF1340" s="1">
        <v>7</v>
      </c>
      <c r="AG1340" s="1">
        <v>6</v>
      </c>
      <c r="AH1340" s="1">
        <v>15</v>
      </c>
      <c r="AI1340" s="1">
        <v>10</v>
      </c>
      <c r="AJ1340" s="1">
        <v>6</v>
      </c>
      <c r="AK1340" s="1">
        <v>4</v>
      </c>
      <c r="AL1340" s="1">
        <v>7</v>
      </c>
      <c r="AM1340" s="1">
        <v>6</v>
      </c>
      <c r="AN1340" s="1">
        <v>15</v>
      </c>
      <c r="AO1340" s="1">
        <v>10</v>
      </c>
      <c r="AP1340" s="1">
        <v>6</v>
      </c>
      <c r="AQ1340" s="1">
        <v>4</v>
      </c>
      <c r="AR1340" s="1">
        <v>7</v>
      </c>
      <c r="AS1340" s="1">
        <v>6</v>
      </c>
      <c r="AT1340" s="1">
        <v>15</v>
      </c>
      <c r="AU1340" s="1">
        <v>10</v>
      </c>
      <c r="AV1340" s="1">
        <v>8</v>
      </c>
      <c r="AW1340" s="1">
        <v>4.4000000000000004</v>
      </c>
      <c r="AX1340" s="1">
        <v>8.3000000000000007</v>
      </c>
      <c r="AY1340" s="1">
        <v>6.2</v>
      </c>
      <c r="AZ1340" s="1">
        <v>23.5</v>
      </c>
      <c r="BA1340" s="1">
        <v>13.8</v>
      </c>
      <c r="BB1340" s="1">
        <v>7466500</v>
      </c>
      <c r="BC1340" s="1">
        <v>1320700</v>
      </c>
      <c r="BD1340" s="1">
        <v>3835900</v>
      </c>
      <c r="BE1340" s="1">
        <v>6288600</v>
      </c>
      <c r="BF1340" s="1">
        <v>7219300</v>
      </c>
      <c r="BG1340" s="1">
        <v>1696100</v>
      </c>
      <c r="BH1340" s="1">
        <v>22</v>
      </c>
      <c r="BI1340" s="1">
        <v>22</v>
      </c>
      <c r="BJ1340" s="1">
        <v>22</v>
      </c>
      <c r="BK1340" t="s">
        <v>5506</v>
      </c>
      <c r="BL1340" t="s">
        <v>5507</v>
      </c>
    </row>
    <row r="1341" spans="1:64" x14ac:dyDescent="0.3">
      <c r="A1341" t="s">
        <v>5511</v>
      </c>
      <c r="B1341" t="s">
        <v>5508</v>
      </c>
      <c r="C1341" t="s">
        <v>5509</v>
      </c>
      <c r="D1341" s="1">
        <v>20.57441</v>
      </c>
      <c r="E1341" s="1">
        <v>20.525729999999999</v>
      </c>
      <c r="F1341" s="14">
        <f t="shared" si="160"/>
        <v>20.550069999999998</v>
      </c>
      <c r="G1341" s="1">
        <v>22.189029999999999</v>
      </c>
      <c r="H1341" s="1">
        <v>21.302230000000002</v>
      </c>
      <c r="I1341" s="14">
        <f t="shared" si="161"/>
        <v>21.745629999999998</v>
      </c>
      <c r="J1341" s="1">
        <v>21.632359999999998</v>
      </c>
      <c r="K1341" s="1">
        <v>21.608920000000001</v>
      </c>
      <c r="L1341" s="14">
        <f t="shared" si="162"/>
        <v>21.620640000000002</v>
      </c>
      <c r="M1341" s="8">
        <f t="shared" si="163"/>
        <v>-1.1955600000000004</v>
      </c>
      <c r="N1341" s="8">
        <f t="shared" si="164"/>
        <v>-0.12498999999999683</v>
      </c>
      <c r="O1341" s="8">
        <f t="shared" si="166"/>
        <v>-1.0705700000000036</v>
      </c>
      <c r="P1341" s="13">
        <f t="shared" si="165"/>
        <v>0.43661693677426211</v>
      </c>
      <c r="Q1341" s="13">
        <f t="shared" si="165"/>
        <v>0.91701039941437335</v>
      </c>
      <c r="R1341" s="13">
        <f t="shared" si="167"/>
        <v>0.47613084546598056</v>
      </c>
      <c r="T1341" s="1">
        <v>19</v>
      </c>
      <c r="U1341" s="1">
        <v>19</v>
      </c>
      <c r="V1341" s="1">
        <v>19</v>
      </c>
      <c r="W1341" s="1">
        <v>18.5</v>
      </c>
      <c r="X1341" s="1">
        <v>18.5</v>
      </c>
      <c r="Y1341" s="1">
        <v>18.5</v>
      </c>
      <c r="Z1341" s="1">
        <v>134.55000000000001</v>
      </c>
      <c r="AA1341" s="1">
        <v>98.841999999999999</v>
      </c>
      <c r="AB1341" s="1">
        <v>17530000</v>
      </c>
      <c r="AC1341" s="1">
        <v>59</v>
      </c>
      <c r="AD1341" s="1">
        <v>3</v>
      </c>
      <c r="AE1341" s="1">
        <v>4</v>
      </c>
      <c r="AF1341" s="1">
        <v>7</v>
      </c>
      <c r="AG1341" s="1">
        <v>8</v>
      </c>
      <c r="AH1341" s="1">
        <v>11</v>
      </c>
      <c r="AI1341" s="1">
        <v>12</v>
      </c>
      <c r="AJ1341" s="1">
        <v>3</v>
      </c>
      <c r="AK1341" s="1">
        <v>4</v>
      </c>
      <c r="AL1341" s="1">
        <v>7</v>
      </c>
      <c r="AM1341" s="1">
        <v>8</v>
      </c>
      <c r="AN1341" s="1">
        <v>11</v>
      </c>
      <c r="AO1341" s="1">
        <v>12</v>
      </c>
      <c r="AP1341" s="1">
        <v>3</v>
      </c>
      <c r="AQ1341" s="1">
        <v>4</v>
      </c>
      <c r="AR1341" s="1">
        <v>7</v>
      </c>
      <c r="AS1341" s="1">
        <v>8</v>
      </c>
      <c r="AT1341" s="1">
        <v>11</v>
      </c>
      <c r="AU1341" s="1">
        <v>12</v>
      </c>
      <c r="AV1341" s="1">
        <v>2.5</v>
      </c>
      <c r="AW1341" s="1">
        <v>3.5</v>
      </c>
      <c r="AX1341" s="1">
        <v>6.6</v>
      </c>
      <c r="AY1341" s="1">
        <v>7.9</v>
      </c>
      <c r="AZ1341" s="1">
        <v>10.1</v>
      </c>
      <c r="BA1341" s="1">
        <v>11</v>
      </c>
      <c r="BB1341" s="1">
        <v>863720</v>
      </c>
      <c r="BC1341" s="1">
        <v>1243500</v>
      </c>
      <c r="BD1341" s="1">
        <v>5907600</v>
      </c>
      <c r="BE1341" s="1">
        <v>5229300</v>
      </c>
      <c r="BF1341" s="1">
        <v>2768700</v>
      </c>
      <c r="BG1341" s="1">
        <v>1517400</v>
      </c>
      <c r="BH1341" s="1">
        <v>19</v>
      </c>
      <c r="BI1341" s="1">
        <v>19</v>
      </c>
      <c r="BJ1341" s="1">
        <v>19</v>
      </c>
      <c r="BK1341" t="s">
        <v>5510</v>
      </c>
      <c r="BL1341" t="s">
        <v>5511</v>
      </c>
    </row>
    <row r="1342" spans="1:64" x14ac:dyDescent="0.3">
      <c r="A1342" t="s">
        <v>5515</v>
      </c>
      <c r="B1342" t="s">
        <v>5512</v>
      </c>
      <c r="C1342" t="s">
        <v>5513</v>
      </c>
      <c r="D1342" s="1">
        <v>21.742139999999999</v>
      </c>
      <c r="E1342" s="1">
        <v>20.988219999999998</v>
      </c>
      <c r="F1342" s="14">
        <f t="shared" si="160"/>
        <v>21.365179999999999</v>
      </c>
      <c r="G1342" s="1">
        <v>21.87781</v>
      </c>
      <c r="H1342" s="1">
        <v>21.458939999999998</v>
      </c>
      <c r="I1342" s="14">
        <f t="shared" si="161"/>
        <v>21.668374999999997</v>
      </c>
      <c r="J1342" s="1">
        <v>22.07114</v>
      </c>
      <c r="K1342" s="1">
        <v>21.58719</v>
      </c>
      <c r="L1342" s="14">
        <f t="shared" si="162"/>
        <v>21.829165</v>
      </c>
      <c r="M1342" s="8">
        <f t="shared" si="163"/>
        <v>-0.30319499999999877</v>
      </c>
      <c r="N1342" s="8">
        <f t="shared" si="164"/>
        <v>0.16079000000000221</v>
      </c>
      <c r="O1342" s="8">
        <f t="shared" si="166"/>
        <v>-0.46398500000000098</v>
      </c>
      <c r="P1342" s="13">
        <f t="shared" si="165"/>
        <v>0.81045556830831056</v>
      </c>
      <c r="Q1342" s="13">
        <f t="shared" si="165"/>
        <v>1.1178991167118892</v>
      </c>
      <c r="R1342" s="13">
        <f t="shared" si="167"/>
        <v>0.72498095417780484</v>
      </c>
      <c r="T1342" s="1">
        <v>10</v>
      </c>
      <c r="U1342" s="1">
        <v>10</v>
      </c>
      <c r="V1342" s="1">
        <v>9</v>
      </c>
      <c r="W1342" s="1">
        <v>39.299999999999997</v>
      </c>
      <c r="X1342" s="1">
        <v>39.299999999999997</v>
      </c>
      <c r="Y1342" s="1">
        <v>35.4</v>
      </c>
      <c r="Z1342" s="1">
        <v>39.393000000000001</v>
      </c>
      <c r="AA1342" s="1">
        <v>104.67</v>
      </c>
      <c r="AB1342" s="1">
        <v>13273000</v>
      </c>
      <c r="AC1342" s="1">
        <v>50</v>
      </c>
      <c r="AD1342" s="1">
        <v>4</v>
      </c>
      <c r="AE1342" s="1">
        <v>3</v>
      </c>
      <c r="AF1342" s="1">
        <v>4</v>
      </c>
      <c r="AG1342" s="1">
        <v>5</v>
      </c>
      <c r="AH1342" s="1">
        <v>9</v>
      </c>
      <c r="AI1342" s="1">
        <v>7</v>
      </c>
      <c r="AJ1342" s="1">
        <v>4</v>
      </c>
      <c r="AK1342" s="1">
        <v>3</v>
      </c>
      <c r="AL1342" s="1">
        <v>4</v>
      </c>
      <c r="AM1342" s="1">
        <v>5</v>
      </c>
      <c r="AN1342" s="1">
        <v>9</v>
      </c>
      <c r="AO1342" s="1">
        <v>7</v>
      </c>
      <c r="AP1342" s="1">
        <v>3</v>
      </c>
      <c r="AQ1342" s="1">
        <v>3</v>
      </c>
      <c r="AR1342" s="1">
        <v>4</v>
      </c>
      <c r="AS1342" s="1">
        <v>5</v>
      </c>
      <c r="AT1342" s="1">
        <v>8</v>
      </c>
      <c r="AU1342" s="1">
        <v>6</v>
      </c>
      <c r="AV1342" s="1">
        <v>14.9</v>
      </c>
      <c r="AW1342" s="1">
        <v>11</v>
      </c>
      <c r="AX1342" s="1">
        <v>14.6</v>
      </c>
      <c r="AY1342" s="1">
        <v>16.899999999999999</v>
      </c>
      <c r="AZ1342" s="1">
        <v>37.1</v>
      </c>
      <c r="BA1342" s="1">
        <v>28.7</v>
      </c>
      <c r="BB1342" s="1">
        <v>2513600</v>
      </c>
      <c r="BC1342" s="1">
        <v>509250</v>
      </c>
      <c r="BD1342" s="1">
        <v>3820800</v>
      </c>
      <c r="BE1342" s="1">
        <v>1811000</v>
      </c>
      <c r="BF1342" s="1">
        <v>2898200</v>
      </c>
      <c r="BG1342" s="1">
        <v>1720300</v>
      </c>
      <c r="BH1342" s="1">
        <v>10</v>
      </c>
      <c r="BI1342" s="1">
        <v>10</v>
      </c>
      <c r="BJ1342" s="1">
        <v>9</v>
      </c>
      <c r="BK1342" t="s">
        <v>5514</v>
      </c>
      <c r="BL1342" t="s">
        <v>5515</v>
      </c>
    </row>
    <row r="1343" spans="1:64" x14ac:dyDescent="0.3">
      <c r="A1343" t="s">
        <v>5519</v>
      </c>
      <c r="B1343" t="s">
        <v>5516</v>
      </c>
      <c r="C1343" t="s">
        <v>5517</v>
      </c>
      <c r="D1343" s="1">
        <v>21.65513</v>
      </c>
      <c r="E1343" s="1">
        <v>20.69558</v>
      </c>
      <c r="F1343" s="14">
        <f t="shared" si="160"/>
        <v>21.175355</v>
      </c>
      <c r="G1343" s="1">
        <v>21.802109999999999</v>
      </c>
      <c r="H1343" s="1">
        <v>21.534829999999999</v>
      </c>
      <c r="I1343" s="14">
        <f t="shared" si="161"/>
        <v>21.668469999999999</v>
      </c>
      <c r="J1343" s="1">
        <v>21.550609999999999</v>
      </c>
      <c r="K1343" s="1">
        <v>22.349869999999999</v>
      </c>
      <c r="L1343" s="14">
        <f t="shared" si="162"/>
        <v>21.950240000000001</v>
      </c>
      <c r="M1343" s="8">
        <f t="shared" si="163"/>
        <v>-0.49311499999999953</v>
      </c>
      <c r="N1343" s="8">
        <f t="shared" si="164"/>
        <v>0.28177000000000163</v>
      </c>
      <c r="O1343" s="8">
        <f t="shared" si="166"/>
        <v>-0.77488500000000116</v>
      </c>
      <c r="P1343" s="13">
        <f t="shared" si="165"/>
        <v>0.71048938485629642</v>
      </c>
      <c r="Q1343" s="13">
        <f t="shared" si="165"/>
        <v>1.2156854584753305</v>
      </c>
      <c r="R1343" s="13">
        <f t="shared" si="167"/>
        <v>0.58443520887990796</v>
      </c>
      <c r="T1343" s="1">
        <v>11</v>
      </c>
      <c r="U1343" s="1">
        <v>10</v>
      </c>
      <c r="V1343" s="1">
        <v>10</v>
      </c>
      <c r="W1343" s="1">
        <v>45.2</v>
      </c>
      <c r="X1343" s="1">
        <v>42.5</v>
      </c>
      <c r="Y1343" s="1">
        <v>42.5</v>
      </c>
      <c r="Z1343" s="1">
        <v>33.304000000000002</v>
      </c>
      <c r="AA1343" s="1">
        <v>55.552999999999997</v>
      </c>
      <c r="AB1343" s="1">
        <v>15231000</v>
      </c>
      <c r="AC1343" s="1">
        <v>45</v>
      </c>
      <c r="AD1343" s="1">
        <v>6</v>
      </c>
      <c r="AE1343" s="1">
        <v>4</v>
      </c>
      <c r="AF1343" s="1">
        <v>7</v>
      </c>
      <c r="AG1343" s="1">
        <v>5</v>
      </c>
      <c r="AH1343" s="1">
        <v>9</v>
      </c>
      <c r="AI1343" s="1">
        <v>10</v>
      </c>
      <c r="AJ1343" s="1">
        <v>5</v>
      </c>
      <c r="AK1343" s="1">
        <v>3</v>
      </c>
      <c r="AL1343" s="1">
        <v>6</v>
      </c>
      <c r="AM1343" s="1">
        <v>4</v>
      </c>
      <c r="AN1343" s="1">
        <v>8</v>
      </c>
      <c r="AO1343" s="1">
        <v>9</v>
      </c>
      <c r="AP1343" s="1">
        <v>5</v>
      </c>
      <c r="AQ1343" s="1">
        <v>3</v>
      </c>
      <c r="AR1343" s="1">
        <v>6</v>
      </c>
      <c r="AS1343" s="1">
        <v>4</v>
      </c>
      <c r="AT1343" s="1">
        <v>8</v>
      </c>
      <c r="AU1343" s="1">
        <v>9</v>
      </c>
      <c r="AV1343" s="1">
        <v>25.3</v>
      </c>
      <c r="AW1343" s="1">
        <v>16.399999999999999</v>
      </c>
      <c r="AX1343" s="1">
        <v>29.5</v>
      </c>
      <c r="AY1343" s="1">
        <v>21.6</v>
      </c>
      <c r="AZ1343" s="1">
        <v>39.4</v>
      </c>
      <c r="BA1343" s="1">
        <v>40.1</v>
      </c>
      <c r="BB1343" s="1">
        <v>2846100</v>
      </c>
      <c r="BC1343" s="1">
        <v>949620</v>
      </c>
      <c r="BD1343" s="1">
        <v>5532300</v>
      </c>
      <c r="BE1343" s="1">
        <v>2972700</v>
      </c>
      <c r="BF1343" s="1">
        <v>1351200</v>
      </c>
      <c r="BG1343" s="1">
        <v>1578600</v>
      </c>
      <c r="BH1343" s="1">
        <v>11</v>
      </c>
      <c r="BI1343" s="1">
        <v>10</v>
      </c>
      <c r="BJ1343" s="1">
        <v>10</v>
      </c>
      <c r="BK1343" t="s">
        <v>5518</v>
      </c>
      <c r="BL1343" t="s">
        <v>5519</v>
      </c>
    </row>
    <row r="1344" spans="1:64" x14ac:dyDescent="0.3">
      <c r="A1344" t="s">
        <v>5523</v>
      </c>
      <c r="B1344" t="s">
        <v>5520</v>
      </c>
      <c r="C1344" t="s">
        <v>5521</v>
      </c>
      <c r="D1344" s="1">
        <v>21.197240000000001</v>
      </c>
      <c r="E1344" s="1">
        <v>20.758089999999999</v>
      </c>
      <c r="F1344" s="14">
        <f t="shared" si="160"/>
        <v>20.977665000000002</v>
      </c>
      <c r="G1344" s="1">
        <v>21.956880000000002</v>
      </c>
      <c r="H1344" s="1">
        <v>22.09226</v>
      </c>
      <c r="I1344" s="14">
        <f t="shared" si="161"/>
        <v>22.024570000000001</v>
      </c>
      <c r="J1344" s="1">
        <v>21.469159999999999</v>
      </c>
      <c r="K1344" s="1">
        <v>21.587610000000002</v>
      </c>
      <c r="L1344" s="14">
        <f t="shared" si="162"/>
        <v>21.528385</v>
      </c>
      <c r="M1344" s="8">
        <f t="shared" si="163"/>
        <v>-1.0469049999999989</v>
      </c>
      <c r="N1344" s="8">
        <f t="shared" si="164"/>
        <v>-0.49618500000000054</v>
      </c>
      <c r="O1344" s="8">
        <f t="shared" si="166"/>
        <v>-0.55071999999999832</v>
      </c>
      <c r="P1344" s="13">
        <f t="shared" si="165"/>
        <v>0.4840053836594177</v>
      </c>
      <c r="Q1344" s="13">
        <f t="shared" si="165"/>
        <v>0.70897909804079617</v>
      </c>
      <c r="R1344" s="13">
        <f t="shared" si="167"/>
        <v>0.68267934131898333</v>
      </c>
      <c r="S1344" s="1" t="s">
        <v>49</v>
      </c>
      <c r="T1344" s="1">
        <v>8</v>
      </c>
      <c r="U1344" s="1">
        <v>8</v>
      </c>
      <c r="V1344" s="1">
        <v>8</v>
      </c>
      <c r="W1344" s="1">
        <v>18.399999999999999</v>
      </c>
      <c r="X1344" s="1">
        <v>18.399999999999999</v>
      </c>
      <c r="Y1344" s="1">
        <v>18.399999999999999</v>
      </c>
      <c r="Z1344" s="1">
        <v>50.8</v>
      </c>
      <c r="AA1344" s="1">
        <v>96.545000000000002</v>
      </c>
      <c r="AB1344" s="1">
        <v>26179000</v>
      </c>
      <c r="AC1344" s="1">
        <v>36</v>
      </c>
      <c r="AD1344" s="1">
        <v>5</v>
      </c>
      <c r="AE1344" s="1">
        <v>6</v>
      </c>
      <c r="AF1344" s="1">
        <v>3</v>
      </c>
      <c r="AG1344" s="1">
        <v>5</v>
      </c>
      <c r="AH1344" s="1">
        <v>4</v>
      </c>
      <c r="AI1344" s="1">
        <v>5</v>
      </c>
      <c r="AJ1344" s="1">
        <v>5</v>
      </c>
      <c r="AK1344" s="1">
        <v>6</v>
      </c>
      <c r="AL1344" s="1">
        <v>3</v>
      </c>
      <c r="AM1344" s="1">
        <v>5</v>
      </c>
      <c r="AN1344" s="1">
        <v>4</v>
      </c>
      <c r="AO1344" s="1">
        <v>5</v>
      </c>
      <c r="AP1344" s="1">
        <v>5</v>
      </c>
      <c r="AQ1344" s="1">
        <v>6</v>
      </c>
      <c r="AR1344" s="1">
        <v>3</v>
      </c>
      <c r="AS1344" s="1">
        <v>5</v>
      </c>
      <c r="AT1344" s="1">
        <v>4</v>
      </c>
      <c r="AU1344" s="1">
        <v>5</v>
      </c>
      <c r="AV1344" s="1">
        <v>11.8</v>
      </c>
      <c r="AW1344" s="1">
        <v>13.8</v>
      </c>
      <c r="AX1344" s="1">
        <v>7.9</v>
      </c>
      <c r="AY1344" s="1">
        <v>11.8</v>
      </c>
      <c r="AZ1344" s="1">
        <v>9.4</v>
      </c>
      <c r="BA1344" s="1">
        <v>11.6</v>
      </c>
      <c r="BB1344" s="1">
        <v>7382400</v>
      </c>
      <c r="BC1344" s="1">
        <v>2488700</v>
      </c>
      <c r="BD1344" s="1">
        <v>3667500</v>
      </c>
      <c r="BE1344" s="1">
        <v>9428700</v>
      </c>
      <c r="BF1344" s="1">
        <v>2469100</v>
      </c>
      <c r="BG1344" s="1">
        <v>742850</v>
      </c>
      <c r="BH1344" s="1">
        <v>8</v>
      </c>
      <c r="BI1344" s="1">
        <v>8</v>
      </c>
      <c r="BJ1344" s="1">
        <v>8</v>
      </c>
      <c r="BK1344" t="s">
        <v>5522</v>
      </c>
      <c r="BL1344" t="s">
        <v>5523</v>
      </c>
    </row>
    <row r="1345" spans="1:64" x14ac:dyDescent="0.3">
      <c r="A1345" t="s">
        <v>5527</v>
      </c>
      <c r="B1345" t="s">
        <v>5524</v>
      </c>
      <c r="C1345" t="s">
        <v>5525</v>
      </c>
      <c r="D1345" s="1">
        <v>21.32394</v>
      </c>
      <c r="E1345" s="1">
        <v>20.776679999999999</v>
      </c>
      <c r="F1345" s="14">
        <f t="shared" si="160"/>
        <v>21.05031</v>
      </c>
      <c r="G1345" s="1">
        <v>21.05358</v>
      </c>
      <c r="H1345" s="1">
        <v>22.436319999999998</v>
      </c>
      <c r="I1345" s="14">
        <f t="shared" si="161"/>
        <v>21.744949999999999</v>
      </c>
      <c r="J1345" s="1">
        <v>21.848890000000001</v>
      </c>
      <c r="K1345" s="1">
        <v>22.385739999999998</v>
      </c>
      <c r="L1345" s="14">
        <f t="shared" si="162"/>
        <v>22.117314999999998</v>
      </c>
      <c r="M1345" s="8">
        <f t="shared" si="163"/>
        <v>-0.6946399999999997</v>
      </c>
      <c r="N1345" s="8">
        <f t="shared" si="164"/>
        <v>0.3723649999999985</v>
      </c>
      <c r="O1345" s="8">
        <f t="shared" si="166"/>
        <v>-1.0670049999999982</v>
      </c>
      <c r="P1345" s="13">
        <f t="shared" si="165"/>
        <v>0.61786347664655261</v>
      </c>
      <c r="Q1345" s="13">
        <f t="shared" si="165"/>
        <v>1.2944731130996592</v>
      </c>
      <c r="R1345" s="13">
        <f t="shared" si="167"/>
        <v>0.4773088528405644</v>
      </c>
      <c r="T1345" s="1">
        <v>9</v>
      </c>
      <c r="U1345" s="1">
        <v>9</v>
      </c>
      <c r="V1345" s="1">
        <v>9</v>
      </c>
      <c r="W1345" s="1">
        <v>36.700000000000003</v>
      </c>
      <c r="X1345" s="1">
        <v>36.700000000000003</v>
      </c>
      <c r="Y1345" s="1">
        <v>36.700000000000003</v>
      </c>
      <c r="Z1345" s="1">
        <v>37.636000000000003</v>
      </c>
      <c r="AA1345" s="1">
        <v>59.97</v>
      </c>
      <c r="AB1345" s="1">
        <v>22307000</v>
      </c>
      <c r="AC1345" s="1">
        <v>34</v>
      </c>
      <c r="AD1345" s="1">
        <v>3</v>
      </c>
      <c r="AE1345" s="1">
        <v>2</v>
      </c>
      <c r="AF1345" s="1">
        <v>5</v>
      </c>
      <c r="AG1345" s="1">
        <v>4</v>
      </c>
      <c r="AH1345" s="1">
        <v>8</v>
      </c>
      <c r="AI1345" s="1">
        <v>7</v>
      </c>
      <c r="AJ1345" s="1">
        <v>3</v>
      </c>
      <c r="AK1345" s="1">
        <v>2</v>
      </c>
      <c r="AL1345" s="1">
        <v>5</v>
      </c>
      <c r="AM1345" s="1">
        <v>4</v>
      </c>
      <c r="AN1345" s="1">
        <v>8</v>
      </c>
      <c r="AO1345" s="1">
        <v>7</v>
      </c>
      <c r="AP1345" s="1">
        <v>3</v>
      </c>
      <c r="AQ1345" s="1">
        <v>2</v>
      </c>
      <c r="AR1345" s="1">
        <v>5</v>
      </c>
      <c r="AS1345" s="1">
        <v>4</v>
      </c>
      <c r="AT1345" s="1">
        <v>8</v>
      </c>
      <c r="AU1345" s="1">
        <v>7</v>
      </c>
      <c r="AV1345" s="1">
        <v>13.9</v>
      </c>
      <c r="AW1345" s="1">
        <v>7.6</v>
      </c>
      <c r="AX1345" s="1">
        <v>23.9</v>
      </c>
      <c r="AY1345" s="1">
        <v>15.8</v>
      </c>
      <c r="AZ1345" s="1">
        <v>33</v>
      </c>
      <c r="BA1345" s="1">
        <v>27.9</v>
      </c>
      <c r="BB1345" s="1">
        <v>5947600</v>
      </c>
      <c r="BC1345" s="1">
        <v>958880</v>
      </c>
      <c r="BD1345" s="1">
        <v>3846400</v>
      </c>
      <c r="BE1345" s="1">
        <v>6315900</v>
      </c>
      <c r="BF1345" s="1">
        <v>3757100</v>
      </c>
      <c r="BG1345" s="1">
        <v>1481000</v>
      </c>
      <c r="BH1345" s="1">
        <v>9</v>
      </c>
      <c r="BI1345" s="1">
        <v>9</v>
      </c>
      <c r="BJ1345" s="1">
        <v>9</v>
      </c>
      <c r="BK1345" t="s">
        <v>5526</v>
      </c>
      <c r="BL1345" t="s">
        <v>5527</v>
      </c>
    </row>
    <row r="1346" spans="1:64" x14ac:dyDescent="0.3">
      <c r="A1346" t="s">
        <v>5531</v>
      </c>
      <c r="B1346" t="s">
        <v>5528</v>
      </c>
      <c r="C1346" t="s">
        <v>5529</v>
      </c>
      <c r="D1346" s="1">
        <v>20.390689999999999</v>
      </c>
      <c r="E1346" s="1">
        <v>21.162759999999999</v>
      </c>
      <c r="F1346" s="14">
        <f t="shared" si="160"/>
        <v>20.776724999999999</v>
      </c>
      <c r="G1346" s="1">
        <v>21.34365</v>
      </c>
      <c r="H1346" s="1">
        <v>21.95532</v>
      </c>
      <c r="I1346" s="14">
        <f t="shared" si="161"/>
        <v>21.649484999999999</v>
      </c>
      <c r="J1346" s="1">
        <v>21.630279999999999</v>
      </c>
      <c r="K1346" s="1">
        <v>22.06082</v>
      </c>
      <c r="L1346" s="14">
        <f t="shared" si="162"/>
        <v>21.845549999999999</v>
      </c>
      <c r="M1346" s="8">
        <f t="shared" si="163"/>
        <v>-0.87275999999999954</v>
      </c>
      <c r="N1346" s="8">
        <f t="shared" si="164"/>
        <v>0.19606500000000082</v>
      </c>
      <c r="O1346" s="8">
        <f t="shared" si="166"/>
        <v>-1.0688250000000004</v>
      </c>
      <c r="P1346" s="13">
        <f t="shared" si="165"/>
        <v>0.54610111214390245</v>
      </c>
      <c r="Q1346" s="13">
        <f t="shared" si="165"/>
        <v>1.1455695099550087</v>
      </c>
      <c r="R1346" s="13">
        <f t="shared" si="167"/>
        <v>0.47670709406830336</v>
      </c>
      <c r="T1346" s="1">
        <v>10</v>
      </c>
      <c r="U1346" s="1">
        <v>10</v>
      </c>
      <c r="V1346" s="1">
        <v>8</v>
      </c>
      <c r="W1346" s="1">
        <v>28.1</v>
      </c>
      <c r="X1346" s="1">
        <v>28.1</v>
      </c>
      <c r="Y1346" s="1">
        <v>23.9</v>
      </c>
      <c r="Z1346" s="1">
        <v>42.981000000000002</v>
      </c>
      <c r="AA1346" s="1">
        <v>64.457999999999998</v>
      </c>
      <c r="AB1346" s="1">
        <v>17956000</v>
      </c>
      <c r="AC1346" s="1">
        <v>49</v>
      </c>
      <c r="AD1346" s="1">
        <v>2</v>
      </c>
      <c r="AE1346" s="1">
        <v>4</v>
      </c>
      <c r="AF1346" s="1">
        <v>3</v>
      </c>
      <c r="AG1346" s="1">
        <v>2</v>
      </c>
      <c r="AH1346" s="1">
        <v>6</v>
      </c>
      <c r="AI1346" s="1">
        <v>6</v>
      </c>
      <c r="AJ1346" s="1">
        <v>2</v>
      </c>
      <c r="AK1346" s="1">
        <v>4</v>
      </c>
      <c r="AL1346" s="1">
        <v>3</v>
      </c>
      <c r="AM1346" s="1">
        <v>2</v>
      </c>
      <c r="AN1346" s="1">
        <v>6</v>
      </c>
      <c r="AO1346" s="1">
        <v>6</v>
      </c>
      <c r="AP1346" s="1">
        <v>2</v>
      </c>
      <c r="AQ1346" s="1">
        <v>2</v>
      </c>
      <c r="AR1346" s="1">
        <v>2</v>
      </c>
      <c r="AS1346" s="1">
        <v>2</v>
      </c>
      <c r="AT1346" s="1">
        <v>6</v>
      </c>
      <c r="AU1346" s="1">
        <v>6</v>
      </c>
      <c r="AV1346" s="1">
        <v>7.3</v>
      </c>
      <c r="AW1346" s="1">
        <v>11.5</v>
      </c>
      <c r="AX1346" s="1">
        <v>9.4</v>
      </c>
      <c r="AY1346" s="1">
        <v>7.3</v>
      </c>
      <c r="AZ1346" s="1">
        <v>21.5</v>
      </c>
      <c r="BA1346" s="1">
        <v>16.3</v>
      </c>
      <c r="BB1346" s="1">
        <v>2375900</v>
      </c>
      <c r="BC1346" s="1">
        <v>3141200</v>
      </c>
      <c r="BD1346" s="1">
        <v>3345500</v>
      </c>
      <c r="BE1346" s="1">
        <v>4156300</v>
      </c>
      <c r="BF1346" s="1">
        <v>3164300</v>
      </c>
      <c r="BG1346" s="1">
        <v>1772900</v>
      </c>
      <c r="BH1346" s="1">
        <v>10</v>
      </c>
      <c r="BI1346" s="1">
        <v>10</v>
      </c>
      <c r="BJ1346" s="1">
        <v>8</v>
      </c>
      <c r="BK1346" t="s">
        <v>5530</v>
      </c>
      <c r="BL1346" t="s">
        <v>5531</v>
      </c>
    </row>
    <row r="1347" spans="1:64" x14ac:dyDescent="0.3">
      <c r="A1347" t="s">
        <v>5535</v>
      </c>
      <c r="B1347" t="s">
        <v>5532</v>
      </c>
      <c r="C1347" t="s">
        <v>5533</v>
      </c>
      <c r="D1347" s="1">
        <v>21.501059999999999</v>
      </c>
      <c r="E1347" s="1">
        <v>21.41947</v>
      </c>
      <c r="F1347" s="14">
        <f t="shared" si="160"/>
        <v>21.460265</v>
      </c>
      <c r="G1347" s="1">
        <v>21.884350000000001</v>
      </c>
      <c r="H1347" s="1">
        <v>22.49755</v>
      </c>
      <c r="I1347" s="14">
        <f t="shared" si="161"/>
        <v>22.190950000000001</v>
      </c>
      <c r="J1347" s="1">
        <v>22.427620000000001</v>
      </c>
      <c r="K1347" s="1">
        <v>22.259309999999999</v>
      </c>
      <c r="L1347" s="14">
        <f t="shared" si="162"/>
        <v>22.343465000000002</v>
      </c>
      <c r="M1347" s="8">
        <f t="shared" si="163"/>
        <v>-0.73068500000000114</v>
      </c>
      <c r="N1347" s="8">
        <f t="shared" si="164"/>
        <v>0.15251500000000107</v>
      </c>
      <c r="O1347" s="8">
        <f t="shared" si="166"/>
        <v>-0.88320000000000221</v>
      </c>
      <c r="P1347" s="13">
        <f t="shared" si="165"/>
        <v>0.60261771950772391</v>
      </c>
      <c r="Q1347" s="13">
        <f t="shared" si="165"/>
        <v>1.1115054328263039</v>
      </c>
      <c r="R1347" s="13">
        <f t="shared" si="167"/>
        <v>0.54216353938586237</v>
      </c>
      <c r="T1347" s="1">
        <v>13</v>
      </c>
      <c r="U1347" s="1">
        <v>13</v>
      </c>
      <c r="V1347" s="1">
        <v>13</v>
      </c>
      <c r="W1347" s="1">
        <v>45.5</v>
      </c>
      <c r="X1347" s="1">
        <v>45.5</v>
      </c>
      <c r="Y1347" s="1">
        <v>45.5</v>
      </c>
      <c r="Z1347" s="1">
        <v>41.024000000000001</v>
      </c>
      <c r="AA1347" s="1">
        <v>39.500999999999998</v>
      </c>
      <c r="AB1347" s="1">
        <v>20031000</v>
      </c>
      <c r="AC1347" s="1">
        <v>55</v>
      </c>
      <c r="AD1347" s="1">
        <v>4</v>
      </c>
      <c r="AE1347" s="1">
        <v>3</v>
      </c>
      <c r="AF1347" s="1">
        <v>4</v>
      </c>
      <c r="AG1347" s="1">
        <v>6</v>
      </c>
      <c r="AH1347" s="1">
        <v>12</v>
      </c>
      <c r="AI1347" s="1">
        <v>7</v>
      </c>
      <c r="AJ1347" s="1">
        <v>4</v>
      </c>
      <c r="AK1347" s="1">
        <v>3</v>
      </c>
      <c r="AL1347" s="1">
        <v>4</v>
      </c>
      <c r="AM1347" s="1">
        <v>6</v>
      </c>
      <c r="AN1347" s="1">
        <v>12</v>
      </c>
      <c r="AO1347" s="1">
        <v>7</v>
      </c>
      <c r="AP1347" s="1">
        <v>4</v>
      </c>
      <c r="AQ1347" s="1">
        <v>3</v>
      </c>
      <c r="AR1347" s="1">
        <v>4</v>
      </c>
      <c r="AS1347" s="1">
        <v>6</v>
      </c>
      <c r="AT1347" s="1">
        <v>12</v>
      </c>
      <c r="AU1347" s="1">
        <v>7</v>
      </c>
      <c r="AV1347" s="1">
        <v>14</v>
      </c>
      <c r="AW1347" s="1">
        <v>9.6</v>
      </c>
      <c r="AX1347" s="1">
        <v>14</v>
      </c>
      <c r="AY1347" s="1">
        <v>20.3</v>
      </c>
      <c r="AZ1347" s="1">
        <v>41.6</v>
      </c>
      <c r="BA1347" s="1">
        <v>28.2</v>
      </c>
      <c r="BB1347" s="1">
        <v>2743100</v>
      </c>
      <c r="BC1347" s="1">
        <v>1860100</v>
      </c>
      <c r="BD1347" s="1">
        <v>3683800</v>
      </c>
      <c r="BE1347" s="1">
        <v>5385700</v>
      </c>
      <c r="BF1347" s="1">
        <v>4475300</v>
      </c>
      <c r="BG1347" s="1">
        <v>1882600</v>
      </c>
      <c r="BH1347" s="1">
        <v>13</v>
      </c>
      <c r="BI1347" s="1">
        <v>13</v>
      </c>
      <c r="BJ1347" s="1">
        <v>13</v>
      </c>
      <c r="BK1347" t="s">
        <v>5534</v>
      </c>
      <c r="BL1347" t="s">
        <v>5535</v>
      </c>
    </row>
    <row r="1348" spans="1:64" x14ac:dyDescent="0.3">
      <c r="A1348" t="s">
        <v>5539</v>
      </c>
      <c r="B1348" t="s">
        <v>5536</v>
      </c>
      <c r="C1348" t="s">
        <v>5537</v>
      </c>
      <c r="D1348" s="1">
        <v>20.66752</v>
      </c>
      <c r="E1348" s="1">
        <v>20.592410000000001</v>
      </c>
      <c r="F1348" s="14">
        <f t="shared" si="160"/>
        <v>20.629964999999999</v>
      </c>
      <c r="G1348" s="1">
        <v>22.331499999999998</v>
      </c>
      <c r="H1348" s="1">
        <v>22.023510000000002</v>
      </c>
      <c r="I1348" s="14">
        <f t="shared" si="161"/>
        <v>22.177505</v>
      </c>
      <c r="J1348" s="1">
        <v>22.11861</v>
      </c>
      <c r="K1348" s="1">
        <v>22.24821</v>
      </c>
      <c r="L1348" s="14">
        <f t="shared" si="162"/>
        <v>22.183410000000002</v>
      </c>
      <c r="M1348" s="8">
        <f t="shared" si="163"/>
        <v>-1.5475400000000015</v>
      </c>
      <c r="N1348" s="8">
        <f t="shared" si="164"/>
        <v>5.9050000000020475E-3</v>
      </c>
      <c r="O1348" s="8">
        <f t="shared" si="166"/>
        <v>-1.5534450000000035</v>
      </c>
      <c r="P1348" s="13">
        <f t="shared" si="165"/>
        <v>0.34209288411856281</v>
      </c>
      <c r="Q1348" s="13">
        <f t="shared" si="165"/>
        <v>1.0041014220053728</v>
      </c>
      <c r="R1348" s="13">
        <f t="shared" si="167"/>
        <v>0.34069554790126799</v>
      </c>
      <c r="S1348" s="1" t="s">
        <v>49</v>
      </c>
      <c r="T1348" s="1">
        <v>32</v>
      </c>
      <c r="U1348" s="1">
        <v>32</v>
      </c>
      <c r="V1348" s="1">
        <v>32</v>
      </c>
      <c r="W1348" s="1">
        <v>28.2</v>
      </c>
      <c r="X1348" s="1">
        <v>28.2</v>
      </c>
      <c r="Y1348" s="1">
        <v>28.2</v>
      </c>
      <c r="Z1348" s="1">
        <v>177.19</v>
      </c>
      <c r="AA1348" s="1">
        <v>193.58</v>
      </c>
      <c r="AB1348" s="1">
        <v>21992000</v>
      </c>
      <c r="AC1348" s="1">
        <v>81</v>
      </c>
      <c r="AD1348" s="1">
        <v>3</v>
      </c>
      <c r="AE1348" s="1">
        <v>7</v>
      </c>
      <c r="AF1348" s="1">
        <v>10</v>
      </c>
      <c r="AG1348" s="1">
        <v>7</v>
      </c>
      <c r="AH1348" s="1">
        <v>25</v>
      </c>
      <c r="AI1348" s="1">
        <v>19</v>
      </c>
      <c r="AJ1348" s="1">
        <v>3</v>
      </c>
      <c r="AK1348" s="1">
        <v>7</v>
      </c>
      <c r="AL1348" s="1">
        <v>10</v>
      </c>
      <c r="AM1348" s="1">
        <v>7</v>
      </c>
      <c r="AN1348" s="1">
        <v>25</v>
      </c>
      <c r="AO1348" s="1">
        <v>19</v>
      </c>
      <c r="AP1348" s="1">
        <v>3</v>
      </c>
      <c r="AQ1348" s="1">
        <v>7</v>
      </c>
      <c r="AR1348" s="1">
        <v>10</v>
      </c>
      <c r="AS1348" s="1">
        <v>7</v>
      </c>
      <c r="AT1348" s="1">
        <v>25</v>
      </c>
      <c r="AU1348" s="1">
        <v>19</v>
      </c>
      <c r="AV1348" s="1">
        <v>2.2000000000000002</v>
      </c>
      <c r="AW1348" s="1">
        <v>4.9000000000000004</v>
      </c>
      <c r="AX1348" s="1">
        <v>7.3</v>
      </c>
      <c r="AY1348" s="1">
        <v>4.8</v>
      </c>
      <c r="AZ1348" s="1">
        <v>23.3</v>
      </c>
      <c r="BA1348" s="1">
        <v>17</v>
      </c>
      <c r="BB1348" s="1">
        <v>1351000</v>
      </c>
      <c r="BC1348" s="1">
        <v>1401400</v>
      </c>
      <c r="BD1348" s="1">
        <v>6352600</v>
      </c>
      <c r="BE1348" s="1">
        <v>6380800</v>
      </c>
      <c r="BF1348" s="1">
        <v>4029200</v>
      </c>
      <c r="BG1348" s="1">
        <v>2476900</v>
      </c>
      <c r="BH1348" s="1" t="s">
        <v>50</v>
      </c>
      <c r="BI1348" s="1" t="s">
        <v>50</v>
      </c>
      <c r="BJ1348" s="1" t="s">
        <v>50</v>
      </c>
      <c r="BK1348" t="s">
        <v>5538</v>
      </c>
      <c r="BL1348" t="s">
        <v>5540</v>
      </c>
    </row>
    <row r="1349" spans="1:64" x14ac:dyDescent="0.3">
      <c r="A1349" t="s">
        <v>5544</v>
      </c>
      <c r="B1349" t="s">
        <v>5541</v>
      </c>
      <c r="C1349" t="s">
        <v>5542</v>
      </c>
      <c r="D1349" s="1">
        <v>20.551780000000001</v>
      </c>
      <c r="E1349" s="1">
        <v>21.22559</v>
      </c>
      <c r="F1349" s="14">
        <f t="shared" si="160"/>
        <v>20.888685000000002</v>
      </c>
      <c r="G1349" s="1">
        <v>22.524439999999998</v>
      </c>
      <c r="H1349" s="1">
        <v>20.935669999999998</v>
      </c>
      <c r="I1349" s="14">
        <f t="shared" si="161"/>
        <v>21.730055</v>
      </c>
      <c r="J1349" s="1">
        <v>22.479310000000002</v>
      </c>
      <c r="K1349" s="1">
        <v>21.834569999999999</v>
      </c>
      <c r="L1349" s="14">
        <f t="shared" si="162"/>
        <v>22.156939999999999</v>
      </c>
      <c r="M1349" s="8">
        <f t="shared" si="163"/>
        <v>-0.84136999999999773</v>
      </c>
      <c r="N1349" s="8">
        <f t="shared" si="164"/>
        <v>0.42688499999999863</v>
      </c>
      <c r="O1349" s="8">
        <f t="shared" si="166"/>
        <v>-1.2682549999999964</v>
      </c>
      <c r="P1349" s="13">
        <f t="shared" si="165"/>
        <v>0.55811332640394695</v>
      </c>
      <c r="Q1349" s="13">
        <f t="shared" si="165"/>
        <v>1.3443278309213262</v>
      </c>
      <c r="R1349" s="13">
        <f t="shared" si="167"/>
        <v>0.41516162469198276</v>
      </c>
      <c r="T1349" s="1">
        <v>36</v>
      </c>
      <c r="U1349" s="1">
        <v>36</v>
      </c>
      <c r="V1349" s="1">
        <v>36</v>
      </c>
      <c r="W1349" s="1">
        <v>32</v>
      </c>
      <c r="X1349" s="1">
        <v>32</v>
      </c>
      <c r="Y1349" s="1">
        <v>32</v>
      </c>
      <c r="Z1349" s="1">
        <v>153.88999999999999</v>
      </c>
      <c r="AA1349" s="1">
        <v>100.54</v>
      </c>
      <c r="AB1349" s="1">
        <v>20509000</v>
      </c>
      <c r="AC1349" s="1">
        <v>73</v>
      </c>
      <c r="AD1349" s="1">
        <v>3</v>
      </c>
      <c r="AE1349" s="1">
        <v>8</v>
      </c>
      <c r="AF1349" s="1">
        <v>14</v>
      </c>
      <c r="AG1349" s="1">
        <v>7</v>
      </c>
      <c r="AH1349" s="1">
        <v>23</v>
      </c>
      <c r="AI1349" s="1">
        <v>13</v>
      </c>
      <c r="AJ1349" s="1">
        <v>3</v>
      </c>
      <c r="AK1349" s="1">
        <v>8</v>
      </c>
      <c r="AL1349" s="1">
        <v>14</v>
      </c>
      <c r="AM1349" s="1">
        <v>7</v>
      </c>
      <c r="AN1349" s="1">
        <v>23</v>
      </c>
      <c r="AO1349" s="1">
        <v>13</v>
      </c>
      <c r="AP1349" s="1">
        <v>3</v>
      </c>
      <c r="AQ1349" s="1">
        <v>8</v>
      </c>
      <c r="AR1349" s="1">
        <v>14</v>
      </c>
      <c r="AS1349" s="1">
        <v>7</v>
      </c>
      <c r="AT1349" s="1">
        <v>23</v>
      </c>
      <c r="AU1349" s="1">
        <v>13</v>
      </c>
      <c r="AV1349" s="1">
        <v>2.4</v>
      </c>
      <c r="AW1349" s="1">
        <v>5.9</v>
      </c>
      <c r="AX1349" s="1">
        <v>11.7</v>
      </c>
      <c r="AY1349" s="1">
        <v>5.6</v>
      </c>
      <c r="AZ1349" s="1">
        <v>22.1</v>
      </c>
      <c r="BA1349" s="1">
        <v>11.3</v>
      </c>
      <c r="BB1349" s="1">
        <v>864900</v>
      </c>
      <c r="BC1349" s="1">
        <v>2266000</v>
      </c>
      <c r="BD1349" s="1">
        <v>6834300</v>
      </c>
      <c r="BE1349" s="1">
        <v>3543300</v>
      </c>
      <c r="BF1349" s="1">
        <v>5223000</v>
      </c>
      <c r="BG1349" s="1">
        <v>1777500</v>
      </c>
      <c r="BH1349" s="1">
        <v>36</v>
      </c>
      <c r="BI1349" s="1">
        <v>36</v>
      </c>
      <c r="BJ1349" s="1">
        <v>36</v>
      </c>
      <c r="BK1349" t="s">
        <v>5543</v>
      </c>
      <c r="BL1349" t="s">
        <v>5544</v>
      </c>
    </row>
    <row r="1350" spans="1:64" x14ac:dyDescent="0.3">
      <c r="A1350" t="s">
        <v>5548</v>
      </c>
      <c r="B1350" t="s">
        <v>5545</v>
      </c>
      <c r="C1350" t="s">
        <v>5546</v>
      </c>
      <c r="D1350" s="1">
        <v>21.628139999999998</v>
      </c>
      <c r="E1350" s="1">
        <v>21.146190000000001</v>
      </c>
      <c r="F1350" s="14">
        <f t="shared" si="160"/>
        <v>21.387165</v>
      </c>
      <c r="G1350" s="1">
        <v>21.99241</v>
      </c>
      <c r="H1350" s="1">
        <v>21.97607</v>
      </c>
      <c r="I1350" s="14">
        <f t="shared" si="161"/>
        <v>21.98424</v>
      </c>
      <c r="J1350" s="1">
        <v>22.198540000000001</v>
      </c>
      <c r="K1350" s="1">
        <v>22.145199999999999</v>
      </c>
      <c r="L1350" s="14">
        <f t="shared" si="162"/>
        <v>22.171869999999998</v>
      </c>
      <c r="M1350" s="8">
        <f t="shared" si="163"/>
        <v>-0.59707500000000024</v>
      </c>
      <c r="N1350" s="8">
        <f t="shared" si="164"/>
        <v>0.18762999999999863</v>
      </c>
      <c r="O1350" s="8">
        <f t="shared" si="166"/>
        <v>-0.78470499999999888</v>
      </c>
      <c r="P1350" s="13">
        <f t="shared" si="165"/>
        <v>0.66109293407520342</v>
      </c>
      <c r="Q1350" s="13">
        <f t="shared" si="165"/>
        <v>1.1388912546372019</v>
      </c>
      <c r="R1350" s="13">
        <f t="shared" si="167"/>
        <v>0.58047063877560201</v>
      </c>
      <c r="T1350" s="1">
        <v>23</v>
      </c>
      <c r="U1350" s="1">
        <v>23</v>
      </c>
      <c r="V1350" s="1">
        <v>23</v>
      </c>
      <c r="W1350" s="1">
        <v>22.5</v>
      </c>
      <c r="X1350" s="1">
        <v>22.5</v>
      </c>
      <c r="Y1350" s="1">
        <v>22.5</v>
      </c>
      <c r="Z1350" s="1">
        <v>138.83000000000001</v>
      </c>
      <c r="AA1350" s="1">
        <v>76.801000000000002</v>
      </c>
      <c r="AB1350" s="1">
        <v>34445000</v>
      </c>
      <c r="AC1350" s="1">
        <v>86</v>
      </c>
      <c r="AD1350" s="1">
        <v>10</v>
      </c>
      <c r="AE1350" s="1">
        <v>4</v>
      </c>
      <c r="AF1350" s="1">
        <v>8</v>
      </c>
      <c r="AG1350" s="1">
        <v>8</v>
      </c>
      <c r="AH1350" s="1">
        <v>18</v>
      </c>
      <c r="AI1350" s="1">
        <v>11</v>
      </c>
      <c r="AJ1350" s="1">
        <v>10</v>
      </c>
      <c r="AK1350" s="1">
        <v>4</v>
      </c>
      <c r="AL1350" s="1">
        <v>8</v>
      </c>
      <c r="AM1350" s="1">
        <v>8</v>
      </c>
      <c r="AN1350" s="1">
        <v>18</v>
      </c>
      <c r="AO1350" s="1">
        <v>11</v>
      </c>
      <c r="AP1350" s="1">
        <v>10</v>
      </c>
      <c r="AQ1350" s="1">
        <v>4</v>
      </c>
      <c r="AR1350" s="1">
        <v>8</v>
      </c>
      <c r="AS1350" s="1">
        <v>8</v>
      </c>
      <c r="AT1350" s="1">
        <v>18</v>
      </c>
      <c r="AU1350" s="1">
        <v>11</v>
      </c>
      <c r="AV1350" s="1">
        <v>11.4</v>
      </c>
      <c r="AW1350" s="1">
        <v>4.0999999999999996</v>
      </c>
      <c r="AX1350" s="1">
        <v>7.4</v>
      </c>
      <c r="AY1350" s="1">
        <v>7</v>
      </c>
      <c r="AZ1350" s="1">
        <v>19.5</v>
      </c>
      <c r="BA1350" s="1">
        <v>13.4</v>
      </c>
      <c r="BB1350" s="1">
        <v>13136000</v>
      </c>
      <c r="BC1350" s="1">
        <v>1297200</v>
      </c>
      <c r="BD1350" s="1">
        <v>3333700</v>
      </c>
      <c r="BE1350" s="1">
        <v>6462100</v>
      </c>
      <c r="BF1350" s="1">
        <v>7595500</v>
      </c>
      <c r="BG1350" s="1">
        <v>2620200</v>
      </c>
      <c r="BH1350" s="1">
        <v>23</v>
      </c>
      <c r="BI1350" s="1">
        <v>23</v>
      </c>
      <c r="BJ1350" s="1">
        <v>23</v>
      </c>
      <c r="BK1350" t="s">
        <v>5547</v>
      </c>
      <c r="BL1350" t="s">
        <v>5548</v>
      </c>
    </row>
    <row r="1351" spans="1:64" x14ac:dyDescent="0.3">
      <c r="A1351" t="s">
        <v>5552</v>
      </c>
      <c r="B1351" t="s">
        <v>5549</v>
      </c>
      <c r="C1351" t="s">
        <v>5550</v>
      </c>
      <c r="D1351" s="1">
        <v>21.3657</v>
      </c>
      <c r="E1351" s="1">
        <v>21.017880000000002</v>
      </c>
      <c r="F1351" s="14">
        <f t="shared" si="160"/>
        <v>21.191790000000001</v>
      </c>
      <c r="G1351" s="1">
        <v>22.211040000000001</v>
      </c>
      <c r="H1351" s="1">
        <v>22.368130000000001</v>
      </c>
      <c r="I1351" s="14">
        <f t="shared" si="161"/>
        <v>22.289585000000002</v>
      </c>
      <c r="J1351" s="1">
        <v>21.832640000000001</v>
      </c>
      <c r="K1351" s="1">
        <v>21.79927</v>
      </c>
      <c r="L1351" s="14">
        <f t="shared" si="162"/>
        <v>21.815955000000002</v>
      </c>
      <c r="M1351" s="8">
        <f t="shared" si="163"/>
        <v>-1.0977950000000014</v>
      </c>
      <c r="N1351" s="8">
        <f t="shared" si="164"/>
        <v>-0.47363</v>
      </c>
      <c r="O1351" s="8">
        <f t="shared" si="166"/>
        <v>-0.62416500000000141</v>
      </c>
      <c r="P1351" s="13">
        <f t="shared" si="165"/>
        <v>0.46723005986060961</v>
      </c>
      <c r="Q1351" s="13">
        <f t="shared" si="165"/>
        <v>0.72015032853860539</v>
      </c>
      <c r="R1351" s="13">
        <f t="shared" si="167"/>
        <v>0.648795176985832</v>
      </c>
      <c r="S1351" s="1" t="s">
        <v>49</v>
      </c>
      <c r="T1351" s="1">
        <v>7</v>
      </c>
      <c r="U1351" s="1">
        <v>7</v>
      </c>
      <c r="V1351" s="1">
        <v>7</v>
      </c>
      <c r="W1351" s="1">
        <v>39.200000000000003</v>
      </c>
      <c r="X1351" s="1">
        <v>39.200000000000003</v>
      </c>
      <c r="Y1351" s="1">
        <v>39.200000000000003</v>
      </c>
      <c r="Z1351" s="1">
        <v>27.872</v>
      </c>
      <c r="AA1351" s="1">
        <v>35.362000000000002</v>
      </c>
      <c r="AB1351" s="1">
        <v>23599000</v>
      </c>
      <c r="AC1351" s="1">
        <v>44</v>
      </c>
      <c r="AD1351" s="1">
        <v>2</v>
      </c>
      <c r="AE1351" s="1">
        <v>2</v>
      </c>
      <c r="AF1351" s="1">
        <v>3</v>
      </c>
      <c r="AG1351" s="1">
        <v>3</v>
      </c>
      <c r="AH1351" s="1">
        <v>4</v>
      </c>
      <c r="AI1351" s="1">
        <v>4</v>
      </c>
      <c r="AJ1351" s="1">
        <v>2</v>
      </c>
      <c r="AK1351" s="1">
        <v>2</v>
      </c>
      <c r="AL1351" s="1">
        <v>3</v>
      </c>
      <c r="AM1351" s="1">
        <v>3</v>
      </c>
      <c r="AN1351" s="1">
        <v>4</v>
      </c>
      <c r="AO1351" s="1">
        <v>4</v>
      </c>
      <c r="AP1351" s="1">
        <v>2</v>
      </c>
      <c r="AQ1351" s="1">
        <v>2</v>
      </c>
      <c r="AR1351" s="1">
        <v>3</v>
      </c>
      <c r="AS1351" s="1">
        <v>3</v>
      </c>
      <c r="AT1351" s="1">
        <v>4</v>
      </c>
      <c r="AU1351" s="1">
        <v>4</v>
      </c>
      <c r="AV1351" s="1">
        <v>9.1999999999999993</v>
      </c>
      <c r="AW1351" s="1">
        <v>8.8000000000000007</v>
      </c>
      <c r="AX1351" s="1">
        <v>12.5</v>
      </c>
      <c r="AY1351" s="1">
        <v>12.1</v>
      </c>
      <c r="AZ1351" s="1">
        <v>25</v>
      </c>
      <c r="BA1351" s="1">
        <v>26.2</v>
      </c>
      <c r="BB1351" s="1">
        <v>1641300</v>
      </c>
      <c r="BC1351" s="1">
        <v>863570</v>
      </c>
      <c r="BD1351" s="1">
        <v>6326200</v>
      </c>
      <c r="BE1351" s="1">
        <v>11700000</v>
      </c>
      <c r="BF1351" s="1">
        <v>2270600</v>
      </c>
      <c r="BG1351" s="1">
        <v>797610</v>
      </c>
      <c r="BH1351" s="1" t="s">
        <v>50</v>
      </c>
      <c r="BI1351" s="1" t="s">
        <v>50</v>
      </c>
      <c r="BJ1351" s="1" t="s">
        <v>50</v>
      </c>
      <c r="BK1351" t="s">
        <v>5551</v>
      </c>
      <c r="BL1351" t="s">
        <v>5553</v>
      </c>
    </row>
    <row r="1352" spans="1:64" x14ac:dyDescent="0.3">
      <c r="A1352" t="s">
        <v>5557</v>
      </c>
      <c r="B1352" t="s">
        <v>5554</v>
      </c>
      <c r="C1352" t="s">
        <v>5555</v>
      </c>
      <c r="D1352" s="1">
        <v>21.726420000000001</v>
      </c>
      <c r="E1352" s="1">
        <v>22.372150000000001</v>
      </c>
      <c r="F1352" s="14">
        <f t="shared" si="160"/>
        <v>22.049285000000001</v>
      </c>
      <c r="G1352" s="1">
        <v>21.512049999999999</v>
      </c>
      <c r="H1352" s="1">
        <v>21.49258</v>
      </c>
      <c r="I1352" s="14">
        <f t="shared" si="161"/>
        <v>21.502314999999999</v>
      </c>
      <c r="J1352" s="1">
        <v>22.05209</v>
      </c>
      <c r="K1352" s="1">
        <v>21.91769</v>
      </c>
      <c r="L1352" s="14">
        <f t="shared" si="162"/>
        <v>21.98489</v>
      </c>
      <c r="M1352" s="8">
        <f t="shared" si="163"/>
        <v>0.54697000000000173</v>
      </c>
      <c r="N1352" s="8">
        <f t="shared" si="164"/>
        <v>0.48257500000000064</v>
      </c>
      <c r="O1352" s="8">
        <f t="shared" si="166"/>
        <v>6.439500000000109E-2</v>
      </c>
      <c r="P1352" s="13">
        <f t="shared" si="165"/>
        <v>1.4610139972978089</v>
      </c>
      <c r="Q1352" s="13">
        <f t="shared" si="165"/>
        <v>1.3972353030906584</v>
      </c>
      <c r="R1352" s="13">
        <f t="shared" si="167"/>
        <v>1.0456463518106602</v>
      </c>
      <c r="T1352" s="1">
        <v>7</v>
      </c>
      <c r="U1352" s="1">
        <v>7</v>
      </c>
      <c r="V1352" s="1">
        <v>7</v>
      </c>
      <c r="W1352" s="1">
        <v>17.100000000000001</v>
      </c>
      <c r="X1352" s="1">
        <v>17.100000000000001</v>
      </c>
      <c r="Y1352" s="1">
        <v>17.100000000000001</v>
      </c>
      <c r="Z1352" s="1">
        <v>54.488999999999997</v>
      </c>
      <c r="AA1352" s="1">
        <v>37.764000000000003</v>
      </c>
      <c r="AB1352" s="1">
        <v>17310000</v>
      </c>
      <c r="AC1352" s="1">
        <v>39</v>
      </c>
      <c r="AD1352" s="1">
        <v>2</v>
      </c>
      <c r="AE1352" s="1">
        <v>3</v>
      </c>
      <c r="AF1352" s="1">
        <v>4</v>
      </c>
      <c r="AG1352" s="1">
        <v>4</v>
      </c>
      <c r="AH1352" s="1">
        <v>6</v>
      </c>
      <c r="AI1352" s="1">
        <v>5</v>
      </c>
      <c r="AJ1352" s="1">
        <v>2</v>
      </c>
      <c r="AK1352" s="1">
        <v>3</v>
      </c>
      <c r="AL1352" s="1">
        <v>4</v>
      </c>
      <c r="AM1352" s="1">
        <v>4</v>
      </c>
      <c r="AN1352" s="1">
        <v>6</v>
      </c>
      <c r="AO1352" s="1">
        <v>5</v>
      </c>
      <c r="AP1352" s="1">
        <v>2</v>
      </c>
      <c r="AQ1352" s="1">
        <v>3</v>
      </c>
      <c r="AR1352" s="1">
        <v>4</v>
      </c>
      <c r="AS1352" s="1">
        <v>4</v>
      </c>
      <c r="AT1352" s="1">
        <v>6</v>
      </c>
      <c r="AU1352" s="1">
        <v>5</v>
      </c>
      <c r="AV1352" s="1">
        <v>7.4</v>
      </c>
      <c r="AW1352" s="1">
        <v>9.1</v>
      </c>
      <c r="AX1352" s="1">
        <v>10.9</v>
      </c>
      <c r="AY1352" s="1">
        <v>10.9</v>
      </c>
      <c r="AZ1352" s="1">
        <v>15.2</v>
      </c>
      <c r="BA1352" s="1">
        <v>13.3</v>
      </c>
      <c r="BB1352" s="1">
        <v>1365500</v>
      </c>
      <c r="BC1352" s="1">
        <v>3777400</v>
      </c>
      <c r="BD1352" s="1">
        <v>4205200</v>
      </c>
      <c r="BE1352" s="1">
        <v>3227000</v>
      </c>
      <c r="BF1352" s="1">
        <v>3031900</v>
      </c>
      <c r="BG1352" s="1">
        <v>1703000</v>
      </c>
      <c r="BH1352" s="1">
        <v>7</v>
      </c>
      <c r="BI1352" s="1">
        <v>7</v>
      </c>
      <c r="BJ1352" s="1">
        <v>7</v>
      </c>
      <c r="BK1352" t="s">
        <v>5556</v>
      </c>
      <c r="BL1352" t="s">
        <v>5557</v>
      </c>
    </row>
    <row r="1353" spans="1:64" x14ac:dyDescent="0.3">
      <c r="A1353" t="s">
        <v>5561</v>
      </c>
      <c r="B1353" t="s">
        <v>5558</v>
      </c>
      <c r="C1353" t="s">
        <v>5559</v>
      </c>
      <c r="D1353" s="1">
        <v>21.369060000000001</v>
      </c>
      <c r="E1353" s="1">
        <v>21.639579999999999</v>
      </c>
      <c r="F1353" s="14">
        <f t="shared" ref="F1353:F1416" si="168">AVERAGE(D1353:E1353)</f>
        <v>21.50432</v>
      </c>
      <c r="G1353" s="1">
        <v>21.26934</v>
      </c>
      <c r="H1353" s="1">
        <v>21.511959999999998</v>
      </c>
      <c r="I1353" s="14">
        <f t="shared" ref="I1353:I1416" si="169">AVERAGE(G1353:H1353)</f>
        <v>21.390650000000001</v>
      </c>
      <c r="J1353" s="1">
        <v>22.214279999999999</v>
      </c>
      <c r="K1353" s="1">
        <v>23.112259999999999</v>
      </c>
      <c r="L1353" s="14">
        <f t="shared" ref="L1353:L1416" si="170">AVERAGE(J1353:K1353)</f>
        <v>22.663269999999997</v>
      </c>
      <c r="M1353" s="8">
        <f t="shared" ref="M1353:M1416" si="171">F1353-I1353</f>
        <v>0.11366999999999905</v>
      </c>
      <c r="N1353" s="8">
        <f t="shared" ref="N1353:N1416" si="172">L1353-I1353</f>
        <v>1.2726199999999963</v>
      </c>
      <c r="O1353" s="8">
        <f t="shared" si="166"/>
        <v>-1.1589499999999973</v>
      </c>
      <c r="P1353" s="13">
        <f t="shared" ref="P1353:Q1416" si="173">2^M1353</f>
        <v>1.0819771263181155</v>
      </c>
      <c r="Q1353" s="13">
        <f t="shared" si="173"/>
        <v>2.4159992386016498</v>
      </c>
      <c r="R1353" s="13">
        <f t="shared" si="167"/>
        <v>0.44783835567115093</v>
      </c>
      <c r="T1353" s="1">
        <v>4</v>
      </c>
      <c r="U1353" s="1">
        <v>4</v>
      </c>
      <c r="V1353" s="1">
        <v>4</v>
      </c>
      <c r="W1353" s="1">
        <v>20.8</v>
      </c>
      <c r="X1353" s="1">
        <v>20.8</v>
      </c>
      <c r="Y1353" s="1">
        <v>20.8</v>
      </c>
      <c r="Z1353" s="1">
        <v>18.795000000000002</v>
      </c>
      <c r="AA1353" s="1">
        <v>29.895</v>
      </c>
      <c r="AB1353" s="1">
        <v>13450000</v>
      </c>
      <c r="AC1353" s="1">
        <v>45</v>
      </c>
      <c r="AD1353" s="1">
        <v>4</v>
      </c>
      <c r="AE1353" s="1">
        <v>4</v>
      </c>
      <c r="AF1353" s="1">
        <v>4</v>
      </c>
      <c r="AG1353" s="1">
        <v>3</v>
      </c>
      <c r="AH1353" s="1">
        <v>3</v>
      </c>
      <c r="AI1353" s="1">
        <v>3</v>
      </c>
      <c r="AJ1353" s="1">
        <v>4</v>
      </c>
      <c r="AK1353" s="1">
        <v>4</v>
      </c>
      <c r="AL1353" s="1">
        <v>4</v>
      </c>
      <c r="AM1353" s="1">
        <v>3</v>
      </c>
      <c r="AN1353" s="1">
        <v>3</v>
      </c>
      <c r="AO1353" s="1">
        <v>3</v>
      </c>
      <c r="AP1353" s="1">
        <v>4</v>
      </c>
      <c r="AQ1353" s="1">
        <v>4</v>
      </c>
      <c r="AR1353" s="1">
        <v>4</v>
      </c>
      <c r="AS1353" s="1">
        <v>3</v>
      </c>
      <c r="AT1353" s="1">
        <v>3</v>
      </c>
      <c r="AU1353" s="1">
        <v>3</v>
      </c>
      <c r="AV1353" s="1">
        <v>20.8</v>
      </c>
      <c r="AW1353" s="1">
        <v>20.8</v>
      </c>
      <c r="AX1353" s="1">
        <v>20.8</v>
      </c>
      <c r="AY1353" s="1">
        <v>16.8</v>
      </c>
      <c r="AZ1353" s="1">
        <v>20.8</v>
      </c>
      <c r="BA1353" s="1">
        <v>20.8</v>
      </c>
      <c r="BB1353" s="1">
        <v>4189200</v>
      </c>
      <c r="BC1353" s="1">
        <v>2406500</v>
      </c>
      <c r="BD1353" s="1">
        <v>2401200</v>
      </c>
      <c r="BE1353" s="1">
        <v>2639800</v>
      </c>
      <c r="BF1353" s="1">
        <v>1155000</v>
      </c>
      <c r="BG1353" s="1">
        <v>658240</v>
      </c>
      <c r="BH1353" s="1">
        <v>4</v>
      </c>
      <c r="BI1353" s="1">
        <v>4</v>
      </c>
      <c r="BJ1353" s="1">
        <v>4</v>
      </c>
      <c r="BK1353" t="s">
        <v>5560</v>
      </c>
      <c r="BL1353" t="s">
        <v>5561</v>
      </c>
    </row>
    <row r="1354" spans="1:64" x14ac:dyDescent="0.3">
      <c r="A1354" t="s">
        <v>5565</v>
      </c>
      <c r="B1354" t="s">
        <v>5562</v>
      </c>
      <c r="C1354" t="s">
        <v>5563</v>
      </c>
      <c r="D1354" s="1">
        <v>22.048829999999999</v>
      </c>
      <c r="E1354" s="1">
        <v>22.002680000000002</v>
      </c>
      <c r="F1354" s="14">
        <f t="shared" si="168"/>
        <v>22.025755</v>
      </c>
      <c r="G1354" s="1">
        <v>21.238299999999999</v>
      </c>
      <c r="H1354" s="1">
        <v>21.51773</v>
      </c>
      <c r="I1354" s="14">
        <f t="shared" si="169"/>
        <v>21.378014999999998</v>
      </c>
      <c r="J1354" s="1">
        <v>22.046970000000002</v>
      </c>
      <c r="K1354" s="1">
        <v>22.40419</v>
      </c>
      <c r="L1354" s="14">
        <f t="shared" si="170"/>
        <v>22.225580000000001</v>
      </c>
      <c r="M1354" s="8">
        <f t="shared" si="171"/>
        <v>0.64774000000000242</v>
      </c>
      <c r="N1354" s="8">
        <f t="shared" si="172"/>
        <v>0.84756500000000301</v>
      </c>
      <c r="O1354" s="8">
        <f t="shared" ref="O1354:O1417" si="174">F1354-L1354</f>
        <v>-0.19982500000000059</v>
      </c>
      <c r="P1354" s="13">
        <f t="shared" si="173"/>
        <v>1.5667119983336883</v>
      </c>
      <c r="Q1354" s="13">
        <f t="shared" si="173"/>
        <v>1.7994612059952122</v>
      </c>
      <c r="R1354" s="13">
        <f t="shared" ref="R1354:R1417" si="175">2^O1354</f>
        <v>0.87065616814295288</v>
      </c>
      <c r="S1354" s="1" t="s">
        <v>49</v>
      </c>
      <c r="T1354" s="1">
        <v>12</v>
      </c>
      <c r="U1354" s="1">
        <v>12</v>
      </c>
      <c r="V1354" s="1">
        <v>12</v>
      </c>
      <c r="W1354" s="1">
        <v>29.5</v>
      </c>
      <c r="X1354" s="1">
        <v>29.5</v>
      </c>
      <c r="Y1354" s="1">
        <v>29.5</v>
      </c>
      <c r="Z1354" s="1">
        <v>47.298999999999999</v>
      </c>
      <c r="AA1354" s="1">
        <v>64.753</v>
      </c>
      <c r="AB1354" s="1">
        <v>30638000</v>
      </c>
      <c r="AC1354" s="1">
        <v>34</v>
      </c>
      <c r="AD1354" s="1">
        <v>5</v>
      </c>
      <c r="AE1354" s="1">
        <v>2</v>
      </c>
      <c r="AF1354" s="1">
        <v>2</v>
      </c>
      <c r="AG1354" s="1">
        <v>3</v>
      </c>
      <c r="AH1354" s="1">
        <v>5</v>
      </c>
      <c r="AI1354" s="1">
        <v>7</v>
      </c>
      <c r="AJ1354" s="1">
        <v>5</v>
      </c>
      <c r="AK1354" s="1">
        <v>2</v>
      </c>
      <c r="AL1354" s="1">
        <v>2</v>
      </c>
      <c r="AM1354" s="1">
        <v>3</v>
      </c>
      <c r="AN1354" s="1">
        <v>5</v>
      </c>
      <c r="AO1354" s="1">
        <v>7</v>
      </c>
      <c r="AP1354" s="1">
        <v>5</v>
      </c>
      <c r="AQ1354" s="1">
        <v>2</v>
      </c>
      <c r="AR1354" s="1">
        <v>2</v>
      </c>
      <c r="AS1354" s="1">
        <v>3</v>
      </c>
      <c r="AT1354" s="1">
        <v>5</v>
      </c>
      <c r="AU1354" s="1">
        <v>7</v>
      </c>
      <c r="AV1354" s="1">
        <v>14.7</v>
      </c>
      <c r="AW1354" s="1">
        <v>6.7</v>
      </c>
      <c r="AX1354" s="1">
        <v>5</v>
      </c>
      <c r="AY1354" s="1">
        <v>6.9</v>
      </c>
      <c r="AZ1354" s="1">
        <v>13.5</v>
      </c>
      <c r="BA1354" s="1">
        <v>19.2</v>
      </c>
      <c r="BB1354" s="1">
        <v>16410000</v>
      </c>
      <c r="BC1354" s="1">
        <v>917240</v>
      </c>
      <c r="BD1354" s="1">
        <v>3069700</v>
      </c>
      <c r="BE1354" s="1">
        <v>1680700</v>
      </c>
      <c r="BF1354" s="1">
        <v>5302700</v>
      </c>
      <c r="BG1354" s="1">
        <v>3257400</v>
      </c>
      <c r="BH1354" s="1">
        <v>12</v>
      </c>
      <c r="BI1354" s="1">
        <v>12</v>
      </c>
      <c r="BJ1354" s="1">
        <v>12</v>
      </c>
      <c r="BK1354" t="s">
        <v>5564</v>
      </c>
      <c r="BL1354" t="s">
        <v>5565</v>
      </c>
    </row>
    <row r="1355" spans="1:64" x14ac:dyDescent="0.3">
      <c r="A1355" t="s">
        <v>5569</v>
      </c>
      <c r="B1355" t="s">
        <v>5566</v>
      </c>
      <c r="C1355" t="s">
        <v>5567</v>
      </c>
      <c r="D1355" s="1">
        <v>21.399529999999999</v>
      </c>
      <c r="E1355" s="1">
        <v>22.01934</v>
      </c>
      <c r="F1355" s="14">
        <f t="shared" si="168"/>
        <v>21.709434999999999</v>
      </c>
      <c r="G1355" s="1">
        <v>21.39556</v>
      </c>
      <c r="H1355" s="1">
        <v>21.71754</v>
      </c>
      <c r="I1355" s="14">
        <f t="shared" si="169"/>
        <v>21.556550000000001</v>
      </c>
      <c r="J1355" s="1">
        <v>21.82734</v>
      </c>
      <c r="K1355" s="1">
        <v>22.816790000000001</v>
      </c>
      <c r="L1355" s="14">
        <f t="shared" si="170"/>
        <v>22.322065000000002</v>
      </c>
      <c r="M1355" s="8">
        <f t="shared" si="171"/>
        <v>0.15288499999999772</v>
      </c>
      <c r="N1355" s="8">
        <f t="shared" si="172"/>
        <v>0.76551500000000061</v>
      </c>
      <c r="O1355" s="8">
        <f t="shared" si="174"/>
        <v>-0.61263000000000289</v>
      </c>
      <c r="P1355" s="13">
        <f t="shared" si="173"/>
        <v>1.1117905310205833</v>
      </c>
      <c r="Q1355" s="13">
        <f t="shared" si="173"/>
        <v>1.6999767320283365</v>
      </c>
      <c r="R1355" s="13">
        <f t="shared" si="175"/>
        <v>0.65400338138395842</v>
      </c>
      <c r="T1355" s="1">
        <v>9</v>
      </c>
      <c r="U1355" s="1">
        <v>9</v>
      </c>
      <c r="V1355" s="1">
        <v>9</v>
      </c>
      <c r="W1355" s="1">
        <v>51.6</v>
      </c>
      <c r="X1355" s="1">
        <v>51.6</v>
      </c>
      <c r="Y1355" s="1">
        <v>51.6</v>
      </c>
      <c r="Z1355" s="1">
        <v>20.497</v>
      </c>
      <c r="AA1355" s="1">
        <v>17.693999999999999</v>
      </c>
      <c r="AB1355" s="1">
        <v>10648000</v>
      </c>
      <c r="AC1355" s="1">
        <v>34</v>
      </c>
      <c r="AD1355" s="1">
        <v>4</v>
      </c>
      <c r="AE1355" s="1">
        <v>4</v>
      </c>
      <c r="AF1355" s="1">
        <v>2</v>
      </c>
      <c r="AG1355" s="1">
        <v>3</v>
      </c>
      <c r="AH1355" s="1">
        <v>5</v>
      </c>
      <c r="AI1355" s="1">
        <v>4</v>
      </c>
      <c r="AJ1355" s="1">
        <v>4</v>
      </c>
      <c r="AK1355" s="1">
        <v>4</v>
      </c>
      <c r="AL1355" s="1">
        <v>2</v>
      </c>
      <c r="AM1355" s="1">
        <v>3</v>
      </c>
      <c r="AN1355" s="1">
        <v>5</v>
      </c>
      <c r="AO1355" s="1">
        <v>4</v>
      </c>
      <c r="AP1355" s="1">
        <v>4</v>
      </c>
      <c r="AQ1355" s="1">
        <v>4</v>
      </c>
      <c r="AR1355" s="1">
        <v>2</v>
      </c>
      <c r="AS1355" s="1">
        <v>3</v>
      </c>
      <c r="AT1355" s="1">
        <v>5</v>
      </c>
      <c r="AU1355" s="1">
        <v>4</v>
      </c>
      <c r="AV1355" s="1">
        <v>22.3</v>
      </c>
      <c r="AW1355" s="1">
        <v>24.5</v>
      </c>
      <c r="AX1355" s="1">
        <v>13</v>
      </c>
      <c r="AY1355" s="1">
        <v>18.5</v>
      </c>
      <c r="AZ1355" s="1">
        <v>35.299999999999997</v>
      </c>
      <c r="BA1355" s="1">
        <v>24.5</v>
      </c>
      <c r="BB1355" s="1">
        <v>1930800</v>
      </c>
      <c r="BC1355" s="1">
        <v>2168300</v>
      </c>
      <c r="BD1355" s="1">
        <v>320060</v>
      </c>
      <c r="BE1355" s="1">
        <v>4138900</v>
      </c>
      <c r="BF1355" s="1">
        <v>1291700</v>
      </c>
      <c r="BG1355" s="1">
        <v>797870</v>
      </c>
      <c r="BH1355" s="1">
        <v>9</v>
      </c>
      <c r="BI1355" s="1">
        <v>9</v>
      </c>
      <c r="BJ1355" s="1">
        <v>9</v>
      </c>
      <c r="BK1355" t="s">
        <v>5568</v>
      </c>
      <c r="BL1355" t="s">
        <v>5569</v>
      </c>
    </row>
    <row r="1356" spans="1:64" x14ac:dyDescent="0.3">
      <c r="A1356" t="s">
        <v>5573</v>
      </c>
      <c r="B1356" t="s">
        <v>5570</v>
      </c>
      <c r="C1356" t="s">
        <v>5571</v>
      </c>
      <c r="D1356" s="1">
        <v>21.9528</v>
      </c>
      <c r="E1356" s="1">
        <v>22.016760000000001</v>
      </c>
      <c r="F1356" s="14">
        <f t="shared" si="168"/>
        <v>21.984780000000001</v>
      </c>
      <c r="G1356" s="1">
        <v>21.38401</v>
      </c>
      <c r="H1356" s="1">
        <v>21.819990000000001</v>
      </c>
      <c r="I1356" s="14">
        <f t="shared" si="169"/>
        <v>21.602</v>
      </c>
      <c r="J1356" s="1">
        <v>22.336659999999998</v>
      </c>
      <c r="K1356" s="1">
        <v>21.87942</v>
      </c>
      <c r="L1356" s="14">
        <f t="shared" si="170"/>
        <v>22.108039999999999</v>
      </c>
      <c r="M1356" s="8">
        <f t="shared" si="171"/>
        <v>0.38278000000000034</v>
      </c>
      <c r="N1356" s="8">
        <f t="shared" si="172"/>
        <v>0.50603999999999871</v>
      </c>
      <c r="O1356" s="8">
        <f t="shared" si="174"/>
        <v>-0.12325999999999837</v>
      </c>
      <c r="P1356" s="13">
        <f t="shared" si="173"/>
        <v>1.3038518926200402</v>
      </c>
      <c r="Q1356" s="13">
        <f t="shared" si="173"/>
        <v>1.4201467328257333</v>
      </c>
      <c r="R1356" s="13">
        <f t="shared" si="175"/>
        <v>0.91811068707365473</v>
      </c>
      <c r="T1356" s="1">
        <v>10</v>
      </c>
      <c r="U1356" s="1">
        <v>10</v>
      </c>
      <c r="V1356" s="1">
        <v>10</v>
      </c>
      <c r="W1356" s="1">
        <v>59.4</v>
      </c>
      <c r="X1356" s="1">
        <v>59.4</v>
      </c>
      <c r="Y1356" s="1">
        <v>59.4</v>
      </c>
      <c r="Z1356" s="1">
        <v>25.789000000000001</v>
      </c>
      <c r="AA1356" s="1">
        <v>117.63</v>
      </c>
      <c r="AB1356" s="1">
        <v>22126000</v>
      </c>
      <c r="AC1356" s="1">
        <v>45</v>
      </c>
      <c r="AD1356" s="1">
        <v>5</v>
      </c>
      <c r="AE1356" s="1">
        <v>3</v>
      </c>
      <c r="AF1356" s="1">
        <v>7</v>
      </c>
      <c r="AG1356" s="1">
        <v>3</v>
      </c>
      <c r="AH1356" s="1">
        <v>7</v>
      </c>
      <c r="AI1356" s="1">
        <v>5</v>
      </c>
      <c r="AJ1356" s="1">
        <v>5</v>
      </c>
      <c r="AK1356" s="1">
        <v>3</v>
      </c>
      <c r="AL1356" s="1">
        <v>7</v>
      </c>
      <c r="AM1356" s="1">
        <v>3</v>
      </c>
      <c r="AN1356" s="1">
        <v>7</v>
      </c>
      <c r="AO1356" s="1">
        <v>5</v>
      </c>
      <c r="AP1356" s="1">
        <v>5</v>
      </c>
      <c r="AQ1356" s="1">
        <v>3</v>
      </c>
      <c r="AR1356" s="1">
        <v>7</v>
      </c>
      <c r="AS1356" s="1">
        <v>3</v>
      </c>
      <c r="AT1356" s="1">
        <v>7</v>
      </c>
      <c r="AU1356" s="1">
        <v>5</v>
      </c>
      <c r="AV1356" s="1">
        <v>28.7</v>
      </c>
      <c r="AW1356" s="1">
        <v>14.3</v>
      </c>
      <c r="AX1356" s="1">
        <v>46.7</v>
      </c>
      <c r="AY1356" s="1">
        <v>18.399999999999999</v>
      </c>
      <c r="AZ1356" s="1">
        <v>40.6</v>
      </c>
      <c r="BA1356" s="1">
        <v>25.4</v>
      </c>
      <c r="BB1356" s="1">
        <v>6408900</v>
      </c>
      <c r="BC1356" s="1">
        <v>2416000</v>
      </c>
      <c r="BD1356" s="1">
        <v>4878900</v>
      </c>
      <c r="BE1356" s="1">
        <v>3843500</v>
      </c>
      <c r="BF1356" s="1">
        <v>3666500</v>
      </c>
      <c r="BG1356" s="1">
        <v>912000</v>
      </c>
      <c r="BH1356" s="1">
        <v>10</v>
      </c>
      <c r="BI1356" s="1">
        <v>10</v>
      </c>
      <c r="BJ1356" s="1">
        <v>10</v>
      </c>
      <c r="BK1356" t="s">
        <v>5572</v>
      </c>
      <c r="BL1356" t="s">
        <v>5573</v>
      </c>
    </row>
    <row r="1357" spans="1:64" x14ac:dyDescent="0.3">
      <c r="A1357" t="s">
        <v>5577</v>
      </c>
      <c r="B1357" t="s">
        <v>5574</v>
      </c>
      <c r="C1357" t="s">
        <v>5575</v>
      </c>
      <c r="D1357" s="1">
        <v>21.238240000000001</v>
      </c>
      <c r="E1357" s="1">
        <v>22.330110000000001</v>
      </c>
      <c r="F1357" s="14">
        <f t="shared" si="168"/>
        <v>21.784175000000001</v>
      </c>
      <c r="G1357" s="1">
        <v>21.707930000000001</v>
      </c>
      <c r="H1357" s="1">
        <v>21.621320000000001</v>
      </c>
      <c r="I1357" s="14">
        <f t="shared" si="169"/>
        <v>21.664625000000001</v>
      </c>
      <c r="J1357" s="1">
        <v>21.85745</v>
      </c>
      <c r="K1357" s="1">
        <v>22.04993</v>
      </c>
      <c r="L1357" s="14">
        <f t="shared" si="170"/>
        <v>21.953690000000002</v>
      </c>
      <c r="M1357" s="8">
        <f t="shared" si="171"/>
        <v>0.11955000000000027</v>
      </c>
      <c r="N1357" s="8">
        <f t="shared" si="172"/>
        <v>0.28906500000000079</v>
      </c>
      <c r="O1357" s="8">
        <f t="shared" si="174"/>
        <v>-0.16951500000000053</v>
      </c>
      <c r="P1357" s="13">
        <f t="shared" si="173"/>
        <v>1.0863959451430332</v>
      </c>
      <c r="Q1357" s="13">
        <f t="shared" si="173"/>
        <v>1.2218481502724248</v>
      </c>
      <c r="R1357" s="13">
        <f t="shared" si="175"/>
        <v>0.88914153931551088</v>
      </c>
      <c r="T1357" s="1">
        <v>5</v>
      </c>
      <c r="U1357" s="1">
        <v>5</v>
      </c>
      <c r="V1357" s="1">
        <v>2</v>
      </c>
      <c r="W1357" s="1">
        <v>12.3</v>
      </c>
      <c r="X1357" s="1">
        <v>12.3</v>
      </c>
      <c r="Y1357" s="1">
        <v>5.6</v>
      </c>
      <c r="Z1357" s="1">
        <v>41.59</v>
      </c>
      <c r="AA1357" s="1">
        <v>24.172000000000001</v>
      </c>
      <c r="AB1357" s="1">
        <v>18315000</v>
      </c>
      <c r="AC1357" s="1">
        <v>56</v>
      </c>
      <c r="AD1357" s="1">
        <v>3</v>
      </c>
      <c r="AE1357" s="1">
        <v>2</v>
      </c>
      <c r="AF1357" s="1">
        <v>2</v>
      </c>
      <c r="AG1357" s="1">
        <v>4</v>
      </c>
      <c r="AH1357" s="1">
        <v>4</v>
      </c>
      <c r="AI1357" s="1">
        <v>3</v>
      </c>
      <c r="AJ1357" s="1">
        <v>3</v>
      </c>
      <c r="AK1357" s="1">
        <v>2</v>
      </c>
      <c r="AL1357" s="1">
        <v>2</v>
      </c>
      <c r="AM1357" s="1">
        <v>4</v>
      </c>
      <c r="AN1357" s="1">
        <v>4</v>
      </c>
      <c r="AO1357" s="1">
        <v>3</v>
      </c>
      <c r="AP1357" s="1">
        <v>1</v>
      </c>
      <c r="AQ1357" s="1">
        <v>1</v>
      </c>
      <c r="AR1357" s="1">
        <v>1</v>
      </c>
      <c r="AS1357" s="1">
        <v>2</v>
      </c>
      <c r="AT1357" s="1">
        <v>1</v>
      </c>
      <c r="AU1357" s="1">
        <v>2</v>
      </c>
      <c r="AV1357" s="1">
        <v>9.3000000000000007</v>
      </c>
      <c r="AW1357" s="1">
        <v>5.9</v>
      </c>
      <c r="AX1357" s="1">
        <v>5.9</v>
      </c>
      <c r="AY1357" s="1">
        <v>12</v>
      </c>
      <c r="AZ1357" s="1">
        <v>9.6</v>
      </c>
      <c r="BA1357" s="1">
        <v>8.5</v>
      </c>
      <c r="BB1357" s="1">
        <v>2856200</v>
      </c>
      <c r="BC1357" s="1">
        <v>3439700</v>
      </c>
      <c r="BD1357" s="1">
        <v>4009300</v>
      </c>
      <c r="BE1357" s="1">
        <v>5195900</v>
      </c>
      <c r="BF1357" s="1">
        <v>1998100</v>
      </c>
      <c r="BG1357" s="1">
        <v>816150</v>
      </c>
      <c r="BH1357" s="1">
        <v>5</v>
      </c>
      <c r="BI1357" s="1">
        <v>5</v>
      </c>
      <c r="BJ1357" s="1">
        <v>2</v>
      </c>
      <c r="BK1357" t="s">
        <v>5576</v>
      </c>
      <c r="BL1357" t="s">
        <v>5577</v>
      </c>
    </row>
    <row r="1358" spans="1:64" x14ac:dyDescent="0.3">
      <c r="A1358" t="s">
        <v>5581</v>
      </c>
      <c r="B1358" t="s">
        <v>5578</v>
      </c>
      <c r="C1358" t="s">
        <v>5579</v>
      </c>
      <c r="D1358" s="1">
        <v>21.676549999999999</v>
      </c>
      <c r="E1358" s="1">
        <v>21.440560000000001</v>
      </c>
      <c r="F1358" s="14">
        <f t="shared" si="168"/>
        <v>21.558554999999998</v>
      </c>
      <c r="G1358" s="1">
        <v>20.411829999999998</v>
      </c>
      <c r="H1358" s="1">
        <v>21.62426</v>
      </c>
      <c r="I1358" s="14">
        <f t="shared" si="169"/>
        <v>21.018045000000001</v>
      </c>
      <c r="J1358" s="1">
        <v>21.68385</v>
      </c>
      <c r="K1358" s="1">
        <v>21.665230000000001</v>
      </c>
      <c r="L1358" s="14">
        <f t="shared" si="170"/>
        <v>21.67454</v>
      </c>
      <c r="M1358" s="8">
        <f t="shared" si="171"/>
        <v>0.5405099999999976</v>
      </c>
      <c r="N1358" s="8">
        <f t="shared" si="172"/>
        <v>0.65649499999999961</v>
      </c>
      <c r="O1358" s="8">
        <f t="shared" si="174"/>
        <v>-0.115985000000002</v>
      </c>
      <c r="P1358" s="13">
        <f t="shared" si="173"/>
        <v>1.4544865948244605</v>
      </c>
      <c r="Q1358" s="13">
        <f t="shared" si="173"/>
        <v>1.5762485025706334</v>
      </c>
      <c r="R1358" s="13">
        <f t="shared" si="175"/>
        <v>0.92275208664902986</v>
      </c>
      <c r="T1358" s="1">
        <v>16</v>
      </c>
      <c r="U1358" s="1">
        <v>14</v>
      </c>
      <c r="V1358" s="1">
        <v>14</v>
      </c>
      <c r="W1358" s="1">
        <v>32.299999999999997</v>
      </c>
      <c r="X1358" s="1">
        <v>27.8</v>
      </c>
      <c r="Y1358" s="1">
        <v>27.8</v>
      </c>
      <c r="Z1358" s="1">
        <v>65.677000000000007</v>
      </c>
      <c r="AA1358" s="1">
        <v>44.652000000000001</v>
      </c>
      <c r="AB1358" s="1">
        <v>28674000</v>
      </c>
      <c r="AC1358" s="1">
        <v>42</v>
      </c>
      <c r="AD1358" s="1">
        <v>7</v>
      </c>
      <c r="AE1358" s="1">
        <v>6</v>
      </c>
      <c r="AF1358" s="1">
        <v>5</v>
      </c>
      <c r="AG1358" s="1">
        <v>3</v>
      </c>
      <c r="AH1358" s="1">
        <v>10</v>
      </c>
      <c r="AI1358" s="1">
        <v>10</v>
      </c>
      <c r="AJ1358" s="1">
        <v>6</v>
      </c>
      <c r="AK1358" s="1">
        <v>6</v>
      </c>
      <c r="AL1358" s="1">
        <v>4</v>
      </c>
      <c r="AM1358" s="1">
        <v>3</v>
      </c>
      <c r="AN1358" s="1">
        <v>9</v>
      </c>
      <c r="AO1358" s="1">
        <v>8</v>
      </c>
      <c r="AP1358" s="1">
        <v>6</v>
      </c>
      <c r="AQ1358" s="1">
        <v>6</v>
      </c>
      <c r="AR1358" s="1">
        <v>4</v>
      </c>
      <c r="AS1358" s="1">
        <v>3</v>
      </c>
      <c r="AT1358" s="1">
        <v>9</v>
      </c>
      <c r="AU1358" s="1">
        <v>8</v>
      </c>
      <c r="AV1358" s="1">
        <v>13.3</v>
      </c>
      <c r="AW1358" s="1">
        <v>11.1</v>
      </c>
      <c r="AX1358" s="1">
        <v>9.4</v>
      </c>
      <c r="AY1358" s="1">
        <v>5.6</v>
      </c>
      <c r="AZ1358" s="1">
        <v>24.6</v>
      </c>
      <c r="BA1358" s="1">
        <v>21.7</v>
      </c>
      <c r="BB1358" s="1">
        <v>14669000</v>
      </c>
      <c r="BC1358" s="1">
        <v>4504900</v>
      </c>
      <c r="BD1358" s="1">
        <v>2029700</v>
      </c>
      <c r="BE1358" s="1">
        <v>3940400</v>
      </c>
      <c r="BF1358" s="1">
        <v>1413500</v>
      </c>
      <c r="BG1358" s="1">
        <v>2116700</v>
      </c>
      <c r="BH1358" s="1">
        <v>16</v>
      </c>
      <c r="BI1358" s="1">
        <v>14</v>
      </c>
      <c r="BJ1358" s="1">
        <v>14</v>
      </c>
      <c r="BK1358" t="s">
        <v>5580</v>
      </c>
      <c r="BL1358" t="s">
        <v>5581</v>
      </c>
    </row>
    <row r="1359" spans="1:64" x14ac:dyDescent="0.3">
      <c r="A1359" t="s">
        <v>5585</v>
      </c>
      <c r="B1359" t="s">
        <v>5582</v>
      </c>
      <c r="C1359" t="s">
        <v>5583</v>
      </c>
      <c r="D1359" s="1">
        <v>21.450659999999999</v>
      </c>
      <c r="E1359" s="1">
        <v>21.76652</v>
      </c>
      <c r="F1359" s="14">
        <f t="shared" si="168"/>
        <v>21.60859</v>
      </c>
      <c r="G1359" s="1">
        <v>20.810960000000001</v>
      </c>
      <c r="H1359" s="1">
        <v>22.129470000000001</v>
      </c>
      <c r="I1359" s="14">
        <f t="shared" si="169"/>
        <v>21.470215000000003</v>
      </c>
      <c r="J1359" s="1">
        <v>20.836839999999999</v>
      </c>
      <c r="K1359" s="1">
        <v>21.03369</v>
      </c>
      <c r="L1359" s="14">
        <f t="shared" si="170"/>
        <v>20.935265000000001</v>
      </c>
      <c r="M1359" s="8">
        <f t="shared" si="171"/>
        <v>0.13837499999999636</v>
      </c>
      <c r="N1359" s="8">
        <f t="shared" si="172"/>
        <v>-0.53495000000000203</v>
      </c>
      <c r="O1359" s="8">
        <f t="shared" si="174"/>
        <v>0.6733249999999984</v>
      </c>
      <c r="P1359" s="13">
        <f t="shared" si="173"/>
        <v>1.1006646681661698</v>
      </c>
      <c r="Q1359" s="13">
        <f t="shared" si="173"/>
        <v>0.69018259618984901</v>
      </c>
      <c r="R1359" s="13">
        <f t="shared" si="175"/>
        <v>1.5947441651562728</v>
      </c>
      <c r="T1359" s="1">
        <v>19</v>
      </c>
      <c r="U1359" s="1">
        <v>19</v>
      </c>
      <c r="V1359" s="1">
        <v>18</v>
      </c>
      <c r="W1359" s="1">
        <v>19.8</v>
      </c>
      <c r="X1359" s="1">
        <v>19.8</v>
      </c>
      <c r="Y1359" s="1">
        <v>19.100000000000001</v>
      </c>
      <c r="Z1359" s="1">
        <v>142.69</v>
      </c>
      <c r="AA1359" s="1">
        <v>78.775999999999996</v>
      </c>
      <c r="AB1359" s="1">
        <v>25235000</v>
      </c>
      <c r="AC1359" s="1">
        <v>43</v>
      </c>
      <c r="AD1359" s="1">
        <v>5</v>
      </c>
      <c r="AE1359" s="1">
        <v>3</v>
      </c>
      <c r="AF1359" s="1">
        <v>3</v>
      </c>
      <c r="AG1359" s="1">
        <v>3</v>
      </c>
      <c r="AH1359" s="1">
        <v>12</v>
      </c>
      <c r="AI1359" s="1">
        <v>12</v>
      </c>
      <c r="AJ1359" s="1">
        <v>5</v>
      </c>
      <c r="AK1359" s="1">
        <v>3</v>
      </c>
      <c r="AL1359" s="1">
        <v>3</v>
      </c>
      <c r="AM1359" s="1">
        <v>3</v>
      </c>
      <c r="AN1359" s="1">
        <v>12</v>
      </c>
      <c r="AO1359" s="1">
        <v>12</v>
      </c>
      <c r="AP1359" s="1">
        <v>4</v>
      </c>
      <c r="AQ1359" s="1">
        <v>2</v>
      </c>
      <c r="AR1359" s="1">
        <v>3</v>
      </c>
      <c r="AS1359" s="1">
        <v>3</v>
      </c>
      <c r="AT1359" s="1">
        <v>11</v>
      </c>
      <c r="AU1359" s="1">
        <v>12</v>
      </c>
      <c r="AV1359" s="1">
        <v>6.2</v>
      </c>
      <c r="AW1359" s="1">
        <v>2.4</v>
      </c>
      <c r="AX1359" s="1">
        <v>2.8</v>
      </c>
      <c r="AY1359" s="1">
        <v>2.2999999999999998</v>
      </c>
      <c r="AZ1359" s="1">
        <v>11.6</v>
      </c>
      <c r="BA1359" s="1">
        <v>12.8</v>
      </c>
      <c r="BB1359" s="1">
        <v>5049200</v>
      </c>
      <c r="BC1359" s="1">
        <v>3609700</v>
      </c>
      <c r="BD1359" s="1">
        <v>1571400</v>
      </c>
      <c r="BE1359" s="1">
        <v>9067400</v>
      </c>
      <c r="BF1359" s="1">
        <v>4460200</v>
      </c>
      <c r="BG1359" s="1">
        <v>1477000</v>
      </c>
      <c r="BH1359" s="1">
        <v>19</v>
      </c>
      <c r="BI1359" s="1">
        <v>19</v>
      </c>
      <c r="BJ1359" s="1">
        <v>18</v>
      </c>
      <c r="BK1359" t="s">
        <v>5584</v>
      </c>
      <c r="BL1359" t="s">
        <v>5585</v>
      </c>
    </row>
    <row r="1360" spans="1:64" x14ac:dyDescent="0.3">
      <c r="A1360" t="s">
        <v>5589</v>
      </c>
      <c r="B1360" t="s">
        <v>5586</v>
      </c>
      <c r="C1360" t="s">
        <v>5587</v>
      </c>
      <c r="D1360" s="1">
        <v>21.243189999999998</v>
      </c>
      <c r="E1360" s="1">
        <v>22.06589</v>
      </c>
      <c r="F1360" s="14">
        <f t="shared" si="168"/>
        <v>21.654539999999997</v>
      </c>
      <c r="G1360" s="1">
        <v>21.538060000000002</v>
      </c>
      <c r="H1360" s="1">
        <v>21.802620000000001</v>
      </c>
      <c r="I1360" s="14">
        <f t="shared" si="169"/>
        <v>21.670340000000003</v>
      </c>
      <c r="J1360" s="1">
        <v>21.20401</v>
      </c>
      <c r="K1360" s="1">
        <v>21.09938</v>
      </c>
      <c r="L1360" s="14">
        <f t="shared" si="170"/>
        <v>21.151695</v>
      </c>
      <c r="M1360" s="8">
        <f t="shared" si="171"/>
        <v>-1.5800000000005809E-2</v>
      </c>
      <c r="N1360" s="8">
        <f t="shared" si="172"/>
        <v>-0.51864500000000291</v>
      </c>
      <c r="O1360" s="8">
        <f t="shared" si="174"/>
        <v>0.5028449999999971</v>
      </c>
      <c r="P1360" s="13">
        <f t="shared" si="173"/>
        <v>0.9891080263649169</v>
      </c>
      <c r="Q1360" s="13">
        <f t="shared" si="173"/>
        <v>0.69802712254420196</v>
      </c>
      <c r="R1360" s="13">
        <f t="shared" si="175"/>
        <v>1.4170051483956234</v>
      </c>
      <c r="T1360" s="1">
        <v>5</v>
      </c>
      <c r="U1360" s="1">
        <v>5</v>
      </c>
      <c r="V1360" s="1">
        <v>5</v>
      </c>
      <c r="W1360" s="1">
        <v>28</v>
      </c>
      <c r="X1360" s="1">
        <v>28</v>
      </c>
      <c r="Y1360" s="1">
        <v>28</v>
      </c>
      <c r="Z1360" s="1">
        <v>24.178000000000001</v>
      </c>
      <c r="AA1360" s="1">
        <v>18.013000000000002</v>
      </c>
      <c r="AB1360" s="1">
        <v>7774400</v>
      </c>
      <c r="AC1360" s="1">
        <v>27</v>
      </c>
      <c r="AD1360" s="1">
        <v>3</v>
      </c>
      <c r="AE1360" s="1">
        <v>2</v>
      </c>
      <c r="AF1360" s="1">
        <v>2</v>
      </c>
      <c r="AG1360" s="1">
        <v>2</v>
      </c>
      <c r="AH1360" s="1">
        <v>4</v>
      </c>
      <c r="AI1360" s="1">
        <v>4</v>
      </c>
      <c r="AJ1360" s="1">
        <v>3</v>
      </c>
      <c r="AK1360" s="1">
        <v>2</v>
      </c>
      <c r="AL1360" s="1">
        <v>2</v>
      </c>
      <c r="AM1360" s="1">
        <v>2</v>
      </c>
      <c r="AN1360" s="1">
        <v>4</v>
      </c>
      <c r="AO1360" s="1">
        <v>4</v>
      </c>
      <c r="AP1360" s="1">
        <v>3</v>
      </c>
      <c r="AQ1360" s="1">
        <v>2</v>
      </c>
      <c r="AR1360" s="1">
        <v>2</v>
      </c>
      <c r="AS1360" s="1">
        <v>2</v>
      </c>
      <c r="AT1360" s="1">
        <v>4</v>
      </c>
      <c r="AU1360" s="1">
        <v>4</v>
      </c>
      <c r="AV1360" s="1">
        <v>14.7</v>
      </c>
      <c r="AW1360" s="1">
        <v>9</v>
      </c>
      <c r="AX1360" s="1">
        <v>9</v>
      </c>
      <c r="AY1360" s="1">
        <v>9</v>
      </c>
      <c r="AZ1360" s="1">
        <v>24.2</v>
      </c>
      <c r="BA1360" s="1">
        <v>19</v>
      </c>
      <c r="BB1360" s="1">
        <v>3117000</v>
      </c>
      <c r="BC1360" s="1">
        <v>1197000</v>
      </c>
      <c r="BD1360" s="1">
        <v>1230000</v>
      </c>
      <c r="BE1360" s="1">
        <v>1270200</v>
      </c>
      <c r="BF1360" s="1">
        <v>465140</v>
      </c>
      <c r="BG1360" s="1">
        <v>495020</v>
      </c>
      <c r="BH1360" s="1">
        <v>5</v>
      </c>
      <c r="BI1360" s="1">
        <v>5</v>
      </c>
      <c r="BJ1360" s="1">
        <v>5</v>
      </c>
      <c r="BK1360" t="s">
        <v>5588</v>
      </c>
      <c r="BL1360" t="s">
        <v>5589</v>
      </c>
    </row>
    <row r="1361" spans="1:64" x14ac:dyDescent="0.3">
      <c r="A1361" t="s">
        <v>5593</v>
      </c>
      <c r="B1361" t="s">
        <v>5590</v>
      </c>
      <c r="C1361" t="s">
        <v>5591</v>
      </c>
      <c r="D1361" s="1">
        <v>21.034970000000001</v>
      </c>
      <c r="E1361" s="1">
        <v>22.107759999999999</v>
      </c>
      <c r="F1361" s="14">
        <f t="shared" si="168"/>
        <v>21.571365</v>
      </c>
      <c r="G1361" s="1">
        <v>21.552199999999999</v>
      </c>
      <c r="H1361" s="1">
        <v>21.793009999999999</v>
      </c>
      <c r="I1361" s="14">
        <f t="shared" si="169"/>
        <v>21.672604999999997</v>
      </c>
      <c r="J1361" s="1">
        <v>21.27628</v>
      </c>
      <c r="K1361" s="1">
        <v>21.785399999999999</v>
      </c>
      <c r="L1361" s="14">
        <f t="shared" si="170"/>
        <v>21.530839999999998</v>
      </c>
      <c r="M1361" s="8">
        <f t="shared" si="171"/>
        <v>-0.10123999999999711</v>
      </c>
      <c r="N1361" s="8">
        <f t="shared" si="172"/>
        <v>-0.14176499999999947</v>
      </c>
      <c r="O1361" s="8">
        <f t="shared" si="174"/>
        <v>4.0525000000002365E-2</v>
      </c>
      <c r="P1361" s="13">
        <f t="shared" si="173"/>
        <v>0.93223139188217063</v>
      </c>
      <c r="Q1361" s="13">
        <f t="shared" si="173"/>
        <v>0.90640957092414876</v>
      </c>
      <c r="R1361" s="13">
        <f t="shared" si="175"/>
        <v>1.0284880276933688</v>
      </c>
      <c r="T1361" s="1">
        <v>9</v>
      </c>
      <c r="U1361" s="1">
        <v>9</v>
      </c>
      <c r="V1361" s="1">
        <v>9</v>
      </c>
      <c r="W1361" s="1">
        <v>33.6</v>
      </c>
      <c r="X1361" s="1">
        <v>33.6</v>
      </c>
      <c r="Y1361" s="1">
        <v>33.6</v>
      </c>
      <c r="Z1361" s="1">
        <v>30.123999999999999</v>
      </c>
      <c r="AA1361" s="1">
        <v>41.476999999999997</v>
      </c>
      <c r="AB1361" s="1">
        <v>19194000</v>
      </c>
      <c r="AC1361" s="1">
        <v>38</v>
      </c>
      <c r="AD1361" s="1">
        <v>3</v>
      </c>
      <c r="AE1361" s="1">
        <v>4</v>
      </c>
      <c r="AF1361" s="1">
        <v>5</v>
      </c>
      <c r="AG1361" s="1">
        <v>4</v>
      </c>
      <c r="AH1361" s="1">
        <v>2</v>
      </c>
      <c r="AI1361" s="1">
        <v>6</v>
      </c>
      <c r="AJ1361" s="1">
        <v>3</v>
      </c>
      <c r="AK1361" s="1">
        <v>4</v>
      </c>
      <c r="AL1361" s="1">
        <v>5</v>
      </c>
      <c r="AM1361" s="1">
        <v>4</v>
      </c>
      <c r="AN1361" s="1">
        <v>2</v>
      </c>
      <c r="AO1361" s="1">
        <v>6</v>
      </c>
      <c r="AP1361" s="1">
        <v>3</v>
      </c>
      <c r="AQ1361" s="1">
        <v>4</v>
      </c>
      <c r="AR1361" s="1">
        <v>5</v>
      </c>
      <c r="AS1361" s="1">
        <v>4</v>
      </c>
      <c r="AT1361" s="1">
        <v>2</v>
      </c>
      <c r="AU1361" s="1">
        <v>6</v>
      </c>
      <c r="AV1361" s="1">
        <v>12.7</v>
      </c>
      <c r="AW1361" s="1">
        <v>15.1</v>
      </c>
      <c r="AX1361" s="1">
        <v>22</v>
      </c>
      <c r="AY1361" s="1">
        <v>15.4</v>
      </c>
      <c r="AZ1361" s="1">
        <v>11.6</v>
      </c>
      <c r="BA1361" s="1">
        <v>21.6</v>
      </c>
      <c r="BB1361" s="1">
        <v>3786900</v>
      </c>
      <c r="BC1361" s="1">
        <v>3055700</v>
      </c>
      <c r="BD1361" s="1">
        <v>5689300</v>
      </c>
      <c r="BE1361" s="1">
        <v>4906100</v>
      </c>
      <c r="BF1361" s="1">
        <v>735000</v>
      </c>
      <c r="BG1361" s="1">
        <v>1021200</v>
      </c>
      <c r="BH1361" s="1">
        <v>9</v>
      </c>
      <c r="BI1361" s="1">
        <v>9</v>
      </c>
      <c r="BJ1361" s="1">
        <v>9</v>
      </c>
      <c r="BK1361" t="s">
        <v>5592</v>
      </c>
      <c r="BL1361" t="s">
        <v>5593</v>
      </c>
    </row>
    <row r="1362" spans="1:64" x14ac:dyDescent="0.3">
      <c r="A1362" t="s">
        <v>5597</v>
      </c>
      <c r="B1362" t="s">
        <v>5594</v>
      </c>
      <c r="C1362" t="s">
        <v>5595</v>
      </c>
      <c r="D1362" s="1">
        <v>20.844059999999999</v>
      </c>
      <c r="E1362" s="1">
        <v>21.450310000000002</v>
      </c>
      <c r="F1362" s="14">
        <f t="shared" si="168"/>
        <v>21.147185</v>
      </c>
      <c r="G1362" s="1">
        <v>21.356919999999999</v>
      </c>
      <c r="H1362" s="1">
        <v>22.027190000000001</v>
      </c>
      <c r="I1362" s="14">
        <f t="shared" si="169"/>
        <v>21.692055</v>
      </c>
      <c r="J1362" s="1">
        <v>21.366399999999999</v>
      </c>
      <c r="K1362" s="1">
        <v>21.628900000000002</v>
      </c>
      <c r="L1362" s="14">
        <f t="shared" si="170"/>
        <v>21.49765</v>
      </c>
      <c r="M1362" s="8">
        <f t="shared" si="171"/>
        <v>-0.54486999999999952</v>
      </c>
      <c r="N1362" s="8">
        <f t="shared" si="172"/>
        <v>-0.19440499999999972</v>
      </c>
      <c r="O1362" s="8">
        <f t="shared" si="174"/>
        <v>-0.3504649999999998</v>
      </c>
      <c r="P1362" s="13">
        <f t="shared" si="173"/>
        <v>0.68545316529787481</v>
      </c>
      <c r="Q1362" s="13">
        <f t="shared" si="173"/>
        <v>0.87393325140189648</v>
      </c>
      <c r="R1362" s="13">
        <f t="shared" si="175"/>
        <v>0.78433125664725933</v>
      </c>
      <c r="T1362" s="1">
        <v>6</v>
      </c>
      <c r="U1362" s="1">
        <v>6</v>
      </c>
      <c r="V1362" s="1">
        <v>6</v>
      </c>
      <c r="W1362" s="1">
        <v>23.1</v>
      </c>
      <c r="X1362" s="1">
        <v>23.1</v>
      </c>
      <c r="Y1362" s="1">
        <v>23.1</v>
      </c>
      <c r="Z1362" s="1">
        <v>29.396000000000001</v>
      </c>
      <c r="AA1362" s="1">
        <v>12.098000000000001</v>
      </c>
      <c r="AB1362" s="1">
        <v>15450000</v>
      </c>
      <c r="AC1362" s="1">
        <v>28</v>
      </c>
      <c r="AD1362" s="1">
        <v>4</v>
      </c>
      <c r="AE1362" s="1">
        <v>3</v>
      </c>
      <c r="AF1362" s="1">
        <v>5</v>
      </c>
      <c r="AG1362" s="1">
        <v>2</v>
      </c>
      <c r="AH1362" s="1">
        <v>2</v>
      </c>
      <c r="AI1362" s="1">
        <v>3</v>
      </c>
      <c r="AJ1362" s="1">
        <v>4</v>
      </c>
      <c r="AK1362" s="1">
        <v>3</v>
      </c>
      <c r="AL1362" s="1">
        <v>5</v>
      </c>
      <c r="AM1362" s="1">
        <v>2</v>
      </c>
      <c r="AN1362" s="1">
        <v>2</v>
      </c>
      <c r="AO1362" s="1">
        <v>3</v>
      </c>
      <c r="AP1362" s="1">
        <v>4</v>
      </c>
      <c r="AQ1362" s="1">
        <v>3</v>
      </c>
      <c r="AR1362" s="1">
        <v>5</v>
      </c>
      <c r="AS1362" s="1">
        <v>2</v>
      </c>
      <c r="AT1362" s="1">
        <v>2</v>
      </c>
      <c r="AU1362" s="1">
        <v>3</v>
      </c>
      <c r="AV1362" s="1">
        <v>16.3</v>
      </c>
      <c r="AW1362" s="1">
        <v>11.7</v>
      </c>
      <c r="AX1362" s="1">
        <v>19.7</v>
      </c>
      <c r="AY1362" s="1">
        <v>6.8</v>
      </c>
      <c r="AZ1362" s="1">
        <v>9.5</v>
      </c>
      <c r="BA1362" s="1">
        <v>11.4</v>
      </c>
      <c r="BB1362" s="1">
        <v>3439300</v>
      </c>
      <c r="BC1362" s="1">
        <v>1634700</v>
      </c>
      <c r="BD1362" s="1">
        <v>6180700</v>
      </c>
      <c r="BE1362" s="1">
        <v>2228000</v>
      </c>
      <c r="BF1362" s="1">
        <v>1095700</v>
      </c>
      <c r="BG1362" s="1">
        <v>871620</v>
      </c>
      <c r="BH1362" s="1">
        <v>6</v>
      </c>
      <c r="BI1362" s="1">
        <v>6</v>
      </c>
      <c r="BJ1362" s="1">
        <v>6</v>
      </c>
      <c r="BK1362" t="s">
        <v>5596</v>
      </c>
      <c r="BL1362" t="s">
        <v>5597</v>
      </c>
    </row>
    <row r="1363" spans="1:64" x14ac:dyDescent="0.3">
      <c r="A1363" t="s">
        <v>5601</v>
      </c>
      <c r="B1363" t="s">
        <v>5598</v>
      </c>
      <c r="C1363" t="s">
        <v>5599</v>
      </c>
      <c r="D1363" s="1">
        <v>21.739750000000001</v>
      </c>
      <c r="E1363" s="1">
        <v>21.750830000000001</v>
      </c>
      <c r="F1363" s="14">
        <f t="shared" si="168"/>
        <v>21.745290000000001</v>
      </c>
      <c r="G1363" s="1">
        <v>21.89367</v>
      </c>
      <c r="H1363" s="1">
        <v>21.092490000000002</v>
      </c>
      <c r="I1363" s="14">
        <f t="shared" si="169"/>
        <v>21.493079999999999</v>
      </c>
      <c r="J1363" s="1">
        <v>21.560669999999998</v>
      </c>
      <c r="K1363" s="1">
        <v>21.637280000000001</v>
      </c>
      <c r="L1363" s="14">
        <f t="shared" si="170"/>
        <v>21.598974999999999</v>
      </c>
      <c r="M1363" s="8">
        <f t="shared" si="171"/>
        <v>0.2522100000000016</v>
      </c>
      <c r="N1363" s="8">
        <f t="shared" si="172"/>
        <v>0.10589500000000029</v>
      </c>
      <c r="O1363" s="8">
        <f t="shared" si="174"/>
        <v>0.14631500000000131</v>
      </c>
      <c r="P1363" s="13">
        <f t="shared" si="173"/>
        <v>1.1910302041856995</v>
      </c>
      <c r="Q1363" s="13">
        <f t="shared" si="173"/>
        <v>1.0761617983892968</v>
      </c>
      <c r="R1363" s="13">
        <f t="shared" si="175"/>
        <v>1.1067389736081763</v>
      </c>
      <c r="T1363" s="1">
        <v>17</v>
      </c>
      <c r="U1363" s="1">
        <v>17</v>
      </c>
      <c r="V1363" s="1">
        <v>17</v>
      </c>
      <c r="W1363" s="1">
        <v>33.4</v>
      </c>
      <c r="X1363" s="1">
        <v>33.4</v>
      </c>
      <c r="Y1363" s="1">
        <v>33.4</v>
      </c>
      <c r="Z1363" s="1">
        <v>68.119</v>
      </c>
      <c r="AA1363" s="1">
        <v>64.561999999999998</v>
      </c>
      <c r="AB1363" s="1">
        <v>32419000</v>
      </c>
      <c r="AC1363" s="1">
        <v>40</v>
      </c>
      <c r="AD1363" s="1">
        <v>7</v>
      </c>
      <c r="AE1363" s="1">
        <v>4</v>
      </c>
      <c r="AF1363" s="1">
        <v>3</v>
      </c>
      <c r="AG1363" s="1">
        <v>2</v>
      </c>
      <c r="AH1363" s="1">
        <v>8</v>
      </c>
      <c r="AI1363" s="1">
        <v>8</v>
      </c>
      <c r="AJ1363" s="1">
        <v>7</v>
      </c>
      <c r="AK1363" s="1">
        <v>4</v>
      </c>
      <c r="AL1363" s="1">
        <v>3</v>
      </c>
      <c r="AM1363" s="1">
        <v>2</v>
      </c>
      <c r="AN1363" s="1">
        <v>8</v>
      </c>
      <c r="AO1363" s="1">
        <v>8</v>
      </c>
      <c r="AP1363" s="1">
        <v>7</v>
      </c>
      <c r="AQ1363" s="1">
        <v>4</v>
      </c>
      <c r="AR1363" s="1">
        <v>3</v>
      </c>
      <c r="AS1363" s="1">
        <v>2</v>
      </c>
      <c r="AT1363" s="1">
        <v>8</v>
      </c>
      <c r="AU1363" s="1">
        <v>8</v>
      </c>
      <c r="AV1363" s="1">
        <v>11.8</v>
      </c>
      <c r="AW1363" s="1">
        <v>6.7</v>
      </c>
      <c r="AX1363" s="1">
        <v>5.6</v>
      </c>
      <c r="AY1363" s="1">
        <v>3.9</v>
      </c>
      <c r="AZ1363" s="1">
        <v>19.600000000000001</v>
      </c>
      <c r="BA1363" s="1">
        <v>15.3</v>
      </c>
      <c r="BB1363" s="1">
        <v>16486000</v>
      </c>
      <c r="BC1363" s="1">
        <v>4758500</v>
      </c>
      <c r="BD1363" s="1">
        <v>2732400</v>
      </c>
      <c r="BE1363" s="1">
        <v>4550500</v>
      </c>
      <c r="BF1363" s="1">
        <v>2004800</v>
      </c>
      <c r="BG1363" s="1">
        <v>1887200</v>
      </c>
      <c r="BH1363" s="1">
        <v>17</v>
      </c>
      <c r="BI1363" s="1">
        <v>17</v>
      </c>
      <c r="BJ1363" s="1">
        <v>17</v>
      </c>
      <c r="BK1363" t="s">
        <v>5600</v>
      </c>
      <c r="BL1363" t="s">
        <v>5601</v>
      </c>
    </row>
    <row r="1364" spans="1:64" x14ac:dyDescent="0.3">
      <c r="A1364" t="s">
        <v>5605</v>
      </c>
      <c r="B1364" t="s">
        <v>5602</v>
      </c>
      <c r="C1364" t="s">
        <v>5603</v>
      </c>
      <c r="D1364" s="1">
        <v>21.08447</v>
      </c>
      <c r="E1364" s="1">
        <v>22.267569999999999</v>
      </c>
      <c r="F1364" s="14">
        <f t="shared" si="168"/>
        <v>21.676020000000001</v>
      </c>
      <c r="G1364" s="1">
        <v>20.936900000000001</v>
      </c>
      <c r="H1364" s="1">
        <v>21.59327</v>
      </c>
      <c r="I1364" s="14">
        <f t="shared" si="169"/>
        <v>21.265084999999999</v>
      </c>
      <c r="J1364" s="1">
        <v>20.955179999999999</v>
      </c>
      <c r="K1364" s="1">
        <v>21.58013</v>
      </c>
      <c r="L1364" s="14">
        <f t="shared" si="170"/>
        <v>21.267654999999998</v>
      </c>
      <c r="M1364" s="8">
        <f t="shared" si="171"/>
        <v>0.41093500000000205</v>
      </c>
      <c r="N1364" s="8">
        <f t="shared" si="172"/>
        <v>2.5699999999986289E-3</v>
      </c>
      <c r="O1364" s="8">
        <f t="shared" si="174"/>
        <v>0.40836500000000342</v>
      </c>
      <c r="P1364" s="13">
        <f t="shared" si="173"/>
        <v>1.3295472046590018</v>
      </c>
      <c r="Q1364" s="13">
        <f t="shared" si="173"/>
        <v>1.0017829758686734</v>
      </c>
      <c r="R1364" s="13">
        <f t="shared" si="175"/>
        <v>1.3271808731887413</v>
      </c>
      <c r="T1364" s="1">
        <v>13</v>
      </c>
      <c r="U1364" s="1">
        <v>13</v>
      </c>
      <c r="V1364" s="1">
        <v>13</v>
      </c>
      <c r="W1364" s="1">
        <v>16.7</v>
      </c>
      <c r="X1364" s="1">
        <v>16.7</v>
      </c>
      <c r="Y1364" s="1">
        <v>16.7</v>
      </c>
      <c r="Z1364" s="1">
        <v>95.924999999999997</v>
      </c>
      <c r="AA1364" s="1">
        <v>116.11</v>
      </c>
      <c r="AB1364" s="1">
        <v>16702000</v>
      </c>
      <c r="AC1364" s="1">
        <v>67</v>
      </c>
      <c r="AD1364" s="1">
        <v>4</v>
      </c>
      <c r="AE1364" s="1">
        <v>8</v>
      </c>
      <c r="AF1364" s="1">
        <v>6</v>
      </c>
      <c r="AG1364" s="1">
        <v>5</v>
      </c>
      <c r="AH1364" s="1">
        <v>10</v>
      </c>
      <c r="AI1364" s="1">
        <v>6</v>
      </c>
      <c r="AJ1364" s="1">
        <v>4</v>
      </c>
      <c r="AK1364" s="1">
        <v>8</v>
      </c>
      <c r="AL1364" s="1">
        <v>6</v>
      </c>
      <c r="AM1364" s="1">
        <v>5</v>
      </c>
      <c r="AN1364" s="1">
        <v>10</v>
      </c>
      <c r="AO1364" s="1">
        <v>6</v>
      </c>
      <c r="AP1364" s="1">
        <v>4</v>
      </c>
      <c r="AQ1364" s="1">
        <v>8</v>
      </c>
      <c r="AR1364" s="1">
        <v>6</v>
      </c>
      <c r="AS1364" s="1">
        <v>5</v>
      </c>
      <c r="AT1364" s="1">
        <v>10</v>
      </c>
      <c r="AU1364" s="1">
        <v>6</v>
      </c>
      <c r="AV1364" s="1">
        <v>5.7</v>
      </c>
      <c r="AW1364" s="1">
        <v>10.199999999999999</v>
      </c>
      <c r="AX1364" s="1">
        <v>8.6</v>
      </c>
      <c r="AY1364" s="1">
        <v>6.7</v>
      </c>
      <c r="AZ1364" s="1">
        <v>14</v>
      </c>
      <c r="BA1364" s="1">
        <v>8.8000000000000007</v>
      </c>
      <c r="BB1364" s="1">
        <v>2033900</v>
      </c>
      <c r="BC1364" s="1">
        <v>3100000</v>
      </c>
      <c r="BD1364" s="1">
        <v>1793800</v>
      </c>
      <c r="BE1364" s="1">
        <v>5513100</v>
      </c>
      <c r="BF1364" s="1">
        <v>3310900</v>
      </c>
      <c r="BG1364" s="1">
        <v>950480</v>
      </c>
      <c r="BH1364" s="1">
        <v>13</v>
      </c>
      <c r="BI1364" s="1">
        <v>13</v>
      </c>
      <c r="BJ1364" s="1">
        <v>13</v>
      </c>
      <c r="BK1364" t="s">
        <v>5604</v>
      </c>
      <c r="BL1364" t="s">
        <v>5605</v>
      </c>
    </row>
    <row r="1365" spans="1:64" x14ac:dyDescent="0.3">
      <c r="A1365" t="s">
        <v>5609</v>
      </c>
      <c r="B1365" t="s">
        <v>5606</v>
      </c>
      <c r="C1365" t="s">
        <v>5607</v>
      </c>
      <c r="D1365" s="1">
        <v>21.3657</v>
      </c>
      <c r="E1365" s="1">
        <v>21.94903</v>
      </c>
      <c r="F1365" s="14">
        <f t="shared" si="168"/>
        <v>21.657364999999999</v>
      </c>
      <c r="G1365" s="1">
        <v>21.614550000000001</v>
      </c>
      <c r="H1365" s="1">
        <v>21.86121</v>
      </c>
      <c r="I1365" s="14">
        <f t="shared" si="169"/>
        <v>21.737880000000001</v>
      </c>
      <c r="J1365" s="1">
        <v>20.915389999999999</v>
      </c>
      <c r="K1365" s="1">
        <v>22.171759999999999</v>
      </c>
      <c r="L1365" s="14">
        <f t="shared" si="170"/>
        <v>21.543574999999997</v>
      </c>
      <c r="M1365" s="8">
        <f t="shared" si="171"/>
        <v>-8.0515000000001891E-2</v>
      </c>
      <c r="N1365" s="8">
        <f t="shared" si="172"/>
        <v>-0.1943050000000035</v>
      </c>
      <c r="O1365" s="8">
        <f t="shared" si="174"/>
        <v>0.11379000000000161</v>
      </c>
      <c r="P1365" s="13">
        <f t="shared" si="173"/>
        <v>0.94571999204251633</v>
      </c>
      <c r="Q1365" s="13">
        <f t="shared" si="173"/>
        <v>0.87399382993828278</v>
      </c>
      <c r="R1365" s="13">
        <f t="shared" si="175"/>
        <v>1.0820671263884079</v>
      </c>
      <c r="T1365" s="1">
        <v>9</v>
      </c>
      <c r="U1365" s="1">
        <v>9</v>
      </c>
      <c r="V1365" s="1">
        <v>9</v>
      </c>
      <c r="W1365" s="1">
        <v>36.299999999999997</v>
      </c>
      <c r="X1365" s="1">
        <v>36.299999999999997</v>
      </c>
      <c r="Y1365" s="1">
        <v>36.299999999999997</v>
      </c>
      <c r="Z1365" s="1">
        <v>41.487000000000002</v>
      </c>
      <c r="AA1365" s="1">
        <v>106.73</v>
      </c>
      <c r="AB1365" s="1">
        <v>20778000</v>
      </c>
      <c r="AC1365" s="1">
        <v>48</v>
      </c>
      <c r="AD1365" s="1">
        <v>6</v>
      </c>
      <c r="AE1365" s="1">
        <v>2</v>
      </c>
      <c r="AF1365" s="1">
        <v>4</v>
      </c>
      <c r="AG1365" s="1">
        <v>4</v>
      </c>
      <c r="AH1365" s="1">
        <v>4</v>
      </c>
      <c r="AI1365" s="1">
        <v>6</v>
      </c>
      <c r="AJ1365" s="1">
        <v>6</v>
      </c>
      <c r="AK1365" s="1">
        <v>2</v>
      </c>
      <c r="AL1365" s="1">
        <v>4</v>
      </c>
      <c r="AM1365" s="1">
        <v>4</v>
      </c>
      <c r="AN1365" s="1">
        <v>4</v>
      </c>
      <c r="AO1365" s="1">
        <v>6</v>
      </c>
      <c r="AP1365" s="1">
        <v>6</v>
      </c>
      <c r="AQ1365" s="1">
        <v>2</v>
      </c>
      <c r="AR1365" s="1">
        <v>4</v>
      </c>
      <c r="AS1365" s="1">
        <v>4</v>
      </c>
      <c r="AT1365" s="1">
        <v>4</v>
      </c>
      <c r="AU1365" s="1">
        <v>6</v>
      </c>
      <c r="AV1365" s="1">
        <v>20.8</v>
      </c>
      <c r="AW1365" s="1">
        <v>6.9</v>
      </c>
      <c r="AX1365" s="1">
        <v>15.5</v>
      </c>
      <c r="AY1365" s="1">
        <v>14.1</v>
      </c>
      <c r="AZ1365" s="1">
        <v>14.1</v>
      </c>
      <c r="BA1365" s="1">
        <v>28</v>
      </c>
      <c r="BB1365" s="1">
        <v>3323200</v>
      </c>
      <c r="BC1365" s="1">
        <v>1920200</v>
      </c>
      <c r="BD1365" s="1">
        <v>5211500</v>
      </c>
      <c r="BE1365" s="1">
        <v>8563200</v>
      </c>
      <c r="BF1365" s="1">
        <v>1119800</v>
      </c>
      <c r="BG1365" s="1">
        <v>640380</v>
      </c>
      <c r="BH1365" s="1">
        <v>9</v>
      </c>
      <c r="BI1365" s="1">
        <v>9</v>
      </c>
      <c r="BJ1365" s="1">
        <v>9</v>
      </c>
      <c r="BK1365" t="s">
        <v>5608</v>
      </c>
      <c r="BL1365" t="s">
        <v>5609</v>
      </c>
    </row>
    <row r="1366" spans="1:64" x14ac:dyDescent="0.3">
      <c r="A1366" t="s">
        <v>5613</v>
      </c>
      <c r="B1366" t="s">
        <v>5610</v>
      </c>
      <c r="C1366" t="s">
        <v>5611</v>
      </c>
      <c r="D1366" s="1">
        <v>21.473030000000001</v>
      </c>
      <c r="E1366" s="1">
        <v>21.22946</v>
      </c>
      <c r="F1366" s="14">
        <f t="shared" si="168"/>
        <v>21.351244999999999</v>
      </c>
      <c r="G1366" s="1">
        <v>20.99044</v>
      </c>
      <c r="H1366" s="1">
        <v>21.63298</v>
      </c>
      <c r="I1366" s="14">
        <f t="shared" si="169"/>
        <v>21.311709999999998</v>
      </c>
      <c r="J1366" s="1">
        <v>21.817260000000001</v>
      </c>
      <c r="K1366" s="1">
        <v>22.3538</v>
      </c>
      <c r="L1366" s="14">
        <f t="shared" si="170"/>
        <v>22.085529999999999</v>
      </c>
      <c r="M1366" s="8">
        <f t="shared" si="171"/>
        <v>3.9535000000000764E-2</v>
      </c>
      <c r="N1366" s="8">
        <f t="shared" si="172"/>
        <v>0.77382000000000062</v>
      </c>
      <c r="O1366" s="8">
        <f t="shared" si="174"/>
        <v>-0.73428499999999985</v>
      </c>
      <c r="P1366" s="13">
        <f t="shared" si="173"/>
        <v>1.0277825051505101</v>
      </c>
      <c r="Q1366" s="13">
        <f t="shared" si="173"/>
        <v>1.7097910178473037</v>
      </c>
      <c r="R1366" s="13">
        <f t="shared" si="175"/>
        <v>0.60111586411567997</v>
      </c>
      <c r="T1366" s="1">
        <v>12</v>
      </c>
      <c r="U1366" s="1">
        <v>12</v>
      </c>
      <c r="V1366" s="1">
        <v>12</v>
      </c>
      <c r="W1366" s="1">
        <v>41.9</v>
      </c>
      <c r="X1366" s="1">
        <v>41.9</v>
      </c>
      <c r="Y1366" s="1">
        <v>41.9</v>
      </c>
      <c r="Z1366" s="1">
        <v>42.45</v>
      </c>
      <c r="AA1366" s="1">
        <v>96.997</v>
      </c>
      <c r="AB1366" s="1">
        <v>29720000</v>
      </c>
      <c r="AC1366" s="1">
        <v>42</v>
      </c>
      <c r="AD1366" s="1">
        <v>6</v>
      </c>
      <c r="AE1366" s="1">
        <v>3</v>
      </c>
      <c r="AF1366" s="1">
        <v>4</v>
      </c>
      <c r="AG1366" s="1">
        <v>7</v>
      </c>
      <c r="AH1366" s="1">
        <v>6</v>
      </c>
      <c r="AI1366" s="1">
        <v>7</v>
      </c>
      <c r="AJ1366" s="1">
        <v>6</v>
      </c>
      <c r="AK1366" s="1">
        <v>3</v>
      </c>
      <c r="AL1366" s="1">
        <v>4</v>
      </c>
      <c r="AM1366" s="1">
        <v>7</v>
      </c>
      <c r="AN1366" s="1">
        <v>6</v>
      </c>
      <c r="AO1366" s="1">
        <v>7</v>
      </c>
      <c r="AP1366" s="1">
        <v>6</v>
      </c>
      <c r="AQ1366" s="1">
        <v>3</v>
      </c>
      <c r="AR1366" s="1">
        <v>4</v>
      </c>
      <c r="AS1366" s="1">
        <v>7</v>
      </c>
      <c r="AT1366" s="1">
        <v>6</v>
      </c>
      <c r="AU1366" s="1">
        <v>7</v>
      </c>
      <c r="AV1366" s="1">
        <v>24.2</v>
      </c>
      <c r="AW1366" s="1">
        <v>12.6</v>
      </c>
      <c r="AX1366" s="1">
        <v>14.6</v>
      </c>
      <c r="AY1366" s="1">
        <v>27.3</v>
      </c>
      <c r="AZ1366" s="1">
        <v>26</v>
      </c>
      <c r="BA1366" s="1">
        <v>28</v>
      </c>
      <c r="BB1366" s="1">
        <v>8423000</v>
      </c>
      <c r="BC1366" s="1">
        <v>2252600</v>
      </c>
      <c r="BD1366" s="1">
        <v>2684200</v>
      </c>
      <c r="BE1366" s="1">
        <v>10211000</v>
      </c>
      <c r="BF1366" s="1">
        <v>4615200</v>
      </c>
      <c r="BG1366" s="1">
        <v>1533500</v>
      </c>
      <c r="BH1366" s="1">
        <v>12</v>
      </c>
      <c r="BI1366" s="1">
        <v>12</v>
      </c>
      <c r="BJ1366" s="1">
        <v>12</v>
      </c>
      <c r="BK1366" t="s">
        <v>5612</v>
      </c>
      <c r="BL1366" t="s">
        <v>5613</v>
      </c>
    </row>
    <row r="1367" spans="1:64" x14ac:dyDescent="0.3">
      <c r="A1367" t="s">
        <v>5617</v>
      </c>
      <c r="B1367" t="s">
        <v>5614</v>
      </c>
      <c r="C1367" t="s">
        <v>5615</v>
      </c>
      <c r="D1367" s="1">
        <v>21.540089999999999</v>
      </c>
      <c r="E1367" s="1">
        <v>21.346679999999999</v>
      </c>
      <c r="F1367" s="14">
        <f t="shared" si="168"/>
        <v>21.443384999999999</v>
      </c>
      <c r="G1367" s="1">
        <v>21.239460000000001</v>
      </c>
      <c r="H1367" s="1">
        <v>21.6145</v>
      </c>
      <c r="I1367" s="14">
        <f t="shared" si="169"/>
        <v>21.42698</v>
      </c>
      <c r="J1367" s="1">
        <v>21.329149999999998</v>
      </c>
      <c r="K1367" s="1">
        <v>21.69651</v>
      </c>
      <c r="L1367" s="14">
        <f t="shared" si="170"/>
        <v>21.512830000000001</v>
      </c>
      <c r="M1367" s="8">
        <f t="shared" si="171"/>
        <v>1.6404999999998893E-2</v>
      </c>
      <c r="N1367" s="8">
        <f t="shared" si="172"/>
        <v>8.5850000000000648E-2</v>
      </c>
      <c r="O1367" s="8">
        <f t="shared" si="174"/>
        <v>-6.9445000000001755E-2</v>
      </c>
      <c r="P1367" s="13">
        <f t="shared" si="173"/>
        <v>1.0114359759692655</v>
      </c>
      <c r="Q1367" s="13">
        <f t="shared" si="173"/>
        <v>1.0613128563109913</v>
      </c>
      <c r="R1367" s="13">
        <f t="shared" si="175"/>
        <v>0.95300454522421174</v>
      </c>
      <c r="T1367" s="1">
        <v>7</v>
      </c>
      <c r="U1367" s="1">
        <v>7</v>
      </c>
      <c r="V1367" s="1">
        <v>7</v>
      </c>
      <c r="W1367" s="1">
        <v>43.7</v>
      </c>
      <c r="X1367" s="1">
        <v>43.7</v>
      </c>
      <c r="Y1367" s="1">
        <v>43.7</v>
      </c>
      <c r="Z1367" s="1">
        <v>18.733000000000001</v>
      </c>
      <c r="AA1367" s="1">
        <v>228.62</v>
      </c>
      <c r="AB1367" s="1">
        <v>11842000</v>
      </c>
      <c r="AC1367" s="1">
        <v>32</v>
      </c>
      <c r="AD1367" s="1">
        <v>3</v>
      </c>
      <c r="AE1367" s="1">
        <v>3</v>
      </c>
      <c r="AF1367" s="1">
        <v>4</v>
      </c>
      <c r="AG1367" s="1">
        <v>3</v>
      </c>
      <c r="AH1367" s="1">
        <v>3</v>
      </c>
      <c r="AI1367" s="1">
        <v>4</v>
      </c>
      <c r="AJ1367" s="1">
        <v>3</v>
      </c>
      <c r="AK1367" s="1">
        <v>3</v>
      </c>
      <c r="AL1367" s="1">
        <v>4</v>
      </c>
      <c r="AM1367" s="1">
        <v>3</v>
      </c>
      <c r="AN1367" s="1">
        <v>3</v>
      </c>
      <c r="AO1367" s="1">
        <v>4</v>
      </c>
      <c r="AP1367" s="1">
        <v>3</v>
      </c>
      <c r="AQ1367" s="1">
        <v>3</v>
      </c>
      <c r="AR1367" s="1">
        <v>4</v>
      </c>
      <c r="AS1367" s="1">
        <v>3</v>
      </c>
      <c r="AT1367" s="1">
        <v>3</v>
      </c>
      <c r="AU1367" s="1">
        <v>4</v>
      </c>
      <c r="AV1367" s="1">
        <v>21.5</v>
      </c>
      <c r="AW1367" s="1">
        <v>20.9</v>
      </c>
      <c r="AX1367" s="1">
        <v>22.2</v>
      </c>
      <c r="AY1367" s="1">
        <v>20.3</v>
      </c>
      <c r="AZ1367" s="1">
        <v>27.8</v>
      </c>
      <c r="BA1367" s="1">
        <v>26.6</v>
      </c>
      <c r="BB1367" s="1">
        <v>3761400</v>
      </c>
      <c r="BC1367" s="1">
        <v>2228500</v>
      </c>
      <c r="BD1367" s="1">
        <v>1776600</v>
      </c>
      <c r="BE1367" s="1">
        <v>2073700</v>
      </c>
      <c r="BF1367" s="1">
        <v>1601500</v>
      </c>
      <c r="BG1367" s="1">
        <v>400470</v>
      </c>
      <c r="BH1367" s="1" t="s">
        <v>50</v>
      </c>
      <c r="BI1367" s="1" t="s">
        <v>50</v>
      </c>
      <c r="BJ1367" s="1" t="s">
        <v>50</v>
      </c>
      <c r="BK1367" t="s">
        <v>5616</v>
      </c>
      <c r="BL1367" t="s">
        <v>5618</v>
      </c>
    </row>
    <row r="1368" spans="1:64" x14ac:dyDescent="0.3">
      <c r="A1368" t="s">
        <v>5622</v>
      </c>
      <c r="B1368" t="s">
        <v>5619</v>
      </c>
      <c r="C1368" t="s">
        <v>5620</v>
      </c>
      <c r="D1368" s="1">
        <v>21.850719999999999</v>
      </c>
      <c r="E1368" s="1">
        <v>21.43563</v>
      </c>
      <c r="F1368" s="14">
        <f t="shared" si="168"/>
        <v>21.643174999999999</v>
      </c>
      <c r="G1368" s="1">
        <v>20.242260000000002</v>
      </c>
      <c r="H1368" s="1">
        <v>22.22908</v>
      </c>
      <c r="I1368" s="14">
        <f t="shared" si="169"/>
        <v>21.235669999999999</v>
      </c>
      <c r="J1368" s="1">
        <v>22.217649999999999</v>
      </c>
      <c r="K1368" s="1">
        <v>21.15598</v>
      </c>
      <c r="L1368" s="14">
        <f t="shared" si="170"/>
        <v>21.686814999999999</v>
      </c>
      <c r="M1368" s="8">
        <f t="shared" si="171"/>
        <v>0.40750500000000045</v>
      </c>
      <c r="N1368" s="8">
        <f t="shared" si="172"/>
        <v>0.45114500000000035</v>
      </c>
      <c r="O1368" s="8">
        <f t="shared" si="174"/>
        <v>-4.3639999999999901E-2</v>
      </c>
      <c r="P1368" s="13">
        <f t="shared" si="173"/>
        <v>1.3263899676990447</v>
      </c>
      <c r="Q1368" s="13">
        <f t="shared" si="173"/>
        <v>1.367124849753605</v>
      </c>
      <c r="R1368" s="13">
        <f t="shared" si="175"/>
        <v>0.9702039780332411</v>
      </c>
      <c r="T1368" s="1">
        <v>15</v>
      </c>
      <c r="U1368" s="1">
        <v>15</v>
      </c>
      <c r="V1368" s="1">
        <v>14</v>
      </c>
      <c r="W1368" s="1">
        <v>54.7</v>
      </c>
      <c r="X1368" s="1">
        <v>54.7</v>
      </c>
      <c r="Y1368" s="1">
        <v>51.7</v>
      </c>
      <c r="Z1368" s="1">
        <v>37.579000000000001</v>
      </c>
      <c r="AA1368" s="1">
        <v>136.33000000000001</v>
      </c>
      <c r="AB1368" s="1">
        <v>17822000</v>
      </c>
      <c r="AC1368" s="1">
        <v>36</v>
      </c>
      <c r="AD1368" s="1">
        <v>4</v>
      </c>
      <c r="AE1368" s="1">
        <v>3</v>
      </c>
      <c r="AF1368" s="1">
        <v>4</v>
      </c>
      <c r="AG1368" s="1">
        <v>3</v>
      </c>
      <c r="AH1368" s="1">
        <v>10</v>
      </c>
      <c r="AI1368" s="1">
        <v>3</v>
      </c>
      <c r="AJ1368" s="1">
        <v>4</v>
      </c>
      <c r="AK1368" s="1">
        <v>3</v>
      </c>
      <c r="AL1368" s="1">
        <v>4</v>
      </c>
      <c r="AM1368" s="1">
        <v>3</v>
      </c>
      <c r="AN1368" s="1">
        <v>10</v>
      </c>
      <c r="AO1368" s="1">
        <v>3</v>
      </c>
      <c r="AP1368" s="1">
        <v>4</v>
      </c>
      <c r="AQ1368" s="1">
        <v>3</v>
      </c>
      <c r="AR1368" s="1">
        <v>3</v>
      </c>
      <c r="AS1368" s="1">
        <v>2</v>
      </c>
      <c r="AT1368" s="1">
        <v>9</v>
      </c>
      <c r="AU1368" s="1">
        <v>3</v>
      </c>
      <c r="AV1368" s="1">
        <v>12.7</v>
      </c>
      <c r="AW1368" s="1">
        <v>9.6999999999999993</v>
      </c>
      <c r="AX1368" s="1">
        <v>11.8</v>
      </c>
      <c r="AY1368" s="1">
        <v>8.8000000000000007</v>
      </c>
      <c r="AZ1368" s="1">
        <v>39.6</v>
      </c>
      <c r="BA1368" s="1">
        <v>12.1</v>
      </c>
      <c r="BB1368" s="1">
        <v>4825000</v>
      </c>
      <c r="BC1368" s="1">
        <v>4347200</v>
      </c>
      <c r="BD1368" s="1">
        <v>1933600</v>
      </c>
      <c r="BE1368" s="1">
        <v>2071700</v>
      </c>
      <c r="BF1368" s="1">
        <v>3767300</v>
      </c>
      <c r="BG1368" s="1">
        <v>877650</v>
      </c>
      <c r="BH1368" s="1">
        <v>15</v>
      </c>
      <c r="BI1368" s="1">
        <v>15</v>
      </c>
      <c r="BJ1368" s="1">
        <v>14</v>
      </c>
      <c r="BK1368" t="s">
        <v>5621</v>
      </c>
      <c r="BL1368" t="s">
        <v>5622</v>
      </c>
    </row>
    <row r="1369" spans="1:64" x14ac:dyDescent="0.3">
      <c r="A1369" t="s">
        <v>5626</v>
      </c>
      <c r="B1369" t="s">
        <v>5623</v>
      </c>
      <c r="C1369" t="s">
        <v>5624</v>
      </c>
      <c r="D1369" s="1">
        <v>21.352720000000001</v>
      </c>
      <c r="E1369" s="1">
        <v>21.29804</v>
      </c>
      <c r="F1369" s="14">
        <f t="shared" si="168"/>
        <v>21.325380000000003</v>
      </c>
      <c r="G1369" s="1">
        <v>21.15888</v>
      </c>
      <c r="H1369" s="1">
        <v>21.17323</v>
      </c>
      <c r="I1369" s="14">
        <f t="shared" si="169"/>
        <v>21.166055</v>
      </c>
      <c r="J1369" s="1">
        <v>21.15512</v>
      </c>
      <c r="K1369" s="1">
        <v>21.563739999999999</v>
      </c>
      <c r="L1369" s="14">
        <f t="shared" si="170"/>
        <v>21.35943</v>
      </c>
      <c r="M1369" s="8">
        <f t="shared" si="171"/>
        <v>0.1593250000000026</v>
      </c>
      <c r="N1369" s="8">
        <f t="shared" si="172"/>
        <v>0.19337499999999963</v>
      </c>
      <c r="O1369" s="8">
        <f t="shared" si="174"/>
        <v>-3.4049999999997027E-2</v>
      </c>
      <c r="P1369" s="13">
        <f t="shared" si="173"/>
        <v>1.1167645103538064</v>
      </c>
      <c r="Q1369" s="13">
        <f t="shared" si="173"/>
        <v>1.1434355102025311</v>
      </c>
      <c r="R1369" s="13">
        <f t="shared" si="175"/>
        <v>0.9766746794106469</v>
      </c>
      <c r="S1369" s="1" t="s">
        <v>49</v>
      </c>
      <c r="T1369" s="1">
        <v>10</v>
      </c>
      <c r="U1369" s="1">
        <v>10</v>
      </c>
      <c r="V1369" s="1">
        <v>10</v>
      </c>
      <c r="W1369" s="1">
        <v>34.1</v>
      </c>
      <c r="X1369" s="1">
        <v>34.1</v>
      </c>
      <c r="Y1369" s="1">
        <v>34.1</v>
      </c>
      <c r="Z1369" s="1">
        <v>38.914000000000001</v>
      </c>
      <c r="AA1369" s="1">
        <v>40.152000000000001</v>
      </c>
      <c r="AB1369" s="1">
        <v>18687000</v>
      </c>
      <c r="AC1369" s="1">
        <v>51</v>
      </c>
      <c r="AD1369" s="1">
        <v>7</v>
      </c>
      <c r="AE1369" s="1">
        <v>3</v>
      </c>
      <c r="AF1369" s="1">
        <v>3</v>
      </c>
      <c r="AG1369" s="1">
        <v>4</v>
      </c>
      <c r="AH1369" s="1">
        <v>7</v>
      </c>
      <c r="AI1369" s="1">
        <v>4</v>
      </c>
      <c r="AJ1369" s="1">
        <v>7</v>
      </c>
      <c r="AK1369" s="1">
        <v>3</v>
      </c>
      <c r="AL1369" s="1">
        <v>3</v>
      </c>
      <c r="AM1369" s="1">
        <v>4</v>
      </c>
      <c r="AN1369" s="1">
        <v>7</v>
      </c>
      <c r="AO1369" s="1">
        <v>4</v>
      </c>
      <c r="AP1369" s="1">
        <v>7</v>
      </c>
      <c r="AQ1369" s="1">
        <v>3</v>
      </c>
      <c r="AR1369" s="1">
        <v>3</v>
      </c>
      <c r="AS1369" s="1">
        <v>4</v>
      </c>
      <c r="AT1369" s="1">
        <v>7</v>
      </c>
      <c r="AU1369" s="1">
        <v>4</v>
      </c>
      <c r="AV1369" s="1">
        <v>25.8</v>
      </c>
      <c r="AW1369" s="1">
        <v>11.9</v>
      </c>
      <c r="AX1369" s="1">
        <v>12.2</v>
      </c>
      <c r="AY1369" s="1">
        <v>16</v>
      </c>
      <c r="AZ1369" s="1">
        <v>24.3</v>
      </c>
      <c r="BA1369" s="1">
        <v>15.4</v>
      </c>
      <c r="BB1369" s="1">
        <v>9286400</v>
      </c>
      <c r="BC1369" s="1">
        <v>1471500</v>
      </c>
      <c r="BD1369" s="1">
        <v>1712900</v>
      </c>
      <c r="BE1369" s="1">
        <v>2493200</v>
      </c>
      <c r="BF1369" s="1">
        <v>2909300</v>
      </c>
      <c r="BG1369" s="1">
        <v>813860</v>
      </c>
      <c r="BH1369" s="1" t="s">
        <v>50</v>
      </c>
      <c r="BI1369" s="1" t="s">
        <v>50</v>
      </c>
      <c r="BJ1369" s="1" t="s">
        <v>50</v>
      </c>
      <c r="BK1369" t="s">
        <v>5625</v>
      </c>
      <c r="BL1369" t="s">
        <v>5627</v>
      </c>
    </row>
    <row r="1370" spans="1:64" x14ac:dyDescent="0.3">
      <c r="A1370" t="s">
        <v>5631</v>
      </c>
      <c r="B1370" t="s">
        <v>5628</v>
      </c>
      <c r="C1370" t="s">
        <v>5629</v>
      </c>
      <c r="D1370" s="1">
        <v>21.300450000000001</v>
      </c>
      <c r="E1370" s="1">
        <v>21.38617</v>
      </c>
      <c r="F1370" s="14">
        <f t="shared" si="168"/>
        <v>21.343310000000002</v>
      </c>
      <c r="G1370" s="1">
        <v>21.601959999999998</v>
      </c>
      <c r="H1370" s="1">
        <v>21.384160000000001</v>
      </c>
      <c r="I1370" s="14">
        <f t="shared" si="169"/>
        <v>21.49306</v>
      </c>
      <c r="J1370" s="1">
        <v>21.701509999999999</v>
      </c>
      <c r="K1370" s="1">
        <v>21.962150000000001</v>
      </c>
      <c r="L1370" s="14">
        <f t="shared" si="170"/>
        <v>21.83183</v>
      </c>
      <c r="M1370" s="8">
        <f t="shared" si="171"/>
        <v>-0.14974999999999739</v>
      </c>
      <c r="N1370" s="8">
        <f t="shared" si="172"/>
        <v>0.33877000000000024</v>
      </c>
      <c r="O1370" s="8">
        <f t="shared" si="174"/>
        <v>-0.48851999999999762</v>
      </c>
      <c r="P1370" s="13">
        <f t="shared" si="173"/>
        <v>0.90140665094741357</v>
      </c>
      <c r="Q1370" s="13">
        <f t="shared" si="173"/>
        <v>1.2646779064587879</v>
      </c>
      <c r="R1370" s="13">
        <f t="shared" si="175"/>
        <v>0.71275590910845699</v>
      </c>
      <c r="T1370" s="1">
        <v>17</v>
      </c>
      <c r="U1370" s="1">
        <v>17</v>
      </c>
      <c r="V1370" s="1">
        <v>17</v>
      </c>
      <c r="W1370" s="1">
        <v>22.9</v>
      </c>
      <c r="X1370" s="1">
        <v>22.9</v>
      </c>
      <c r="Y1370" s="1">
        <v>22.9</v>
      </c>
      <c r="Z1370" s="1">
        <v>106.49</v>
      </c>
      <c r="AA1370" s="1">
        <v>91.992999999999995</v>
      </c>
      <c r="AB1370" s="1">
        <v>23308000</v>
      </c>
      <c r="AC1370" s="1">
        <v>58</v>
      </c>
      <c r="AD1370" s="1">
        <v>7</v>
      </c>
      <c r="AE1370" s="1">
        <v>4</v>
      </c>
      <c r="AF1370" s="1">
        <v>6</v>
      </c>
      <c r="AG1370" s="1">
        <v>2</v>
      </c>
      <c r="AH1370" s="1">
        <v>13</v>
      </c>
      <c r="AI1370" s="1">
        <v>11</v>
      </c>
      <c r="AJ1370" s="1">
        <v>7</v>
      </c>
      <c r="AK1370" s="1">
        <v>4</v>
      </c>
      <c r="AL1370" s="1">
        <v>6</v>
      </c>
      <c r="AM1370" s="1">
        <v>2</v>
      </c>
      <c r="AN1370" s="1">
        <v>13</v>
      </c>
      <c r="AO1370" s="1">
        <v>11</v>
      </c>
      <c r="AP1370" s="1">
        <v>7</v>
      </c>
      <c r="AQ1370" s="1">
        <v>4</v>
      </c>
      <c r="AR1370" s="1">
        <v>6</v>
      </c>
      <c r="AS1370" s="1">
        <v>2</v>
      </c>
      <c r="AT1370" s="1">
        <v>13</v>
      </c>
      <c r="AU1370" s="1">
        <v>11</v>
      </c>
      <c r="AV1370" s="1">
        <v>8.9</v>
      </c>
      <c r="AW1370" s="1">
        <v>4.8</v>
      </c>
      <c r="AX1370" s="1">
        <v>6.3</v>
      </c>
      <c r="AY1370" s="1">
        <v>2.1</v>
      </c>
      <c r="AZ1370" s="1">
        <v>19.399999999999999</v>
      </c>
      <c r="BA1370" s="1">
        <v>16.899999999999999</v>
      </c>
      <c r="BB1370" s="1">
        <v>7584800</v>
      </c>
      <c r="BC1370" s="1">
        <v>2384700</v>
      </c>
      <c r="BD1370" s="1">
        <v>4662500</v>
      </c>
      <c r="BE1370" s="1">
        <v>2587600</v>
      </c>
      <c r="BF1370" s="1">
        <v>4393700</v>
      </c>
      <c r="BG1370" s="1">
        <v>1694900</v>
      </c>
      <c r="BH1370" s="1">
        <v>17</v>
      </c>
      <c r="BI1370" s="1">
        <v>17</v>
      </c>
      <c r="BJ1370" s="1">
        <v>17</v>
      </c>
      <c r="BK1370" t="s">
        <v>5630</v>
      </c>
      <c r="BL1370" t="s">
        <v>5631</v>
      </c>
    </row>
    <row r="1371" spans="1:64" x14ac:dyDescent="0.3">
      <c r="A1371" t="s">
        <v>5635</v>
      </c>
      <c r="B1371" t="s">
        <v>5632</v>
      </c>
      <c r="C1371" t="s">
        <v>5633</v>
      </c>
      <c r="D1371" s="1">
        <v>21.13439</v>
      </c>
      <c r="E1371" s="1">
        <v>21.782769999999999</v>
      </c>
      <c r="F1371" s="14">
        <f t="shared" si="168"/>
        <v>21.458579999999998</v>
      </c>
      <c r="G1371" s="1">
        <v>21.398800000000001</v>
      </c>
      <c r="H1371" s="1">
        <v>21.454830000000001</v>
      </c>
      <c r="I1371" s="14">
        <f t="shared" si="169"/>
        <v>21.426815000000001</v>
      </c>
      <c r="J1371" s="1">
        <v>21.456939999999999</v>
      </c>
      <c r="K1371" s="1">
        <v>21.896560000000001</v>
      </c>
      <c r="L1371" s="14">
        <f t="shared" si="170"/>
        <v>21.676749999999998</v>
      </c>
      <c r="M1371" s="8">
        <f t="shared" si="171"/>
        <v>3.176499999999649E-2</v>
      </c>
      <c r="N1371" s="8">
        <f t="shared" si="172"/>
        <v>0.24993499999999713</v>
      </c>
      <c r="O1371" s="8">
        <f t="shared" si="174"/>
        <v>-0.21817000000000064</v>
      </c>
      <c r="P1371" s="13">
        <f t="shared" si="173"/>
        <v>1.0222620012117112</v>
      </c>
      <c r="Q1371" s="13">
        <f t="shared" si="173"/>
        <v>1.1891535369983683</v>
      </c>
      <c r="R1371" s="13">
        <f t="shared" si="175"/>
        <v>0.85965518278832143</v>
      </c>
      <c r="T1371" s="1">
        <v>12</v>
      </c>
      <c r="U1371" s="1">
        <v>12</v>
      </c>
      <c r="V1371" s="1">
        <v>12</v>
      </c>
      <c r="W1371" s="1">
        <v>29</v>
      </c>
      <c r="X1371" s="1">
        <v>29</v>
      </c>
      <c r="Y1371" s="1">
        <v>29</v>
      </c>
      <c r="Z1371" s="1">
        <v>69.283000000000001</v>
      </c>
      <c r="AA1371" s="1">
        <v>82.542000000000002</v>
      </c>
      <c r="AB1371" s="1">
        <v>17834000</v>
      </c>
      <c r="AC1371" s="1">
        <v>41</v>
      </c>
      <c r="AD1371" s="1">
        <v>4</v>
      </c>
      <c r="AE1371" s="1">
        <v>4</v>
      </c>
      <c r="AF1371" s="1">
        <v>5</v>
      </c>
      <c r="AG1371" s="1">
        <v>3</v>
      </c>
      <c r="AH1371" s="1">
        <v>8</v>
      </c>
      <c r="AI1371" s="1">
        <v>9</v>
      </c>
      <c r="AJ1371" s="1">
        <v>4</v>
      </c>
      <c r="AK1371" s="1">
        <v>4</v>
      </c>
      <c r="AL1371" s="1">
        <v>5</v>
      </c>
      <c r="AM1371" s="1">
        <v>3</v>
      </c>
      <c r="AN1371" s="1">
        <v>8</v>
      </c>
      <c r="AO1371" s="1">
        <v>9</v>
      </c>
      <c r="AP1371" s="1">
        <v>4</v>
      </c>
      <c r="AQ1371" s="1">
        <v>4</v>
      </c>
      <c r="AR1371" s="1">
        <v>5</v>
      </c>
      <c r="AS1371" s="1">
        <v>3</v>
      </c>
      <c r="AT1371" s="1">
        <v>8</v>
      </c>
      <c r="AU1371" s="1">
        <v>9</v>
      </c>
      <c r="AV1371" s="1">
        <v>7.6</v>
      </c>
      <c r="AW1371" s="1">
        <v>8.1999999999999993</v>
      </c>
      <c r="AX1371" s="1">
        <v>8.9</v>
      </c>
      <c r="AY1371" s="1">
        <v>6.3</v>
      </c>
      <c r="AZ1371" s="1">
        <v>22</v>
      </c>
      <c r="BA1371" s="1">
        <v>23.6</v>
      </c>
      <c r="BB1371" s="1">
        <v>2197600</v>
      </c>
      <c r="BC1371" s="1">
        <v>2661900</v>
      </c>
      <c r="BD1371" s="1">
        <v>2005700</v>
      </c>
      <c r="BE1371" s="1">
        <v>3366500</v>
      </c>
      <c r="BF1371" s="1">
        <v>5848500</v>
      </c>
      <c r="BG1371" s="1">
        <v>1753400</v>
      </c>
      <c r="BH1371" s="1">
        <v>12</v>
      </c>
      <c r="BI1371" s="1">
        <v>12</v>
      </c>
      <c r="BJ1371" s="1">
        <v>12</v>
      </c>
      <c r="BK1371" t="s">
        <v>5634</v>
      </c>
      <c r="BL1371" t="s">
        <v>5635</v>
      </c>
    </row>
    <row r="1372" spans="1:64" x14ac:dyDescent="0.3">
      <c r="A1372" t="s">
        <v>5639</v>
      </c>
      <c r="B1372" t="s">
        <v>5636</v>
      </c>
      <c r="C1372" t="s">
        <v>5637</v>
      </c>
      <c r="D1372" s="1">
        <v>21.212409999999998</v>
      </c>
      <c r="E1372" s="1">
        <v>21.14631</v>
      </c>
      <c r="F1372" s="14">
        <f t="shared" si="168"/>
        <v>21.179359999999999</v>
      </c>
      <c r="G1372" s="1">
        <v>21.403739999999999</v>
      </c>
      <c r="H1372" s="1">
        <v>21.814679999999999</v>
      </c>
      <c r="I1372" s="14">
        <f t="shared" si="169"/>
        <v>21.609209999999997</v>
      </c>
      <c r="J1372" s="1">
        <v>21.32723</v>
      </c>
      <c r="K1372" s="1">
        <v>21.981760000000001</v>
      </c>
      <c r="L1372" s="14">
        <f t="shared" si="170"/>
        <v>21.654495000000001</v>
      </c>
      <c r="M1372" s="8">
        <f t="shared" si="171"/>
        <v>-0.42984999999999829</v>
      </c>
      <c r="N1372" s="8">
        <f t="shared" si="172"/>
        <v>4.528500000000335E-2</v>
      </c>
      <c r="O1372" s="8">
        <f t="shared" si="174"/>
        <v>-0.47513500000000164</v>
      </c>
      <c r="P1372" s="13">
        <f t="shared" si="173"/>
        <v>0.74233896382622022</v>
      </c>
      <c r="Q1372" s="13">
        <f t="shared" si="173"/>
        <v>1.0318870052950846</v>
      </c>
      <c r="R1372" s="13">
        <f t="shared" si="175"/>
        <v>0.71939946914433395</v>
      </c>
      <c r="T1372" s="1">
        <v>10</v>
      </c>
      <c r="U1372" s="1">
        <v>10</v>
      </c>
      <c r="V1372" s="1">
        <v>10</v>
      </c>
      <c r="W1372" s="1">
        <v>40.299999999999997</v>
      </c>
      <c r="X1372" s="1">
        <v>40.299999999999997</v>
      </c>
      <c r="Y1372" s="1">
        <v>40.299999999999997</v>
      </c>
      <c r="Z1372" s="1">
        <v>44.868000000000002</v>
      </c>
      <c r="AA1372" s="1">
        <v>77.387</v>
      </c>
      <c r="AB1372" s="1">
        <v>21984000</v>
      </c>
      <c r="AC1372" s="1">
        <v>42</v>
      </c>
      <c r="AD1372" s="1">
        <v>5</v>
      </c>
      <c r="AE1372" s="1">
        <v>3</v>
      </c>
      <c r="AF1372" s="1">
        <v>3</v>
      </c>
      <c r="AG1372" s="1">
        <v>4</v>
      </c>
      <c r="AH1372" s="1">
        <v>6</v>
      </c>
      <c r="AI1372" s="1">
        <v>5</v>
      </c>
      <c r="AJ1372" s="1">
        <v>5</v>
      </c>
      <c r="AK1372" s="1">
        <v>3</v>
      </c>
      <c r="AL1372" s="1">
        <v>3</v>
      </c>
      <c r="AM1372" s="1">
        <v>4</v>
      </c>
      <c r="AN1372" s="1">
        <v>6</v>
      </c>
      <c r="AO1372" s="1">
        <v>5</v>
      </c>
      <c r="AP1372" s="1">
        <v>5</v>
      </c>
      <c r="AQ1372" s="1">
        <v>3</v>
      </c>
      <c r="AR1372" s="1">
        <v>3</v>
      </c>
      <c r="AS1372" s="1">
        <v>4</v>
      </c>
      <c r="AT1372" s="1">
        <v>6</v>
      </c>
      <c r="AU1372" s="1">
        <v>5</v>
      </c>
      <c r="AV1372" s="1">
        <v>14.9</v>
      </c>
      <c r="AW1372" s="1">
        <v>8.6</v>
      </c>
      <c r="AX1372" s="1">
        <v>8.6</v>
      </c>
      <c r="AY1372" s="1">
        <v>11.8</v>
      </c>
      <c r="AZ1372" s="1">
        <v>28.7</v>
      </c>
      <c r="BA1372" s="1">
        <v>23.4</v>
      </c>
      <c r="BB1372" s="1">
        <v>5934300</v>
      </c>
      <c r="BC1372" s="1">
        <v>1221100</v>
      </c>
      <c r="BD1372" s="1">
        <v>2196300</v>
      </c>
      <c r="BE1372" s="1">
        <v>4517700</v>
      </c>
      <c r="BF1372" s="1">
        <v>5897500</v>
      </c>
      <c r="BG1372" s="1">
        <v>2216800</v>
      </c>
      <c r="BH1372" s="1">
        <v>10</v>
      </c>
      <c r="BI1372" s="1">
        <v>10</v>
      </c>
      <c r="BJ1372" s="1">
        <v>10</v>
      </c>
      <c r="BK1372" t="s">
        <v>5638</v>
      </c>
      <c r="BL1372" t="s">
        <v>5639</v>
      </c>
    </row>
    <row r="1373" spans="1:64" x14ac:dyDescent="0.3">
      <c r="A1373" t="s">
        <v>5643</v>
      </c>
      <c r="B1373" t="s">
        <v>5640</v>
      </c>
      <c r="C1373" t="s">
        <v>5641</v>
      </c>
      <c r="D1373" s="1">
        <v>21.152830000000002</v>
      </c>
      <c r="E1373" s="1">
        <v>19.98995</v>
      </c>
      <c r="F1373" s="14">
        <f t="shared" si="168"/>
        <v>20.571390000000001</v>
      </c>
      <c r="G1373" s="1">
        <v>21.8278</v>
      </c>
      <c r="H1373" s="1">
        <v>20.977920000000001</v>
      </c>
      <c r="I1373" s="14">
        <f t="shared" si="169"/>
        <v>21.40286</v>
      </c>
      <c r="J1373" s="1">
        <v>20.925789999999999</v>
      </c>
      <c r="K1373" s="1">
        <v>21.032209999999999</v>
      </c>
      <c r="L1373" s="14">
        <f t="shared" si="170"/>
        <v>20.978999999999999</v>
      </c>
      <c r="M1373" s="8">
        <f t="shared" si="171"/>
        <v>-0.83146999999999949</v>
      </c>
      <c r="N1373" s="8">
        <f t="shared" si="172"/>
        <v>-0.42386000000000124</v>
      </c>
      <c r="O1373" s="8">
        <f t="shared" si="174"/>
        <v>-0.40760999999999825</v>
      </c>
      <c r="P1373" s="13">
        <f t="shared" si="173"/>
        <v>0.56195635838653013</v>
      </c>
      <c r="Q1373" s="13">
        <f t="shared" si="173"/>
        <v>0.74542752662814782</v>
      </c>
      <c r="R1373" s="13">
        <f t="shared" si="175"/>
        <v>0.75387121928334522</v>
      </c>
      <c r="T1373" s="1">
        <v>14</v>
      </c>
      <c r="U1373" s="1">
        <v>14</v>
      </c>
      <c r="V1373" s="1">
        <v>14</v>
      </c>
      <c r="W1373" s="1">
        <v>19</v>
      </c>
      <c r="X1373" s="1">
        <v>19</v>
      </c>
      <c r="Y1373" s="1">
        <v>19</v>
      </c>
      <c r="Z1373" s="1">
        <v>94.254000000000005</v>
      </c>
      <c r="AA1373" s="1">
        <v>51.756</v>
      </c>
      <c r="AB1373" s="1">
        <v>17815000</v>
      </c>
      <c r="AC1373" s="1">
        <v>64</v>
      </c>
      <c r="AD1373" s="1">
        <v>7</v>
      </c>
      <c r="AE1373" s="1">
        <v>2</v>
      </c>
      <c r="AF1373" s="1">
        <v>9</v>
      </c>
      <c r="AG1373" s="1">
        <v>4</v>
      </c>
      <c r="AH1373" s="1">
        <v>7</v>
      </c>
      <c r="AI1373" s="1">
        <v>7</v>
      </c>
      <c r="AJ1373" s="1">
        <v>7</v>
      </c>
      <c r="AK1373" s="1">
        <v>2</v>
      </c>
      <c r="AL1373" s="1">
        <v>9</v>
      </c>
      <c r="AM1373" s="1">
        <v>4</v>
      </c>
      <c r="AN1373" s="1">
        <v>7</v>
      </c>
      <c r="AO1373" s="1">
        <v>7</v>
      </c>
      <c r="AP1373" s="1">
        <v>7</v>
      </c>
      <c r="AQ1373" s="1">
        <v>2</v>
      </c>
      <c r="AR1373" s="1">
        <v>9</v>
      </c>
      <c r="AS1373" s="1">
        <v>4</v>
      </c>
      <c r="AT1373" s="1">
        <v>7</v>
      </c>
      <c r="AU1373" s="1">
        <v>7</v>
      </c>
      <c r="AV1373" s="1">
        <v>8.6</v>
      </c>
      <c r="AW1373" s="1">
        <v>2.1</v>
      </c>
      <c r="AX1373" s="1">
        <v>12.3</v>
      </c>
      <c r="AY1373" s="1">
        <v>5.9</v>
      </c>
      <c r="AZ1373" s="1">
        <v>10.1</v>
      </c>
      <c r="BA1373" s="1">
        <v>9.6</v>
      </c>
      <c r="BB1373" s="1">
        <v>6594200</v>
      </c>
      <c r="BC1373" s="1">
        <v>313110</v>
      </c>
      <c r="BD1373" s="1">
        <v>5669700</v>
      </c>
      <c r="BE1373" s="1">
        <v>2298800</v>
      </c>
      <c r="BF1373" s="1">
        <v>1808500</v>
      </c>
      <c r="BG1373" s="1">
        <v>1130100</v>
      </c>
      <c r="BH1373" s="1">
        <v>14</v>
      </c>
      <c r="BI1373" s="1">
        <v>14</v>
      </c>
      <c r="BJ1373" s="1">
        <v>14</v>
      </c>
      <c r="BK1373" t="s">
        <v>5642</v>
      </c>
      <c r="BL1373" t="s">
        <v>5643</v>
      </c>
    </row>
    <row r="1374" spans="1:64" x14ac:dyDescent="0.3">
      <c r="A1374" t="s">
        <v>5647</v>
      </c>
      <c r="B1374" t="s">
        <v>5644</v>
      </c>
      <c r="C1374" t="s">
        <v>5645</v>
      </c>
      <c r="D1374" s="1">
        <v>21.341799999999999</v>
      </c>
      <c r="E1374" s="1">
        <v>20.907710000000002</v>
      </c>
      <c r="F1374" s="14">
        <f t="shared" si="168"/>
        <v>21.124755</v>
      </c>
      <c r="G1374" s="1">
        <v>21.538910000000001</v>
      </c>
      <c r="H1374" s="1">
        <v>21.065989999999999</v>
      </c>
      <c r="I1374" s="14">
        <f t="shared" si="169"/>
        <v>21.30245</v>
      </c>
      <c r="J1374" s="1">
        <v>20.799309999999998</v>
      </c>
      <c r="K1374" s="1">
        <v>20.513259999999999</v>
      </c>
      <c r="L1374" s="14">
        <f t="shared" si="170"/>
        <v>20.656284999999997</v>
      </c>
      <c r="M1374" s="8">
        <f t="shared" si="171"/>
        <v>-0.17769499999999994</v>
      </c>
      <c r="N1374" s="8">
        <f t="shared" si="172"/>
        <v>-0.64616500000000343</v>
      </c>
      <c r="O1374" s="8">
        <f t="shared" si="174"/>
        <v>0.46847000000000349</v>
      </c>
      <c r="P1374" s="13">
        <f t="shared" si="173"/>
        <v>0.8841144218404271</v>
      </c>
      <c r="Q1374" s="13">
        <f t="shared" si="173"/>
        <v>0.63897659812582475</v>
      </c>
      <c r="R1374" s="13">
        <f t="shared" si="175"/>
        <v>1.3836413171211801</v>
      </c>
      <c r="T1374" s="1">
        <v>8</v>
      </c>
      <c r="U1374" s="1">
        <v>8</v>
      </c>
      <c r="V1374" s="1">
        <v>8</v>
      </c>
      <c r="W1374" s="1">
        <v>35.1</v>
      </c>
      <c r="X1374" s="1">
        <v>35.1</v>
      </c>
      <c r="Y1374" s="1">
        <v>35.1</v>
      </c>
      <c r="Z1374" s="1">
        <v>39.314999999999998</v>
      </c>
      <c r="AA1374" s="1">
        <v>36.790999999999997</v>
      </c>
      <c r="AB1374" s="1">
        <v>21365000</v>
      </c>
      <c r="AC1374" s="1">
        <v>45</v>
      </c>
      <c r="AD1374" s="1">
        <v>5</v>
      </c>
      <c r="AE1374" s="1">
        <v>5</v>
      </c>
      <c r="AF1374" s="1">
        <v>4</v>
      </c>
      <c r="AG1374" s="1">
        <v>5</v>
      </c>
      <c r="AH1374" s="1">
        <v>2</v>
      </c>
      <c r="AI1374" s="1">
        <v>3</v>
      </c>
      <c r="AJ1374" s="1">
        <v>5</v>
      </c>
      <c r="AK1374" s="1">
        <v>5</v>
      </c>
      <c r="AL1374" s="1">
        <v>4</v>
      </c>
      <c r="AM1374" s="1">
        <v>5</v>
      </c>
      <c r="AN1374" s="1">
        <v>2</v>
      </c>
      <c r="AO1374" s="1">
        <v>3</v>
      </c>
      <c r="AP1374" s="1">
        <v>5</v>
      </c>
      <c r="AQ1374" s="1">
        <v>5</v>
      </c>
      <c r="AR1374" s="1">
        <v>4</v>
      </c>
      <c r="AS1374" s="1">
        <v>5</v>
      </c>
      <c r="AT1374" s="1">
        <v>2</v>
      </c>
      <c r="AU1374" s="1">
        <v>3</v>
      </c>
      <c r="AV1374" s="1">
        <v>25.5</v>
      </c>
      <c r="AW1374" s="1">
        <v>18.100000000000001</v>
      </c>
      <c r="AX1374" s="1">
        <v>12.2</v>
      </c>
      <c r="AY1374" s="1">
        <v>16.7</v>
      </c>
      <c r="AZ1374" s="1">
        <v>15</v>
      </c>
      <c r="BA1374" s="1">
        <v>17.3</v>
      </c>
      <c r="BB1374" s="1">
        <v>8626900</v>
      </c>
      <c r="BC1374" s="1">
        <v>1749300</v>
      </c>
      <c r="BD1374" s="1">
        <v>4031000</v>
      </c>
      <c r="BE1374" s="1">
        <v>5575900</v>
      </c>
      <c r="BF1374" s="1">
        <v>983570</v>
      </c>
      <c r="BG1374" s="1">
        <v>398150</v>
      </c>
      <c r="BH1374" s="1">
        <v>8</v>
      </c>
      <c r="BI1374" s="1">
        <v>8</v>
      </c>
      <c r="BJ1374" s="1">
        <v>8</v>
      </c>
      <c r="BK1374" t="s">
        <v>5646</v>
      </c>
      <c r="BL1374" t="s">
        <v>5647</v>
      </c>
    </row>
    <row r="1375" spans="1:64" x14ac:dyDescent="0.3">
      <c r="A1375" t="s">
        <v>5651</v>
      </c>
      <c r="B1375" t="s">
        <v>5648</v>
      </c>
      <c r="C1375" t="s">
        <v>5649</v>
      </c>
      <c r="D1375" s="1">
        <v>21.1142</v>
      </c>
      <c r="E1375" s="1">
        <v>20.540569999999999</v>
      </c>
      <c r="F1375" s="14">
        <f t="shared" si="168"/>
        <v>20.827385</v>
      </c>
      <c r="G1375" s="1">
        <v>21.70927</v>
      </c>
      <c r="H1375" s="1">
        <v>20.644909999999999</v>
      </c>
      <c r="I1375" s="14">
        <f t="shared" si="169"/>
        <v>21.17709</v>
      </c>
      <c r="J1375" s="1">
        <v>21.78708</v>
      </c>
      <c r="K1375" s="1">
        <v>20.733720000000002</v>
      </c>
      <c r="L1375" s="14">
        <f t="shared" si="170"/>
        <v>21.260400000000001</v>
      </c>
      <c r="M1375" s="8">
        <f t="shared" si="171"/>
        <v>-0.34970500000000015</v>
      </c>
      <c r="N1375" s="8">
        <f t="shared" si="172"/>
        <v>8.3310000000000883E-2</v>
      </c>
      <c r="O1375" s="8">
        <f t="shared" si="174"/>
        <v>-0.43301500000000104</v>
      </c>
      <c r="P1375" s="13">
        <f t="shared" si="173"/>
        <v>0.78474454481549161</v>
      </c>
      <c r="Q1375" s="13">
        <f t="shared" si="173"/>
        <v>1.0594459593412044</v>
      </c>
      <c r="R1375" s="13">
        <f t="shared" si="175"/>
        <v>0.74071219763155205</v>
      </c>
      <c r="T1375" s="1">
        <v>17</v>
      </c>
      <c r="U1375" s="1">
        <v>17</v>
      </c>
      <c r="V1375" s="1">
        <v>17</v>
      </c>
      <c r="W1375" s="1">
        <v>34.200000000000003</v>
      </c>
      <c r="X1375" s="1">
        <v>34.200000000000003</v>
      </c>
      <c r="Y1375" s="1">
        <v>34.200000000000003</v>
      </c>
      <c r="Z1375" s="1">
        <v>75.034999999999997</v>
      </c>
      <c r="AA1375" s="1">
        <v>81.355000000000004</v>
      </c>
      <c r="AB1375" s="1">
        <v>19918000</v>
      </c>
      <c r="AC1375" s="1">
        <v>46</v>
      </c>
      <c r="AD1375" s="1">
        <v>8</v>
      </c>
      <c r="AE1375" s="1">
        <v>4</v>
      </c>
      <c r="AF1375" s="1">
        <v>11</v>
      </c>
      <c r="AG1375" s="1">
        <v>6</v>
      </c>
      <c r="AH1375" s="1">
        <v>10</v>
      </c>
      <c r="AI1375" s="1">
        <v>5</v>
      </c>
      <c r="AJ1375" s="1">
        <v>8</v>
      </c>
      <c r="AK1375" s="1">
        <v>4</v>
      </c>
      <c r="AL1375" s="1">
        <v>11</v>
      </c>
      <c r="AM1375" s="1">
        <v>6</v>
      </c>
      <c r="AN1375" s="1">
        <v>10</v>
      </c>
      <c r="AO1375" s="1">
        <v>5</v>
      </c>
      <c r="AP1375" s="1">
        <v>8</v>
      </c>
      <c r="AQ1375" s="1">
        <v>4</v>
      </c>
      <c r="AR1375" s="1">
        <v>11</v>
      </c>
      <c r="AS1375" s="1">
        <v>6</v>
      </c>
      <c r="AT1375" s="1">
        <v>10</v>
      </c>
      <c r="AU1375" s="1">
        <v>5</v>
      </c>
      <c r="AV1375" s="1">
        <v>16</v>
      </c>
      <c r="AW1375" s="1">
        <v>7</v>
      </c>
      <c r="AX1375" s="1">
        <v>18.8</v>
      </c>
      <c r="AY1375" s="1">
        <v>11.2</v>
      </c>
      <c r="AZ1375" s="1">
        <v>22.1</v>
      </c>
      <c r="BA1375" s="1">
        <v>9.4</v>
      </c>
      <c r="BB1375" s="1">
        <v>4361800</v>
      </c>
      <c r="BC1375" s="1">
        <v>1117900</v>
      </c>
      <c r="BD1375" s="1">
        <v>5864900</v>
      </c>
      <c r="BE1375" s="1">
        <v>4514800</v>
      </c>
      <c r="BF1375" s="1">
        <v>3271400</v>
      </c>
      <c r="BG1375" s="1">
        <v>787610</v>
      </c>
      <c r="BH1375" s="1">
        <v>17</v>
      </c>
      <c r="BI1375" s="1">
        <v>17</v>
      </c>
      <c r="BJ1375" s="1">
        <v>17</v>
      </c>
      <c r="BK1375" t="s">
        <v>5650</v>
      </c>
      <c r="BL1375" t="s">
        <v>5651</v>
      </c>
    </row>
    <row r="1376" spans="1:64" x14ac:dyDescent="0.3">
      <c r="A1376" t="s">
        <v>5655</v>
      </c>
      <c r="B1376" t="s">
        <v>5652</v>
      </c>
      <c r="C1376" t="s">
        <v>5653</v>
      </c>
      <c r="D1376" s="1">
        <v>21.476150000000001</v>
      </c>
      <c r="E1376" s="1">
        <v>21.267849999999999</v>
      </c>
      <c r="F1376" s="14">
        <f t="shared" si="168"/>
        <v>21.372</v>
      </c>
      <c r="G1376" s="1">
        <v>21.146940000000001</v>
      </c>
      <c r="H1376" s="1">
        <v>21.077310000000001</v>
      </c>
      <c r="I1376" s="14">
        <f t="shared" si="169"/>
        <v>21.112124999999999</v>
      </c>
      <c r="J1376" s="1">
        <v>21.665700000000001</v>
      </c>
      <c r="K1376" s="1">
        <v>21.091259999999998</v>
      </c>
      <c r="L1376" s="14">
        <f t="shared" si="170"/>
        <v>21.37848</v>
      </c>
      <c r="M1376" s="8">
        <f t="shared" si="171"/>
        <v>0.25987500000000097</v>
      </c>
      <c r="N1376" s="8">
        <f t="shared" si="172"/>
        <v>0.26635500000000079</v>
      </c>
      <c r="O1376" s="8">
        <f t="shared" si="174"/>
        <v>-6.4799999999998192E-3</v>
      </c>
      <c r="P1376" s="13">
        <f t="shared" si="173"/>
        <v>1.197374955490097</v>
      </c>
      <c r="Q1376" s="13">
        <f t="shared" si="173"/>
        <v>1.2027651736055767</v>
      </c>
      <c r="R1376" s="13">
        <f t="shared" si="175"/>
        <v>0.99551847839148744</v>
      </c>
      <c r="T1376" s="1">
        <v>18</v>
      </c>
      <c r="U1376" s="1">
        <v>18</v>
      </c>
      <c r="V1376" s="1">
        <v>18</v>
      </c>
      <c r="W1376" s="1">
        <v>48</v>
      </c>
      <c r="X1376" s="1">
        <v>48</v>
      </c>
      <c r="Y1376" s="1">
        <v>48</v>
      </c>
      <c r="Z1376" s="1">
        <v>59.344999999999999</v>
      </c>
      <c r="AA1376" s="1">
        <v>130.35</v>
      </c>
      <c r="AB1376" s="1">
        <v>18138000</v>
      </c>
      <c r="AC1376" s="1">
        <v>45</v>
      </c>
      <c r="AD1376" s="1">
        <v>8</v>
      </c>
      <c r="AE1376" s="1">
        <v>4</v>
      </c>
      <c r="AF1376" s="1">
        <v>5</v>
      </c>
      <c r="AG1376" s="1">
        <v>4</v>
      </c>
      <c r="AH1376" s="1">
        <v>7</v>
      </c>
      <c r="AI1376" s="1">
        <v>11</v>
      </c>
      <c r="AJ1376" s="1">
        <v>8</v>
      </c>
      <c r="AK1376" s="1">
        <v>4</v>
      </c>
      <c r="AL1376" s="1">
        <v>5</v>
      </c>
      <c r="AM1376" s="1">
        <v>4</v>
      </c>
      <c r="AN1376" s="1">
        <v>7</v>
      </c>
      <c r="AO1376" s="1">
        <v>11</v>
      </c>
      <c r="AP1376" s="1">
        <v>8</v>
      </c>
      <c r="AQ1376" s="1">
        <v>4</v>
      </c>
      <c r="AR1376" s="1">
        <v>5</v>
      </c>
      <c r="AS1376" s="1">
        <v>4</v>
      </c>
      <c r="AT1376" s="1">
        <v>7</v>
      </c>
      <c r="AU1376" s="1">
        <v>11</v>
      </c>
      <c r="AV1376" s="1">
        <v>18.8</v>
      </c>
      <c r="AW1376" s="1">
        <v>8</v>
      </c>
      <c r="AX1376" s="1">
        <v>10.6</v>
      </c>
      <c r="AY1376" s="1">
        <v>8</v>
      </c>
      <c r="AZ1376" s="1">
        <v>22.4</v>
      </c>
      <c r="BA1376" s="1">
        <v>33.4</v>
      </c>
      <c r="BB1376" s="1">
        <v>6131100</v>
      </c>
      <c r="BC1376" s="1">
        <v>2906100</v>
      </c>
      <c r="BD1376" s="1">
        <v>4692600</v>
      </c>
      <c r="BE1376" s="1">
        <v>1146000</v>
      </c>
      <c r="BF1376" s="1">
        <v>1997000</v>
      </c>
      <c r="BG1376" s="1">
        <v>1265000</v>
      </c>
      <c r="BH1376" s="1" t="s">
        <v>50</v>
      </c>
      <c r="BI1376" s="1" t="s">
        <v>50</v>
      </c>
      <c r="BJ1376" s="1" t="s">
        <v>50</v>
      </c>
      <c r="BK1376" t="s">
        <v>5654</v>
      </c>
      <c r="BL1376" t="s">
        <v>5656</v>
      </c>
    </row>
    <row r="1377" spans="1:64" x14ac:dyDescent="0.3">
      <c r="A1377" t="s">
        <v>5660</v>
      </c>
      <c r="B1377" t="s">
        <v>5657</v>
      </c>
      <c r="C1377" t="s">
        <v>5658</v>
      </c>
      <c r="D1377" s="1">
        <v>21.267109999999999</v>
      </c>
      <c r="E1377" s="1">
        <v>20.75075</v>
      </c>
      <c r="F1377" s="14">
        <f t="shared" si="168"/>
        <v>21.008929999999999</v>
      </c>
      <c r="G1377" s="1">
        <v>21.002230000000001</v>
      </c>
      <c r="H1377" s="1">
        <v>21.780249999999999</v>
      </c>
      <c r="I1377" s="14">
        <f t="shared" si="169"/>
        <v>21.39124</v>
      </c>
      <c r="J1377" s="1">
        <v>21.918780000000002</v>
      </c>
      <c r="K1377" s="1">
        <v>20.513069999999999</v>
      </c>
      <c r="L1377" s="14">
        <f t="shared" si="170"/>
        <v>21.215924999999999</v>
      </c>
      <c r="M1377" s="8">
        <f t="shared" si="171"/>
        <v>-0.38231000000000037</v>
      </c>
      <c r="N1377" s="8">
        <f t="shared" si="172"/>
        <v>-0.17531500000000122</v>
      </c>
      <c r="O1377" s="8">
        <f t="shared" si="174"/>
        <v>-0.20699499999999915</v>
      </c>
      <c r="P1377" s="13">
        <f t="shared" si="173"/>
        <v>0.76720817595052571</v>
      </c>
      <c r="Q1377" s="13">
        <f t="shared" si="173"/>
        <v>0.88557414052797201</v>
      </c>
      <c r="R1377" s="13">
        <f t="shared" si="175"/>
        <v>0.86633985890003784</v>
      </c>
      <c r="T1377" s="1">
        <v>15</v>
      </c>
      <c r="U1377" s="1">
        <v>12</v>
      </c>
      <c r="V1377" s="1">
        <v>12</v>
      </c>
      <c r="W1377" s="1">
        <v>24.2</v>
      </c>
      <c r="X1377" s="1">
        <v>21.3</v>
      </c>
      <c r="Y1377" s="1">
        <v>21.3</v>
      </c>
      <c r="Z1377" s="1">
        <v>86.16</v>
      </c>
      <c r="AA1377" s="1">
        <v>144.24</v>
      </c>
      <c r="AB1377" s="1">
        <v>18380000</v>
      </c>
      <c r="AC1377" s="1">
        <v>64</v>
      </c>
      <c r="AD1377" s="1">
        <v>8</v>
      </c>
      <c r="AE1377" s="1">
        <v>5</v>
      </c>
      <c r="AF1377" s="1">
        <v>7</v>
      </c>
      <c r="AG1377" s="1">
        <v>5</v>
      </c>
      <c r="AH1377" s="1">
        <v>12</v>
      </c>
      <c r="AI1377" s="1">
        <v>6</v>
      </c>
      <c r="AJ1377" s="1">
        <v>6</v>
      </c>
      <c r="AK1377" s="1">
        <v>4</v>
      </c>
      <c r="AL1377" s="1">
        <v>5</v>
      </c>
      <c r="AM1377" s="1">
        <v>4</v>
      </c>
      <c r="AN1377" s="1">
        <v>9</v>
      </c>
      <c r="AO1377" s="1">
        <v>3</v>
      </c>
      <c r="AP1377" s="1">
        <v>6</v>
      </c>
      <c r="AQ1377" s="1">
        <v>4</v>
      </c>
      <c r="AR1377" s="1">
        <v>5</v>
      </c>
      <c r="AS1377" s="1">
        <v>4</v>
      </c>
      <c r="AT1377" s="1">
        <v>9</v>
      </c>
      <c r="AU1377" s="1">
        <v>3</v>
      </c>
      <c r="AV1377" s="1">
        <v>11.8</v>
      </c>
      <c r="AW1377" s="1">
        <v>7.3</v>
      </c>
      <c r="AX1377" s="1">
        <v>9.6999999999999993</v>
      </c>
      <c r="AY1377" s="1">
        <v>8.9</v>
      </c>
      <c r="AZ1377" s="1">
        <v>19.2</v>
      </c>
      <c r="BA1377" s="1">
        <v>9.8000000000000007</v>
      </c>
      <c r="BB1377" s="1">
        <v>5361600</v>
      </c>
      <c r="BC1377" s="1">
        <v>2705900</v>
      </c>
      <c r="BD1377" s="1">
        <v>3201700</v>
      </c>
      <c r="BE1377" s="1">
        <v>2628100</v>
      </c>
      <c r="BF1377" s="1">
        <v>3931500</v>
      </c>
      <c r="BG1377" s="1">
        <v>550870</v>
      </c>
      <c r="BH1377" s="1">
        <v>15</v>
      </c>
      <c r="BI1377" s="1">
        <v>12</v>
      </c>
      <c r="BJ1377" s="1">
        <v>12</v>
      </c>
      <c r="BK1377" t="s">
        <v>5659</v>
      </c>
      <c r="BL1377" t="s">
        <v>5660</v>
      </c>
    </row>
    <row r="1378" spans="1:64" x14ac:dyDescent="0.3">
      <c r="A1378" t="s">
        <v>5664</v>
      </c>
      <c r="B1378" t="s">
        <v>5661</v>
      </c>
      <c r="C1378" t="s">
        <v>5662</v>
      </c>
      <c r="D1378" s="1">
        <v>21.690729999999999</v>
      </c>
      <c r="E1378" s="1">
        <v>20.836839999999999</v>
      </c>
      <c r="F1378" s="14">
        <f t="shared" si="168"/>
        <v>21.263784999999999</v>
      </c>
      <c r="G1378" s="1">
        <v>21.87283</v>
      </c>
      <c r="H1378" s="1">
        <v>21.48753</v>
      </c>
      <c r="I1378" s="14">
        <f t="shared" si="169"/>
        <v>21.68018</v>
      </c>
      <c r="J1378" s="1">
        <v>21.546140000000001</v>
      </c>
      <c r="K1378" s="1">
        <v>21.08427</v>
      </c>
      <c r="L1378" s="14">
        <f t="shared" si="170"/>
        <v>21.315204999999999</v>
      </c>
      <c r="M1378" s="8">
        <f t="shared" si="171"/>
        <v>-0.4163950000000014</v>
      </c>
      <c r="N1378" s="8">
        <f t="shared" si="172"/>
        <v>-0.36497500000000116</v>
      </c>
      <c r="O1378" s="8">
        <f t="shared" si="174"/>
        <v>-5.1420000000000243E-2</v>
      </c>
      <c r="P1378" s="13">
        <f t="shared" si="173"/>
        <v>0.74929462106631239</v>
      </c>
      <c r="Q1378" s="13">
        <f t="shared" si="173"/>
        <v>0.77648233029790747</v>
      </c>
      <c r="R1378" s="13">
        <f t="shared" si="175"/>
        <v>0.9649860554828541</v>
      </c>
      <c r="T1378" s="1">
        <v>22</v>
      </c>
      <c r="U1378" s="1">
        <v>22</v>
      </c>
      <c r="V1378" s="1">
        <v>22</v>
      </c>
      <c r="W1378" s="1">
        <v>30.7</v>
      </c>
      <c r="X1378" s="1">
        <v>30.7</v>
      </c>
      <c r="Y1378" s="1">
        <v>30.7</v>
      </c>
      <c r="Z1378" s="1">
        <v>88.929000000000002</v>
      </c>
      <c r="AA1378" s="1">
        <v>241.66</v>
      </c>
      <c r="AB1378" s="1">
        <v>24488000</v>
      </c>
      <c r="AC1378" s="1">
        <v>72</v>
      </c>
      <c r="AD1378" s="1">
        <v>10</v>
      </c>
      <c r="AE1378" s="1">
        <v>5</v>
      </c>
      <c r="AF1378" s="1">
        <v>10</v>
      </c>
      <c r="AG1378" s="1">
        <v>4</v>
      </c>
      <c r="AH1378" s="1">
        <v>14</v>
      </c>
      <c r="AI1378" s="1">
        <v>8</v>
      </c>
      <c r="AJ1378" s="1">
        <v>10</v>
      </c>
      <c r="AK1378" s="1">
        <v>5</v>
      </c>
      <c r="AL1378" s="1">
        <v>10</v>
      </c>
      <c r="AM1378" s="1">
        <v>4</v>
      </c>
      <c r="AN1378" s="1">
        <v>14</v>
      </c>
      <c r="AO1378" s="1">
        <v>8</v>
      </c>
      <c r="AP1378" s="1">
        <v>10</v>
      </c>
      <c r="AQ1378" s="1">
        <v>5</v>
      </c>
      <c r="AR1378" s="1">
        <v>10</v>
      </c>
      <c r="AS1378" s="1">
        <v>4</v>
      </c>
      <c r="AT1378" s="1">
        <v>14</v>
      </c>
      <c r="AU1378" s="1">
        <v>8</v>
      </c>
      <c r="AV1378" s="1">
        <v>14.8</v>
      </c>
      <c r="AW1378" s="1">
        <v>8.1999999999999993</v>
      </c>
      <c r="AX1378" s="1">
        <v>14.3</v>
      </c>
      <c r="AY1378" s="1">
        <v>7.4</v>
      </c>
      <c r="AZ1378" s="1">
        <v>19.8</v>
      </c>
      <c r="BA1378" s="1">
        <v>11.8</v>
      </c>
      <c r="BB1378" s="1">
        <v>7825500</v>
      </c>
      <c r="BC1378" s="1">
        <v>2669700</v>
      </c>
      <c r="BD1378" s="1">
        <v>5904200</v>
      </c>
      <c r="BE1378" s="1">
        <v>3304100</v>
      </c>
      <c r="BF1378" s="1">
        <v>3542900</v>
      </c>
      <c r="BG1378" s="1">
        <v>1241600</v>
      </c>
      <c r="BH1378" s="1">
        <v>22</v>
      </c>
      <c r="BI1378" s="1">
        <v>22</v>
      </c>
      <c r="BJ1378" s="1">
        <v>22</v>
      </c>
      <c r="BK1378" t="s">
        <v>5663</v>
      </c>
      <c r="BL1378" t="s">
        <v>5664</v>
      </c>
    </row>
    <row r="1379" spans="1:64" x14ac:dyDescent="0.3">
      <c r="A1379" t="s">
        <v>5668</v>
      </c>
      <c r="B1379" t="s">
        <v>5665</v>
      </c>
      <c r="C1379" t="s">
        <v>5666</v>
      </c>
      <c r="D1379" s="1">
        <v>21.630279999999999</v>
      </c>
      <c r="E1379" s="1">
        <v>21.172619999999998</v>
      </c>
      <c r="F1379" s="14">
        <f t="shared" si="168"/>
        <v>21.401449999999997</v>
      </c>
      <c r="G1379" s="1">
        <v>21.363939999999999</v>
      </c>
      <c r="H1379" s="1">
        <v>20.81691</v>
      </c>
      <c r="I1379" s="14">
        <f t="shared" si="169"/>
        <v>21.090425</v>
      </c>
      <c r="J1379" s="1">
        <v>21.597919999999998</v>
      </c>
      <c r="K1379" s="1">
        <v>20.646319999999999</v>
      </c>
      <c r="L1379" s="14">
        <f t="shared" si="170"/>
        <v>21.122119999999999</v>
      </c>
      <c r="M1379" s="8">
        <f t="shared" si="171"/>
        <v>0.31102499999999722</v>
      </c>
      <c r="N1379" s="8">
        <f t="shared" si="172"/>
        <v>3.1694999999999141E-2</v>
      </c>
      <c r="O1379" s="8">
        <f t="shared" si="174"/>
        <v>0.27932999999999808</v>
      </c>
      <c r="P1379" s="13">
        <f t="shared" si="173"/>
        <v>1.2405887952947661</v>
      </c>
      <c r="Q1379" s="13">
        <f t="shared" si="173"/>
        <v>1.022212401953333</v>
      </c>
      <c r="R1379" s="13">
        <f t="shared" si="175"/>
        <v>1.2136311327510214</v>
      </c>
      <c r="T1379" s="1">
        <v>21</v>
      </c>
      <c r="U1379" s="1">
        <v>21</v>
      </c>
      <c r="V1379" s="1">
        <v>21</v>
      </c>
      <c r="W1379" s="1">
        <v>32.5</v>
      </c>
      <c r="X1379" s="1">
        <v>32.5</v>
      </c>
      <c r="Y1379" s="1">
        <v>32.5</v>
      </c>
      <c r="Z1379" s="1">
        <v>89.677000000000007</v>
      </c>
      <c r="AA1379" s="1">
        <v>62.042999999999999</v>
      </c>
      <c r="AB1379" s="1">
        <v>21237000</v>
      </c>
      <c r="AC1379" s="1">
        <v>39</v>
      </c>
      <c r="AD1379" s="1">
        <v>9</v>
      </c>
      <c r="AE1379" s="1">
        <v>4</v>
      </c>
      <c r="AF1379" s="1">
        <v>5</v>
      </c>
      <c r="AG1379" s="1">
        <v>2</v>
      </c>
      <c r="AH1379" s="1">
        <v>8</v>
      </c>
      <c r="AI1379" s="1">
        <v>8</v>
      </c>
      <c r="AJ1379" s="1">
        <v>9</v>
      </c>
      <c r="AK1379" s="1">
        <v>4</v>
      </c>
      <c r="AL1379" s="1">
        <v>5</v>
      </c>
      <c r="AM1379" s="1">
        <v>2</v>
      </c>
      <c r="AN1379" s="1">
        <v>8</v>
      </c>
      <c r="AO1379" s="1">
        <v>8</v>
      </c>
      <c r="AP1379" s="1">
        <v>9</v>
      </c>
      <c r="AQ1379" s="1">
        <v>4</v>
      </c>
      <c r="AR1379" s="1">
        <v>5</v>
      </c>
      <c r="AS1379" s="1">
        <v>2</v>
      </c>
      <c r="AT1379" s="1">
        <v>8</v>
      </c>
      <c r="AU1379" s="1">
        <v>8</v>
      </c>
      <c r="AV1379" s="1">
        <v>14.7</v>
      </c>
      <c r="AW1379" s="1">
        <v>5.2</v>
      </c>
      <c r="AX1379" s="1">
        <v>7.6</v>
      </c>
      <c r="AY1379" s="1">
        <v>3.2</v>
      </c>
      <c r="AZ1379" s="1">
        <v>11.1</v>
      </c>
      <c r="BA1379" s="1">
        <v>13.9</v>
      </c>
      <c r="BB1379" s="1">
        <v>6430600</v>
      </c>
      <c r="BC1379" s="1">
        <v>3295400</v>
      </c>
      <c r="BD1379" s="1">
        <v>3950400</v>
      </c>
      <c r="BE1379" s="1">
        <v>2309300</v>
      </c>
      <c r="BF1379" s="1">
        <v>4132300</v>
      </c>
      <c r="BG1379" s="1">
        <v>1119000</v>
      </c>
      <c r="BH1379" s="1">
        <v>21</v>
      </c>
      <c r="BI1379" s="1">
        <v>21</v>
      </c>
      <c r="BJ1379" s="1">
        <v>21</v>
      </c>
      <c r="BK1379" t="s">
        <v>5667</v>
      </c>
      <c r="BL1379" t="s">
        <v>5668</v>
      </c>
    </row>
    <row r="1380" spans="1:64" x14ac:dyDescent="0.3">
      <c r="A1380" t="s">
        <v>5672</v>
      </c>
      <c r="B1380" t="s">
        <v>5669</v>
      </c>
      <c r="C1380" t="s">
        <v>5670</v>
      </c>
      <c r="D1380" s="1">
        <v>21.322510000000001</v>
      </c>
      <c r="E1380" s="1">
        <v>21.271789999999999</v>
      </c>
      <c r="F1380" s="14">
        <f t="shared" si="168"/>
        <v>21.297150000000002</v>
      </c>
      <c r="G1380" s="1">
        <v>21.06691</v>
      </c>
      <c r="H1380" s="1">
        <v>21.057950000000002</v>
      </c>
      <c r="I1380" s="14">
        <f t="shared" si="169"/>
        <v>21.062429999999999</v>
      </c>
      <c r="J1380" s="1">
        <v>22.076689999999999</v>
      </c>
      <c r="K1380" s="1">
        <v>21.091460000000001</v>
      </c>
      <c r="L1380" s="14">
        <f t="shared" si="170"/>
        <v>21.584074999999999</v>
      </c>
      <c r="M1380" s="8">
        <f t="shared" si="171"/>
        <v>0.23472000000000293</v>
      </c>
      <c r="N1380" s="8">
        <f t="shared" si="172"/>
        <v>0.52164499999999947</v>
      </c>
      <c r="O1380" s="8">
        <f t="shared" si="174"/>
        <v>-0.28692499999999654</v>
      </c>
      <c r="P1380" s="13">
        <f t="shared" si="173"/>
        <v>1.1766783438986408</v>
      </c>
      <c r="Q1380" s="13">
        <f t="shared" si="173"/>
        <v>1.4355912151768493</v>
      </c>
      <c r="R1380" s="13">
        <f t="shared" si="175"/>
        <v>0.81964721674177055</v>
      </c>
      <c r="S1380" s="1" t="s">
        <v>49</v>
      </c>
      <c r="T1380" s="1">
        <v>8</v>
      </c>
      <c r="U1380" s="1">
        <v>8</v>
      </c>
      <c r="V1380" s="1">
        <v>8</v>
      </c>
      <c r="W1380" s="1">
        <v>28.9</v>
      </c>
      <c r="X1380" s="1">
        <v>28.9</v>
      </c>
      <c r="Y1380" s="1">
        <v>28.9</v>
      </c>
      <c r="Z1380" s="1">
        <v>45.744999999999997</v>
      </c>
      <c r="AA1380" s="1">
        <v>38.951000000000001</v>
      </c>
      <c r="AB1380" s="1">
        <v>19336000</v>
      </c>
      <c r="AC1380" s="1">
        <v>40</v>
      </c>
      <c r="AD1380" s="1">
        <v>4</v>
      </c>
      <c r="AE1380" s="1">
        <v>3</v>
      </c>
      <c r="AF1380" s="1">
        <v>3</v>
      </c>
      <c r="AG1380" s="1">
        <v>3</v>
      </c>
      <c r="AH1380" s="1">
        <v>7</v>
      </c>
      <c r="AI1380" s="1">
        <v>5</v>
      </c>
      <c r="AJ1380" s="1">
        <v>4</v>
      </c>
      <c r="AK1380" s="1">
        <v>3</v>
      </c>
      <c r="AL1380" s="1">
        <v>3</v>
      </c>
      <c r="AM1380" s="1">
        <v>3</v>
      </c>
      <c r="AN1380" s="1">
        <v>7</v>
      </c>
      <c r="AO1380" s="1">
        <v>5</v>
      </c>
      <c r="AP1380" s="1">
        <v>4</v>
      </c>
      <c r="AQ1380" s="1">
        <v>3</v>
      </c>
      <c r="AR1380" s="1">
        <v>3</v>
      </c>
      <c r="AS1380" s="1">
        <v>3</v>
      </c>
      <c r="AT1380" s="1">
        <v>7</v>
      </c>
      <c r="AU1380" s="1">
        <v>5</v>
      </c>
      <c r="AV1380" s="1">
        <v>11.9</v>
      </c>
      <c r="AW1380" s="1">
        <v>7.5</v>
      </c>
      <c r="AX1380" s="1">
        <v>7.5</v>
      </c>
      <c r="AY1380" s="1">
        <v>7.5</v>
      </c>
      <c r="AZ1380" s="1">
        <v>26.5</v>
      </c>
      <c r="BA1380" s="1">
        <v>15</v>
      </c>
      <c r="BB1380" s="1">
        <v>5724700</v>
      </c>
      <c r="BC1380" s="1">
        <v>1396600</v>
      </c>
      <c r="BD1380" s="1">
        <v>3945000</v>
      </c>
      <c r="BE1380" s="1">
        <v>1662600</v>
      </c>
      <c r="BF1380" s="1">
        <v>5764400</v>
      </c>
      <c r="BG1380" s="1">
        <v>842800</v>
      </c>
      <c r="BH1380" s="1">
        <v>8</v>
      </c>
      <c r="BI1380" s="1">
        <v>8</v>
      </c>
      <c r="BJ1380" s="1">
        <v>8</v>
      </c>
      <c r="BK1380" t="s">
        <v>5671</v>
      </c>
      <c r="BL1380" t="s">
        <v>5672</v>
      </c>
    </row>
    <row r="1381" spans="1:64" x14ac:dyDescent="0.3">
      <c r="A1381" t="s">
        <v>5676</v>
      </c>
      <c r="B1381" t="s">
        <v>5673</v>
      </c>
      <c r="C1381" t="s">
        <v>5674</v>
      </c>
      <c r="D1381" s="1">
        <v>21.347110000000001</v>
      </c>
      <c r="E1381" s="1">
        <v>20.638030000000001</v>
      </c>
      <c r="F1381" s="14">
        <f t="shared" si="168"/>
        <v>20.992570000000001</v>
      </c>
      <c r="G1381" s="1">
        <v>21.468219999999999</v>
      </c>
      <c r="H1381" s="1">
        <v>21.408519999999999</v>
      </c>
      <c r="I1381" s="14">
        <f t="shared" si="169"/>
        <v>21.438369999999999</v>
      </c>
      <c r="J1381" s="1">
        <v>20.92484</v>
      </c>
      <c r="K1381" s="1">
        <v>21.110379999999999</v>
      </c>
      <c r="L1381" s="14">
        <f t="shared" si="170"/>
        <v>21.017609999999998</v>
      </c>
      <c r="M1381" s="8">
        <f t="shared" si="171"/>
        <v>-0.44579999999999842</v>
      </c>
      <c r="N1381" s="8">
        <f t="shared" si="172"/>
        <v>-0.42076000000000136</v>
      </c>
      <c r="O1381" s="8">
        <f t="shared" si="174"/>
        <v>-2.5039999999997065E-2</v>
      </c>
      <c r="P1381" s="13">
        <f t="shared" si="173"/>
        <v>0.73417708951855276</v>
      </c>
      <c r="Q1381" s="13">
        <f t="shared" si="173"/>
        <v>0.74703099080205659</v>
      </c>
      <c r="R1381" s="13">
        <f t="shared" si="175"/>
        <v>0.98279334934993368</v>
      </c>
      <c r="T1381" s="1">
        <v>8</v>
      </c>
      <c r="U1381" s="1">
        <v>8</v>
      </c>
      <c r="V1381" s="1">
        <v>8</v>
      </c>
      <c r="W1381" s="1">
        <v>25.6</v>
      </c>
      <c r="X1381" s="1">
        <v>25.6</v>
      </c>
      <c r="Y1381" s="1">
        <v>25.6</v>
      </c>
      <c r="Z1381" s="1">
        <v>33.969000000000001</v>
      </c>
      <c r="AA1381" s="1">
        <v>40.107999999999997</v>
      </c>
      <c r="AB1381" s="1">
        <v>15660000</v>
      </c>
      <c r="AC1381" s="1">
        <v>35</v>
      </c>
      <c r="AD1381" s="1">
        <v>4</v>
      </c>
      <c r="AE1381" s="1">
        <v>4</v>
      </c>
      <c r="AF1381" s="1">
        <v>6</v>
      </c>
      <c r="AG1381" s="1">
        <v>4</v>
      </c>
      <c r="AH1381" s="1">
        <v>3</v>
      </c>
      <c r="AI1381" s="1">
        <v>4</v>
      </c>
      <c r="AJ1381" s="1">
        <v>4</v>
      </c>
      <c r="AK1381" s="1">
        <v>4</v>
      </c>
      <c r="AL1381" s="1">
        <v>6</v>
      </c>
      <c r="AM1381" s="1">
        <v>4</v>
      </c>
      <c r="AN1381" s="1">
        <v>3</v>
      </c>
      <c r="AO1381" s="1">
        <v>4</v>
      </c>
      <c r="AP1381" s="1">
        <v>4</v>
      </c>
      <c r="AQ1381" s="1">
        <v>4</v>
      </c>
      <c r="AR1381" s="1">
        <v>6</v>
      </c>
      <c r="AS1381" s="1">
        <v>4</v>
      </c>
      <c r="AT1381" s="1">
        <v>3</v>
      </c>
      <c r="AU1381" s="1">
        <v>4</v>
      </c>
      <c r="AV1381" s="1">
        <v>15</v>
      </c>
      <c r="AW1381" s="1">
        <v>13.6</v>
      </c>
      <c r="AX1381" s="1">
        <v>21.9</v>
      </c>
      <c r="AY1381" s="1">
        <v>14.6</v>
      </c>
      <c r="AZ1381" s="1">
        <v>12</v>
      </c>
      <c r="BA1381" s="1">
        <v>12</v>
      </c>
      <c r="BB1381" s="1">
        <v>3480800</v>
      </c>
      <c r="BC1381" s="1">
        <v>858260</v>
      </c>
      <c r="BD1381" s="1">
        <v>5272700</v>
      </c>
      <c r="BE1381" s="1">
        <v>4364500</v>
      </c>
      <c r="BF1381" s="1">
        <v>1027100</v>
      </c>
      <c r="BG1381" s="1">
        <v>656540</v>
      </c>
      <c r="BH1381" s="1" t="s">
        <v>50</v>
      </c>
      <c r="BI1381" s="1" t="s">
        <v>50</v>
      </c>
      <c r="BJ1381" s="1" t="s">
        <v>50</v>
      </c>
      <c r="BK1381" t="s">
        <v>5675</v>
      </c>
      <c r="BL1381" t="s">
        <v>5677</v>
      </c>
    </row>
    <row r="1382" spans="1:64" x14ac:dyDescent="0.3">
      <c r="A1382" t="s">
        <v>5681</v>
      </c>
      <c r="B1382" t="s">
        <v>5678</v>
      </c>
      <c r="C1382" t="s">
        <v>5679</v>
      </c>
      <c r="D1382" s="1">
        <v>20.563929999999999</v>
      </c>
      <c r="E1382" s="1">
        <v>20.718419999999998</v>
      </c>
      <c r="F1382" s="14">
        <f t="shared" si="168"/>
        <v>20.641174999999997</v>
      </c>
      <c r="G1382" s="1">
        <v>21.12969</v>
      </c>
      <c r="H1382" s="1">
        <v>21.699310000000001</v>
      </c>
      <c r="I1382" s="14">
        <f t="shared" si="169"/>
        <v>21.4145</v>
      </c>
      <c r="J1382" s="1">
        <v>20.88017</v>
      </c>
      <c r="K1382" s="1">
        <v>20.818239999999999</v>
      </c>
      <c r="L1382" s="14">
        <f t="shared" si="170"/>
        <v>20.849204999999998</v>
      </c>
      <c r="M1382" s="8">
        <f t="shared" si="171"/>
        <v>-0.77332500000000337</v>
      </c>
      <c r="N1382" s="8">
        <f t="shared" si="172"/>
        <v>-0.56529500000000255</v>
      </c>
      <c r="O1382" s="8">
        <f t="shared" si="174"/>
        <v>-0.20803000000000083</v>
      </c>
      <c r="P1382" s="13">
        <f t="shared" si="173"/>
        <v>0.58506750607573099</v>
      </c>
      <c r="Q1382" s="13">
        <f t="shared" si="173"/>
        <v>0.67581721235004111</v>
      </c>
      <c r="R1382" s="13">
        <f t="shared" si="175"/>
        <v>0.86571856322104734</v>
      </c>
      <c r="T1382" s="1">
        <v>9</v>
      </c>
      <c r="U1382" s="1">
        <v>9</v>
      </c>
      <c r="V1382" s="1">
        <v>9</v>
      </c>
      <c r="W1382" s="1">
        <v>40.6</v>
      </c>
      <c r="X1382" s="1">
        <v>40.6</v>
      </c>
      <c r="Y1382" s="1">
        <v>40.6</v>
      </c>
      <c r="Z1382" s="1">
        <v>29.702000000000002</v>
      </c>
      <c r="AA1382" s="1">
        <v>106.07</v>
      </c>
      <c r="AB1382" s="1">
        <v>9712100</v>
      </c>
      <c r="AC1382" s="1">
        <v>32</v>
      </c>
      <c r="AD1382" s="1">
        <v>2</v>
      </c>
      <c r="AE1382" s="1">
        <v>4</v>
      </c>
      <c r="AF1382" s="1">
        <v>4</v>
      </c>
      <c r="AG1382" s="1">
        <v>3</v>
      </c>
      <c r="AH1382" s="1">
        <v>7</v>
      </c>
      <c r="AI1382" s="1">
        <v>4</v>
      </c>
      <c r="AJ1382" s="1">
        <v>2</v>
      </c>
      <c r="AK1382" s="1">
        <v>4</v>
      </c>
      <c r="AL1382" s="1">
        <v>4</v>
      </c>
      <c r="AM1382" s="1">
        <v>3</v>
      </c>
      <c r="AN1382" s="1">
        <v>7</v>
      </c>
      <c r="AO1382" s="1">
        <v>4</v>
      </c>
      <c r="AP1382" s="1">
        <v>2</v>
      </c>
      <c r="AQ1382" s="1">
        <v>4</v>
      </c>
      <c r="AR1382" s="1">
        <v>4</v>
      </c>
      <c r="AS1382" s="1">
        <v>3</v>
      </c>
      <c r="AT1382" s="1">
        <v>7</v>
      </c>
      <c r="AU1382" s="1">
        <v>4</v>
      </c>
      <c r="AV1382" s="1">
        <v>12.2</v>
      </c>
      <c r="AW1382" s="1">
        <v>19.899999999999999</v>
      </c>
      <c r="AX1382" s="1">
        <v>21.8</v>
      </c>
      <c r="AY1382" s="1">
        <v>17</v>
      </c>
      <c r="AZ1382" s="1">
        <v>35.799999999999997</v>
      </c>
      <c r="BA1382" s="1">
        <v>21.4</v>
      </c>
      <c r="BB1382" s="1">
        <v>1253300</v>
      </c>
      <c r="BC1382" s="1">
        <v>1184300</v>
      </c>
      <c r="BD1382" s="1">
        <v>3337300</v>
      </c>
      <c r="BE1382" s="1">
        <v>2740700</v>
      </c>
      <c r="BF1382" s="1">
        <v>800890</v>
      </c>
      <c r="BG1382" s="1">
        <v>395560</v>
      </c>
      <c r="BH1382" s="1">
        <v>9</v>
      </c>
      <c r="BI1382" s="1">
        <v>9</v>
      </c>
      <c r="BJ1382" s="1">
        <v>9</v>
      </c>
      <c r="BK1382" t="s">
        <v>5680</v>
      </c>
      <c r="BL1382" t="s">
        <v>5681</v>
      </c>
    </row>
    <row r="1383" spans="1:64" x14ac:dyDescent="0.3">
      <c r="A1383" t="s">
        <v>5685</v>
      </c>
      <c r="B1383" t="s">
        <v>5682</v>
      </c>
      <c r="C1383" t="s">
        <v>5683</v>
      </c>
      <c r="D1383" s="1">
        <v>19.507390000000001</v>
      </c>
      <c r="E1383" s="1">
        <v>20.652200000000001</v>
      </c>
      <c r="F1383" s="14">
        <f t="shared" si="168"/>
        <v>20.079795000000001</v>
      </c>
      <c r="G1383" s="1">
        <v>21.57593</v>
      </c>
      <c r="H1383" s="1">
        <v>20.930409999999998</v>
      </c>
      <c r="I1383" s="14">
        <f t="shared" si="169"/>
        <v>21.253169999999997</v>
      </c>
      <c r="J1383" s="1">
        <v>21.16085</v>
      </c>
      <c r="K1383" s="1">
        <v>21.66778</v>
      </c>
      <c r="L1383" s="14">
        <f t="shared" si="170"/>
        <v>21.414315000000002</v>
      </c>
      <c r="M1383" s="8">
        <f t="shared" si="171"/>
        <v>-1.1733749999999965</v>
      </c>
      <c r="N1383" s="8">
        <f t="shared" si="172"/>
        <v>0.16114500000000476</v>
      </c>
      <c r="O1383" s="8">
        <f t="shared" si="174"/>
        <v>-1.3345200000000013</v>
      </c>
      <c r="P1383" s="13">
        <f t="shared" si="173"/>
        <v>0.44338288899670164</v>
      </c>
      <c r="Q1383" s="13">
        <f t="shared" si="173"/>
        <v>1.1181742289189742</v>
      </c>
      <c r="R1383" s="13">
        <f t="shared" si="175"/>
        <v>0.39652397410853779</v>
      </c>
      <c r="T1383" s="1">
        <v>10</v>
      </c>
      <c r="U1383" s="1">
        <v>10</v>
      </c>
      <c r="V1383" s="1">
        <v>10</v>
      </c>
      <c r="W1383" s="1">
        <v>23.2</v>
      </c>
      <c r="X1383" s="1">
        <v>23.2</v>
      </c>
      <c r="Y1383" s="1">
        <v>23.2</v>
      </c>
      <c r="Z1383" s="1">
        <v>57.563000000000002</v>
      </c>
      <c r="AA1383" s="1">
        <v>33.151000000000003</v>
      </c>
      <c r="AB1383" s="1">
        <v>18496000</v>
      </c>
      <c r="AC1383" s="1">
        <v>28</v>
      </c>
      <c r="AD1383" s="1">
        <v>5</v>
      </c>
      <c r="AE1383" s="1">
        <v>3</v>
      </c>
      <c r="AF1383" s="1">
        <v>4</v>
      </c>
      <c r="AG1383" s="1">
        <v>4</v>
      </c>
      <c r="AH1383" s="1">
        <v>3</v>
      </c>
      <c r="AI1383" s="1">
        <v>4</v>
      </c>
      <c r="AJ1383" s="1">
        <v>5</v>
      </c>
      <c r="AK1383" s="1">
        <v>3</v>
      </c>
      <c r="AL1383" s="1">
        <v>4</v>
      </c>
      <c r="AM1383" s="1">
        <v>4</v>
      </c>
      <c r="AN1383" s="1">
        <v>3</v>
      </c>
      <c r="AO1383" s="1">
        <v>4</v>
      </c>
      <c r="AP1383" s="1">
        <v>5</v>
      </c>
      <c r="AQ1383" s="1">
        <v>3</v>
      </c>
      <c r="AR1383" s="1">
        <v>4</v>
      </c>
      <c r="AS1383" s="1">
        <v>4</v>
      </c>
      <c r="AT1383" s="1">
        <v>3</v>
      </c>
      <c r="AU1383" s="1">
        <v>4</v>
      </c>
      <c r="AV1383" s="1">
        <v>13.4</v>
      </c>
      <c r="AW1383" s="1">
        <v>6.9</v>
      </c>
      <c r="AX1383" s="1">
        <v>9.8000000000000007</v>
      </c>
      <c r="AY1383" s="1">
        <v>8.9</v>
      </c>
      <c r="AZ1383" s="1">
        <v>8.1</v>
      </c>
      <c r="BA1383" s="1">
        <v>8.9</v>
      </c>
      <c r="BB1383" s="1">
        <v>1729100</v>
      </c>
      <c r="BC1383" s="1">
        <v>808500</v>
      </c>
      <c r="BD1383" s="1">
        <v>7658400</v>
      </c>
      <c r="BE1383" s="1">
        <v>6133600</v>
      </c>
      <c r="BF1383" s="1">
        <v>1508500</v>
      </c>
      <c r="BG1383" s="1">
        <v>658030</v>
      </c>
      <c r="BH1383" s="1">
        <v>10</v>
      </c>
      <c r="BI1383" s="1">
        <v>10</v>
      </c>
      <c r="BJ1383" s="1">
        <v>10</v>
      </c>
      <c r="BK1383" t="s">
        <v>5684</v>
      </c>
      <c r="BL1383" t="s">
        <v>5685</v>
      </c>
    </row>
    <row r="1384" spans="1:64" x14ac:dyDescent="0.3">
      <c r="A1384" t="s">
        <v>5689</v>
      </c>
      <c r="B1384" t="s">
        <v>5686</v>
      </c>
      <c r="C1384" t="s">
        <v>5687</v>
      </c>
      <c r="D1384" s="1">
        <v>20.546230000000001</v>
      </c>
      <c r="E1384" s="1">
        <v>20.928540000000002</v>
      </c>
      <c r="F1384" s="14">
        <f t="shared" si="168"/>
        <v>20.737385000000003</v>
      </c>
      <c r="G1384" s="1">
        <v>21.03631</v>
      </c>
      <c r="H1384" s="1">
        <v>20.878</v>
      </c>
      <c r="I1384" s="14">
        <f t="shared" si="169"/>
        <v>20.957155</v>
      </c>
      <c r="J1384" s="1">
        <v>21.574829999999999</v>
      </c>
      <c r="K1384" s="1">
        <v>21.312239999999999</v>
      </c>
      <c r="L1384" s="14">
        <f t="shared" si="170"/>
        <v>21.443534999999997</v>
      </c>
      <c r="M1384" s="8">
        <f t="shared" si="171"/>
        <v>-0.21976999999999691</v>
      </c>
      <c r="N1384" s="8">
        <f t="shared" si="172"/>
        <v>0.48637999999999693</v>
      </c>
      <c r="O1384" s="8">
        <f t="shared" si="174"/>
        <v>-0.70614999999999384</v>
      </c>
      <c r="P1384" s="13">
        <f t="shared" si="173"/>
        <v>0.85870232315763606</v>
      </c>
      <c r="Q1384" s="13">
        <f t="shared" si="173"/>
        <v>1.4009252703076707</v>
      </c>
      <c r="R1384" s="13">
        <f t="shared" si="175"/>
        <v>0.6129536966443957</v>
      </c>
      <c r="T1384" s="1">
        <v>15</v>
      </c>
      <c r="U1384" s="1">
        <v>15</v>
      </c>
      <c r="V1384" s="1">
        <v>11</v>
      </c>
      <c r="W1384" s="1">
        <v>35.200000000000003</v>
      </c>
      <c r="X1384" s="1">
        <v>35.200000000000003</v>
      </c>
      <c r="Y1384" s="1">
        <v>25.7</v>
      </c>
      <c r="Z1384" s="1">
        <v>60.625999999999998</v>
      </c>
      <c r="AA1384" s="1">
        <v>54.005000000000003</v>
      </c>
      <c r="AB1384" s="1">
        <v>17961000</v>
      </c>
      <c r="AC1384" s="1">
        <v>39</v>
      </c>
      <c r="AD1384" s="1">
        <v>8</v>
      </c>
      <c r="AE1384" s="1">
        <v>2</v>
      </c>
      <c r="AF1384" s="1">
        <v>6</v>
      </c>
      <c r="AG1384" s="1">
        <v>4</v>
      </c>
      <c r="AH1384" s="1">
        <v>7</v>
      </c>
      <c r="AI1384" s="1">
        <v>4</v>
      </c>
      <c r="AJ1384" s="1">
        <v>8</v>
      </c>
      <c r="AK1384" s="1">
        <v>2</v>
      </c>
      <c r="AL1384" s="1">
        <v>6</v>
      </c>
      <c r="AM1384" s="1">
        <v>4</v>
      </c>
      <c r="AN1384" s="1">
        <v>7</v>
      </c>
      <c r="AO1384" s="1">
        <v>4</v>
      </c>
      <c r="AP1384" s="1">
        <v>7</v>
      </c>
      <c r="AQ1384" s="1">
        <v>2</v>
      </c>
      <c r="AR1384" s="1">
        <v>5</v>
      </c>
      <c r="AS1384" s="1">
        <v>3</v>
      </c>
      <c r="AT1384" s="1">
        <v>6</v>
      </c>
      <c r="AU1384" s="1">
        <v>3</v>
      </c>
      <c r="AV1384" s="1">
        <v>18.899999999999999</v>
      </c>
      <c r="AW1384" s="1">
        <v>4.5</v>
      </c>
      <c r="AX1384" s="1">
        <v>13.3</v>
      </c>
      <c r="AY1384" s="1">
        <v>8.1999999999999993</v>
      </c>
      <c r="AZ1384" s="1">
        <v>15.7</v>
      </c>
      <c r="BA1384" s="1">
        <v>9.6</v>
      </c>
      <c r="BB1384" s="1">
        <v>5354900</v>
      </c>
      <c r="BC1384" s="1">
        <v>801530</v>
      </c>
      <c r="BD1384" s="1">
        <v>3545700</v>
      </c>
      <c r="BE1384" s="1">
        <v>3864600</v>
      </c>
      <c r="BF1384" s="1">
        <v>3660500</v>
      </c>
      <c r="BG1384" s="1">
        <v>733730</v>
      </c>
      <c r="BH1384" s="1">
        <v>15</v>
      </c>
      <c r="BI1384" s="1">
        <v>15</v>
      </c>
      <c r="BJ1384" s="1">
        <v>11</v>
      </c>
      <c r="BK1384" t="s">
        <v>5688</v>
      </c>
      <c r="BL1384" t="s">
        <v>5689</v>
      </c>
    </row>
    <row r="1385" spans="1:64" x14ac:dyDescent="0.3">
      <c r="A1385" t="s">
        <v>5693</v>
      </c>
      <c r="B1385" t="s">
        <v>5690</v>
      </c>
      <c r="C1385" t="s">
        <v>5691</v>
      </c>
      <c r="D1385" s="1">
        <v>20.672969999999999</v>
      </c>
      <c r="E1385" s="1">
        <v>20.66206</v>
      </c>
      <c r="F1385" s="14">
        <f t="shared" si="168"/>
        <v>20.667515000000002</v>
      </c>
      <c r="G1385" s="1">
        <v>21.047799999999999</v>
      </c>
      <c r="H1385" s="1">
        <v>21.240279999999998</v>
      </c>
      <c r="I1385" s="14">
        <f t="shared" si="169"/>
        <v>21.144039999999997</v>
      </c>
      <c r="J1385" s="1">
        <v>21.27458</v>
      </c>
      <c r="K1385" s="1">
        <v>21.032139999999998</v>
      </c>
      <c r="L1385" s="14">
        <f t="shared" si="170"/>
        <v>21.153359999999999</v>
      </c>
      <c r="M1385" s="8">
        <f t="shared" si="171"/>
        <v>-0.4765249999999952</v>
      </c>
      <c r="N1385" s="8">
        <f t="shared" si="172"/>
        <v>9.3200000000024374E-3</v>
      </c>
      <c r="O1385" s="8">
        <f t="shared" si="174"/>
        <v>-0.48584499999999764</v>
      </c>
      <c r="P1385" s="13">
        <f t="shared" si="173"/>
        <v>0.71870667983828251</v>
      </c>
      <c r="Q1385" s="13">
        <f t="shared" si="173"/>
        <v>1.0064810433801932</v>
      </c>
      <c r="R1385" s="13">
        <f t="shared" si="175"/>
        <v>0.71407870477575874</v>
      </c>
      <c r="S1385" s="1" t="s">
        <v>49</v>
      </c>
      <c r="T1385" s="1">
        <v>7</v>
      </c>
      <c r="U1385" s="1">
        <v>7</v>
      </c>
      <c r="V1385" s="1">
        <v>7</v>
      </c>
      <c r="W1385" s="1">
        <v>19.3</v>
      </c>
      <c r="X1385" s="1">
        <v>19.3</v>
      </c>
      <c r="Y1385" s="1">
        <v>19.3</v>
      </c>
      <c r="Z1385" s="1">
        <v>60.593000000000004</v>
      </c>
      <c r="AA1385" s="1">
        <v>113.93</v>
      </c>
      <c r="AB1385" s="1">
        <v>17498000</v>
      </c>
      <c r="AC1385" s="1">
        <v>36</v>
      </c>
      <c r="AD1385" s="1">
        <v>5</v>
      </c>
      <c r="AE1385" s="1">
        <v>4</v>
      </c>
      <c r="AF1385" s="1">
        <v>3</v>
      </c>
      <c r="AG1385" s="1">
        <v>3</v>
      </c>
      <c r="AH1385" s="1">
        <v>4</v>
      </c>
      <c r="AI1385" s="1">
        <v>4</v>
      </c>
      <c r="AJ1385" s="1">
        <v>5</v>
      </c>
      <c r="AK1385" s="1">
        <v>4</v>
      </c>
      <c r="AL1385" s="1">
        <v>3</v>
      </c>
      <c r="AM1385" s="1">
        <v>3</v>
      </c>
      <c r="AN1385" s="1">
        <v>4</v>
      </c>
      <c r="AO1385" s="1">
        <v>4</v>
      </c>
      <c r="AP1385" s="1">
        <v>5</v>
      </c>
      <c r="AQ1385" s="1">
        <v>4</v>
      </c>
      <c r="AR1385" s="1">
        <v>3</v>
      </c>
      <c r="AS1385" s="1">
        <v>3</v>
      </c>
      <c r="AT1385" s="1">
        <v>4</v>
      </c>
      <c r="AU1385" s="1">
        <v>4</v>
      </c>
      <c r="AV1385" s="1">
        <v>15.9</v>
      </c>
      <c r="AW1385" s="1">
        <v>11.7</v>
      </c>
      <c r="AX1385" s="1">
        <v>10</v>
      </c>
      <c r="AY1385" s="1">
        <v>10</v>
      </c>
      <c r="AZ1385" s="1">
        <v>8.9</v>
      </c>
      <c r="BA1385" s="1">
        <v>13.1</v>
      </c>
      <c r="BB1385" s="1">
        <v>6629300</v>
      </c>
      <c r="BC1385" s="1">
        <v>2821800</v>
      </c>
      <c r="BD1385" s="1">
        <v>2568000</v>
      </c>
      <c r="BE1385" s="1">
        <v>3316200</v>
      </c>
      <c r="BF1385" s="1">
        <v>962410</v>
      </c>
      <c r="BG1385" s="1">
        <v>1200700</v>
      </c>
      <c r="BH1385" s="1">
        <v>7</v>
      </c>
      <c r="BI1385" s="1">
        <v>7</v>
      </c>
      <c r="BJ1385" s="1">
        <v>7</v>
      </c>
      <c r="BK1385" t="s">
        <v>5692</v>
      </c>
      <c r="BL1385" t="s">
        <v>5693</v>
      </c>
    </row>
    <row r="1386" spans="1:64" x14ac:dyDescent="0.3">
      <c r="A1386" t="s">
        <v>5697</v>
      </c>
      <c r="B1386" t="s">
        <v>5694</v>
      </c>
      <c r="C1386" t="s">
        <v>5695</v>
      </c>
      <c r="D1386" s="1">
        <v>20.585550000000001</v>
      </c>
      <c r="E1386" s="1">
        <v>20.721920000000001</v>
      </c>
      <c r="F1386" s="14">
        <f t="shared" si="168"/>
        <v>20.653735000000001</v>
      </c>
      <c r="G1386" s="1">
        <v>20.25742</v>
      </c>
      <c r="H1386" s="1">
        <v>21.244990000000001</v>
      </c>
      <c r="I1386" s="14">
        <f t="shared" si="169"/>
        <v>20.751204999999999</v>
      </c>
      <c r="J1386" s="1">
        <v>22.012229999999999</v>
      </c>
      <c r="K1386" s="1">
        <v>21.25459</v>
      </c>
      <c r="L1386" s="14">
        <f t="shared" si="170"/>
        <v>21.633409999999998</v>
      </c>
      <c r="M1386" s="8">
        <f t="shared" si="171"/>
        <v>-9.7469999999997725E-2</v>
      </c>
      <c r="N1386" s="8">
        <f t="shared" si="172"/>
        <v>0.88220499999999902</v>
      </c>
      <c r="O1386" s="8">
        <f t="shared" si="174"/>
        <v>-0.97967499999999674</v>
      </c>
      <c r="P1386" s="13">
        <f t="shared" si="173"/>
        <v>0.93467065191305543</v>
      </c>
      <c r="Q1386" s="13">
        <f t="shared" si="173"/>
        <v>1.8431902622276928</v>
      </c>
      <c r="R1386" s="13">
        <f t="shared" si="175"/>
        <v>0.50709396152267305</v>
      </c>
      <c r="T1386" s="1">
        <v>15</v>
      </c>
      <c r="U1386" s="1">
        <v>15</v>
      </c>
      <c r="V1386" s="1">
        <v>15</v>
      </c>
      <c r="W1386" s="1">
        <v>30.3</v>
      </c>
      <c r="X1386" s="1">
        <v>30.3</v>
      </c>
      <c r="Y1386" s="1">
        <v>30.3</v>
      </c>
      <c r="Z1386" s="1">
        <v>84.137</v>
      </c>
      <c r="AA1386" s="1">
        <v>101.26</v>
      </c>
      <c r="AB1386" s="1">
        <v>18006000</v>
      </c>
      <c r="AC1386" s="1">
        <v>52</v>
      </c>
      <c r="AD1386" s="1">
        <v>5</v>
      </c>
      <c r="AE1386" s="1">
        <v>2</v>
      </c>
      <c r="AF1386" s="1">
        <v>3</v>
      </c>
      <c r="AG1386" s="1">
        <v>3</v>
      </c>
      <c r="AH1386" s="1">
        <v>10</v>
      </c>
      <c r="AI1386" s="1">
        <v>11</v>
      </c>
      <c r="AJ1386" s="1">
        <v>5</v>
      </c>
      <c r="AK1386" s="1">
        <v>2</v>
      </c>
      <c r="AL1386" s="1">
        <v>3</v>
      </c>
      <c r="AM1386" s="1">
        <v>3</v>
      </c>
      <c r="AN1386" s="1">
        <v>10</v>
      </c>
      <c r="AO1386" s="1">
        <v>11</v>
      </c>
      <c r="AP1386" s="1">
        <v>5</v>
      </c>
      <c r="AQ1386" s="1">
        <v>2</v>
      </c>
      <c r="AR1386" s="1">
        <v>3</v>
      </c>
      <c r="AS1386" s="1">
        <v>3</v>
      </c>
      <c r="AT1386" s="1">
        <v>10</v>
      </c>
      <c r="AU1386" s="1">
        <v>11</v>
      </c>
      <c r="AV1386" s="1">
        <v>8.1999999999999993</v>
      </c>
      <c r="AW1386" s="1">
        <v>3.1</v>
      </c>
      <c r="AX1386" s="1">
        <v>5</v>
      </c>
      <c r="AY1386" s="1">
        <v>4.4000000000000004</v>
      </c>
      <c r="AZ1386" s="1">
        <v>21.7</v>
      </c>
      <c r="BA1386" s="1">
        <v>24.1</v>
      </c>
      <c r="BB1386" s="1">
        <v>4321300</v>
      </c>
      <c r="BC1386" s="1">
        <v>1680700</v>
      </c>
      <c r="BD1386" s="1">
        <v>640520</v>
      </c>
      <c r="BE1386" s="1">
        <v>3991300</v>
      </c>
      <c r="BF1386" s="1">
        <v>5382300</v>
      </c>
      <c r="BG1386" s="1">
        <v>1990200</v>
      </c>
      <c r="BH1386" s="1">
        <v>15</v>
      </c>
      <c r="BI1386" s="1">
        <v>15</v>
      </c>
      <c r="BJ1386" s="1">
        <v>15</v>
      </c>
      <c r="BK1386" t="s">
        <v>5696</v>
      </c>
      <c r="BL1386" t="s">
        <v>5697</v>
      </c>
    </row>
    <row r="1387" spans="1:64" x14ac:dyDescent="0.3">
      <c r="A1387" t="s">
        <v>5701</v>
      </c>
      <c r="B1387" t="s">
        <v>5698</v>
      </c>
      <c r="C1387" t="s">
        <v>5699</v>
      </c>
      <c r="D1387" s="1">
        <v>20.553560000000001</v>
      </c>
      <c r="E1387" s="1">
        <v>20.264990000000001</v>
      </c>
      <c r="F1387" s="14">
        <f t="shared" si="168"/>
        <v>20.409275000000001</v>
      </c>
      <c r="G1387" s="1">
        <v>20.905950000000001</v>
      </c>
      <c r="H1387" s="1">
        <v>21.24249</v>
      </c>
      <c r="I1387" s="14">
        <f t="shared" si="169"/>
        <v>21.07422</v>
      </c>
      <c r="J1387" s="1">
        <v>21.60399</v>
      </c>
      <c r="K1387" s="1">
        <v>20.77957</v>
      </c>
      <c r="L1387" s="14">
        <f t="shared" si="170"/>
        <v>21.191780000000001</v>
      </c>
      <c r="M1387" s="8">
        <f t="shared" si="171"/>
        <v>-0.66494499999999945</v>
      </c>
      <c r="N1387" s="8">
        <f t="shared" si="172"/>
        <v>0.117560000000001</v>
      </c>
      <c r="O1387" s="8">
        <f t="shared" si="174"/>
        <v>-0.78250500000000045</v>
      </c>
      <c r="P1387" s="13">
        <f t="shared" si="173"/>
        <v>0.63071274867929328</v>
      </c>
      <c r="Q1387" s="13">
        <f t="shared" si="173"/>
        <v>1.0848984439294365</v>
      </c>
      <c r="R1387" s="13">
        <f t="shared" si="175"/>
        <v>0.58135648752051838</v>
      </c>
      <c r="T1387" s="1">
        <v>20</v>
      </c>
      <c r="U1387" s="1">
        <v>20</v>
      </c>
      <c r="V1387" s="1">
        <v>20</v>
      </c>
      <c r="W1387" s="1">
        <v>23.2</v>
      </c>
      <c r="X1387" s="1">
        <v>23.2</v>
      </c>
      <c r="Y1387" s="1">
        <v>23.2</v>
      </c>
      <c r="Z1387" s="1">
        <v>115.96</v>
      </c>
      <c r="AA1387" s="1">
        <v>65.688999999999993</v>
      </c>
      <c r="AB1387" s="1">
        <v>18418000</v>
      </c>
      <c r="AC1387" s="1">
        <v>47</v>
      </c>
      <c r="AD1387" s="1">
        <v>4</v>
      </c>
      <c r="AE1387" s="1">
        <v>2</v>
      </c>
      <c r="AF1387" s="1">
        <v>7</v>
      </c>
      <c r="AG1387" s="1">
        <v>6</v>
      </c>
      <c r="AH1387" s="1">
        <v>12</v>
      </c>
      <c r="AI1387" s="1">
        <v>7</v>
      </c>
      <c r="AJ1387" s="1">
        <v>4</v>
      </c>
      <c r="AK1387" s="1">
        <v>2</v>
      </c>
      <c r="AL1387" s="1">
        <v>7</v>
      </c>
      <c r="AM1387" s="1">
        <v>6</v>
      </c>
      <c r="AN1387" s="1">
        <v>12</v>
      </c>
      <c r="AO1387" s="1">
        <v>7</v>
      </c>
      <c r="AP1387" s="1">
        <v>4</v>
      </c>
      <c r="AQ1387" s="1">
        <v>2</v>
      </c>
      <c r="AR1387" s="1">
        <v>7</v>
      </c>
      <c r="AS1387" s="1">
        <v>6</v>
      </c>
      <c r="AT1387" s="1">
        <v>12</v>
      </c>
      <c r="AU1387" s="1">
        <v>7</v>
      </c>
      <c r="AV1387" s="1">
        <v>4.9000000000000004</v>
      </c>
      <c r="AW1387" s="1">
        <v>2.1</v>
      </c>
      <c r="AX1387" s="1">
        <v>6.7</v>
      </c>
      <c r="AY1387" s="1">
        <v>5.5</v>
      </c>
      <c r="AZ1387" s="1">
        <v>15.3</v>
      </c>
      <c r="BA1387" s="1">
        <v>10</v>
      </c>
      <c r="BB1387" s="1">
        <v>3517700</v>
      </c>
      <c r="BC1387" s="1">
        <v>872830</v>
      </c>
      <c r="BD1387" s="1">
        <v>3622300</v>
      </c>
      <c r="BE1387" s="1">
        <v>6329200</v>
      </c>
      <c r="BF1387" s="1">
        <v>3384800</v>
      </c>
      <c r="BG1387" s="1">
        <v>690870</v>
      </c>
      <c r="BH1387" s="1">
        <v>20</v>
      </c>
      <c r="BI1387" s="1">
        <v>20</v>
      </c>
      <c r="BJ1387" s="1">
        <v>20</v>
      </c>
      <c r="BK1387" t="s">
        <v>5700</v>
      </c>
      <c r="BL1387" t="s">
        <v>5701</v>
      </c>
    </row>
    <row r="1388" spans="1:64" x14ac:dyDescent="0.3">
      <c r="A1388" t="s">
        <v>5705</v>
      </c>
      <c r="B1388" t="s">
        <v>5702</v>
      </c>
      <c r="C1388" t="s">
        <v>5703</v>
      </c>
      <c r="D1388" s="1">
        <v>20.51586</v>
      </c>
      <c r="E1388" s="1">
        <v>21.261500000000002</v>
      </c>
      <c r="F1388" s="14">
        <f t="shared" si="168"/>
        <v>20.888680000000001</v>
      </c>
      <c r="G1388" s="1">
        <v>20.983640000000001</v>
      </c>
      <c r="H1388" s="1">
        <v>21.341750000000001</v>
      </c>
      <c r="I1388" s="14">
        <f t="shared" si="169"/>
        <v>21.162694999999999</v>
      </c>
      <c r="J1388" s="1">
        <v>21.863630000000001</v>
      </c>
      <c r="K1388" s="1">
        <v>21.260459999999998</v>
      </c>
      <c r="L1388" s="14">
        <f t="shared" si="170"/>
        <v>21.562044999999998</v>
      </c>
      <c r="M1388" s="8">
        <f t="shared" si="171"/>
        <v>-0.27401499999999857</v>
      </c>
      <c r="N1388" s="8">
        <f t="shared" si="172"/>
        <v>0.39934999999999832</v>
      </c>
      <c r="O1388" s="8">
        <f t="shared" si="174"/>
        <v>-0.67336499999999688</v>
      </c>
      <c r="P1388" s="13">
        <f t="shared" si="173"/>
        <v>0.82701476975422628</v>
      </c>
      <c r="Q1388" s="13">
        <f t="shared" si="173"/>
        <v>1.3189135461049086</v>
      </c>
      <c r="R1388" s="13">
        <f t="shared" si="175"/>
        <v>0.627042441255239</v>
      </c>
      <c r="T1388" s="1">
        <v>10</v>
      </c>
      <c r="U1388" s="1">
        <v>10</v>
      </c>
      <c r="V1388" s="1">
        <v>10</v>
      </c>
      <c r="W1388" s="1">
        <v>37.1</v>
      </c>
      <c r="X1388" s="1">
        <v>37.1</v>
      </c>
      <c r="Y1388" s="1">
        <v>37.1</v>
      </c>
      <c r="Z1388" s="1">
        <v>38.607999999999997</v>
      </c>
      <c r="AA1388" s="1">
        <v>127.82</v>
      </c>
      <c r="AB1388" s="1">
        <v>13589000</v>
      </c>
      <c r="AC1388" s="1">
        <v>35</v>
      </c>
      <c r="AD1388" s="1">
        <v>2</v>
      </c>
      <c r="AE1388" s="1">
        <v>3</v>
      </c>
      <c r="AF1388" s="1">
        <v>2</v>
      </c>
      <c r="AG1388" s="1">
        <v>3</v>
      </c>
      <c r="AH1388" s="1">
        <v>9</v>
      </c>
      <c r="AI1388" s="1">
        <v>6</v>
      </c>
      <c r="AJ1388" s="1">
        <v>2</v>
      </c>
      <c r="AK1388" s="1">
        <v>3</v>
      </c>
      <c r="AL1388" s="1">
        <v>2</v>
      </c>
      <c r="AM1388" s="1">
        <v>3</v>
      </c>
      <c r="AN1388" s="1">
        <v>9</v>
      </c>
      <c r="AO1388" s="1">
        <v>6</v>
      </c>
      <c r="AP1388" s="1">
        <v>2</v>
      </c>
      <c r="AQ1388" s="1">
        <v>3</v>
      </c>
      <c r="AR1388" s="1">
        <v>2</v>
      </c>
      <c r="AS1388" s="1">
        <v>3</v>
      </c>
      <c r="AT1388" s="1">
        <v>9</v>
      </c>
      <c r="AU1388" s="1">
        <v>6</v>
      </c>
      <c r="AV1388" s="1">
        <v>7.7</v>
      </c>
      <c r="AW1388" s="1">
        <v>11</v>
      </c>
      <c r="AX1388" s="1">
        <v>8.6</v>
      </c>
      <c r="AY1388" s="1">
        <v>11.6</v>
      </c>
      <c r="AZ1388" s="1">
        <v>34.700000000000003</v>
      </c>
      <c r="BA1388" s="1">
        <v>26.1</v>
      </c>
      <c r="BB1388" s="1">
        <v>1293100</v>
      </c>
      <c r="BC1388" s="1">
        <v>2649000</v>
      </c>
      <c r="BD1388" s="1">
        <v>2729500</v>
      </c>
      <c r="BE1388" s="1">
        <v>3343200</v>
      </c>
      <c r="BF1388" s="1">
        <v>2627000</v>
      </c>
      <c r="BG1388" s="1">
        <v>947590</v>
      </c>
      <c r="BH1388" s="1">
        <v>10</v>
      </c>
      <c r="BI1388" s="1">
        <v>10</v>
      </c>
      <c r="BJ1388" s="1">
        <v>10</v>
      </c>
      <c r="BK1388" t="s">
        <v>5704</v>
      </c>
      <c r="BL1388" t="s">
        <v>5705</v>
      </c>
    </row>
    <row r="1389" spans="1:64" x14ac:dyDescent="0.3">
      <c r="A1389" t="s">
        <v>5709</v>
      </c>
      <c r="B1389" t="s">
        <v>5706</v>
      </c>
      <c r="C1389" t="s">
        <v>5707</v>
      </c>
      <c r="D1389" s="1">
        <v>20.49091</v>
      </c>
      <c r="E1389" s="1">
        <v>20.424910000000001</v>
      </c>
      <c r="F1389" s="14">
        <f t="shared" si="168"/>
        <v>20.457909999999998</v>
      </c>
      <c r="G1389" s="1">
        <v>20.550090000000001</v>
      </c>
      <c r="H1389" s="1">
        <v>20.3811</v>
      </c>
      <c r="I1389" s="14">
        <f t="shared" si="169"/>
        <v>20.465595</v>
      </c>
      <c r="J1389" s="1">
        <v>21.58605</v>
      </c>
      <c r="K1389" s="1">
        <v>20.33211</v>
      </c>
      <c r="L1389" s="14">
        <f t="shared" si="170"/>
        <v>20.95908</v>
      </c>
      <c r="M1389" s="8">
        <f t="shared" si="171"/>
        <v>-7.6850000000021623E-3</v>
      </c>
      <c r="N1389" s="8">
        <f t="shared" si="172"/>
        <v>0.49348499999999973</v>
      </c>
      <c r="O1389" s="8">
        <f t="shared" si="174"/>
        <v>-0.50117000000000189</v>
      </c>
      <c r="P1389" s="13">
        <f t="shared" si="173"/>
        <v>0.99468732635057533</v>
      </c>
      <c r="Q1389" s="13">
        <f t="shared" si="173"/>
        <v>1.4078415788702312</v>
      </c>
      <c r="R1389" s="13">
        <f t="shared" si="175"/>
        <v>0.70653356263905398</v>
      </c>
      <c r="T1389" s="1">
        <v>10</v>
      </c>
      <c r="U1389" s="1">
        <v>10</v>
      </c>
      <c r="V1389" s="1">
        <v>10</v>
      </c>
      <c r="W1389" s="1">
        <v>19.899999999999999</v>
      </c>
      <c r="X1389" s="1">
        <v>19.899999999999999</v>
      </c>
      <c r="Y1389" s="1">
        <v>19.899999999999999</v>
      </c>
      <c r="Z1389" s="1">
        <v>65.852999999999994</v>
      </c>
      <c r="AA1389" s="1">
        <v>60.44</v>
      </c>
      <c r="AB1389" s="1">
        <v>10767000</v>
      </c>
      <c r="AC1389" s="1">
        <v>24</v>
      </c>
      <c r="AD1389" s="1">
        <v>6</v>
      </c>
      <c r="AE1389" s="1">
        <v>2</v>
      </c>
      <c r="AF1389" s="1">
        <v>4</v>
      </c>
      <c r="AG1389" s="1">
        <v>2</v>
      </c>
      <c r="AH1389" s="1">
        <v>7</v>
      </c>
      <c r="AI1389" s="1">
        <v>3</v>
      </c>
      <c r="AJ1389" s="1">
        <v>6</v>
      </c>
      <c r="AK1389" s="1">
        <v>2</v>
      </c>
      <c r="AL1389" s="1">
        <v>4</v>
      </c>
      <c r="AM1389" s="1">
        <v>2</v>
      </c>
      <c r="AN1389" s="1">
        <v>7</v>
      </c>
      <c r="AO1389" s="1">
        <v>3</v>
      </c>
      <c r="AP1389" s="1">
        <v>6</v>
      </c>
      <c r="AQ1389" s="1">
        <v>2</v>
      </c>
      <c r="AR1389" s="1">
        <v>4</v>
      </c>
      <c r="AS1389" s="1">
        <v>2</v>
      </c>
      <c r="AT1389" s="1">
        <v>7</v>
      </c>
      <c r="AU1389" s="1">
        <v>3</v>
      </c>
      <c r="AV1389" s="1">
        <v>10.9</v>
      </c>
      <c r="AW1389" s="1">
        <v>3.8</v>
      </c>
      <c r="AX1389" s="1">
        <v>6.9</v>
      </c>
      <c r="AY1389" s="1">
        <v>3.8</v>
      </c>
      <c r="AZ1389" s="1">
        <v>15.6</v>
      </c>
      <c r="BA1389" s="1">
        <v>8.4</v>
      </c>
      <c r="BB1389" s="1">
        <v>2539400</v>
      </c>
      <c r="BC1389" s="1">
        <v>597360</v>
      </c>
      <c r="BD1389" s="1">
        <v>1323900</v>
      </c>
      <c r="BE1389" s="1">
        <v>601090</v>
      </c>
      <c r="BF1389" s="1">
        <v>5289500</v>
      </c>
      <c r="BG1389" s="1">
        <v>415700</v>
      </c>
      <c r="BH1389" s="1">
        <v>10</v>
      </c>
      <c r="BI1389" s="1">
        <v>10</v>
      </c>
      <c r="BJ1389" s="1">
        <v>10</v>
      </c>
      <c r="BK1389" t="s">
        <v>5708</v>
      </c>
      <c r="BL1389" t="s">
        <v>5709</v>
      </c>
    </row>
    <row r="1390" spans="1:64" x14ac:dyDescent="0.3">
      <c r="A1390" t="s">
        <v>5713</v>
      </c>
      <c r="B1390" t="s">
        <v>5710</v>
      </c>
      <c r="C1390" t="s">
        <v>5711</v>
      </c>
      <c r="D1390" s="1">
        <v>20.22776</v>
      </c>
      <c r="E1390" s="1">
        <v>20.897780000000001</v>
      </c>
      <c r="F1390" s="14">
        <f t="shared" si="168"/>
        <v>20.56277</v>
      </c>
      <c r="G1390" s="1">
        <v>20.219159999999999</v>
      </c>
      <c r="H1390" s="1">
        <v>21.285799999999998</v>
      </c>
      <c r="I1390" s="14">
        <f t="shared" si="169"/>
        <v>20.752479999999998</v>
      </c>
      <c r="J1390" s="1">
        <v>21.096679999999999</v>
      </c>
      <c r="K1390" s="1">
        <v>21.563839999999999</v>
      </c>
      <c r="L1390" s="14">
        <f t="shared" si="170"/>
        <v>21.330259999999999</v>
      </c>
      <c r="M1390" s="8">
        <f t="shared" si="171"/>
        <v>-0.18970999999999805</v>
      </c>
      <c r="N1390" s="8">
        <f t="shared" si="172"/>
        <v>0.57778000000000063</v>
      </c>
      <c r="O1390" s="8">
        <f t="shared" si="174"/>
        <v>-0.76748999999999867</v>
      </c>
      <c r="P1390" s="13">
        <f t="shared" si="173"/>
        <v>0.8767819478947475</v>
      </c>
      <c r="Q1390" s="13">
        <f t="shared" si="173"/>
        <v>1.4925507633244821</v>
      </c>
      <c r="R1390" s="13">
        <f t="shared" si="175"/>
        <v>0.58743861142908027</v>
      </c>
      <c r="T1390" s="1">
        <v>11</v>
      </c>
      <c r="U1390" s="1">
        <v>11</v>
      </c>
      <c r="V1390" s="1">
        <v>10</v>
      </c>
      <c r="W1390" s="1">
        <v>24.5</v>
      </c>
      <c r="X1390" s="1">
        <v>24.5</v>
      </c>
      <c r="Y1390" s="1">
        <v>22.8</v>
      </c>
      <c r="Z1390" s="1">
        <v>75.584999999999994</v>
      </c>
      <c r="AA1390" s="1">
        <v>75.555999999999997</v>
      </c>
      <c r="AB1390" s="1">
        <v>15282000</v>
      </c>
      <c r="AC1390" s="1">
        <v>35</v>
      </c>
      <c r="AD1390" s="1">
        <v>3</v>
      </c>
      <c r="AE1390" s="1">
        <v>3</v>
      </c>
      <c r="AF1390" s="1">
        <v>3</v>
      </c>
      <c r="AG1390" s="1">
        <v>5</v>
      </c>
      <c r="AH1390" s="1">
        <v>3</v>
      </c>
      <c r="AI1390" s="1">
        <v>7</v>
      </c>
      <c r="AJ1390" s="1">
        <v>3</v>
      </c>
      <c r="AK1390" s="1">
        <v>3</v>
      </c>
      <c r="AL1390" s="1">
        <v>3</v>
      </c>
      <c r="AM1390" s="1">
        <v>5</v>
      </c>
      <c r="AN1390" s="1">
        <v>3</v>
      </c>
      <c r="AO1390" s="1">
        <v>7</v>
      </c>
      <c r="AP1390" s="1">
        <v>2</v>
      </c>
      <c r="AQ1390" s="1">
        <v>2</v>
      </c>
      <c r="AR1390" s="1">
        <v>2</v>
      </c>
      <c r="AS1390" s="1">
        <v>4</v>
      </c>
      <c r="AT1390" s="1">
        <v>2</v>
      </c>
      <c r="AU1390" s="1">
        <v>6</v>
      </c>
      <c r="AV1390" s="1">
        <v>6.2</v>
      </c>
      <c r="AW1390" s="1">
        <v>6.5</v>
      </c>
      <c r="AX1390" s="1">
        <v>5.9</v>
      </c>
      <c r="AY1390" s="1">
        <v>9.3000000000000007</v>
      </c>
      <c r="AZ1390" s="1">
        <v>6.3</v>
      </c>
      <c r="BA1390" s="1">
        <v>16.2</v>
      </c>
      <c r="BB1390" s="1">
        <v>3344700</v>
      </c>
      <c r="BC1390" s="1">
        <v>1925000</v>
      </c>
      <c r="BD1390" s="1">
        <v>1095100</v>
      </c>
      <c r="BE1390" s="1">
        <v>6014700</v>
      </c>
      <c r="BF1390" s="1">
        <v>853530</v>
      </c>
      <c r="BG1390" s="1">
        <v>2049300</v>
      </c>
      <c r="BH1390" s="1">
        <v>11</v>
      </c>
      <c r="BI1390" s="1">
        <v>11</v>
      </c>
      <c r="BJ1390" s="1">
        <v>10</v>
      </c>
      <c r="BK1390" t="s">
        <v>5712</v>
      </c>
      <c r="BL1390" t="s">
        <v>5713</v>
      </c>
    </row>
    <row r="1391" spans="1:64" x14ac:dyDescent="0.3">
      <c r="A1391" t="s">
        <v>5717</v>
      </c>
      <c r="B1391" t="s">
        <v>5714</v>
      </c>
      <c r="C1391" t="s">
        <v>5715</v>
      </c>
      <c r="D1391" s="1">
        <v>20.292210000000001</v>
      </c>
      <c r="E1391" s="1">
        <v>20.568670000000001</v>
      </c>
      <c r="F1391" s="14">
        <f t="shared" si="168"/>
        <v>20.430440000000001</v>
      </c>
      <c r="G1391" s="1">
        <v>21.613289999999999</v>
      </c>
      <c r="H1391" s="1">
        <v>20.438980000000001</v>
      </c>
      <c r="I1391" s="14">
        <f t="shared" si="169"/>
        <v>21.026135</v>
      </c>
      <c r="J1391" s="1">
        <v>20.868459999999999</v>
      </c>
      <c r="K1391" s="1">
        <v>21.279910000000001</v>
      </c>
      <c r="L1391" s="14">
        <f t="shared" si="170"/>
        <v>21.074185</v>
      </c>
      <c r="M1391" s="8">
        <f t="shared" si="171"/>
        <v>-0.5956949999999992</v>
      </c>
      <c r="N1391" s="8">
        <f t="shared" si="172"/>
        <v>4.8049999999999926E-2</v>
      </c>
      <c r="O1391" s="8">
        <f t="shared" si="174"/>
        <v>-0.64374499999999912</v>
      </c>
      <c r="P1391" s="13">
        <f t="shared" si="173"/>
        <v>0.66172560050393325</v>
      </c>
      <c r="Q1391" s="13">
        <f t="shared" si="173"/>
        <v>1.0338665667118556</v>
      </c>
      <c r="R1391" s="13">
        <f t="shared" si="175"/>
        <v>0.64004932726329256</v>
      </c>
      <c r="T1391" s="1">
        <v>12</v>
      </c>
      <c r="U1391" s="1">
        <v>12</v>
      </c>
      <c r="V1391" s="1">
        <v>11</v>
      </c>
      <c r="W1391" s="1">
        <v>34.299999999999997</v>
      </c>
      <c r="X1391" s="1">
        <v>34.299999999999997</v>
      </c>
      <c r="Y1391" s="1">
        <v>31.8</v>
      </c>
      <c r="Z1391" s="1">
        <v>57.03</v>
      </c>
      <c r="AA1391" s="1">
        <v>24.234000000000002</v>
      </c>
      <c r="AB1391" s="1">
        <v>14942000</v>
      </c>
      <c r="AC1391" s="1">
        <v>29</v>
      </c>
      <c r="AD1391" s="1">
        <v>3</v>
      </c>
      <c r="AE1391" s="1">
        <v>4</v>
      </c>
      <c r="AF1391" s="1">
        <v>4</v>
      </c>
      <c r="AG1391" s="1">
        <v>5</v>
      </c>
      <c r="AH1391" s="1">
        <v>7</v>
      </c>
      <c r="AI1391" s="1">
        <v>5</v>
      </c>
      <c r="AJ1391" s="1">
        <v>3</v>
      </c>
      <c r="AK1391" s="1">
        <v>4</v>
      </c>
      <c r="AL1391" s="1">
        <v>4</v>
      </c>
      <c r="AM1391" s="1">
        <v>5</v>
      </c>
      <c r="AN1391" s="1">
        <v>7</v>
      </c>
      <c r="AO1391" s="1">
        <v>5</v>
      </c>
      <c r="AP1391" s="1">
        <v>3</v>
      </c>
      <c r="AQ1391" s="1">
        <v>4</v>
      </c>
      <c r="AR1391" s="1">
        <v>4</v>
      </c>
      <c r="AS1391" s="1">
        <v>4</v>
      </c>
      <c r="AT1391" s="1">
        <v>7</v>
      </c>
      <c r="AU1391" s="1">
        <v>5</v>
      </c>
      <c r="AV1391" s="1">
        <v>6.3</v>
      </c>
      <c r="AW1391" s="1">
        <v>9.9</v>
      </c>
      <c r="AX1391" s="1">
        <v>7.9</v>
      </c>
      <c r="AY1391" s="1">
        <v>11.8</v>
      </c>
      <c r="AZ1391" s="1">
        <v>23.9</v>
      </c>
      <c r="BA1391" s="1">
        <v>13.8</v>
      </c>
      <c r="BB1391" s="1">
        <v>1278100</v>
      </c>
      <c r="BC1391" s="1">
        <v>2241600</v>
      </c>
      <c r="BD1391" s="1">
        <v>6237100</v>
      </c>
      <c r="BE1391" s="1">
        <v>2549800</v>
      </c>
      <c r="BF1391" s="1">
        <v>2102100</v>
      </c>
      <c r="BG1391" s="1">
        <v>533080</v>
      </c>
      <c r="BH1391" s="1">
        <v>12</v>
      </c>
      <c r="BI1391" s="1">
        <v>12</v>
      </c>
      <c r="BJ1391" s="1">
        <v>11</v>
      </c>
      <c r="BK1391" t="s">
        <v>5716</v>
      </c>
      <c r="BL1391" t="s">
        <v>5717</v>
      </c>
    </row>
    <row r="1392" spans="1:64" x14ac:dyDescent="0.3">
      <c r="A1392" t="s">
        <v>5721</v>
      </c>
      <c r="B1392" t="s">
        <v>5718</v>
      </c>
      <c r="C1392" t="s">
        <v>5719</v>
      </c>
      <c r="D1392" s="1">
        <v>20.259830000000001</v>
      </c>
      <c r="E1392" s="1">
        <v>20.951979999999999</v>
      </c>
      <c r="F1392" s="14">
        <f t="shared" si="168"/>
        <v>20.605905</v>
      </c>
      <c r="G1392" s="1">
        <v>21.298159999999999</v>
      </c>
      <c r="H1392" s="1">
        <v>21.622520000000002</v>
      </c>
      <c r="I1392" s="14">
        <f t="shared" si="169"/>
        <v>21.460340000000002</v>
      </c>
      <c r="J1392" s="1">
        <v>21.341090000000001</v>
      </c>
      <c r="K1392" s="1">
        <v>21.278500000000001</v>
      </c>
      <c r="L1392" s="14">
        <f t="shared" si="170"/>
        <v>21.309795000000001</v>
      </c>
      <c r="M1392" s="8">
        <f t="shared" si="171"/>
        <v>-0.85443500000000228</v>
      </c>
      <c r="N1392" s="8">
        <f t="shared" si="172"/>
        <v>-0.15054500000000104</v>
      </c>
      <c r="O1392" s="8">
        <f t="shared" si="174"/>
        <v>-0.70389000000000124</v>
      </c>
      <c r="P1392" s="13">
        <f t="shared" si="173"/>
        <v>0.5530818866918269</v>
      </c>
      <c r="Q1392" s="13">
        <f t="shared" si="173"/>
        <v>0.90091006583656807</v>
      </c>
      <c r="R1392" s="13">
        <f t="shared" si="175"/>
        <v>0.61391464882595748</v>
      </c>
      <c r="T1392" s="1">
        <v>10</v>
      </c>
      <c r="U1392" s="1">
        <v>10</v>
      </c>
      <c r="V1392" s="1">
        <v>10</v>
      </c>
      <c r="W1392" s="1">
        <v>15.7</v>
      </c>
      <c r="X1392" s="1">
        <v>15.7</v>
      </c>
      <c r="Y1392" s="1">
        <v>15.7</v>
      </c>
      <c r="Z1392" s="1">
        <v>90.724999999999994</v>
      </c>
      <c r="AA1392" s="1">
        <v>61.662999999999997</v>
      </c>
      <c r="AB1392" s="1">
        <v>20467000</v>
      </c>
      <c r="AC1392" s="1">
        <v>52</v>
      </c>
      <c r="AD1392" s="1">
        <v>3</v>
      </c>
      <c r="AE1392" s="1">
        <v>3</v>
      </c>
      <c r="AF1392" s="1">
        <v>5</v>
      </c>
      <c r="AG1392" s="1">
        <v>7</v>
      </c>
      <c r="AH1392" s="1">
        <v>6</v>
      </c>
      <c r="AI1392" s="1">
        <v>5</v>
      </c>
      <c r="AJ1392" s="1">
        <v>3</v>
      </c>
      <c r="AK1392" s="1">
        <v>3</v>
      </c>
      <c r="AL1392" s="1">
        <v>5</v>
      </c>
      <c r="AM1392" s="1">
        <v>7</v>
      </c>
      <c r="AN1392" s="1">
        <v>6</v>
      </c>
      <c r="AO1392" s="1">
        <v>5</v>
      </c>
      <c r="AP1392" s="1">
        <v>3</v>
      </c>
      <c r="AQ1392" s="1">
        <v>3</v>
      </c>
      <c r="AR1392" s="1">
        <v>5</v>
      </c>
      <c r="AS1392" s="1">
        <v>7</v>
      </c>
      <c r="AT1392" s="1">
        <v>6</v>
      </c>
      <c r="AU1392" s="1">
        <v>5</v>
      </c>
      <c r="AV1392" s="1">
        <v>5</v>
      </c>
      <c r="AW1392" s="1">
        <v>5</v>
      </c>
      <c r="AX1392" s="1">
        <v>9</v>
      </c>
      <c r="AY1392" s="1">
        <v>11.5</v>
      </c>
      <c r="AZ1392" s="1">
        <v>10.5</v>
      </c>
      <c r="BA1392" s="1">
        <v>9.5</v>
      </c>
      <c r="BB1392" s="1">
        <v>2261600</v>
      </c>
      <c r="BC1392" s="1">
        <v>1334700</v>
      </c>
      <c r="BD1392" s="1">
        <v>5614400</v>
      </c>
      <c r="BE1392" s="1">
        <v>8763900</v>
      </c>
      <c r="BF1392" s="1">
        <v>1841000</v>
      </c>
      <c r="BG1392" s="1">
        <v>651320</v>
      </c>
      <c r="BH1392" s="1">
        <v>10</v>
      </c>
      <c r="BI1392" s="1">
        <v>10</v>
      </c>
      <c r="BJ1392" s="1">
        <v>10</v>
      </c>
      <c r="BK1392" t="s">
        <v>5720</v>
      </c>
      <c r="BL1392" t="s">
        <v>5721</v>
      </c>
    </row>
    <row r="1393" spans="1:64" x14ac:dyDescent="0.3">
      <c r="A1393" t="s">
        <v>5725</v>
      </c>
      <c r="B1393" t="s">
        <v>5722</v>
      </c>
      <c r="C1393" t="s">
        <v>5723</v>
      </c>
      <c r="D1393" s="1">
        <v>20.52936</v>
      </c>
      <c r="E1393" s="1">
        <v>20.581140000000001</v>
      </c>
      <c r="F1393" s="14">
        <f t="shared" si="168"/>
        <v>20.555250000000001</v>
      </c>
      <c r="G1393" s="1">
        <v>20.791460000000001</v>
      </c>
      <c r="H1393" s="1">
        <v>21.048400000000001</v>
      </c>
      <c r="I1393" s="14">
        <f t="shared" si="169"/>
        <v>20.919930000000001</v>
      </c>
      <c r="J1393" s="1">
        <v>21.041930000000001</v>
      </c>
      <c r="K1393" s="1">
        <v>21.19773</v>
      </c>
      <c r="L1393" s="14">
        <f t="shared" si="170"/>
        <v>21.11983</v>
      </c>
      <c r="M1393" s="8">
        <f t="shared" si="171"/>
        <v>-0.36467999999999989</v>
      </c>
      <c r="N1393" s="8">
        <f t="shared" si="172"/>
        <v>0.19989999999999952</v>
      </c>
      <c r="O1393" s="8">
        <f t="shared" si="174"/>
        <v>-0.56457999999999942</v>
      </c>
      <c r="P1393" s="13">
        <f t="shared" si="173"/>
        <v>0.7766411204106406</v>
      </c>
      <c r="Q1393" s="13">
        <f t="shared" si="173"/>
        <v>1.1486187360538407</v>
      </c>
      <c r="R1393" s="13">
        <f t="shared" si="175"/>
        <v>0.67615223052937912</v>
      </c>
      <c r="T1393" s="1">
        <v>22</v>
      </c>
      <c r="U1393" s="1">
        <v>22</v>
      </c>
      <c r="V1393" s="1">
        <v>22</v>
      </c>
      <c r="W1393" s="1">
        <v>27.6</v>
      </c>
      <c r="X1393" s="1">
        <v>27.6</v>
      </c>
      <c r="Y1393" s="1">
        <v>27.6</v>
      </c>
      <c r="Z1393" s="1">
        <v>116.92</v>
      </c>
      <c r="AA1393" s="1">
        <v>235.12</v>
      </c>
      <c r="AB1393" s="1">
        <v>14270000</v>
      </c>
      <c r="AC1393" s="1">
        <v>45</v>
      </c>
      <c r="AD1393" s="1">
        <v>3</v>
      </c>
      <c r="AE1393" s="1">
        <v>3</v>
      </c>
      <c r="AF1393" s="1">
        <v>5</v>
      </c>
      <c r="AG1393" s="1">
        <v>7</v>
      </c>
      <c r="AH1393" s="1">
        <v>12</v>
      </c>
      <c r="AI1393" s="1">
        <v>11</v>
      </c>
      <c r="AJ1393" s="1">
        <v>3</v>
      </c>
      <c r="AK1393" s="1">
        <v>3</v>
      </c>
      <c r="AL1393" s="1">
        <v>5</v>
      </c>
      <c r="AM1393" s="1">
        <v>7</v>
      </c>
      <c r="AN1393" s="1">
        <v>12</v>
      </c>
      <c r="AO1393" s="1">
        <v>11</v>
      </c>
      <c r="AP1393" s="1">
        <v>3</v>
      </c>
      <c r="AQ1393" s="1">
        <v>3</v>
      </c>
      <c r="AR1393" s="1">
        <v>5</v>
      </c>
      <c r="AS1393" s="1">
        <v>7</v>
      </c>
      <c r="AT1393" s="1">
        <v>12</v>
      </c>
      <c r="AU1393" s="1">
        <v>11</v>
      </c>
      <c r="AV1393" s="1">
        <v>3.8</v>
      </c>
      <c r="AW1393" s="1">
        <v>3.3</v>
      </c>
      <c r="AX1393" s="1">
        <v>6.4</v>
      </c>
      <c r="AY1393" s="1">
        <v>8.1999999999999993</v>
      </c>
      <c r="AZ1393" s="1">
        <v>16.5</v>
      </c>
      <c r="BA1393" s="1">
        <v>13.6</v>
      </c>
      <c r="BB1393" s="1">
        <v>2165700</v>
      </c>
      <c r="BC1393" s="1">
        <v>948610</v>
      </c>
      <c r="BD1393" s="1">
        <v>1456100</v>
      </c>
      <c r="BE1393" s="1">
        <v>4178100</v>
      </c>
      <c r="BF1393" s="1">
        <v>3767800</v>
      </c>
      <c r="BG1393" s="1">
        <v>1754100</v>
      </c>
      <c r="BH1393" s="1">
        <v>22</v>
      </c>
      <c r="BI1393" s="1">
        <v>22</v>
      </c>
      <c r="BJ1393" s="1">
        <v>22</v>
      </c>
      <c r="BK1393" t="s">
        <v>5724</v>
      </c>
      <c r="BL1393" t="s">
        <v>5725</v>
      </c>
    </row>
    <row r="1394" spans="1:64" x14ac:dyDescent="0.3">
      <c r="A1394" t="s">
        <v>5729</v>
      </c>
      <c r="B1394" t="s">
        <v>5726</v>
      </c>
      <c r="C1394" t="s">
        <v>5727</v>
      </c>
      <c r="D1394" s="1">
        <v>20.365169999999999</v>
      </c>
      <c r="E1394" s="1">
        <v>20.72184</v>
      </c>
      <c r="F1394" s="14">
        <f t="shared" si="168"/>
        <v>20.543505</v>
      </c>
      <c r="G1394" s="1">
        <v>20.862649999999999</v>
      </c>
      <c r="H1394" s="1">
        <v>20.641300000000001</v>
      </c>
      <c r="I1394" s="14">
        <f t="shared" si="169"/>
        <v>20.751975000000002</v>
      </c>
      <c r="J1394" s="1">
        <v>22.278379999999999</v>
      </c>
      <c r="K1394" s="1">
        <v>21.39095</v>
      </c>
      <c r="L1394" s="14">
        <f t="shared" si="170"/>
        <v>21.834665000000001</v>
      </c>
      <c r="M1394" s="8">
        <f t="shared" si="171"/>
        <v>-0.20847000000000193</v>
      </c>
      <c r="N1394" s="8">
        <f t="shared" si="172"/>
        <v>1.0826899999999995</v>
      </c>
      <c r="O1394" s="8">
        <f t="shared" si="174"/>
        <v>-1.2911600000000014</v>
      </c>
      <c r="P1394" s="13">
        <f t="shared" si="173"/>
        <v>0.86545457251191205</v>
      </c>
      <c r="Q1394" s="13">
        <f t="shared" si="173"/>
        <v>2.1179815178645693</v>
      </c>
      <c r="R1394" s="13">
        <f t="shared" si="175"/>
        <v>0.40862234406299097</v>
      </c>
      <c r="T1394" s="1">
        <v>27</v>
      </c>
      <c r="U1394" s="1">
        <v>27</v>
      </c>
      <c r="V1394" s="1">
        <v>27</v>
      </c>
      <c r="W1394" s="1">
        <v>25.9</v>
      </c>
      <c r="X1394" s="1">
        <v>25.9</v>
      </c>
      <c r="Y1394" s="1">
        <v>25.9</v>
      </c>
      <c r="Z1394" s="1">
        <v>150.25</v>
      </c>
      <c r="AA1394" s="1">
        <v>160.85</v>
      </c>
      <c r="AB1394" s="1">
        <v>13423000</v>
      </c>
      <c r="AC1394" s="1">
        <v>69</v>
      </c>
      <c r="AD1394" s="1">
        <v>4</v>
      </c>
      <c r="AE1394" s="1">
        <v>6</v>
      </c>
      <c r="AF1394" s="1">
        <v>7</v>
      </c>
      <c r="AG1394" s="1">
        <v>7</v>
      </c>
      <c r="AH1394" s="1">
        <v>21</v>
      </c>
      <c r="AI1394" s="1">
        <v>12</v>
      </c>
      <c r="AJ1394" s="1">
        <v>4</v>
      </c>
      <c r="AK1394" s="1">
        <v>6</v>
      </c>
      <c r="AL1394" s="1">
        <v>7</v>
      </c>
      <c r="AM1394" s="1">
        <v>7</v>
      </c>
      <c r="AN1394" s="1">
        <v>21</v>
      </c>
      <c r="AO1394" s="1">
        <v>12</v>
      </c>
      <c r="AP1394" s="1">
        <v>4</v>
      </c>
      <c r="AQ1394" s="1">
        <v>6</v>
      </c>
      <c r="AR1394" s="1">
        <v>7</v>
      </c>
      <c r="AS1394" s="1">
        <v>7</v>
      </c>
      <c r="AT1394" s="1">
        <v>21</v>
      </c>
      <c r="AU1394" s="1">
        <v>12</v>
      </c>
      <c r="AV1394" s="1">
        <v>4.2</v>
      </c>
      <c r="AW1394" s="1">
        <v>5.3</v>
      </c>
      <c r="AX1394" s="1">
        <v>7.1</v>
      </c>
      <c r="AY1394" s="1">
        <v>7.4</v>
      </c>
      <c r="AZ1394" s="1">
        <v>20</v>
      </c>
      <c r="BA1394" s="1">
        <v>12.6</v>
      </c>
      <c r="BB1394" s="1">
        <v>1468100</v>
      </c>
      <c r="BC1394" s="1">
        <v>2602900</v>
      </c>
      <c r="BD1394" s="1">
        <v>2419600</v>
      </c>
      <c r="BE1394" s="1">
        <v>1554300</v>
      </c>
      <c r="BF1394" s="1">
        <v>4251600</v>
      </c>
      <c r="BG1394" s="1">
        <v>1126600</v>
      </c>
      <c r="BH1394" s="1">
        <v>27</v>
      </c>
      <c r="BI1394" s="1">
        <v>27</v>
      </c>
      <c r="BJ1394" s="1">
        <v>27</v>
      </c>
      <c r="BK1394" t="s">
        <v>5728</v>
      </c>
      <c r="BL1394" t="s">
        <v>5729</v>
      </c>
    </row>
    <row r="1395" spans="1:64" x14ac:dyDescent="0.3">
      <c r="A1395" t="s">
        <v>5733</v>
      </c>
      <c r="B1395" t="s">
        <v>5730</v>
      </c>
      <c r="C1395" t="s">
        <v>5731</v>
      </c>
      <c r="D1395" s="1">
        <v>20.29278</v>
      </c>
      <c r="E1395" s="1">
        <v>21.34337</v>
      </c>
      <c r="F1395" s="14">
        <f t="shared" si="168"/>
        <v>20.818075</v>
      </c>
      <c r="G1395" s="1">
        <v>21.753520000000002</v>
      </c>
      <c r="H1395" s="1">
        <v>20.562069999999999</v>
      </c>
      <c r="I1395" s="14">
        <f t="shared" si="169"/>
        <v>21.157795</v>
      </c>
      <c r="J1395" s="1">
        <v>21.42445</v>
      </c>
      <c r="K1395" s="1">
        <v>21.786439999999999</v>
      </c>
      <c r="L1395" s="14">
        <f t="shared" si="170"/>
        <v>21.605445</v>
      </c>
      <c r="M1395" s="8">
        <f t="shared" si="171"/>
        <v>-0.3397199999999998</v>
      </c>
      <c r="N1395" s="8">
        <f t="shared" si="172"/>
        <v>0.44764999999999944</v>
      </c>
      <c r="O1395" s="8">
        <f t="shared" si="174"/>
        <v>-0.78736999999999924</v>
      </c>
      <c r="P1395" s="13">
        <f t="shared" si="173"/>
        <v>0.79019465891798324</v>
      </c>
      <c r="Q1395" s="13">
        <f t="shared" si="173"/>
        <v>1.3638169306909407</v>
      </c>
      <c r="R1395" s="13">
        <f t="shared" si="175"/>
        <v>0.57939936155335214</v>
      </c>
      <c r="T1395" s="1">
        <v>12</v>
      </c>
      <c r="U1395" s="1">
        <v>12</v>
      </c>
      <c r="V1395" s="1">
        <v>11</v>
      </c>
      <c r="W1395" s="1">
        <v>29.7</v>
      </c>
      <c r="X1395" s="1">
        <v>29.7</v>
      </c>
      <c r="Y1395" s="1">
        <v>27.2</v>
      </c>
      <c r="Z1395" s="1">
        <v>46.816000000000003</v>
      </c>
      <c r="AA1395" s="1">
        <v>56.517000000000003</v>
      </c>
      <c r="AB1395" s="1">
        <v>17123000</v>
      </c>
      <c r="AC1395" s="1">
        <v>38</v>
      </c>
      <c r="AD1395" s="1">
        <v>3</v>
      </c>
      <c r="AE1395" s="1">
        <v>2</v>
      </c>
      <c r="AF1395" s="1">
        <v>5</v>
      </c>
      <c r="AG1395" s="1">
        <v>5</v>
      </c>
      <c r="AH1395" s="1">
        <v>5</v>
      </c>
      <c r="AI1395" s="1">
        <v>7</v>
      </c>
      <c r="AJ1395" s="1">
        <v>3</v>
      </c>
      <c r="AK1395" s="1">
        <v>2</v>
      </c>
      <c r="AL1395" s="1">
        <v>5</v>
      </c>
      <c r="AM1395" s="1">
        <v>5</v>
      </c>
      <c r="AN1395" s="1">
        <v>5</v>
      </c>
      <c r="AO1395" s="1">
        <v>7</v>
      </c>
      <c r="AP1395" s="1">
        <v>3</v>
      </c>
      <c r="AQ1395" s="1">
        <v>2</v>
      </c>
      <c r="AR1395" s="1">
        <v>5</v>
      </c>
      <c r="AS1395" s="1">
        <v>4</v>
      </c>
      <c r="AT1395" s="1">
        <v>5</v>
      </c>
      <c r="AU1395" s="1">
        <v>7</v>
      </c>
      <c r="AV1395" s="1">
        <v>8.4</v>
      </c>
      <c r="AW1395" s="1">
        <v>5.2</v>
      </c>
      <c r="AX1395" s="1">
        <v>14.1</v>
      </c>
      <c r="AY1395" s="1">
        <v>14.4</v>
      </c>
      <c r="AZ1395" s="1">
        <v>18.3</v>
      </c>
      <c r="BA1395" s="1">
        <v>19.8</v>
      </c>
      <c r="BB1395" s="1">
        <v>1686600</v>
      </c>
      <c r="BC1395" s="1">
        <v>1099400</v>
      </c>
      <c r="BD1395" s="1">
        <v>5070600</v>
      </c>
      <c r="BE1395" s="1">
        <v>4335700</v>
      </c>
      <c r="BF1395" s="1">
        <v>3649400</v>
      </c>
      <c r="BG1395" s="1">
        <v>1281700</v>
      </c>
      <c r="BH1395" s="1">
        <v>12</v>
      </c>
      <c r="BI1395" s="1">
        <v>12</v>
      </c>
      <c r="BJ1395" s="1">
        <v>11</v>
      </c>
      <c r="BK1395" t="s">
        <v>5732</v>
      </c>
      <c r="BL1395" t="s">
        <v>5733</v>
      </c>
    </row>
    <row r="1396" spans="1:64" x14ac:dyDescent="0.3">
      <c r="A1396" t="s">
        <v>5737</v>
      </c>
      <c r="B1396" t="s">
        <v>5734</v>
      </c>
      <c r="C1396" t="s">
        <v>5735</v>
      </c>
      <c r="D1396" s="1">
        <v>20.706910000000001</v>
      </c>
      <c r="E1396" s="1">
        <v>21.115469999999998</v>
      </c>
      <c r="F1396" s="14">
        <f t="shared" si="168"/>
        <v>20.911189999999998</v>
      </c>
      <c r="G1396" s="1">
        <v>20.53725</v>
      </c>
      <c r="H1396" s="1">
        <v>21.064080000000001</v>
      </c>
      <c r="I1396" s="14">
        <f t="shared" si="169"/>
        <v>20.800665000000002</v>
      </c>
      <c r="J1396" s="1">
        <v>21.735990000000001</v>
      </c>
      <c r="K1396" s="1">
        <v>22.017440000000001</v>
      </c>
      <c r="L1396" s="14">
        <f t="shared" si="170"/>
        <v>21.876715000000001</v>
      </c>
      <c r="M1396" s="8">
        <f t="shared" si="171"/>
        <v>0.11052499999999554</v>
      </c>
      <c r="N1396" s="8">
        <f t="shared" si="172"/>
        <v>1.0760499999999986</v>
      </c>
      <c r="O1396" s="8">
        <f t="shared" si="174"/>
        <v>-0.96552500000000308</v>
      </c>
      <c r="P1396" s="13">
        <f t="shared" si="173"/>
        <v>1.0796210415763074</v>
      </c>
      <c r="Q1396" s="13">
        <f t="shared" si="173"/>
        <v>2.1082559118974027</v>
      </c>
      <c r="R1396" s="13">
        <f t="shared" si="175"/>
        <v>0.51209202615476734</v>
      </c>
      <c r="T1396" s="1">
        <v>21</v>
      </c>
      <c r="U1396" s="1">
        <v>21</v>
      </c>
      <c r="V1396" s="1">
        <v>21</v>
      </c>
      <c r="W1396" s="1">
        <v>18.3</v>
      </c>
      <c r="X1396" s="1">
        <v>18.3</v>
      </c>
      <c r="Y1396" s="1">
        <v>18.3</v>
      </c>
      <c r="Z1396" s="1">
        <v>128.79</v>
      </c>
      <c r="AA1396" s="1">
        <v>147.22999999999999</v>
      </c>
      <c r="AB1396" s="1">
        <v>18734000</v>
      </c>
      <c r="AC1396" s="1">
        <v>60</v>
      </c>
      <c r="AD1396" s="1">
        <v>5</v>
      </c>
      <c r="AE1396" s="1">
        <v>5</v>
      </c>
      <c r="AF1396" s="1">
        <v>6</v>
      </c>
      <c r="AG1396" s="1">
        <v>7</v>
      </c>
      <c r="AH1396" s="1">
        <v>15</v>
      </c>
      <c r="AI1396" s="1">
        <v>8</v>
      </c>
      <c r="AJ1396" s="1">
        <v>5</v>
      </c>
      <c r="AK1396" s="1">
        <v>5</v>
      </c>
      <c r="AL1396" s="1">
        <v>6</v>
      </c>
      <c r="AM1396" s="1">
        <v>7</v>
      </c>
      <c r="AN1396" s="1">
        <v>15</v>
      </c>
      <c r="AO1396" s="1">
        <v>8</v>
      </c>
      <c r="AP1396" s="1">
        <v>5</v>
      </c>
      <c r="AQ1396" s="1">
        <v>5</v>
      </c>
      <c r="AR1396" s="1">
        <v>6</v>
      </c>
      <c r="AS1396" s="1">
        <v>7</v>
      </c>
      <c r="AT1396" s="1">
        <v>15</v>
      </c>
      <c r="AU1396" s="1">
        <v>8</v>
      </c>
      <c r="AV1396" s="1">
        <v>5.6</v>
      </c>
      <c r="AW1396" s="1">
        <v>4.9000000000000004</v>
      </c>
      <c r="AX1396" s="1">
        <v>6.2</v>
      </c>
      <c r="AY1396" s="1">
        <v>7</v>
      </c>
      <c r="AZ1396" s="1">
        <v>12.5</v>
      </c>
      <c r="BA1396" s="1">
        <v>7.9</v>
      </c>
      <c r="BB1396" s="1">
        <v>3698700</v>
      </c>
      <c r="BC1396" s="1">
        <v>1636200</v>
      </c>
      <c r="BD1396" s="1">
        <v>1739800</v>
      </c>
      <c r="BE1396" s="1">
        <v>6460500</v>
      </c>
      <c r="BF1396" s="1">
        <v>3916800</v>
      </c>
      <c r="BG1396" s="1">
        <v>1282200</v>
      </c>
      <c r="BH1396" s="1" t="s">
        <v>50</v>
      </c>
      <c r="BI1396" s="1" t="s">
        <v>50</v>
      </c>
      <c r="BJ1396" s="1" t="s">
        <v>50</v>
      </c>
      <c r="BK1396" t="s">
        <v>5736</v>
      </c>
      <c r="BL1396" t="s">
        <v>5738</v>
      </c>
    </row>
    <row r="1397" spans="1:64" x14ac:dyDescent="0.3">
      <c r="A1397" t="s">
        <v>5742</v>
      </c>
      <c r="B1397" t="s">
        <v>5739</v>
      </c>
      <c r="C1397" t="s">
        <v>5740</v>
      </c>
      <c r="D1397" s="1">
        <v>21.285119999999999</v>
      </c>
      <c r="E1397" s="1">
        <v>21.10904</v>
      </c>
      <c r="F1397" s="14">
        <f t="shared" si="168"/>
        <v>21.19708</v>
      </c>
      <c r="G1397" s="1">
        <v>20.137709999999998</v>
      </c>
      <c r="H1397" s="1">
        <v>20.310189999999999</v>
      </c>
      <c r="I1397" s="14">
        <f t="shared" si="169"/>
        <v>20.223949999999999</v>
      </c>
      <c r="J1397" s="1">
        <v>21.181979999999999</v>
      </c>
      <c r="K1397" s="1">
        <v>22.518719999999998</v>
      </c>
      <c r="L1397" s="14">
        <f t="shared" si="170"/>
        <v>21.850349999999999</v>
      </c>
      <c r="M1397" s="8">
        <f t="shared" si="171"/>
        <v>0.97313000000000116</v>
      </c>
      <c r="N1397" s="8">
        <f t="shared" si="172"/>
        <v>1.6264000000000003</v>
      </c>
      <c r="O1397" s="8">
        <f t="shared" si="174"/>
        <v>-0.65326999999999913</v>
      </c>
      <c r="P1397" s="13">
        <f t="shared" si="173"/>
        <v>1.963095012527875</v>
      </c>
      <c r="Q1397" s="13">
        <f t="shared" si="173"/>
        <v>3.087416245006338</v>
      </c>
      <c r="R1397" s="13">
        <f t="shared" si="175"/>
        <v>0.63583749541482548</v>
      </c>
      <c r="S1397" s="1" t="s">
        <v>49</v>
      </c>
      <c r="T1397" s="1">
        <v>22</v>
      </c>
      <c r="U1397" s="1">
        <v>22</v>
      </c>
      <c r="V1397" s="1">
        <v>22</v>
      </c>
      <c r="W1397" s="1">
        <v>44</v>
      </c>
      <c r="X1397" s="1">
        <v>44</v>
      </c>
      <c r="Y1397" s="1">
        <v>44</v>
      </c>
      <c r="Z1397" s="1">
        <v>86.706000000000003</v>
      </c>
      <c r="AA1397" s="1">
        <v>125.01</v>
      </c>
      <c r="AB1397" s="1">
        <v>20887000</v>
      </c>
      <c r="AC1397" s="1">
        <v>57</v>
      </c>
      <c r="AD1397" s="1">
        <v>5</v>
      </c>
      <c r="AE1397" s="1">
        <v>3</v>
      </c>
      <c r="AF1397" s="1">
        <v>5</v>
      </c>
      <c r="AG1397" s="1">
        <v>3</v>
      </c>
      <c r="AH1397" s="1">
        <v>14</v>
      </c>
      <c r="AI1397" s="1">
        <v>14</v>
      </c>
      <c r="AJ1397" s="1">
        <v>5</v>
      </c>
      <c r="AK1397" s="1">
        <v>3</v>
      </c>
      <c r="AL1397" s="1">
        <v>5</v>
      </c>
      <c r="AM1397" s="1">
        <v>3</v>
      </c>
      <c r="AN1397" s="1">
        <v>14</v>
      </c>
      <c r="AO1397" s="1">
        <v>14</v>
      </c>
      <c r="AP1397" s="1">
        <v>5</v>
      </c>
      <c r="AQ1397" s="1">
        <v>3</v>
      </c>
      <c r="AR1397" s="1">
        <v>5</v>
      </c>
      <c r="AS1397" s="1">
        <v>3</v>
      </c>
      <c r="AT1397" s="1">
        <v>14</v>
      </c>
      <c r="AU1397" s="1">
        <v>14</v>
      </c>
      <c r="AV1397" s="1">
        <v>7.7</v>
      </c>
      <c r="AW1397" s="1">
        <v>5.2</v>
      </c>
      <c r="AX1397" s="1">
        <v>7.4</v>
      </c>
      <c r="AY1397" s="1">
        <v>4.7</v>
      </c>
      <c r="AZ1397" s="1">
        <v>30.3</v>
      </c>
      <c r="BA1397" s="1">
        <v>26.4</v>
      </c>
      <c r="BB1397" s="1">
        <v>8676900</v>
      </c>
      <c r="BC1397" s="1">
        <v>1572600</v>
      </c>
      <c r="BD1397" s="1">
        <v>1225400</v>
      </c>
      <c r="BE1397" s="1">
        <v>1269200</v>
      </c>
      <c r="BF1397" s="1">
        <v>4964800</v>
      </c>
      <c r="BG1397" s="1">
        <v>3178200</v>
      </c>
      <c r="BH1397" s="1" t="s">
        <v>50</v>
      </c>
      <c r="BI1397" s="1" t="s">
        <v>50</v>
      </c>
      <c r="BJ1397" s="1" t="s">
        <v>50</v>
      </c>
      <c r="BK1397" t="s">
        <v>5741</v>
      </c>
      <c r="BL1397" t="s">
        <v>5743</v>
      </c>
    </row>
    <row r="1398" spans="1:64" x14ac:dyDescent="0.3">
      <c r="A1398" t="s">
        <v>5747</v>
      </c>
      <c r="B1398" t="s">
        <v>5744</v>
      </c>
      <c r="C1398" t="s">
        <v>5745</v>
      </c>
      <c r="D1398" s="1">
        <v>20.85445</v>
      </c>
      <c r="E1398" s="1">
        <v>21.642009999999999</v>
      </c>
      <c r="F1398" s="14">
        <f t="shared" si="168"/>
        <v>21.24823</v>
      </c>
      <c r="G1398" s="1">
        <v>21.17475</v>
      </c>
      <c r="H1398" s="1">
        <v>20.69004</v>
      </c>
      <c r="I1398" s="14">
        <f t="shared" si="169"/>
        <v>20.932395</v>
      </c>
      <c r="J1398" s="1">
        <v>21.357890000000001</v>
      </c>
      <c r="K1398" s="1">
        <v>22.264330000000001</v>
      </c>
      <c r="L1398" s="14">
        <f t="shared" si="170"/>
        <v>21.811109999999999</v>
      </c>
      <c r="M1398" s="8">
        <f t="shared" si="171"/>
        <v>0.31583499999999987</v>
      </c>
      <c r="N1398" s="8">
        <f t="shared" si="172"/>
        <v>0.87871499999999969</v>
      </c>
      <c r="O1398" s="8">
        <f t="shared" si="174"/>
        <v>-0.56287999999999982</v>
      </c>
      <c r="P1398" s="13">
        <f t="shared" si="173"/>
        <v>1.2447318681475876</v>
      </c>
      <c r="Q1398" s="13">
        <f t="shared" si="173"/>
        <v>1.8387368195787379</v>
      </c>
      <c r="R1398" s="13">
        <f t="shared" si="175"/>
        <v>0.67694944425638948</v>
      </c>
      <c r="T1398" s="1">
        <v>21</v>
      </c>
      <c r="U1398" s="1">
        <v>21</v>
      </c>
      <c r="V1398" s="1">
        <v>21</v>
      </c>
      <c r="W1398" s="1">
        <v>26.8</v>
      </c>
      <c r="X1398" s="1">
        <v>26.8</v>
      </c>
      <c r="Y1398" s="1">
        <v>26.8</v>
      </c>
      <c r="Z1398" s="1">
        <v>113.67</v>
      </c>
      <c r="AA1398" s="1">
        <v>159.63</v>
      </c>
      <c r="AB1398" s="1">
        <v>13190000</v>
      </c>
      <c r="AC1398" s="1">
        <v>65</v>
      </c>
      <c r="AD1398" s="1">
        <v>4</v>
      </c>
      <c r="AE1398" s="1">
        <v>5</v>
      </c>
      <c r="AF1398" s="1">
        <v>8</v>
      </c>
      <c r="AG1398" s="1">
        <v>6</v>
      </c>
      <c r="AH1398" s="1">
        <v>12</v>
      </c>
      <c r="AI1398" s="1">
        <v>16</v>
      </c>
      <c r="AJ1398" s="1">
        <v>4</v>
      </c>
      <c r="AK1398" s="1">
        <v>5</v>
      </c>
      <c r="AL1398" s="1">
        <v>8</v>
      </c>
      <c r="AM1398" s="1">
        <v>6</v>
      </c>
      <c r="AN1398" s="1">
        <v>12</v>
      </c>
      <c r="AO1398" s="1">
        <v>16</v>
      </c>
      <c r="AP1398" s="1">
        <v>4</v>
      </c>
      <c r="AQ1398" s="1">
        <v>5</v>
      </c>
      <c r="AR1398" s="1">
        <v>8</v>
      </c>
      <c r="AS1398" s="1">
        <v>6</v>
      </c>
      <c r="AT1398" s="1">
        <v>12</v>
      </c>
      <c r="AU1398" s="1">
        <v>16</v>
      </c>
      <c r="AV1398" s="1">
        <v>4.7</v>
      </c>
      <c r="AW1398" s="1">
        <v>6.2</v>
      </c>
      <c r="AX1398" s="1">
        <v>10</v>
      </c>
      <c r="AY1398" s="1">
        <v>7.7</v>
      </c>
      <c r="AZ1398" s="1">
        <v>16.100000000000001</v>
      </c>
      <c r="BA1398" s="1">
        <v>20.3</v>
      </c>
      <c r="BB1398" s="1">
        <v>1585500</v>
      </c>
      <c r="BC1398" s="1">
        <v>1999100</v>
      </c>
      <c r="BD1398" s="1">
        <v>1903700</v>
      </c>
      <c r="BE1398" s="1">
        <v>1764400</v>
      </c>
      <c r="BF1398" s="1">
        <v>3538400</v>
      </c>
      <c r="BG1398" s="1">
        <v>2399200</v>
      </c>
      <c r="BH1398" s="1">
        <v>21</v>
      </c>
      <c r="BI1398" s="1">
        <v>21</v>
      </c>
      <c r="BJ1398" s="1">
        <v>21</v>
      </c>
      <c r="BK1398" t="s">
        <v>5746</v>
      </c>
      <c r="BL1398" t="s">
        <v>5747</v>
      </c>
    </row>
    <row r="1399" spans="1:64" x14ac:dyDescent="0.3">
      <c r="A1399" t="s">
        <v>5751</v>
      </c>
      <c r="B1399" t="s">
        <v>5748</v>
      </c>
      <c r="C1399" t="s">
        <v>5749</v>
      </c>
      <c r="D1399" s="1">
        <v>24.14274</v>
      </c>
      <c r="E1399" s="1">
        <v>24.072179999999999</v>
      </c>
      <c r="F1399" s="14">
        <f t="shared" si="168"/>
        <v>24.10746</v>
      </c>
      <c r="G1399" s="1">
        <v>24.049759999999999</v>
      </c>
      <c r="H1399" s="1">
        <v>24.151669999999999</v>
      </c>
      <c r="I1399" s="14">
        <f t="shared" si="169"/>
        <v>24.100715000000001</v>
      </c>
      <c r="J1399" s="1">
        <v>21.44304</v>
      </c>
      <c r="K1399" s="1">
        <v>21.915790000000001</v>
      </c>
      <c r="L1399" s="14">
        <f t="shared" si="170"/>
        <v>21.679414999999999</v>
      </c>
      <c r="M1399" s="8">
        <f t="shared" si="171"/>
        <v>6.7449999999986687E-3</v>
      </c>
      <c r="N1399" s="8">
        <f t="shared" si="172"/>
        <v>-2.4213000000000022</v>
      </c>
      <c r="O1399" s="8">
        <f t="shared" si="174"/>
        <v>2.4280450000000009</v>
      </c>
      <c r="P1399" s="13">
        <f t="shared" si="173"/>
        <v>1.0046862238959515</v>
      </c>
      <c r="Q1399" s="13">
        <f t="shared" si="173"/>
        <v>0.18668785745388758</v>
      </c>
      <c r="R1399" s="13">
        <f t="shared" si="175"/>
        <v>5.3816366934529292</v>
      </c>
      <c r="T1399" s="1">
        <v>20</v>
      </c>
      <c r="U1399" s="1">
        <v>20</v>
      </c>
      <c r="V1399" s="1">
        <v>20</v>
      </c>
      <c r="W1399" s="1">
        <v>29.7</v>
      </c>
      <c r="X1399" s="1">
        <v>29.7</v>
      </c>
      <c r="Y1399" s="1">
        <v>29.7</v>
      </c>
      <c r="Z1399" s="1">
        <v>80.650999999999996</v>
      </c>
      <c r="AA1399" s="1">
        <v>66.921999999999997</v>
      </c>
      <c r="AB1399" s="1">
        <v>133380000</v>
      </c>
      <c r="AC1399" s="1">
        <v>86</v>
      </c>
      <c r="AD1399" s="1">
        <v>16</v>
      </c>
      <c r="AE1399" s="1">
        <v>9</v>
      </c>
      <c r="AF1399" s="1">
        <v>12</v>
      </c>
      <c r="AG1399" s="1">
        <v>9</v>
      </c>
      <c r="AH1399" s="1">
        <v>4</v>
      </c>
      <c r="AI1399" s="1">
        <v>4</v>
      </c>
      <c r="AJ1399" s="1">
        <v>16</v>
      </c>
      <c r="AK1399" s="1">
        <v>9</v>
      </c>
      <c r="AL1399" s="1">
        <v>12</v>
      </c>
      <c r="AM1399" s="1">
        <v>9</v>
      </c>
      <c r="AN1399" s="1">
        <v>4</v>
      </c>
      <c r="AO1399" s="1">
        <v>4</v>
      </c>
      <c r="AP1399" s="1">
        <v>16</v>
      </c>
      <c r="AQ1399" s="1">
        <v>9</v>
      </c>
      <c r="AR1399" s="1">
        <v>12</v>
      </c>
      <c r="AS1399" s="1">
        <v>9</v>
      </c>
      <c r="AT1399" s="1">
        <v>4</v>
      </c>
      <c r="AU1399" s="1">
        <v>4</v>
      </c>
      <c r="AV1399" s="1">
        <v>24.7</v>
      </c>
      <c r="AW1399" s="1">
        <v>15.9</v>
      </c>
      <c r="AX1399" s="1">
        <v>19.7</v>
      </c>
      <c r="AY1399" s="1">
        <v>15.3</v>
      </c>
      <c r="AZ1399" s="1">
        <v>6.1</v>
      </c>
      <c r="BA1399" s="1">
        <v>7.8</v>
      </c>
      <c r="BB1399" s="1">
        <v>43674000</v>
      </c>
      <c r="BC1399" s="1">
        <v>15861000</v>
      </c>
      <c r="BD1399" s="1">
        <v>15725000</v>
      </c>
      <c r="BE1399" s="1">
        <v>55022000</v>
      </c>
      <c r="BF1399" s="1">
        <v>1712000</v>
      </c>
      <c r="BG1399" s="1">
        <v>1386600</v>
      </c>
      <c r="BH1399" s="1">
        <v>20</v>
      </c>
      <c r="BI1399" s="1">
        <v>20</v>
      </c>
      <c r="BJ1399" s="1">
        <v>20</v>
      </c>
      <c r="BK1399" t="s">
        <v>5750</v>
      </c>
      <c r="BL1399" t="s">
        <v>5751</v>
      </c>
    </row>
    <row r="1400" spans="1:64" x14ac:dyDescent="0.3">
      <c r="A1400" t="s">
        <v>5755</v>
      </c>
      <c r="B1400" t="s">
        <v>5752</v>
      </c>
      <c r="C1400" t="s">
        <v>5753</v>
      </c>
      <c r="D1400" s="1">
        <v>22.996739999999999</v>
      </c>
      <c r="E1400" s="1">
        <v>23.361190000000001</v>
      </c>
      <c r="F1400" s="14">
        <f t="shared" si="168"/>
        <v>23.178964999999998</v>
      </c>
      <c r="G1400" s="1">
        <v>23.76294</v>
      </c>
      <c r="H1400" s="1">
        <v>23.696680000000001</v>
      </c>
      <c r="I1400" s="14">
        <f t="shared" si="169"/>
        <v>23.729810000000001</v>
      </c>
      <c r="J1400" s="1">
        <v>22.227409999999999</v>
      </c>
      <c r="K1400" s="1">
        <v>22.861059999999998</v>
      </c>
      <c r="L1400" s="14">
        <f t="shared" si="170"/>
        <v>22.544235</v>
      </c>
      <c r="M1400" s="8">
        <f t="shared" si="171"/>
        <v>-0.55084500000000247</v>
      </c>
      <c r="N1400" s="8">
        <f t="shared" si="172"/>
        <v>-1.185575</v>
      </c>
      <c r="O1400" s="8">
        <f t="shared" si="174"/>
        <v>0.63472999999999757</v>
      </c>
      <c r="P1400" s="13">
        <f t="shared" si="173"/>
        <v>0.68262019422378839</v>
      </c>
      <c r="Q1400" s="13">
        <f t="shared" si="173"/>
        <v>0.4396492765849957</v>
      </c>
      <c r="R1400" s="13">
        <f t="shared" si="175"/>
        <v>1.5526471453020121</v>
      </c>
      <c r="T1400" s="1">
        <v>26</v>
      </c>
      <c r="U1400" s="1">
        <v>26</v>
      </c>
      <c r="V1400" s="1">
        <v>26</v>
      </c>
      <c r="W1400" s="1">
        <v>32.299999999999997</v>
      </c>
      <c r="X1400" s="1">
        <v>32.299999999999997</v>
      </c>
      <c r="Y1400" s="1">
        <v>32.299999999999997</v>
      </c>
      <c r="Z1400" s="1">
        <v>101.27</v>
      </c>
      <c r="AA1400" s="1">
        <v>69.049000000000007</v>
      </c>
      <c r="AB1400" s="1">
        <v>87908000</v>
      </c>
      <c r="AC1400" s="1">
        <v>102</v>
      </c>
      <c r="AD1400" s="1">
        <v>13</v>
      </c>
      <c r="AE1400" s="1">
        <v>7</v>
      </c>
      <c r="AF1400" s="1">
        <v>12</v>
      </c>
      <c r="AG1400" s="1">
        <v>9</v>
      </c>
      <c r="AH1400" s="1">
        <v>10</v>
      </c>
      <c r="AI1400" s="1">
        <v>15</v>
      </c>
      <c r="AJ1400" s="1">
        <v>13</v>
      </c>
      <c r="AK1400" s="1">
        <v>7</v>
      </c>
      <c r="AL1400" s="1">
        <v>12</v>
      </c>
      <c r="AM1400" s="1">
        <v>9</v>
      </c>
      <c r="AN1400" s="1">
        <v>10</v>
      </c>
      <c r="AO1400" s="1">
        <v>15</v>
      </c>
      <c r="AP1400" s="1">
        <v>13</v>
      </c>
      <c r="AQ1400" s="1">
        <v>7</v>
      </c>
      <c r="AR1400" s="1">
        <v>12</v>
      </c>
      <c r="AS1400" s="1">
        <v>9</v>
      </c>
      <c r="AT1400" s="1">
        <v>10</v>
      </c>
      <c r="AU1400" s="1">
        <v>15</v>
      </c>
      <c r="AV1400" s="1">
        <v>15.8</v>
      </c>
      <c r="AW1400" s="1">
        <v>8.1</v>
      </c>
      <c r="AX1400" s="1">
        <v>12.7</v>
      </c>
      <c r="AY1400" s="1">
        <v>10.199999999999999</v>
      </c>
      <c r="AZ1400" s="1">
        <v>12.4</v>
      </c>
      <c r="BA1400" s="1">
        <v>20</v>
      </c>
      <c r="BB1400" s="1">
        <v>24676000</v>
      </c>
      <c r="BC1400" s="1">
        <v>10669000</v>
      </c>
      <c r="BD1400" s="1">
        <v>23355000</v>
      </c>
      <c r="BE1400" s="1">
        <v>23097000</v>
      </c>
      <c r="BF1400" s="1">
        <v>3069000</v>
      </c>
      <c r="BG1400" s="1">
        <v>3041700</v>
      </c>
      <c r="BH1400" s="1" t="s">
        <v>50</v>
      </c>
      <c r="BI1400" s="1" t="s">
        <v>50</v>
      </c>
      <c r="BJ1400" s="1" t="s">
        <v>50</v>
      </c>
      <c r="BK1400" t="s">
        <v>5754</v>
      </c>
      <c r="BL1400" t="s">
        <v>5756</v>
      </c>
    </row>
    <row r="1401" spans="1:64" x14ac:dyDescent="0.3">
      <c r="A1401" t="s">
        <v>5760</v>
      </c>
      <c r="B1401" t="s">
        <v>5757</v>
      </c>
      <c r="C1401" t="s">
        <v>5758</v>
      </c>
      <c r="D1401" s="1">
        <v>22.806069999999998</v>
      </c>
      <c r="E1401" s="1">
        <v>23.256239999999998</v>
      </c>
      <c r="F1401" s="14">
        <f t="shared" si="168"/>
        <v>23.031154999999998</v>
      </c>
      <c r="G1401" s="1">
        <v>23.859279999999998</v>
      </c>
      <c r="H1401" s="1">
        <v>24.214449999999999</v>
      </c>
      <c r="I1401" s="14">
        <f t="shared" si="169"/>
        <v>24.036864999999999</v>
      </c>
      <c r="J1401" s="1">
        <v>22.751460000000002</v>
      </c>
      <c r="K1401" s="1">
        <v>22.347380000000001</v>
      </c>
      <c r="L1401" s="14">
        <f t="shared" si="170"/>
        <v>22.549420000000001</v>
      </c>
      <c r="M1401" s="8">
        <f t="shared" si="171"/>
        <v>-1.0057100000000005</v>
      </c>
      <c r="N1401" s="8">
        <f t="shared" si="172"/>
        <v>-1.4874449999999975</v>
      </c>
      <c r="O1401" s="8">
        <f t="shared" si="174"/>
        <v>0.48173499999999692</v>
      </c>
      <c r="P1401" s="13">
        <f t="shared" si="173"/>
        <v>0.4980249758225534</v>
      </c>
      <c r="Q1401" s="13">
        <f t="shared" si="173"/>
        <v>0.35664360256601046</v>
      </c>
      <c r="R1401" s="13">
        <f t="shared" si="175"/>
        <v>1.3964220085242522</v>
      </c>
      <c r="T1401" s="1">
        <v>13</v>
      </c>
      <c r="U1401" s="1">
        <v>9</v>
      </c>
      <c r="V1401" s="1">
        <v>9</v>
      </c>
      <c r="W1401" s="1">
        <v>61.6</v>
      </c>
      <c r="X1401" s="1">
        <v>54.6</v>
      </c>
      <c r="Y1401" s="1">
        <v>54.6</v>
      </c>
      <c r="Z1401" s="1">
        <v>30.54</v>
      </c>
      <c r="AA1401" s="1">
        <v>45.036999999999999</v>
      </c>
      <c r="AB1401" s="1">
        <v>58099000</v>
      </c>
      <c r="AC1401" s="1">
        <v>54</v>
      </c>
      <c r="AD1401" s="1">
        <v>8</v>
      </c>
      <c r="AE1401" s="1">
        <v>5</v>
      </c>
      <c r="AF1401" s="1">
        <v>7</v>
      </c>
      <c r="AG1401" s="1">
        <v>4</v>
      </c>
      <c r="AH1401" s="1">
        <v>11</v>
      </c>
      <c r="AI1401" s="1">
        <v>10</v>
      </c>
      <c r="AJ1401" s="1">
        <v>4</v>
      </c>
      <c r="AK1401" s="1">
        <v>2</v>
      </c>
      <c r="AL1401" s="1">
        <v>4</v>
      </c>
      <c r="AM1401" s="1">
        <v>2</v>
      </c>
      <c r="AN1401" s="1">
        <v>8</v>
      </c>
      <c r="AO1401" s="1">
        <v>7</v>
      </c>
      <c r="AP1401" s="1">
        <v>4</v>
      </c>
      <c r="AQ1401" s="1">
        <v>2</v>
      </c>
      <c r="AR1401" s="1">
        <v>4</v>
      </c>
      <c r="AS1401" s="1">
        <v>2</v>
      </c>
      <c r="AT1401" s="1">
        <v>8</v>
      </c>
      <c r="AU1401" s="1">
        <v>7</v>
      </c>
      <c r="AV1401" s="1">
        <v>28</v>
      </c>
      <c r="AW1401" s="1">
        <v>14.8</v>
      </c>
      <c r="AX1401" s="1">
        <v>24.4</v>
      </c>
      <c r="AY1401" s="1">
        <v>13.3</v>
      </c>
      <c r="AZ1401" s="1">
        <v>57.2</v>
      </c>
      <c r="BA1401" s="1">
        <v>49.8</v>
      </c>
      <c r="BB1401" s="1">
        <v>8699800</v>
      </c>
      <c r="BC1401" s="1">
        <v>7312800</v>
      </c>
      <c r="BD1401" s="1">
        <v>19380000</v>
      </c>
      <c r="BE1401" s="1">
        <v>16194000</v>
      </c>
      <c r="BF1401" s="1">
        <v>4941300</v>
      </c>
      <c r="BG1401" s="1">
        <v>1571200</v>
      </c>
      <c r="BH1401" s="1">
        <v>13</v>
      </c>
      <c r="BI1401" s="1">
        <v>9</v>
      </c>
      <c r="BJ1401" s="1">
        <v>9</v>
      </c>
      <c r="BK1401" t="s">
        <v>5759</v>
      </c>
      <c r="BL1401" t="s">
        <v>5760</v>
      </c>
    </row>
    <row r="1402" spans="1:64" x14ac:dyDescent="0.3">
      <c r="A1402" t="s">
        <v>5764</v>
      </c>
      <c r="B1402" t="s">
        <v>5761</v>
      </c>
      <c r="C1402" t="s">
        <v>5762</v>
      </c>
      <c r="D1402" s="1">
        <v>23.64207</v>
      </c>
      <c r="E1402" s="1">
        <v>23.279229999999998</v>
      </c>
      <c r="F1402" s="14">
        <f t="shared" si="168"/>
        <v>23.460650000000001</v>
      </c>
      <c r="G1402" s="1">
        <v>23.91114</v>
      </c>
      <c r="H1402" s="1">
        <v>23.832190000000001</v>
      </c>
      <c r="I1402" s="14">
        <f t="shared" si="169"/>
        <v>23.871665</v>
      </c>
      <c r="J1402" s="1">
        <v>21.966629999999999</v>
      </c>
      <c r="K1402" s="1">
        <v>22.237480000000001</v>
      </c>
      <c r="L1402" s="14">
        <f t="shared" si="170"/>
        <v>22.102055</v>
      </c>
      <c r="M1402" s="8">
        <f t="shared" si="171"/>
        <v>-0.41101499999999902</v>
      </c>
      <c r="N1402" s="8">
        <f t="shared" si="172"/>
        <v>-1.7696100000000001</v>
      </c>
      <c r="O1402" s="8">
        <f t="shared" si="174"/>
        <v>1.3585950000000011</v>
      </c>
      <c r="P1402" s="13">
        <f t="shared" si="173"/>
        <v>0.75209405597557644</v>
      </c>
      <c r="Q1402" s="13">
        <f t="shared" si="173"/>
        <v>0.29328801037806479</v>
      </c>
      <c r="R1402" s="13">
        <f t="shared" si="175"/>
        <v>2.564353227416575</v>
      </c>
      <c r="T1402" s="1">
        <v>8</v>
      </c>
      <c r="U1402" s="1">
        <v>8</v>
      </c>
      <c r="V1402" s="1">
        <v>8</v>
      </c>
      <c r="W1402" s="1">
        <v>35.4</v>
      </c>
      <c r="X1402" s="1">
        <v>35.4</v>
      </c>
      <c r="Y1402" s="1">
        <v>35.4</v>
      </c>
      <c r="Z1402" s="1">
        <v>32.816000000000003</v>
      </c>
      <c r="AA1402" s="1">
        <v>85.073999999999998</v>
      </c>
      <c r="AB1402" s="1">
        <v>77269000</v>
      </c>
      <c r="AC1402" s="1">
        <v>61</v>
      </c>
      <c r="AD1402" s="1">
        <v>5</v>
      </c>
      <c r="AE1402" s="1">
        <v>4</v>
      </c>
      <c r="AF1402" s="1">
        <v>6</v>
      </c>
      <c r="AG1402" s="1">
        <v>5</v>
      </c>
      <c r="AH1402" s="1">
        <v>7</v>
      </c>
      <c r="AI1402" s="1">
        <v>7</v>
      </c>
      <c r="AJ1402" s="1">
        <v>5</v>
      </c>
      <c r="AK1402" s="1">
        <v>4</v>
      </c>
      <c r="AL1402" s="1">
        <v>6</v>
      </c>
      <c r="AM1402" s="1">
        <v>5</v>
      </c>
      <c r="AN1402" s="1">
        <v>7</v>
      </c>
      <c r="AO1402" s="1">
        <v>7</v>
      </c>
      <c r="AP1402" s="1">
        <v>5</v>
      </c>
      <c r="AQ1402" s="1">
        <v>4</v>
      </c>
      <c r="AR1402" s="1">
        <v>6</v>
      </c>
      <c r="AS1402" s="1">
        <v>5</v>
      </c>
      <c r="AT1402" s="1">
        <v>7</v>
      </c>
      <c r="AU1402" s="1">
        <v>7</v>
      </c>
      <c r="AV1402" s="1">
        <v>17.899999999999999</v>
      </c>
      <c r="AW1402" s="1">
        <v>14.6</v>
      </c>
      <c r="AX1402" s="1">
        <v>21.2</v>
      </c>
      <c r="AY1402" s="1">
        <v>17.899999999999999</v>
      </c>
      <c r="AZ1402" s="1">
        <v>32.799999999999997</v>
      </c>
      <c r="BA1402" s="1">
        <v>32.799999999999997</v>
      </c>
      <c r="BB1402" s="1">
        <v>16969000</v>
      </c>
      <c r="BC1402" s="1">
        <v>6802000</v>
      </c>
      <c r="BD1402" s="1">
        <v>29431000</v>
      </c>
      <c r="BE1402" s="1">
        <v>18499000</v>
      </c>
      <c r="BF1402" s="1">
        <v>3329900</v>
      </c>
      <c r="BG1402" s="1">
        <v>2238000</v>
      </c>
      <c r="BH1402" s="1">
        <v>8</v>
      </c>
      <c r="BI1402" s="1">
        <v>8</v>
      </c>
      <c r="BJ1402" s="1">
        <v>8</v>
      </c>
      <c r="BK1402" t="s">
        <v>5763</v>
      </c>
      <c r="BL1402" t="s">
        <v>5764</v>
      </c>
    </row>
    <row r="1403" spans="1:64" x14ac:dyDescent="0.3">
      <c r="A1403" t="s">
        <v>5768</v>
      </c>
      <c r="B1403" t="s">
        <v>5765</v>
      </c>
      <c r="C1403" t="s">
        <v>5766</v>
      </c>
      <c r="D1403" s="1">
        <v>23.900400000000001</v>
      </c>
      <c r="E1403" s="1">
        <v>23.343540000000001</v>
      </c>
      <c r="F1403" s="14">
        <f t="shared" si="168"/>
        <v>23.621970000000001</v>
      </c>
      <c r="G1403" s="1">
        <v>23.913599999999999</v>
      </c>
      <c r="H1403" s="1">
        <v>24.484380000000002</v>
      </c>
      <c r="I1403" s="14">
        <f t="shared" si="169"/>
        <v>24.198990000000002</v>
      </c>
      <c r="J1403" s="1">
        <v>22.67803</v>
      </c>
      <c r="K1403" s="1">
        <v>22.537870000000002</v>
      </c>
      <c r="L1403" s="14">
        <f t="shared" si="170"/>
        <v>22.607950000000002</v>
      </c>
      <c r="M1403" s="8">
        <f t="shared" si="171"/>
        <v>-0.57702000000000098</v>
      </c>
      <c r="N1403" s="8">
        <f t="shared" si="172"/>
        <v>-1.5910399999999996</v>
      </c>
      <c r="O1403" s="8">
        <f t="shared" si="174"/>
        <v>1.0140199999999986</v>
      </c>
      <c r="P1403" s="13">
        <f t="shared" si="173"/>
        <v>0.67034700274305403</v>
      </c>
      <c r="Q1403" s="13">
        <f t="shared" si="173"/>
        <v>0.33193208635643434</v>
      </c>
      <c r="R1403" s="13">
        <f t="shared" si="175"/>
        <v>2.0195305916380253</v>
      </c>
      <c r="T1403" s="1">
        <v>9</v>
      </c>
      <c r="U1403" s="1">
        <v>8</v>
      </c>
      <c r="V1403" s="1">
        <v>8</v>
      </c>
      <c r="W1403" s="1">
        <v>41.4</v>
      </c>
      <c r="X1403" s="1">
        <v>38</v>
      </c>
      <c r="Y1403" s="1">
        <v>38</v>
      </c>
      <c r="Z1403" s="1">
        <v>29.224</v>
      </c>
      <c r="AA1403" s="1">
        <v>55.478999999999999</v>
      </c>
      <c r="AB1403" s="1">
        <v>30077000</v>
      </c>
      <c r="AC1403" s="1">
        <v>52</v>
      </c>
      <c r="AD1403" s="1">
        <v>4</v>
      </c>
      <c r="AE1403" s="1">
        <v>5</v>
      </c>
      <c r="AF1403" s="1">
        <v>4</v>
      </c>
      <c r="AG1403" s="1">
        <v>5</v>
      </c>
      <c r="AH1403" s="1">
        <v>7</v>
      </c>
      <c r="AI1403" s="1">
        <v>5</v>
      </c>
      <c r="AJ1403" s="1">
        <v>3</v>
      </c>
      <c r="AK1403" s="1">
        <v>4</v>
      </c>
      <c r="AL1403" s="1">
        <v>3</v>
      </c>
      <c r="AM1403" s="1">
        <v>4</v>
      </c>
      <c r="AN1403" s="1">
        <v>6</v>
      </c>
      <c r="AO1403" s="1">
        <v>4</v>
      </c>
      <c r="AP1403" s="1">
        <v>3</v>
      </c>
      <c r="AQ1403" s="1">
        <v>4</v>
      </c>
      <c r="AR1403" s="1">
        <v>3</v>
      </c>
      <c r="AS1403" s="1">
        <v>4</v>
      </c>
      <c r="AT1403" s="1">
        <v>6</v>
      </c>
      <c r="AU1403" s="1">
        <v>4</v>
      </c>
      <c r="AV1403" s="1">
        <v>18.3</v>
      </c>
      <c r="AW1403" s="1">
        <v>21.3</v>
      </c>
      <c r="AX1403" s="1">
        <v>17.100000000000001</v>
      </c>
      <c r="AY1403" s="1">
        <v>21.3</v>
      </c>
      <c r="AZ1403" s="1">
        <v>34.6</v>
      </c>
      <c r="BA1403" s="1">
        <v>24</v>
      </c>
      <c r="BB1403" s="1">
        <v>9222400</v>
      </c>
      <c r="BC1403" s="1">
        <v>3537300</v>
      </c>
      <c r="BD1403" s="1">
        <v>1696300</v>
      </c>
      <c r="BE1403" s="1">
        <v>10638000</v>
      </c>
      <c r="BF1403" s="1">
        <v>4101800</v>
      </c>
      <c r="BG1403" s="1">
        <v>881760</v>
      </c>
      <c r="BH1403" s="1" t="s">
        <v>50</v>
      </c>
      <c r="BI1403" s="1" t="s">
        <v>50</v>
      </c>
      <c r="BJ1403" s="1" t="s">
        <v>50</v>
      </c>
      <c r="BK1403" t="s">
        <v>5767</v>
      </c>
      <c r="BL1403" t="s">
        <v>5768</v>
      </c>
    </row>
    <row r="1404" spans="1:64" x14ac:dyDescent="0.3">
      <c r="A1404" t="s">
        <v>5772</v>
      </c>
      <c r="B1404" t="s">
        <v>5769</v>
      </c>
      <c r="C1404" t="s">
        <v>5770</v>
      </c>
      <c r="D1404" s="1">
        <v>23.951979999999999</v>
      </c>
      <c r="E1404" s="1">
        <v>23.421240000000001</v>
      </c>
      <c r="F1404" s="14">
        <f t="shared" si="168"/>
        <v>23.686610000000002</v>
      </c>
      <c r="G1404" s="1">
        <v>23.602180000000001</v>
      </c>
      <c r="H1404" s="1">
        <v>23.84986</v>
      </c>
      <c r="I1404" s="14">
        <f t="shared" si="169"/>
        <v>23.726019999999998</v>
      </c>
      <c r="J1404" s="1">
        <v>21.864350000000002</v>
      </c>
      <c r="K1404" s="1">
        <v>22.542059999999999</v>
      </c>
      <c r="L1404" s="14">
        <f t="shared" si="170"/>
        <v>22.203205000000001</v>
      </c>
      <c r="M1404" s="8">
        <f t="shared" si="171"/>
        <v>-3.9409999999996614E-2</v>
      </c>
      <c r="N1404" s="8">
        <f t="shared" si="172"/>
        <v>-1.5228149999999978</v>
      </c>
      <c r="O1404" s="8">
        <f t="shared" si="174"/>
        <v>1.4834050000000012</v>
      </c>
      <c r="P1404" s="13">
        <f t="shared" si="173"/>
        <v>0.97305280264988181</v>
      </c>
      <c r="Q1404" s="13">
        <f t="shared" si="173"/>
        <v>0.34800622070985715</v>
      </c>
      <c r="R1404" s="13">
        <f t="shared" si="175"/>
        <v>2.7960787616527814</v>
      </c>
      <c r="T1404" s="1">
        <v>18</v>
      </c>
      <c r="U1404" s="1">
        <v>18</v>
      </c>
      <c r="V1404" s="1">
        <v>18</v>
      </c>
      <c r="W1404" s="1">
        <v>36.9</v>
      </c>
      <c r="X1404" s="1">
        <v>36.9</v>
      </c>
      <c r="Y1404" s="1">
        <v>36.9</v>
      </c>
      <c r="Z1404" s="1">
        <v>51.656999999999996</v>
      </c>
      <c r="AA1404" s="1">
        <v>57.401000000000003</v>
      </c>
      <c r="AB1404" s="1">
        <v>93824000</v>
      </c>
      <c r="AC1404" s="1">
        <v>87</v>
      </c>
      <c r="AD1404" s="1">
        <v>12</v>
      </c>
      <c r="AE1404" s="1">
        <v>7</v>
      </c>
      <c r="AF1404" s="1">
        <v>10</v>
      </c>
      <c r="AG1404" s="1">
        <v>11</v>
      </c>
      <c r="AH1404" s="1">
        <v>5</v>
      </c>
      <c r="AI1404" s="1">
        <v>9</v>
      </c>
      <c r="AJ1404" s="1">
        <v>12</v>
      </c>
      <c r="AK1404" s="1">
        <v>7</v>
      </c>
      <c r="AL1404" s="1">
        <v>10</v>
      </c>
      <c r="AM1404" s="1">
        <v>11</v>
      </c>
      <c r="AN1404" s="1">
        <v>5</v>
      </c>
      <c r="AO1404" s="1">
        <v>9</v>
      </c>
      <c r="AP1404" s="1">
        <v>12</v>
      </c>
      <c r="AQ1404" s="1">
        <v>7</v>
      </c>
      <c r="AR1404" s="1">
        <v>10</v>
      </c>
      <c r="AS1404" s="1">
        <v>11</v>
      </c>
      <c r="AT1404" s="1">
        <v>5</v>
      </c>
      <c r="AU1404" s="1">
        <v>9</v>
      </c>
      <c r="AV1404" s="1">
        <v>26.9</v>
      </c>
      <c r="AW1404" s="1">
        <v>17.2</v>
      </c>
      <c r="AX1404" s="1">
        <v>22</v>
      </c>
      <c r="AY1404" s="1">
        <v>25.4</v>
      </c>
      <c r="AZ1404" s="1">
        <v>11.9</v>
      </c>
      <c r="BA1404" s="1">
        <v>22.2</v>
      </c>
      <c r="BB1404" s="1">
        <v>39901000</v>
      </c>
      <c r="BC1404" s="1">
        <v>11340000</v>
      </c>
      <c r="BD1404" s="1">
        <v>16495000</v>
      </c>
      <c r="BE1404" s="1">
        <v>23060000</v>
      </c>
      <c r="BF1404" s="1">
        <v>1352600</v>
      </c>
      <c r="BG1404" s="1">
        <v>1674900</v>
      </c>
      <c r="BH1404" s="1" t="s">
        <v>50</v>
      </c>
      <c r="BI1404" s="1" t="s">
        <v>50</v>
      </c>
      <c r="BJ1404" s="1" t="s">
        <v>50</v>
      </c>
      <c r="BK1404" t="s">
        <v>5771</v>
      </c>
      <c r="BL1404" t="s">
        <v>5773</v>
      </c>
    </row>
    <row r="1405" spans="1:64" x14ac:dyDescent="0.3">
      <c r="A1405" t="s">
        <v>5777</v>
      </c>
      <c r="B1405" t="s">
        <v>5774</v>
      </c>
      <c r="C1405" t="s">
        <v>5775</v>
      </c>
      <c r="D1405" s="1">
        <v>23.607610000000001</v>
      </c>
      <c r="E1405" s="1">
        <v>23.69838</v>
      </c>
      <c r="F1405" s="14">
        <f t="shared" si="168"/>
        <v>23.652995000000001</v>
      </c>
      <c r="G1405" s="1">
        <v>23.09873</v>
      </c>
      <c r="H1405" s="1">
        <v>23.475809999999999</v>
      </c>
      <c r="I1405" s="14">
        <f t="shared" si="169"/>
        <v>23.287269999999999</v>
      </c>
      <c r="J1405" s="1">
        <v>21.95383</v>
      </c>
      <c r="K1405" s="1">
        <v>22.317299999999999</v>
      </c>
      <c r="L1405" s="14">
        <f t="shared" si="170"/>
        <v>22.135565</v>
      </c>
      <c r="M1405" s="8">
        <f t="shared" si="171"/>
        <v>0.36572500000000119</v>
      </c>
      <c r="N1405" s="8">
        <f t="shared" si="172"/>
        <v>-1.1517049999999998</v>
      </c>
      <c r="O1405" s="8">
        <f t="shared" si="174"/>
        <v>1.5174300000000009</v>
      </c>
      <c r="P1405" s="13">
        <f t="shared" si="173"/>
        <v>1.2885289935089528</v>
      </c>
      <c r="Q1405" s="13">
        <f t="shared" si="173"/>
        <v>0.45009298979050771</v>
      </c>
      <c r="R1405" s="13">
        <f t="shared" si="175"/>
        <v>2.8628061816930064</v>
      </c>
      <c r="T1405" s="1">
        <v>6</v>
      </c>
      <c r="U1405" s="1">
        <v>6</v>
      </c>
      <c r="V1405" s="1">
        <v>6</v>
      </c>
      <c r="W1405" s="1">
        <v>37.299999999999997</v>
      </c>
      <c r="X1405" s="1">
        <v>37.299999999999997</v>
      </c>
      <c r="Y1405" s="1">
        <v>37.299999999999997</v>
      </c>
      <c r="Z1405" s="1">
        <v>18.236999999999998</v>
      </c>
      <c r="AA1405" s="1">
        <v>16.875</v>
      </c>
      <c r="AB1405" s="1">
        <v>26897000</v>
      </c>
      <c r="AC1405" s="1">
        <v>64</v>
      </c>
      <c r="AD1405" s="1">
        <v>6</v>
      </c>
      <c r="AE1405" s="1">
        <v>4</v>
      </c>
      <c r="AF1405" s="1">
        <v>4</v>
      </c>
      <c r="AG1405" s="1">
        <v>5</v>
      </c>
      <c r="AH1405" s="1">
        <v>5</v>
      </c>
      <c r="AI1405" s="1">
        <v>3</v>
      </c>
      <c r="AJ1405" s="1">
        <v>6</v>
      </c>
      <c r="AK1405" s="1">
        <v>4</v>
      </c>
      <c r="AL1405" s="1">
        <v>4</v>
      </c>
      <c r="AM1405" s="1">
        <v>5</v>
      </c>
      <c r="AN1405" s="1">
        <v>5</v>
      </c>
      <c r="AO1405" s="1">
        <v>3</v>
      </c>
      <c r="AP1405" s="1">
        <v>6</v>
      </c>
      <c r="AQ1405" s="1">
        <v>4</v>
      </c>
      <c r="AR1405" s="1">
        <v>4</v>
      </c>
      <c r="AS1405" s="1">
        <v>5</v>
      </c>
      <c r="AT1405" s="1">
        <v>5</v>
      </c>
      <c r="AU1405" s="1">
        <v>3</v>
      </c>
      <c r="AV1405" s="1">
        <v>37.299999999999997</v>
      </c>
      <c r="AW1405" s="1">
        <v>29.5</v>
      </c>
      <c r="AX1405" s="1">
        <v>27.1</v>
      </c>
      <c r="AY1405" s="1">
        <v>35.5</v>
      </c>
      <c r="AZ1405" s="1">
        <v>37.299999999999997</v>
      </c>
      <c r="BA1405" s="1">
        <v>24.7</v>
      </c>
      <c r="BB1405" s="1">
        <v>15155000</v>
      </c>
      <c r="BC1405" s="1">
        <v>2444600</v>
      </c>
      <c r="BD1405" s="1">
        <v>1824000</v>
      </c>
      <c r="BE1405" s="1">
        <v>3977400</v>
      </c>
      <c r="BF1405" s="1">
        <v>3056700</v>
      </c>
      <c r="BG1405" s="1">
        <v>439480</v>
      </c>
      <c r="BH1405" s="1">
        <v>6</v>
      </c>
      <c r="BI1405" s="1">
        <v>6</v>
      </c>
      <c r="BJ1405" s="1">
        <v>6</v>
      </c>
      <c r="BK1405" t="s">
        <v>5776</v>
      </c>
      <c r="BL1405" t="s">
        <v>5777</v>
      </c>
    </row>
    <row r="1406" spans="1:64" x14ac:dyDescent="0.3">
      <c r="A1406" t="s">
        <v>5781</v>
      </c>
      <c r="B1406" t="s">
        <v>5778</v>
      </c>
      <c r="C1406" t="s">
        <v>5779</v>
      </c>
      <c r="D1406" s="1">
        <v>23.044750000000001</v>
      </c>
      <c r="E1406" s="1">
        <v>23.203130000000002</v>
      </c>
      <c r="F1406" s="14">
        <f t="shared" si="168"/>
        <v>23.123940000000001</v>
      </c>
      <c r="G1406" s="1">
        <v>23.352989999999998</v>
      </c>
      <c r="H1406" s="1">
        <v>23.439489999999999</v>
      </c>
      <c r="I1406" s="14">
        <f t="shared" si="169"/>
        <v>23.396239999999999</v>
      </c>
      <c r="J1406" s="1">
        <v>21.375330000000002</v>
      </c>
      <c r="K1406" s="1">
        <v>22.004149999999999</v>
      </c>
      <c r="L1406" s="14">
        <f t="shared" si="170"/>
        <v>21.68974</v>
      </c>
      <c r="M1406" s="8">
        <f t="shared" si="171"/>
        <v>-0.27229999999999777</v>
      </c>
      <c r="N1406" s="8">
        <f t="shared" si="172"/>
        <v>-1.7064999999999984</v>
      </c>
      <c r="O1406" s="8">
        <f t="shared" si="174"/>
        <v>1.4342000000000006</v>
      </c>
      <c r="P1406" s="13">
        <f t="shared" si="173"/>
        <v>0.82799846599099702</v>
      </c>
      <c r="Q1406" s="13">
        <f t="shared" si="173"/>
        <v>0.30640250559322835</v>
      </c>
      <c r="R1406" s="13">
        <f t="shared" si="175"/>
        <v>2.7023227645867407</v>
      </c>
      <c r="T1406" s="1">
        <v>22</v>
      </c>
      <c r="U1406" s="1">
        <v>22</v>
      </c>
      <c r="V1406" s="1">
        <v>22</v>
      </c>
      <c r="W1406" s="1">
        <v>43</v>
      </c>
      <c r="X1406" s="1">
        <v>43</v>
      </c>
      <c r="Y1406" s="1">
        <v>43</v>
      </c>
      <c r="Z1406" s="1">
        <v>70.728999999999999</v>
      </c>
      <c r="AA1406" s="1">
        <v>137.01</v>
      </c>
      <c r="AB1406" s="1">
        <v>80129000</v>
      </c>
      <c r="AC1406" s="1">
        <v>122</v>
      </c>
      <c r="AD1406" s="1">
        <v>15</v>
      </c>
      <c r="AE1406" s="1">
        <v>11</v>
      </c>
      <c r="AF1406" s="1">
        <v>11</v>
      </c>
      <c r="AG1406" s="1">
        <v>13</v>
      </c>
      <c r="AH1406" s="1">
        <v>7</v>
      </c>
      <c r="AI1406" s="1">
        <v>6</v>
      </c>
      <c r="AJ1406" s="1">
        <v>15</v>
      </c>
      <c r="AK1406" s="1">
        <v>11</v>
      </c>
      <c r="AL1406" s="1">
        <v>11</v>
      </c>
      <c r="AM1406" s="1">
        <v>13</v>
      </c>
      <c r="AN1406" s="1">
        <v>7</v>
      </c>
      <c r="AO1406" s="1">
        <v>6</v>
      </c>
      <c r="AP1406" s="1">
        <v>15</v>
      </c>
      <c r="AQ1406" s="1">
        <v>11</v>
      </c>
      <c r="AR1406" s="1">
        <v>11</v>
      </c>
      <c r="AS1406" s="1">
        <v>13</v>
      </c>
      <c r="AT1406" s="1">
        <v>7</v>
      </c>
      <c r="AU1406" s="1">
        <v>6</v>
      </c>
      <c r="AV1406" s="1">
        <v>29.8</v>
      </c>
      <c r="AW1406" s="1">
        <v>21.1</v>
      </c>
      <c r="AX1406" s="1">
        <v>17.8</v>
      </c>
      <c r="AY1406" s="1">
        <v>24.1</v>
      </c>
      <c r="AZ1406" s="1">
        <v>14.7</v>
      </c>
      <c r="BA1406" s="1">
        <v>11.9</v>
      </c>
      <c r="BB1406" s="1">
        <v>36266000</v>
      </c>
      <c r="BC1406" s="1">
        <v>11971000</v>
      </c>
      <c r="BD1406" s="1">
        <v>12147000</v>
      </c>
      <c r="BE1406" s="1">
        <v>17467000</v>
      </c>
      <c r="BF1406" s="1">
        <v>1070500</v>
      </c>
      <c r="BG1406" s="1">
        <v>1208100</v>
      </c>
      <c r="BH1406" s="1" t="s">
        <v>50</v>
      </c>
      <c r="BI1406" s="1" t="s">
        <v>50</v>
      </c>
      <c r="BJ1406" s="1" t="s">
        <v>50</v>
      </c>
      <c r="BK1406" t="s">
        <v>5780</v>
      </c>
      <c r="BL1406" t="s">
        <v>5782</v>
      </c>
    </row>
    <row r="1407" spans="1:64" x14ac:dyDescent="0.3">
      <c r="A1407" t="s">
        <v>5786</v>
      </c>
      <c r="B1407" t="s">
        <v>5783</v>
      </c>
      <c r="C1407" t="s">
        <v>5784</v>
      </c>
      <c r="D1407" s="1">
        <v>23.41338</v>
      </c>
      <c r="E1407" s="1">
        <v>23.1663</v>
      </c>
      <c r="F1407" s="14">
        <f t="shared" si="168"/>
        <v>23.289839999999998</v>
      </c>
      <c r="G1407" s="1">
        <v>23.709150000000001</v>
      </c>
      <c r="H1407" s="1">
        <v>23.712399999999999</v>
      </c>
      <c r="I1407" s="14">
        <f t="shared" si="169"/>
        <v>23.710774999999998</v>
      </c>
      <c r="J1407" s="1">
        <v>22.480399999999999</v>
      </c>
      <c r="K1407" s="1">
        <v>21.826329999999999</v>
      </c>
      <c r="L1407" s="14">
        <f t="shared" si="170"/>
        <v>22.153365000000001</v>
      </c>
      <c r="M1407" s="8">
        <f t="shared" si="171"/>
        <v>-0.42093500000000006</v>
      </c>
      <c r="N1407" s="8">
        <f t="shared" si="172"/>
        <v>-1.5574099999999973</v>
      </c>
      <c r="O1407" s="8">
        <f t="shared" si="174"/>
        <v>1.1364749999999972</v>
      </c>
      <c r="P1407" s="13">
        <f t="shared" si="173"/>
        <v>0.74694038087330838</v>
      </c>
      <c r="Q1407" s="13">
        <f t="shared" si="173"/>
        <v>0.3397604901045812</v>
      </c>
      <c r="R1407" s="13">
        <f t="shared" si="175"/>
        <v>2.1984321386026777</v>
      </c>
      <c r="T1407" s="1">
        <v>9</v>
      </c>
      <c r="U1407" s="1">
        <v>9</v>
      </c>
      <c r="V1407" s="1">
        <v>9</v>
      </c>
      <c r="W1407" s="1">
        <v>31.3</v>
      </c>
      <c r="X1407" s="1">
        <v>31.3</v>
      </c>
      <c r="Y1407" s="1">
        <v>31.3</v>
      </c>
      <c r="Z1407" s="1">
        <v>36.067</v>
      </c>
      <c r="AA1407" s="1">
        <v>86.906000000000006</v>
      </c>
      <c r="AB1407" s="1">
        <v>62442000</v>
      </c>
      <c r="AC1407" s="1">
        <v>74</v>
      </c>
      <c r="AD1407" s="1">
        <v>3</v>
      </c>
      <c r="AE1407" s="1">
        <v>5</v>
      </c>
      <c r="AF1407" s="1">
        <v>6</v>
      </c>
      <c r="AG1407" s="1">
        <v>8</v>
      </c>
      <c r="AH1407" s="1">
        <v>6</v>
      </c>
      <c r="AI1407" s="1">
        <v>3</v>
      </c>
      <c r="AJ1407" s="1">
        <v>3</v>
      </c>
      <c r="AK1407" s="1">
        <v>5</v>
      </c>
      <c r="AL1407" s="1">
        <v>6</v>
      </c>
      <c r="AM1407" s="1">
        <v>8</v>
      </c>
      <c r="AN1407" s="1">
        <v>6</v>
      </c>
      <c r="AO1407" s="1">
        <v>3</v>
      </c>
      <c r="AP1407" s="1">
        <v>3</v>
      </c>
      <c r="AQ1407" s="1">
        <v>5</v>
      </c>
      <c r="AR1407" s="1">
        <v>6</v>
      </c>
      <c r="AS1407" s="1">
        <v>8</v>
      </c>
      <c r="AT1407" s="1">
        <v>6</v>
      </c>
      <c r="AU1407" s="1">
        <v>3</v>
      </c>
      <c r="AV1407" s="1">
        <v>11</v>
      </c>
      <c r="AW1407" s="1">
        <v>16.399999999999999</v>
      </c>
      <c r="AX1407" s="1">
        <v>22.7</v>
      </c>
      <c r="AY1407" s="1">
        <v>30.4</v>
      </c>
      <c r="AZ1407" s="1">
        <v>21.5</v>
      </c>
      <c r="BA1407" s="1">
        <v>11</v>
      </c>
      <c r="BB1407" s="1">
        <v>12718000</v>
      </c>
      <c r="BC1407" s="1">
        <v>6382100</v>
      </c>
      <c r="BD1407" s="1">
        <v>20086000</v>
      </c>
      <c r="BE1407" s="1">
        <v>20153000</v>
      </c>
      <c r="BF1407" s="1">
        <v>2979100</v>
      </c>
      <c r="BG1407" s="1">
        <v>123560</v>
      </c>
      <c r="BH1407" s="1">
        <v>9</v>
      </c>
      <c r="BI1407" s="1">
        <v>9</v>
      </c>
      <c r="BJ1407" s="1">
        <v>9</v>
      </c>
      <c r="BK1407" t="s">
        <v>5785</v>
      </c>
      <c r="BL1407" t="s">
        <v>5786</v>
      </c>
    </row>
    <row r="1408" spans="1:64" x14ac:dyDescent="0.3">
      <c r="A1408" t="s">
        <v>5790</v>
      </c>
      <c r="B1408" t="s">
        <v>5787</v>
      </c>
      <c r="C1408" t="s">
        <v>5788</v>
      </c>
      <c r="D1408" s="1">
        <v>23.190069999999999</v>
      </c>
      <c r="E1408" s="1">
        <v>23.368400000000001</v>
      </c>
      <c r="F1408" s="14">
        <f t="shared" si="168"/>
        <v>23.279235</v>
      </c>
      <c r="G1408" s="1">
        <v>23.37491</v>
      </c>
      <c r="H1408" s="1">
        <v>23.663399999999999</v>
      </c>
      <c r="I1408" s="14">
        <f t="shared" si="169"/>
        <v>23.519154999999998</v>
      </c>
      <c r="J1408" s="1">
        <v>22.52974</v>
      </c>
      <c r="K1408" s="1">
        <v>22.3095</v>
      </c>
      <c r="L1408" s="14">
        <f t="shared" si="170"/>
        <v>22.419620000000002</v>
      </c>
      <c r="M1408" s="8">
        <f t="shared" si="171"/>
        <v>-0.23991999999999791</v>
      </c>
      <c r="N1408" s="8">
        <f t="shared" si="172"/>
        <v>-1.0995349999999959</v>
      </c>
      <c r="O1408" s="8">
        <f t="shared" si="174"/>
        <v>0.85961499999999802</v>
      </c>
      <c r="P1408" s="13">
        <f t="shared" si="173"/>
        <v>0.846792267194454</v>
      </c>
      <c r="Q1408" s="13">
        <f t="shared" si="173"/>
        <v>0.46666688453934685</v>
      </c>
      <c r="R1408" s="13">
        <f t="shared" si="175"/>
        <v>1.8145540111129461</v>
      </c>
      <c r="T1408" s="1">
        <v>12</v>
      </c>
      <c r="U1408" s="1">
        <v>12</v>
      </c>
      <c r="V1408" s="1">
        <v>12</v>
      </c>
      <c r="W1408" s="1">
        <v>31.4</v>
      </c>
      <c r="X1408" s="1">
        <v>31.4</v>
      </c>
      <c r="Y1408" s="1">
        <v>31.4</v>
      </c>
      <c r="Z1408" s="1">
        <v>55.536000000000001</v>
      </c>
      <c r="AA1408" s="1">
        <v>75.649000000000001</v>
      </c>
      <c r="AB1408" s="1">
        <v>72894000</v>
      </c>
      <c r="AC1408" s="1">
        <v>92</v>
      </c>
      <c r="AD1408" s="1">
        <v>7</v>
      </c>
      <c r="AE1408" s="1">
        <v>6</v>
      </c>
      <c r="AF1408" s="1">
        <v>6</v>
      </c>
      <c r="AG1408" s="1">
        <v>9</v>
      </c>
      <c r="AH1408" s="1">
        <v>4</v>
      </c>
      <c r="AI1408" s="1">
        <v>6</v>
      </c>
      <c r="AJ1408" s="1">
        <v>7</v>
      </c>
      <c r="AK1408" s="1">
        <v>6</v>
      </c>
      <c r="AL1408" s="1">
        <v>6</v>
      </c>
      <c r="AM1408" s="1">
        <v>9</v>
      </c>
      <c r="AN1408" s="1">
        <v>4</v>
      </c>
      <c r="AO1408" s="1">
        <v>6</v>
      </c>
      <c r="AP1408" s="1">
        <v>7</v>
      </c>
      <c r="AQ1408" s="1">
        <v>6</v>
      </c>
      <c r="AR1408" s="1">
        <v>6</v>
      </c>
      <c r="AS1408" s="1">
        <v>9</v>
      </c>
      <c r="AT1408" s="1">
        <v>4</v>
      </c>
      <c r="AU1408" s="1">
        <v>6</v>
      </c>
      <c r="AV1408" s="1">
        <v>15.7</v>
      </c>
      <c r="AW1408" s="1">
        <v>13.2</v>
      </c>
      <c r="AX1408" s="1">
        <v>14.1</v>
      </c>
      <c r="AY1408" s="1">
        <v>22.8</v>
      </c>
      <c r="AZ1408" s="1">
        <v>15.5</v>
      </c>
      <c r="BA1408" s="1">
        <v>18.100000000000001</v>
      </c>
      <c r="BB1408" s="1">
        <v>19847000</v>
      </c>
      <c r="BC1408" s="1">
        <v>12702000</v>
      </c>
      <c r="BD1408" s="1">
        <v>16273000</v>
      </c>
      <c r="BE1408" s="1">
        <v>19613000</v>
      </c>
      <c r="BF1408" s="1">
        <v>2393500</v>
      </c>
      <c r="BG1408" s="1">
        <v>2064300</v>
      </c>
      <c r="BH1408" s="1">
        <v>12</v>
      </c>
      <c r="BI1408" s="1">
        <v>12</v>
      </c>
      <c r="BJ1408" s="1">
        <v>12</v>
      </c>
      <c r="BK1408" t="s">
        <v>5789</v>
      </c>
      <c r="BL1408" t="s">
        <v>5790</v>
      </c>
    </row>
    <row r="1409" spans="1:64" x14ac:dyDescent="0.3">
      <c r="A1409" t="s">
        <v>5794</v>
      </c>
      <c r="B1409" t="s">
        <v>5791</v>
      </c>
      <c r="C1409" t="s">
        <v>5792</v>
      </c>
      <c r="D1409" s="1">
        <v>23.44164</v>
      </c>
      <c r="E1409" s="1">
        <v>22.81906</v>
      </c>
      <c r="F1409" s="14">
        <f t="shared" si="168"/>
        <v>23.13035</v>
      </c>
      <c r="G1409" s="1">
        <v>22.958369999999999</v>
      </c>
      <c r="H1409" s="1">
        <v>23.447710000000001</v>
      </c>
      <c r="I1409" s="14">
        <f t="shared" si="169"/>
        <v>23.203040000000001</v>
      </c>
      <c r="J1409" s="1">
        <v>22.265360000000001</v>
      </c>
      <c r="K1409" s="1">
        <v>21.952760000000001</v>
      </c>
      <c r="L1409" s="14">
        <f t="shared" si="170"/>
        <v>22.109059999999999</v>
      </c>
      <c r="M1409" s="8">
        <f t="shared" si="171"/>
        <v>-7.2690000000001476E-2</v>
      </c>
      <c r="N1409" s="8">
        <f t="shared" si="172"/>
        <v>-1.093980000000002</v>
      </c>
      <c r="O1409" s="8">
        <f t="shared" si="174"/>
        <v>1.0212900000000005</v>
      </c>
      <c r="P1409" s="13">
        <f t="shared" si="173"/>
        <v>0.95086339664754838</v>
      </c>
      <c r="Q1409" s="13">
        <f t="shared" si="173"/>
        <v>0.46846721772582001</v>
      </c>
      <c r="R1409" s="13">
        <f t="shared" si="175"/>
        <v>2.0297330542434251</v>
      </c>
      <c r="T1409" s="1">
        <v>12</v>
      </c>
      <c r="U1409" s="1">
        <v>12</v>
      </c>
      <c r="V1409" s="1">
        <v>12</v>
      </c>
      <c r="W1409" s="1">
        <v>37.1</v>
      </c>
      <c r="X1409" s="1">
        <v>37.1</v>
      </c>
      <c r="Y1409" s="1">
        <v>37.1</v>
      </c>
      <c r="Z1409" s="1">
        <v>48.533999999999999</v>
      </c>
      <c r="AA1409" s="1">
        <v>42.155000000000001</v>
      </c>
      <c r="AB1409" s="1">
        <v>85783000</v>
      </c>
      <c r="AC1409" s="1">
        <v>62</v>
      </c>
      <c r="AD1409" s="1">
        <v>6</v>
      </c>
      <c r="AE1409" s="1">
        <v>5</v>
      </c>
      <c r="AF1409" s="1">
        <v>7</v>
      </c>
      <c r="AG1409" s="1">
        <v>8</v>
      </c>
      <c r="AH1409" s="1">
        <v>4</v>
      </c>
      <c r="AI1409" s="1">
        <v>5</v>
      </c>
      <c r="AJ1409" s="1">
        <v>6</v>
      </c>
      <c r="AK1409" s="1">
        <v>5</v>
      </c>
      <c r="AL1409" s="1">
        <v>7</v>
      </c>
      <c r="AM1409" s="1">
        <v>8</v>
      </c>
      <c r="AN1409" s="1">
        <v>4</v>
      </c>
      <c r="AO1409" s="1">
        <v>5</v>
      </c>
      <c r="AP1409" s="1">
        <v>6</v>
      </c>
      <c r="AQ1409" s="1">
        <v>5</v>
      </c>
      <c r="AR1409" s="1">
        <v>7</v>
      </c>
      <c r="AS1409" s="1">
        <v>8</v>
      </c>
      <c r="AT1409" s="1">
        <v>4</v>
      </c>
      <c r="AU1409" s="1">
        <v>5</v>
      </c>
      <c r="AV1409" s="1">
        <v>15.9</v>
      </c>
      <c r="AW1409" s="1">
        <v>13.9</v>
      </c>
      <c r="AX1409" s="1">
        <v>17.8</v>
      </c>
      <c r="AY1409" s="1">
        <v>24.1</v>
      </c>
      <c r="AZ1409" s="1">
        <v>14.8</v>
      </c>
      <c r="BA1409" s="1">
        <v>15.5</v>
      </c>
      <c r="BB1409" s="1">
        <v>25353000</v>
      </c>
      <c r="BC1409" s="1">
        <v>10095000</v>
      </c>
      <c r="BD1409" s="1">
        <v>21974000</v>
      </c>
      <c r="BE1409" s="1">
        <v>25544000</v>
      </c>
      <c r="BF1409" s="1">
        <v>2016900</v>
      </c>
      <c r="BG1409" s="1">
        <v>800790</v>
      </c>
      <c r="BH1409" s="1">
        <v>12</v>
      </c>
      <c r="BI1409" s="1">
        <v>12</v>
      </c>
      <c r="BJ1409" s="1">
        <v>12</v>
      </c>
      <c r="BK1409" t="s">
        <v>5793</v>
      </c>
      <c r="BL1409" t="s">
        <v>5794</v>
      </c>
    </row>
    <row r="1410" spans="1:64" x14ac:dyDescent="0.3">
      <c r="A1410" t="s">
        <v>5798</v>
      </c>
      <c r="B1410" t="s">
        <v>5795</v>
      </c>
      <c r="C1410" t="s">
        <v>5796</v>
      </c>
      <c r="D1410" s="1">
        <v>23.340959999999999</v>
      </c>
      <c r="E1410" s="1">
        <v>23.056709999999999</v>
      </c>
      <c r="F1410" s="14">
        <f t="shared" si="168"/>
        <v>23.198834999999999</v>
      </c>
      <c r="G1410" s="1">
        <v>23.146529999999998</v>
      </c>
      <c r="H1410" s="1">
        <v>23.631229999999999</v>
      </c>
      <c r="I1410" s="14">
        <f t="shared" si="169"/>
        <v>23.38888</v>
      </c>
      <c r="J1410" s="1">
        <v>22.230640000000001</v>
      </c>
      <c r="K1410" s="1">
        <v>22.232859999999999</v>
      </c>
      <c r="L1410" s="14">
        <f t="shared" si="170"/>
        <v>22.231749999999998</v>
      </c>
      <c r="M1410" s="8">
        <f t="shared" si="171"/>
        <v>-0.19004500000000135</v>
      </c>
      <c r="N1410" s="8">
        <f t="shared" si="172"/>
        <v>-1.1571300000000022</v>
      </c>
      <c r="O1410" s="8">
        <f t="shared" si="174"/>
        <v>0.96708500000000086</v>
      </c>
      <c r="P1410" s="13">
        <f t="shared" si="173"/>
        <v>0.87657837898717361</v>
      </c>
      <c r="Q1410" s="13">
        <f t="shared" si="173"/>
        <v>0.44840367274411325</v>
      </c>
      <c r="R1410" s="13">
        <f t="shared" si="175"/>
        <v>1.9548867064864637</v>
      </c>
      <c r="T1410" s="1">
        <v>14</v>
      </c>
      <c r="U1410" s="1">
        <v>14</v>
      </c>
      <c r="V1410" s="1">
        <v>14</v>
      </c>
      <c r="W1410" s="1">
        <v>32.299999999999997</v>
      </c>
      <c r="X1410" s="1">
        <v>32.299999999999997</v>
      </c>
      <c r="Y1410" s="1">
        <v>32.299999999999997</v>
      </c>
      <c r="Z1410" s="1">
        <v>51.293999999999997</v>
      </c>
      <c r="AA1410" s="1">
        <v>37.203000000000003</v>
      </c>
      <c r="AB1410" s="1">
        <v>67106000</v>
      </c>
      <c r="AC1410" s="1">
        <v>65</v>
      </c>
      <c r="AD1410" s="1">
        <v>10</v>
      </c>
      <c r="AE1410" s="1">
        <v>6</v>
      </c>
      <c r="AF1410" s="1">
        <v>7</v>
      </c>
      <c r="AG1410" s="1">
        <v>7</v>
      </c>
      <c r="AH1410" s="1">
        <v>4</v>
      </c>
      <c r="AI1410" s="1">
        <v>3</v>
      </c>
      <c r="AJ1410" s="1">
        <v>10</v>
      </c>
      <c r="AK1410" s="1">
        <v>6</v>
      </c>
      <c r="AL1410" s="1">
        <v>7</v>
      </c>
      <c r="AM1410" s="1">
        <v>7</v>
      </c>
      <c r="AN1410" s="1">
        <v>4</v>
      </c>
      <c r="AO1410" s="1">
        <v>3</v>
      </c>
      <c r="AP1410" s="1">
        <v>10</v>
      </c>
      <c r="AQ1410" s="1">
        <v>6</v>
      </c>
      <c r="AR1410" s="1">
        <v>7</v>
      </c>
      <c r="AS1410" s="1">
        <v>7</v>
      </c>
      <c r="AT1410" s="1">
        <v>4</v>
      </c>
      <c r="AU1410" s="1">
        <v>3</v>
      </c>
      <c r="AV1410" s="1">
        <v>22.4</v>
      </c>
      <c r="AW1410" s="1">
        <v>12.9</v>
      </c>
      <c r="AX1410" s="1">
        <v>14.6</v>
      </c>
      <c r="AY1410" s="1">
        <v>15</v>
      </c>
      <c r="AZ1410" s="1">
        <v>11.8</v>
      </c>
      <c r="BA1410" s="1">
        <v>8</v>
      </c>
      <c r="BB1410" s="1">
        <v>20931000</v>
      </c>
      <c r="BC1410" s="1">
        <v>5722100</v>
      </c>
      <c r="BD1410" s="1">
        <v>17077000</v>
      </c>
      <c r="BE1410" s="1">
        <v>19665000</v>
      </c>
      <c r="BF1410" s="1">
        <v>2783600</v>
      </c>
      <c r="BG1410" s="1">
        <v>927360</v>
      </c>
      <c r="BH1410" s="1">
        <v>14</v>
      </c>
      <c r="BI1410" s="1">
        <v>14</v>
      </c>
      <c r="BJ1410" s="1">
        <v>14</v>
      </c>
      <c r="BK1410" t="s">
        <v>5797</v>
      </c>
      <c r="BL1410" t="s">
        <v>5798</v>
      </c>
    </row>
    <row r="1411" spans="1:64" x14ac:dyDescent="0.3">
      <c r="A1411" t="s">
        <v>5802</v>
      </c>
      <c r="B1411" t="s">
        <v>5799</v>
      </c>
      <c r="C1411" t="s">
        <v>5800</v>
      </c>
      <c r="D1411" s="1">
        <v>22.28715</v>
      </c>
      <c r="E1411" s="1">
        <v>23.294879999999999</v>
      </c>
      <c r="F1411" s="14">
        <f t="shared" si="168"/>
        <v>22.791015000000002</v>
      </c>
      <c r="G1411" s="1">
        <v>22.871600000000001</v>
      </c>
      <c r="H1411" s="1">
        <v>23.902329999999999</v>
      </c>
      <c r="I1411" s="14">
        <f t="shared" si="169"/>
        <v>23.386965</v>
      </c>
      <c r="J1411" s="1">
        <v>21.782730000000001</v>
      </c>
      <c r="K1411" s="1">
        <v>22.221109999999999</v>
      </c>
      <c r="L1411" s="14">
        <f t="shared" si="170"/>
        <v>22.001919999999998</v>
      </c>
      <c r="M1411" s="8">
        <f t="shared" si="171"/>
        <v>-0.59594999999999843</v>
      </c>
      <c r="N1411" s="8">
        <f t="shared" si="172"/>
        <v>-1.3850450000000016</v>
      </c>
      <c r="O1411" s="8">
        <f t="shared" si="174"/>
        <v>0.78909500000000321</v>
      </c>
      <c r="P1411" s="13">
        <f t="shared" si="173"/>
        <v>0.66160864916521567</v>
      </c>
      <c r="Q1411" s="13">
        <f t="shared" si="173"/>
        <v>0.38287755651489336</v>
      </c>
      <c r="R1411" s="13">
        <f t="shared" si="175"/>
        <v>1.72799015744732</v>
      </c>
      <c r="T1411" s="1">
        <v>10</v>
      </c>
      <c r="U1411" s="1">
        <v>10</v>
      </c>
      <c r="V1411" s="1">
        <v>10</v>
      </c>
      <c r="W1411" s="1">
        <v>22.6</v>
      </c>
      <c r="X1411" s="1">
        <v>22.6</v>
      </c>
      <c r="Y1411" s="1">
        <v>22.6</v>
      </c>
      <c r="Z1411" s="1">
        <v>46.48</v>
      </c>
      <c r="AA1411" s="1">
        <v>19.777999999999999</v>
      </c>
      <c r="AB1411" s="1">
        <v>67971000</v>
      </c>
      <c r="AC1411" s="1">
        <v>39</v>
      </c>
      <c r="AD1411" s="1">
        <v>6</v>
      </c>
      <c r="AE1411" s="1">
        <v>4</v>
      </c>
      <c r="AF1411" s="1">
        <v>5</v>
      </c>
      <c r="AG1411" s="1">
        <v>7</v>
      </c>
      <c r="AH1411" s="1">
        <v>2</v>
      </c>
      <c r="AI1411" s="1">
        <v>3</v>
      </c>
      <c r="AJ1411" s="1">
        <v>6</v>
      </c>
      <c r="AK1411" s="1">
        <v>4</v>
      </c>
      <c r="AL1411" s="1">
        <v>5</v>
      </c>
      <c r="AM1411" s="1">
        <v>7</v>
      </c>
      <c r="AN1411" s="1">
        <v>2</v>
      </c>
      <c r="AO1411" s="1">
        <v>3</v>
      </c>
      <c r="AP1411" s="1">
        <v>6</v>
      </c>
      <c r="AQ1411" s="1">
        <v>4</v>
      </c>
      <c r="AR1411" s="1">
        <v>5</v>
      </c>
      <c r="AS1411" s="1">
        <v>7</v>
      </c>
      <c r="AT1411" s="1">
        <v>2</v>
      </c>
      <c r="AU1411" s="1">
        <v>3</v>
      </c>
      <c r="AV1411" s="1">
        <v>16.100000000000001</v>
      </c>
      <c r="AW1411" s="1">
        <v>9.9</v>
      </c>
      <c r="AX1411" s="1">
        <v>11.8</v>
      </c>
      <c r="AY1411" s="1">
        <v>16.100000000000001</v>
      </c>
      <c r="AZ1411" s="1">
        <v>5</v>
      </c>
      <c r="BA1411" s="1">
        <v>7.2</v>
      </c>
      <c r="BB1411" s="1">
        <v>17606000</v>
      </c>
      <c r="BC1411" s="1">
        <v>6907400</v>
      </c>
      <c r="BD1411" s="1">
        <v>10508000</v>
      </c>
      <c r="BE1411" s="1">
        <v>29339000</v>
      </c>
      <c r="BF1411" s="1">
        <v>2550100</v>
      </c>
      <c r="BG1411" s="1">
        <v>1060800</v>
      </c>
      <c r="BH1411" s="1">
        <v>10</v>
      </c>
      <c r="BI1411" s="1">
        <v>10</v>
      </c>
      <c r="BJ1411" s="1">
        <v>10</v>
      </c>
      <c r="BK1411" t="s">
        <v>5801</v>
      </c>
      <c r="BL1411" t="s">
        <v>5802</v>
      </c>
    </row>
    <row r="1412" spans="1:64" x14ac:dyDescent="0.3">
      <c r="A1412" t="s">
        <v>5806</v>
      </c>
      <c r="B1412" t="s">
        <v>5803</v>
      </c>
      <c r="C1412" t="s">
        <v>5804</v>
      </c>
      <c r="D1412" s="1">
        <v>22.347650000000002</v>
      </c>
      <c r="E1412" s="1">
        <v>23.58944</v>
      </c>
      <c r="F1412" s="14">
        <f t="shared" si="168"/>
        <v>22.968544999999999</v>
      </c>
      <c r="G1412" s="1">
        <v>23.738299999999999</v>
      </c>
      <c r="H1412" s="1">
        <v>23.475809999999999</v>
      </c>
      <c r="I1412" s="14">
        <f t="shared" si="169"/>
        <v>23.607054999999999</v>
      </c>
      <c r="J1412" s="1">
        <v>22.28416</v>
      </c>
      <c r="K1412" s="1">
        <v>22.383790000000001</v>
      </c>
      <c r="L1412" s="14">
        <f t="shared" si="170"/>
        <v>22.333975000000002</v>
      </c>
      <c r="M1412" s="8">
        <f t="shared" si="171"/>
        <v>-0.63851000000000013</v>
      </c>
      <c r="N1412" s="8">
        <f t="shared" si="172"/>
        <v>-1.2730799999999967</v>
      </c>
      <c r="O1412" s="8">
        <f t="shared" si="174"/>
        <v>0.63456999999999653</v>
      </c>
      <c r="P1412" s="13">
        <f t="shared" si="173"/>
        <v>0.64237604540861448</v>
      </c>
      <c r="Q1412" s="13">
        <f t="shared" si="173"/>
        <v>0.41377546281929795</v>
      </c>
      <c r="R1412" s="13">
        <f t="shared" si="175"/>
        <v>1.5524749607715378</v>
      </c>
      <c r="T1412" s="1">
        <v>6</v>
      </c>
      <c r="U1412" s="1">
        <v>6</v>
      </c>
      <c r="V1412" s="1">
        <v>6</v>
      </c>
      <c r="W1412" s="1">
        <v>36.5</v>
      </c>
      <c r="X1412" s="1">
        <v>36.5</v>
      </c>
      <c r="Y1412" s="1">
        <v>36.5</v>
      </c>
      <c r="Z1412" s="1">
        <v>21.184000000000001</v>
      </c>
      <c r="AA1412" s="1">
        <v>70.992999999999995</v>
      </c>
      <c r="AB1412" s="1">
        <v>29658000</v>
      </c>
      <c r="AC1412" s="1">
        <v>98</v>
      </c>
      <c r="AD1412" s="1">
        <v>6</v>
      </c>
      <c r="AE1412" s="1">
        <v>4</v>
      </c>
      <c r="AF1412" s="1">
        <v>4</v>
      </c>
      <c r="AG1412" s="1">
        <v>4</v>
      </c>
      <c r="AH1412" s="1">
        <v>4</v>
      </c>
      <c r="AI1412" s="1">
        <v>4</v>
      </c>
      <c r="AJ1412" s="1">
        <v>6</v>
      </c>
      <c r="AK1412" s="1">
        <v>4</v>
      </c>
      <c r="AL1412" s="1">
        <v>4</v>
      </c>
      <c r="AM1412" s="1">
        <v>4</v>
      </c>
      <c r="AN1412" s="1">
        <v>4</v>
      </c>
      <c r="AO1412" s="1">
        <v>4</v>
      </c>
      <c r="AP1412" s="1">
        <v>6</v>
      </c>
      <c r="AQ1412" s="1">
        <v>4</v>
      </c>
      <c r="AR1412" s="1">
        <v>4</v>
      </c>
      <c r="AS1412" s="1">
        <v>4</v>
      </c>
      <c r="AT1412" s="1">
        <v>4</v>
      </c>
      <c r="AU1412" s="1">
        <v>4</v>
      </c>
      <c r="AV1412" s="1">
        <v>36.5</v>
      </c>
      <c r="AW1412" s="1">
        <v>29.2</v>
      </c>
      <c r="AX1412" s="1">
        <v>29.2</v>
      </c>
      <c r="AY1412" s="1">
        <v>29.2</v>
      </c>
      <c r="AZ1412" s="1">
        <v>25.5</v>
      </c>
      <c r="BA1412" s="1">
        <v>30.2</v>
      </c>
      <c r="BB1412" s="1">
        <v>8140200</v>
      </c>
      <c r="BC1412" s="1">
        <v>4560100</v>
      </c>
      <c r="BD1412" s="1">
        <v>4589100</v>
      </c>
      <c r="BE1412" s="1">
        <v>8511300</v>
      </c>
      <c r="BF1412" s="1">
        <v>3083000</v>
      </c>
      <c r="BG1412" s="1">
        <v>774840</v>
      </c>
      <c r="BH1412" s="1">
        <v>6</v>
      </c>
      <c r="BI1412" s="1">
        <v>6</v>
      </c>
      <c r="BJ1412" s="1">
        <v>6</v>
      </c>
      <c r="BK1412" t="s">
        <v>5805</v>
      </c>
      <c r="BL1412" t="s">
        <v>5806</v>
      </c>
    </row>
    <row r="1413" spans="1:64" x14ac:dyDescent="0.3">
      <c r="A1413" t="s">
        <v>5810</v>
      </c>
      <c r="B1413" t="s">
        <v>5807</v>
      </c>
      <c r="C1413" t="s">
        <v>5808</v>
      </c>
      <c r="D1413" s="1">
        <v>22.43262</v>
      </c>
      <c r="E1413" s="1">
        <v>24.08034</v>
      </c>
      <c r="F1413" s="14">
        <f t="shared" si="168"/>
        <v>23.25648</v>
      </c>
      <c r="G1413" s="1">
        <v>23.502520000000001</v>
      </c>
      <c r="H1413" s="1">
        <v>24.110440000000001</v>
      </c>
      <c r="I1413" s="14">
        <f t="shared" si="169"/>
        <v>23.806480000000001</v>
      </c>
      <c r="J1413" s="1">
        <v>21.57469</v>
      </c>
      <c r="K1413" s="1">
        <v>22.060320000000001</v>
      </c>
      <c r="L1413" s="14">
        <f t="shared" si="170"/>
        <v>21.817505000000001</v>
      </c>
      <c r="M1413" s="8">
        <f t="shared" si="171"/>
        <v>-0.55000000000000071</v>
      </c>
      <c r="N1413" s="8">
        <f t="shared" si="172"/>
        <v>-1.9889749999999999</v>
      </c>
      <c r="O1413" s="8">
        <f t="shared" si="174"/>
        <v>1.4389749999999992</v>
      </c>
      <c r="P1413" s="13">
        <f t="shared" si="173"/>
        <v>0.68302012837719739</v>
      </c>
      <c r="Q1413" s="13">
        <f t="shared" si="173"/>
        <v>0.25191780546771775</v>
      </c>
      <c r="R1413" s="13">
        <f t="shared" si="175"/>
        <v>2.7112816702617857</v>
      </c>
      <c r="T1413" s="1">
        <v>9</v>
      </c>
      <c r="U1413" s="1">
        <v>9</v>
      </c>
      <c r="V1413" s="1">
        <v>9</v>
      </c>
      <c r="W1413" s="1">
        <v>24.8</v>
      </c>
      <c r="X1413" s="1">
        <v>24.8</v>
      </c>
      <c r="Y1413" s="1">
        <v>24.8</v>
      </c>
      <c r="Z1413" s="1">
        <v>46.319000000000003</v>
      </c>
      <c r="AA1413" s="1">
        <v>66.421000000000006</v>
      </c>
      <c r="AB1413" s="1">
        <v>98115000</v>
      </c>
      <c r="AC1413" s="1">
        <v>48</v>
      </c>
      <c r="AD1413" s="1">
        <v>5</v>
      </c>
      <c r="AE1413" s="1">
        <v>6</v>
      </c>
      <c r="AF1413" s="1">
        <v>5</v>
      </c>
      <c r="AG1413" s="1">
        <v>6</v>
      </c>
      <c r="AH1413" s="1">
        <v>3</v>
      </c>
      <c r="AI1413" s="1">
        <v>4</v>
      </c>
      <c r="AJ1413" s="1">
        <v>5</v>
      </c>
      <c r="AK1413" s="1">
        <v>6</v>
      </c>
      <c r="AL1413" s="1">
        <v>5</v>
      </c>
      <c r="AM1413" s="1">
        <v>6</v>
      </c>
      <c r="AN1413" s="1">
        <v>3</v>
      </c>
      <c r="AO1413" s="1">
        <v>4</v>
      </c>
      <c r="AP1413" s="1">
        <v>5</v>
      </c>
      <c r="AQ1413" s="1">
        <v>6</v>
      </c>
      <c r="AR1413" s="1">
        <v>5</v>
      </c>
      <c r="AS1413" s="1">
        <v>6</v>
      </c>
      <c r="AT1413" s="1">
        <v>3</v>
      </c>
      <c r="AU1413" s="1">
        <v>4</v>
      </c>
      <c r="AV1413" s="1">
        <v>11.8</v>
      </c>
      <c r="AW1413" s="1">
        <v>16.8</v>
      </c>
      <c r="AX1413" s="1">
        <v>12.3</v>
      </c>
      <c r="AY1413" s="1">
        <v>14.4</v>
      </c>
      <c r="AZ1413" s="1">
        <v>6.9</v>
      </c>
      <c r="BA1413" s="1">
        <v>9</v>
      </c>
      <c r="BB1413" s="1">
        <v>10573000</v>
      </c>
      <c r="BC1413" s="1">
        <v>20334000</v>
      </c>
      <c r="BD1413" s="1">
        <v>26395000</v>
      </c>
      <c r="BE1413" s="1">
        <v>38606000</v>
      </c>
      <c r="BF1413" s="1">
        <v>1394500</v>
      </c>
      <c r="BG1413" s="1">
        <v>812640</v>
      </c>
      <c r="BH1413" s="1">
        <v>9</v>
      </c>
      <c r="BI1413" s="1">
        <v>9</v>
      </c>
      <c r="BJ1413" s="1">
        <v>9</v>
      </c>
      <c r="BK1413" t="s">
        <v>5809</v>
      </c>
      <c r="BL1413" t="s">
        <v>5810</v>
      </c>
    </row>
    <row r="1414" spans="1:64" x14ac:dyDescent="0.3">
      <c r="A1414" t="s">
        <v>5814</v>
      </c>
      <c r="B1414" t="s">
        <v>5811</v>
      </c>
      <c r="C1414" t="s">
        <v>5812</v>
      </c>
      <c r="D1414" s="1">
        <v>21.91075</v>
      </c>
      <c r="E1414" s="1">
        <v>23.894770000000001</v>
      </c>
      <c r="F1414" s="14">
        <f t="shared" si="168"/>
        <v>22.902760000000001</v>
      </c>
      <c r="G1414" s="1">
        <v>23.220179999999999</v>
      </c>
      <c r="H1414" s="1">
        <v>23.650860000000002</v>
      </c>
      <c r="I1414" s="14">
        <f t="shared" si="169"/>
        <v>23.43552</v>
      </c>
      <c r="J1414" s="1">
        <v>22.696660000000001</v>
      </c>
      <c r="K1414" s="1">
        <v>22.68074</v>
      </c>
      <c r="L1414" s="14">
        <f t="shared" si="170"/>
        <v>22.688700000000001</v>
      </c>
      <c r="M1414" s="8">
        <f t="shared" si="171"/>
        <v>-0.53275999999999968</v>
      </c>
      <c r="N1414" s="8">
        <f t="shared" si="172"/>
        <v>-0.7468199999999996</v>
      </c>
      <c r="O1414" s="8">
        <f t="shared" si="174"/>
        <v>0.21405999999999992</v>
      </c>
      <c r="P1414" s="13">
        <f t="shared" si="173"/>
        <v>0.69123108367064789</v>
      </c>
      <c r="Q1414" s="13">
        <f t="shared" si="173"/>
        <v>0.59591563295235273</v>
      </c>
      <c r="R1414" s="13">
        <f t="shared" si="175"/>
        <v>1.1599478943790626</v>
      </c>
      <c r="T1414" s="1">
        <v>12</v>
      </c>
      <c r="U1414" s="1">
        <v>12</v>
      </c>
      <c r="V1414" s="1">
        <v>12</v>
      </c>
      <c r="W1414" s="1">
        <v>46.2</v>
      </c>
      <c r="X1414" s="1">
        <v>46.2</v>
      </c>
      <c r="Y1414" s="1">
        <v>46.2</v>
      </c>
      <c r="Z1414" s="1">
        <v>35.610999999999997</v>
      </c>
      <c r="AA1414" s="1">
        <v>151.58000000000001</v>
      </c>
      <c r="AB1414" s="1">
        <v>48291000</v>
      </c>
      <c r="AC1414" s="1">
        <v>81</v>
      </c>
      <c r="AD1414" s="1">
        <v>4</v>
      </c>
      <c r="AE1414" s="1">
        <v>5</v>
      </c>
      <c r="AF1414" s="1">
        <v>5</v>
      </c>
      <c r="AG1414" s="1">
        <v>7</v>
      </c>
      <c r="AH1414" s="1">
        <v>6</v>
      </c>
      <c r="AI1414" s="1">
        <v>5</v>
      </c>
      <c r="AJ1414" s="1">
        <v>4</v>
      </c>
      <c r="AK1414" s="1">
        <v>5</v>
      </c>
      <c r="AL1414" s="1">
        <v>5</v>
      </c>
      <c r="AM1414" s="1">
        <v>7</v>
      </c>
      <c r="AN1414" s="1">
        <v>6</v>
      </c>
      <c r="AO1414" s="1">
        <v>5</v>
      </c>
      <c r="AP1414" s="1">
        <v>4</v>
      </c>
      <c r="AQ1414" s="1">
        <v>5</v>
      </c>
      <c r="AR1414" s="1">
        <v>5</v>
      </c>
      <c r="AS1414" s="1">
        <v>7</v>
      </c>
      <c r="AT1414" s="1">
        <v>6</v>
      </c>
      <c r="AU1414" s="1">
        <v>5</v>
      </c>
      <c r="AV1414" s="1">
        <v>15.3</v>
      </c>
      <c r="AW1414" s="1">
        <v>16.2</v>
      </c>
      <c r="AX1414" s="1">
        <v>16.2</v>
      </c>
      <c r="AY1414" s="1">
        <v>26.6</v>
      </c>
      <c r="AZ1414" s="1">
        <v>30.9</v>
      </c>
      <c r="BA1414" s="1">
        <v>15.9</v>
      </c>
      <c r="BB1414" s="1">
        <v>4438500</v>
      </c>
      <c r="BC1414" s="1">
        <v>8829100</v>
      </c>
      <c r="BD1414" s="1">
        <v>10969000</v>
      </c>
      <c r="BE1414" s="1">
        <v>17899000</v>
      </c>
      <c r="BF1414" s="1">
        <v>4474200</v>
      </c>
      <c r="BG1414" s="1">
        <v>1680400</v>
      </c>
      <c r="BH1414" s="1">
        <v>12</v>
      </c>
      <c r="BI1414" s="1">
        <v>12</v>
      </c>
      <c r="BJ1414" s="1">
        <v>12</v>
      </c>
      <c r="BK1414" t="s">
        <v>5813</v>
      </c>
      <c r="BL1414" t="s">
        <v>5814</v>
      </c>
    </row>
    <row r="1415" spans="1:64" x14ac:dyDescent="0.3">
      <c r="A1415" t="s">
        <v>5818</v>
      </c>
      <c r="B1415" t="s">
        <v>5815</v>
      </c>
      <c r="C1415" t="s">
        <v>5816</v>
      </c>
      <c r="D1415" s="1">
        <v>22.284210000000002</v>
      </c>
      <c r="E1415" s="1">
        <v>23.05489</v>
      </c>
      <c r="F1415" s="14">
        <f t="shared" si="168"/>
        <v>22.669550000000001</v>
      </c>
      <c r="G1415" s="1">
        <v>23.762630000000001</v>
      </c>
      <c r="H1415" s="1">
        <v>23.672059999999998</v>
      </c>
      <c r="I1415" s="14">
        <f t="shared" si="169"/>
        <v>23.717345000000002</v>
      </c>
      <c r="J1415" s="1">
        <v>22.20138</v>
      </c>
      <c r="K1415" s="1">
        <v>21.99935</v>
      </c>
      <c r="L1415" s="14">
        <f t="shared" si="170"/>
        <v>22.100365</v>
      </c>
      <c r="M1415" s="8">
        <f t="shared" si="171"/>
        <v>-1.0477950000000007</v>
      </c>
      <c r="N1415" s="8">
        <f t="shared" si="172"/>
        <v>-1.6169800000000016</v>
      </c>
      <c r="O1415" s="8">
        <f t="shared" si="174"/>
        <v>0.56918500000000094</v>
      </c>
      <c r="P1415" s="13">
        <f t="shared" si="173"/>
        <v>0.48370689233799646</v>
      </c>
      <c r="Q1415" s="13">
        <f t="shared" si="173"/>
        <v>0.32601720334141887</v>
      </c>
      <c r="R1415" s="13">
        <f t="shared" si="175"/>
        <v>1.4836851778997637</v>
      </c>
      <c r="T1415" s="1">
        <v>10</v>
      </c>
      <c r="U1415" s="1">
        <v>10</v>
      </c>
      <c r="V1415" s="1">
        <v>5</v>
      </c>
      <c r="W1415" s="1">
        <v>35.9</v>
      </c>
      <c r="X1415" s="1">
        <v>35.9</v>
      </c>
      <c r="Y1415" s="1">
        <v>20.9</v>
      </c>
      <c r="Z1415" s="1">
        <v>40.531999999999996</v>
      </c>
      <c r="AA1415" s="1">
        <v>54.606000000000002</v>
      </c>
      <c r="AB1415" s="1">
        <v>55000000</v>
      </c>
      <c r="AC1415" s="1">
        <v>66</v>
      </c>
      <c r="AD1415" s="1">
        <v>5</v>
      </c>
      <c r="AE1415" s="1">
        <v>3</v>
      </c>
      <c r="AF1415" s="1">
        <v>5</v>
      </c>
      <c r="AG1415" s="1">
        <v>4</v>
      </c>
      <c r="AH1415" s="1">
        <v>8</v>
      </c>
      <c r="AI1415" s="1">
        <v>4</v>
      </c>
      <c r="AJ1415" s="1">
        <v>5</v>
      </c>
      <c r="AK1415" s="1">
        <v>3</v>
      </c>
      <c r="AL1415" s="1">
        <v>5</v>
      </c>
      <c r="AM1415" s="1">
        <v>4</v>
      </c>
      <c r="AN1415" s="1">
        <v>8</v>
      </c>
      <c r="AO1415" s="1">
        <v>4</v>
      </c>
      <c r="AP1415" s="1">
        <v>2</v>
      </c>
      <c r="AQ1415" s="1">
        <v>2</v>
      </c>
      <c r="AR1415" s="1">
        <v>2</v>
      </c>
      <c r="AS1415" s="1">
        <v>1</v>
      </c>
      <c r="AT1415" s="1">
        <v>4</v>
      </c>
      <c r="AU1415" s="1">
        <v>2</v>
      </c>
      <c r="AV1415" s="1">
        <v>16.399999999999999</v>
      </c>
      <c r="AW1415" s="1">
        <v>10.199999999999999</v>
      </c>
      <c r="AX1415" s="1">
        <v>15</v>
      </c>
      <c r="AY1415" s="1">
        <v>12.1</v>
      </c>
      <c r="AZ1415" s="1">
        <v>30.8</v>
      </c>
      <c r="BA1415" s="1">
        <v>14.4</v>
      </c>
      <c r="BB1415" s="1">
        <v>9070500</v>
      </c>
      <c r="BC1415" s="1">
        <v>8825000</v>
      </c>
      <c r="BD1415" s="1">
        <v>22440000</v>
      </c>
      <c r="BE1415" s="1">
        <v>10965000</v>
      </c>
      <c r="BF1415" s="1">
        <v>2398900</v>
      </c>
      <c r="BG1415" s="1">
        <v>1300600</v>
      </c>
      <c r="BH1415" s="1">
        <v>10</v>
      </c>
      <c r="BI1415" s="1">
        <v>10</v>
      </c>
      <c r="BJ1415" s="1">
        <v>5</v>
      </c>
      <c r="BK1415" t="s">
        <v>5817</v>
      </c>
      <c r="BL1415" t="s">
        <v>5818</v>
      </c>
    </row>
    <row r="1416" spans="1:64" x14ac:dyDescent="0.3">
      <c r="A1416" t="s">
        <v>5822</v>
      </c>
      <c r="B1416" t="s">
        <v>5819</v>
      </c>
      <c r="C1416" t="s">
        <v>5820</v>
      </c>
      <c r="D1416" s="1">
        <v>23.173670000000001</v>
      </c>
      <c r="E1416" s="1">
        <v>22.284379999999999</v>
      </c>
      <c r="F1416" s="14">
        <f t="shared" si="168"/>
        <v>22.729025</v>
      </c>
      <c r="G1416" s="1">
        <v>24.16461</v>
      </c>
      <c r="H1416" s="1">
        <v>24.00761</v>
      </c>
      <c r="I1416" s="14">
        <f t="shared" si="169"/>
        <v>24.086109999999998</v>
      </c>
      <c r="J1416" s="1">
        <v>22.051590000000001</v>
      </c>
      <c r="K1416" s="1">
        <v>20.67745</v>
      </c>
      <c r="L1416" s="14">
        <f t="shared" si="170"/>
        <v>21.364519999999999</v>
      </c>
      <c r="M1416" s="8">
        <f t="shared" si="171"/>
        <v>-1.3570849999999979</v>
      </c>
      <c r="N1416" s="8">
        <f t="shared" si="172"/>
        <v>-2.7215899999999991</v>
      </c>
      <c r="O1416" s="8">
        <f t="shared" si="174"/>
        <v>1.3645050000000012</v>
      </c>
      <c r="P1416" s="13">
        <f t="shared" si="173"/>
        <v>0.39037024598313486</v>
      </c>
      <c r="Q1416" s="13">
        <f t="shared" si="173"/>
        <v>0.15160718155816882</v>
      </c>
      <c r="R1416" s="13">
        <f t="shared" si="175"/>
        <v>2.5748796460104177</v>
      </c>
      <c r="T1416" s="1">
        <v>15</v>
      </c>
      <c r="U1416" s="1">
        <v>15</v>
      </c>
      <c r="V1416" s="1">
        <v>15</v>
      </c>
      <c r="W1416" s="1">
        <v>35.6</v>
      </c>
      <c r="X1416" s="1">
        <v>35.6</v>
      </c>
      <c r="Y1416" s="1">
        <v>35.6</v>
      </c>
      <c r="Z1416" s="1">
        <v>46.51</v>
      </c>
      <c r="AA1416" s="1">
        <v>108.36</v>
      </c>
      <c r="AB1416" s="1">
        <v>98708000</v>
      </c>
      <c r="AC1416" s="1">
        <v>90</v>
      </c>
      <c r="AD1416" s="1">
        <v>10</v>
      </c>
      <c r="AE1416" s="1">
        <v>6</v>
      </c>
      <c r="AF1416" s="1">
        <v>13</v>
      </c>
      <c r="AG1416" s="1">
        <v>11</v>
      </c>
      <c r="AH1416" s="1">
        <v>3</v>
      </c>
      <c r="AI1416" s="1">
        <v>2</v>
      </c>
      <c r="AJ1416" s="1">
        <v>10</v>
      </c>
      <c r="AK1416" s="1">
        <v>6</v>
      </c>
      <c r="AL1416" s="1">
        <v>13</v>
      </c>
      <c r="AM1416" s="1">
        <v>11</v>
      </c>
      <c r="AN1416" s="1">
        <v>3</v>
      </c>
      <c r="AO1416" s="1">
        <v>2</v>
      </c>
      <c r="AP1416" s="1">
        <v>10</v>
      </c>
      <c r="AQ1416" s="1">
        <v>6</v>
      </c>
      <c r="AR1416" s="1">
        <v>13</v>
      </c>
      <c r="AS1416" s="1">
        <v>11</v>
      </c>
      <c r="AT1416" s="1">
        <v>3</v>
      </c>
      <c r="AU1416" s="1">
        <v>2</v>
      </c>
      <c r="AV1416" s="1">
        <v>24.8</v>
      </c>
      <c r="AW1416" s="1">
        <v>14.4</v>
      </c>
      <c r="AX1416" s="1">
        <v>33.799999999999997</v>
      </c>
      <c r="AY1416" s="1">
        <v>29.9</v>
      </c>
      <c r="AZ1416" s="1">
        <v>8.1</v>
      </c>
      <c r="BA1416" s="1">
        <v>4.2</v>
      </c>
      <c r="BB1416" s="1">
        <v>20111000</v>
      </c>
      <c r="BC1416" s="1">
        <v>7348200</v>
      </c>
      <c r="BD1416" s="1">
        <v>37314000</v>
      </c>
      <c r="BE1416" s="1">
        <v>29835000</v>
      </c>
      <c r="BF1416" s="1">
        <v>3719800</v>
      </c>
      <c r="BG1416" s="1">
        <v>380340</v>
      </c>
      <c r="BH1416" s="1">
        <v>15</v>
      </c>
      <c r="BI1416" s="1">
        <v>15</v>
      </c>
      <c r="BJ1416" s="1">
        <v>15</v>
      </c>
      <c r="BK1416" t="s">
        <v>5821</v>
      </c>
      <c r="BL1416" t="s">
        <v>5822</v>
      </c>
    </row>
    <row r="1417" spans="1:64" x14ac:dyDescent="0.3">
      <c r="A1417" t="s">
        <v>5826</v>
      </c>
      <c r="B1417" t="s">
        <v>5823</v>
      </c>
      <c r="C1417" t="s">
        <v>5824</v>
      </c>
      <c r="D1417" s="1">
        <v>22.28548</v>
      </c>
      <c r="E1417" s="1">
        <v>23.14002</v>
      </c>
      <c r="F1417" s="14">
        <f t="shared" ref="F1417:F1480" si="176">AVERAGE(D1417:E1417)</f>
        <v>22.71275</v>
      </c>
      <c r="G1417" s="1">
        <v>23.978059999999999</v>
      </c>
      <c r="H1417" s="1">
        <v>23.71114</v>
      </c>
      <c r="I1417" s="14">
        <f t="shared" ref="I1417:I1480" si="177">AVERAGE(G1417:H1417)</f>
        <v>23.8446</v>
      </c>
      <c r="J1417" s="1">
        <v>20.942990000000002</v>
      </c>
      <c r="K1417" s="1">
        <v>21.67388</v>
      </c>
      <c r="L1417" s="14">
        <f t="shared" ref="L1417:L1480" si="178">AVERAGE(J1417:K1417)</f>
        <v>21.308435000000003</v>
      </c>
      <c r="M1417" s="8">
        <f t="shared" ref="M1417:M1480" si="179">F1417-I1417</f>
        <v>-1.13185</v>
      </c>
      <c r="N1417" s="8">
        <f t="shared" ref="N1417:N1480" si="180">L1417-I1417</f>
        <v>-2.5361649999999969</v>
      </c>
      <c r="O1417" s="8">
        <f t="shared" si="174"/>
        <v>1.4043149999999969</v>
      </c>
      <c r="P1417" s="13">
        <f t="shared" ref="P1417:Q1480" si="181">2^M1417</f>
        <v>0.45633018740272319</v>
      </c>
      <c r="Q1417" s="13">
        <f t="shared" si="181"/>
        <v>0.17240039679073377</v>
      </c>
      <c r="R1417" s="13">
        <f t="shared" si="175"/>
        <v>2.6469207490086832</v>
      </c>
      <c r="T1417" s="1">
        <v>12</v>
      </c>
      <c r="U1417" s="1">
        <v>11</v>
      </c>
      <c r="V1417" s="1">
        <v>11</v>
      </c>
      <c r="W1417" s="1">
        <v>31.2</v>
      </c>
      <c r="X1417" s="1">
        <v>29.8</v>
      </c>
      <c r="Y1417" s="1">
        <v>29.8</v>
      </c>
      <c r="Z1417" s="1">
        <v>52.645000000000003</v>
      </c>
      <c r="AA1417" s="1">
        <v>43.134999999999998</v>
      </c>
      <c r="AB1417" s="1">
        <v>66840000</v>
      </c>
      <c r="AC1417" s="1">
        <v>44</v>
      </c>
      <c r="AD1417" s="1">
        <v>9</v>
      </c>
      <c r="AE1417" s="1">
        <v>5</v>
      </c>
      <c r="AF1417" s="1">
        <v>5</v>
      </c>
      <c r="AG1417" s="1">
        <v>8</v>
      </c>
      <c r="AH1417" s="1">
        <v>3</v>
      </c>
      <c r="AI1417" s="1">
        <v>2</v>
      </c>
      <c r="AJ1417" s="1">
        <v>8</v>
      </c>
      <c r="AK1417" s="1">
        <v>4</v>
      </c>
      <c r="AL1417" s="1">
        <v>5</v>
      </c>
      <c r="AM1417" s="1">
        <v>7</v>
      </c>
      <c r="AN1417" s="1">
        <v>3</v>
      </c>
      <c r="AO1417" s="1">
        <v>2</v>
      </c>
      <c r="AP1417" s="1">
        <v>8</v>
      </c>
      <c r="AQ1417" s="1">
        <v>4</v>
      </c>
      <c r="AR1417" s="1">
        <v>5</v>
      </c>
      <c r="AS1417" s="1">
        <v>7</v>
      </c>
      <c r="AT1417" s="1">
        <v>3</v>
      </c>
      <c r="AU1417" s="1">
        <v>2</v>
      </c>
      <c r="AV1417" s="1">
        <v>25.2</v>
      </c>
      <c r="AW1417" s="1">
        <v>9.6</v>
      </c>
      <c r="AX1417" s="1">
        <v>18.100000000000001</v>
      </c>
      <c r="AY1417" s="1">
        <v>20.8</v>
      </c>
      <c r="AZ1417" s="1">
        <v>8.5</v>
      </c>
      <c r="BA1417" s="1">
        <v>6</v>
      </c>
      <c r="BB1417" s="1">
        <v>10771000</v>
      </c>
      <c r="BC1417" s="1">
        <v>7381100</v>
      </c>
      <c r="BD1417" s="1">
        <v>17959000</v>
      </c>
      <c r="BE1417" s="1">
        <v>27975000</v>
      </c>
      <c r="BF1417" s="1">
        <v>2264300</v>
      </c>
      <c r="BG1417" s="1">
        <v>490000</v>
      </c>
      <c r="BH1417" s="1">
        <v>12</v>
      </c>
      <c r="BI1417" s="1">
        <v>11</v>
      </c>
      <c r="BJ1417" s="1">
        <v>11</v>
      </c>
      <c r="BK1417" t="s">
        <v>5825</v>
      </c>
      <c r="BL1417" t="s">
        <v>5826</v>
      </c>
    </row>
    <row r="1418" spans="1:64" x14ac:dyDescent="0.3">
      <c r="A1418" t="s">
        <v>5830</v>
      </c>
      <c r="B1418" t="s">
        <v>5827</v>
      </c>
      <c r="C1418" t="s">
        <v>5828</v>
      </c>
      <c r="D1418" s="1">
        <v>22.970949999999998</v>
      </c>
      <c r="E1418" s="1">
        <v>24.130690000000001</v>
      </c>
      <c r="F1418" s="14">
        <f t="shared" si="176"/>
        <v>23.550820000000002</v>
      </c>
      <c r="G1418" s="1">
        <v>24.38824</v>
      </c>
      <c r="H1418" s="1">
        <v>23.044589999999999</v>
      </c>
      <c r="I1418" s="14">
        <f t="shared" si="177"/>
        <v>23.716414999999998</v>
      </c>
      <c r="J1418" s="1">
        <v>21.339410000000001</v>
      </c>
      <c r="K1418" s="1">
        <v>21.494579999999999</v>
      </c>
      <c r="L1418" s="14">
        <f t="shared" si="178"/>
        <v>21.416995</v>
      </c>
      <c r="M1418" s="8">
        <f t="shared" si="179"/>
        <v>-0.16559499999999616</v>
      </c>
      <c r="N1418" s="8">
        <f t="shared" si="180"/>
        <v>-2.2994199999999978</v>
      </c>
      <c r="O1418" s="8">
        <f t="shared" ref="O1418:O1481" si="182">F1418-L1418</f>
        <v>2.1338250000000016</v>
      </c>
      <c r="P1418" s="13">
        <f t="shared" si="181"/>
        <v>0.89156074381038386</v>
      </c>
      <c r="Q1418" s="13">
        <f t="shared" si="181"/>
        <v>0.2031447520177071</v>
      </c>
      <c r="R1418" s="13">
        <f t="shared" ref="R1418:R1481" si="183">2^O1418</f>
        <v>4.3887953538306084</v>
      </c>
      <c r="T1418" s="1">
        <v>32</v>
      </c>
      <c r="U1418" s="1">
        <v>13</v>
      </c>
      <c r="V1418" s="1">
        <v>12</v>
      </c>
      <c r="W1418" s="1">
        <v>52.5</v>
      </c>
      <c r="X1418" s="1">
        <v>32.200000000000003</v>
      </c>
      <c r="Y1418" s="1">
        <v>30.1</v>
      </c>
      <c r="Z1418" s="1">
        <v>48.104999999999997</v>
      </c>
      <c r="AA1418" s="1">
        <v>69.180000000000007</v>
      </c>
      <c r="AB1418" s="1">
        <v>55993000</v>
      </c>
      <c r="AC1418" s="1">
        <v>113</v>
      </c>
      <c r="AD1418" s="1">
        <v>20</v>
      </c>
      <c r="AE1418" s="1">
        <v>17</v>
      </c>
      <c r="AF1418" s="1">
        <v>20</v>
      </c>
      <c r="AG1418" s="1">
        <v>13</v>
      </c>
      <c r="AH1418" s="1">
        <v>24</v>
      </c>
      <c r="AI1418" s="1">
        <v>19</v>
      </c>
      <c r="AJ1418" s="1">
        <v>6</v>
      </c>
      <c r="AK1418" s="1">
        <v>6</v>
      </c>
      <c r="AL1418" s="1">
        <v>6</v>
      </c>
      <c r="AM1418" s="1">
        <v>5</v>
      </c>
      <c r="AN1418" s="1">
        <v>9</v>
      </c>
      <c r="AO1418" s="1">
        <v>7</v>
      </c>
      <c r="AP1418" s="1">
        <v>6</v>
      </c>
      <c r="AQ1418" s="1">
        <v>6</v>
      </c>
      <c r="AR1418" s="1">
        <v>5</v>
      </c>
      <c r="AS1418" s="1">
        <v>5</v>
      </c>
      <c r="AT1418" s="1">
        <v>9</v>
      </c>
      <c r="AU1418" s="1">
        <v>7</v>
      </c>
      <c r="AV1418" s="1">
        <v>37</v>
      </c>
      <c r="AW1418" s="1">
        <v>33.299999999999997</v>
      </c>
      <c r="AX1418" s="1">
        <v>37.299999999999997</v>
      </c>
      <c r="AY1418" s="1">
        <v>27.5</v>
      </c>
      <c r="AZ1418" s="1">
        <v>42.1</v>
      </c>
      <c r="BA1418" s="1">
        <v>33.299999999999997</v>
      </c>
      <c r="BB1418" s="1">
        <v>7766900</v>
      </c>
      <c r="BC1418" s="1">
        <v>12141000</v>
      </c>
      <c r="BD1418" s="1">
        <v>23925000</v>
      </c>
      <c r="BE1418" s="1">
        <v>7203700</v>
      </c>
      <c r="BF1418" s="1">
        <v>3742000</v>
      </c>
      <c r="BG1418" s="1">
        <v>1214800</v>
      </c>
      <c r="BH1418" s="1">
        <v>32</v>
      </c>
      <c r="BI1418" s="1">
        <v>13</v>
      </c>
      <c r="BJ1418" s="1">
        <v>12</v>
      </c>
      <c r="BK1418" t="s">
        <v>5829</v>
      </c>
      <c r="BL1418" t="s">
        <v>5830</v>
      </c>
    </row>
    <row r="1419" spans="1:64" x14ac:dyDescent="0.3">
      <c r="A1419" t="s">
        <v>5834</v>
      </c>
      <c r="B1419" t="s">
        <v>5831</v>
      </c>
      <c r="C1419" t="s">
        <v>5832</v>
      </c>
      <c r="D1419" s="1">
        <v>23.570219999999999</v>
      </c>
      <c r="E1419" s="1">
        <v>22.979189999999999</v>
      </c>
      <c r="F1419" s="14">
        <f t="shared" si="176"/>
        <v>23.274704999999997</v>
      </c>
      <c r="G1419" s="1">
        <v>23.378219999999999</v>
      </c>
      <c r="H1419" s="1">
        <v>22.846309999999999</v>
      </c>
      <c r="I1419" s="14">
        <f t="shared" si="177"/>
        <v>23.112265000000001</v>
      </c>
      <c r="J1419" s="1">
        <v>21.1465</v>
      </c>
      <c r="K1419" s="1">
        <v>23.876799999999999</v>
      </c>
      <c r="L1419" s="14">
        <f t="shared" si="178"/>
        <v>22.511649999999999</v>
      </c>
      <c r="M1419" s="8">
        <f t="shared" si="179"/>
        <v>0.16243999999999659</v>
      </c>
      <c r="N1419" s="8">
        <f t="shared" si="180"/>
        <v>-0.60061500000000123</v>
      </c>
      <c r="O1419" s="8">
        <f t="shared" si="182"/>
        <v>0.76305499999999782</v>
      </c>
      <c r="P1419" s="13">
        <f t="shared" si="181"/>
        <v>1.1191783813398279</v>
      </c>
      <c r="Q1419" s="13">
        <f t="shared" si="181"/>
        <v>0.65947277176762242</v>
      </c>
      <c r="R1419" s="13">
        <f t="shared" si="183"/>
        <v>1.6970805001395743</v>
      </c>
      <c r="T1419" s="1">
        <v>15</v>
      </c>
      <c r="U1419" s="1">
        <v>15</v>
      </c>
      <c r="V1419" s="1">
        <v>15</v>
      </c>
      <c r="W1419" s="1">
        <v>40.799999999999997</v>
      </c>
      <c r="X1419" s="1">
        <v>40.799999999999997</v>
      </c>
      <c r="Y1419" s="1">
        <v>40.799999999999997</v>
      </c>
      <c r="Z1419" s="1">
        <v>49.222000000000001</v>
      </c>
      <c r="AA1419" s="1">
        <v>50.997</v>
      </c>
      <c r="AB1419" s="1">
        <v>55805000</v>
      </c>
      <c r="AC1419" s="1">
        <v>71</v>
      </c>
      <c r="AD1419" s="1">
        <v>7</v>
      </c>
      <c r="AE1419" s="1">
        <v>5</v>
      </c>
      <c r="AF1419" s="1">
        <v>7</v>
      </c>
      <c r="AG1419" s="1">
        <v>6</v>
      </c>
      <c r="AH1419" s="1">
        <v>2</v>
      </c>
      <c r="AI1419" s="1">
        <v>10</v>
      </c>
      <c r="AJ1419" s="1">
        <v>7</v>
      </c>
      <c r="AK1419" s="1">
        <v>5</v>
      </c>
      <c r="AL1419" s="1">
        <v>7</v>
      </c>
      <c r="AM1419" s="1">
        <v>6</v>
      </c>
      <c r="AN1419" s="1">
        <v>2</v>
      </c>
      <c r="AO1419" s="1">
        <v>10</v>
      </c>
      <c r="AP1419" s="1">
        <v>7</v>
      </c>
      <c r="AQ1419" s="1">
        <v>5</v>
      </c>
      <c r="AR1419" s="1">
        <v>7</v>
      </c>
      <c r="AS1419" s="1">
        <v>6</v>
      </c>
      <c r="AT1419" s="1">
        <v>2</v>
      </c>
      <c r="AU1419" s="1">
        <v>10</v>
      </c>
      <c r="AV1419" s="1">
        <v>18.3</v>
      </c>
      <c r="AW1419" s="1">
        <v>10.4</v>
      </c>
      <c r="AX1419" s="1">
        <v>18.3</v>
      </c>
      <c r="AY1419" s="1">
        <v>18.3</v>
      </c>
      <c r="AZ1419" s="1">
        <v>4.4000000000000004</v>
      </c>
      <c r="BA1419" s="1">
        <v>29.7</v>
      </c>
      <c r="BB1419" s="1">
        <v>20654000</v>
      </c>
      <c r="BC1419" s="1">
        <v>3933900</v>
      </c>
      <c r="BD1419" s="1">
        <v>17237000</v>
      </c>
      <c r="BE1419" s="1">
        <v>10286000</v>
      </c>
      <c r="BF1419" s="1">
        <v>257200</v>
      </c>
      <c r="BG1419" s="1">
        <v>3436700</v>
      </c>
      <c r="BH1419" s="1">
        <v>15</v>
      </c>
      <c r="BI1419" s="1">
        <v>15</v>
      </c>
      <c r="BJ1419" s="1">
        <v>15</v>
      </c>
      <c r="BK1419" t="s">
        <v>5833</v>
      </c>
      <c r="BL1419" t="s">
        <v>5834</v>
      </c>
    </row>
    <row r="1420" spans="1:64" x14ac:dyDescent="0.3">
      <c r="A1420" t="s">
        <v>5838</v>
      </c>
      <c r="B1420" t="s">
        <v>5835</v>
      </c>
      <c r="C1420" t="s">
        <v>5836</v>
      </c>
      <c r="D1420" s="1">
        <v>24.564419999999998</v>
      </c>
      <c r="E1420" s="1">
        <v>23.769410000000001</v>
      </c>
      <c r="F1420" s="14">
        <f t="shared" si="176"/>
        <v>24.166914999999999</v>
      </c>
      <c r="G1420" s="1">
        <v>22.929659999999998</v>
      </c>
      <c r="H1420" s="1">
        <v>23.090890000000002</v>
      </c>
      <c r="I1420" s="14">
        <f t="shared" si="177"/>
        <v>23.010275</v>
      </c>
      <c r="J1420" s="1">
        <v>19.889720000000001</v>
      </c>
      <c r="K1420" s="1">
        <v>22.752749999999999</v>
      </c>
      <c r="L1420" s="14">
        <f t="shared" si="178"/>
        <v>21.321235000000001</v>
      </c>
      <c r="M1420" s="8">
        <f t="shared" si="179"/>
        <v>1.1566399999999994</v>
      </c>
      <c r="N1420" s="8">
        <f t="shared" si="180"/>
        <v>-1.6890399999999985</v>
      </c>
      <c r="O1420" s="8">
        <f t="shared" si="182"/>
        <v>2.845679999999998</v>
      </c>
      <c r="P1420" s="13">
        <f t="shared" si="181"/>
        <v>2.2293760651774281</v>
      </c>
      <c r="Q1420" s="13">
        <f t="shared" si="181"/>
        <v>0.31013322559080625</v>
      </c>
      <c r="R1420" s="13">
        <f t="shared" si="183"/>
        <v>7.1884463876143849</v>
      </c>
      <c r="T1420" s="1">
        <v>12</v>
      </c>
      <c r="U1420" s="1">
        <v>12</v>
      </c>
      <c r="V1420" s="1">
        <v>12</v>
      </c>
      <c r="W1420" s="1">
        <v>28.7</v>
      </c>
      <c r="X1420" s="1">
        <v>28.7</v>
      </c>
      <c r="Y1420" s="1">
        <v>28.7</v>
      </c>
      <c r="Z1420" s="1">
        <v>48.755000000000003</v>
      </c>
      <c r="AA1420" s="1">
        <v>103</v>
      </c>
      <c r="AB1420" s="1">
        <v>106650000</v>
      </c>
      <c r="AC1420" s="1">
        <v>75</v>
      </c>
      <c r="AD1420" s="1">
        <v>8</v>
      </c>
      <c r="AE1420" s="1">
        <v>7</v>
      </c>
      <c r="AF1420" s="1">
        <v>6</v>
      </c>
      <c r="AG1420" s="1">
        <v>7</v>
      </c>
      <c r="AH1420" s="1">
        <v>0</v>
      </c>
      <c r="AI1420" s="1">
        <v>6</v>
      </c>
      <c r="AJ1420" s="1">
        <v>8</v>
      </c>
      <c r="AK1420" s="1">
        <v>7</v>
      </c>
      <c r="AL1420" s="1">
        <v>6</v>
      </c>
      <c r="AM1420" s="1">
        <v>7</v>
      </c>
      <c r="AN1420" s="1">
        <v>0</v>
      </c>
      <c r="AO1420" s="1">
        <v>6</v>
      </c>
      <c r="AP1420" s="1">
        <v>8</v>
      </c>
      <c r="AQ1420" s="1">
        <v>7</v>
      </c>
      <c r="AR1420" s="1">
        <v>6</v>
      </c>
      <c r="AS1420" s="1">
        <v>7</v>
      </c>
      <c r="AT1420" s="1">
        <v>0</v>
      </c>
      <c r="AU1420" s="1">
        <v>6</v>
      </c>
      <c r="AV1420" s="1">
        <v>19</v>
      </c>
      <c r="AW1420" s="1">
        <v>20.3</v>
      </c>
      <c r="AX1420" s="1">
        <v>12.6</v>
      </c>
      <c r="AY1420" s="1">
        <v>19.399999999999999</v>
      </c>
      <c r="AZ1420" s="1">
        <v>0</v>
      </c>
      <c r="BA1420" s="1">
        <v>15</v>
      </c>
      <c r="BB1420" s="1">
        <v>55254000</v>
      </c>
      <c r="BC1420" s="1">
        <v>15748000</v>
      </c>
      <c r="BD1420" s="1">
        <v>14063000</v>
      </c>
      <c r="BE1420" s="1">
        <v>19587000</v>
      </c>
      <c r="BF1420" s="1">
        <v>0</v>
      </c>
      <c r="BG1420" s="1">
        <v>1997200</v>
      </c>
      <c r="BH1420" s="1">
        <v>12</v>
      </c>
      <c r="BI1420" s="1">
        <v>12</v>
      </c>
      <c r="BJ1420" s="1">
        <v>12</v>
      </c>
      <c r="BK1420" t="s">
        <v>5837</v>
      </c>
      <c r="BL1420" t="s">
        <v>5838</v>
      </c>
    </row>
    <row r="1421" spans="1:64" x14ac:dyDescent="0.3">
      <c r="A1421" t="s">
        <v>5842</v>
      </c>
      <c r="B1421" t="s">
        <v>5839</v>
      </c>
      <c r="C1421" t="s">
        <v>5840</v>
      </c>
      <c r="D1421" s="1">
        <v>23.822399999999998</v>
      </c>
      <c r="E1421" s="1">
        <v>23.84498</v>
      </c>
      <c r="F1421" s="14">
        <f t="shared" si="176"/>
        <v>23.833689999999997</v>
      </c>
      <c r="G1421" s="1">
        <v>22.762370000000001</v>
      </c>
      <c r="H1421" s="1">
        <v>23.31354</v>
      </c>
      <c r="I1421" s="14">
        <f t="shared" si="177"/>
        <v>23.037955</v>
      </c>
      <c r="J1421" s="1">
        <v>21.901910000000001</v>
      </c>
      <c r="K1421" s="1">
        <v>22.85209</v>
      </c>
      <c r="L1421" s="14">
        <f t="shared" si="178"/>
        <v>22.377000000000002</v>
      </c>
      <c r="M1421" s="8">
        <f t="shared" si="179"/>
        <v>0.79573499999999697</v>
      </c>
      <c r="N1421" s="8">
        <f t="shared" si="180"/>
        <v>-0.66095499999999774</v>
      </c>
      <c r="O1421" s="8">
        <f t="shared" si="182"/>
        <v>1.4566899999999947</v>
      </c>
      <c r="P1421" s="13">
        <f t="shared" si="181"/>
        <v>1.7359615575470986</v>
      </c>
      <c r="Q1421" s="13">
        <f t="shared" si="181"/>
        <v>0.63245949830762049</v>
      </c>
      <c r="R1421" s="13">
        <f t="shared" si="183"/>
        <v>2.7447790130313585</v>
      </c>
      <c r="T1421" s="1">
        <v>18</v>
      </c>
      <c r="U1421" s="1">
        <v>18</v>
      </c>
      <c r="V1421" s="1">
        <v>18</v>
      </c>
      <c r="W1421" s="1">
        <v>28.8</v>
      </c>
      <c r="X1421" s="1">
        <v>28.8</v>
      </c>
      <c r="Y1421" s="1">
        <v>28.8</v>
      </c>
      <c r="Z1421" s="1">
        <v>91.35</v>
      </c>
      <c r="AA1421" s="1">
        <v>102.2</v>
      </c>
      <c r="AB1421" s="1">
        <v>113910000</v>
      </c>
      <c r="AC1421" s="1">
        <v>87</v>
      </c>
      <c r="AD1421" s="1">
        <v>10</v>
      </c>
      <c r="AE1421" s="1">
        <v>9</v>
      </c>
      <c r="AF1421" s="1">
        <v>8</v>
      </c>
      <c r="AG1421" s="1">
        <v>7</v>
      </c>
      <c r="AH1421" s="1">
        <v>12</v>
      </c>
      <c r="AI1421" s="1">
        <v>10</v>
      </c>
      <c r="AJ1421" s="1">
        <v>10</v>
      </c>
      <c r="AK1421" s="1">
        <v>9</v>
      </c>
      <c r="AL1421" s="1">
        <v>8</v>
      </c>
      <c r="AM1421" s="1">
        <v>7</v>
      </c>
      <c r="AN1421" s="1">
        <v>12</v>
      </c>
      <c r="AO1421" s="1">
        <v>10</v>
      </c>
      <c r="AP1421" s="1">
        <v>10</v>
      </c>
      <c r="AQ1421" s="1">
        <v>9</v>
      </c>
      <c r="AR1421" s="1">
        <v>8</v>
      </c>
      <c r="AS1421" s="1">
        <v>7</v>
      </c>
      <c r="AT1421" s="1">
        <v>12</v>
      </c>
      <c r="AU1421" s="1">
        <v>10</v>
      </c>
      <c r="AV1421" s="1">
        <v>13.7</v>
      </c>
      <c r="AW1421" s="1">
        <v>12</v>
      </c>
      <c r="AX1421" s="1">
        <v>9.4</v>
      </c>
      <c r="AY1421" s="1">
        <v>7.8</v>
      </c>
      <c r="AZ1421" s="1">
        <v>19.2</v>
      </c>
      <c r="BA1421" s="1">
        <v>16.100000000000001</v>
      </c>
      <c r="BB1421" s="1">
        <v>61018000</v>
      </c>
      <c r="BC1421" s="1">
        <v>21692000</v>
      </c>
      <c r="BD1421" s="1">
        <v>9840500</v>
      </c>
      <c r="BE1421" s="1">
        <v>14171000</v>
      </c>
      <c r="BF1421" s="1">
        <v>4145200</v>
      </c>
      <c r="BG1421" s="1">
        <v>3046500</v>
      </c>
      <c r="BH1421" s="1">
        <v>18</v>
      </c>
      <c r="BI1421" s="1">
        <v>18</v>
      </c>
      <c r="BJ1421" s="1">
        <v>18</v>
      </c>
      <c r="BK1421" t="s">
        <v>5841</v>
      </c>
      <c r="BL1421" t="s">
        <v>5842</v>
      </c>
    </row>
    <row r="1422" spans="1:64" x14ac:dyDescent="0.3">
      <c r="A1422" t="s">
        <v>5846</v>
      </c>
      <c r="B1422" t="s">
        <v>5843</v>
      </c>
      <c r="C1422" t="s">
        <v>5844</v>
      </c>
      <c r="D1422" s="1">
        <v>23.861830000000001</v>
      </c>
      <c r="E1422" s="1">
        <v>23.729520000000001</v>
      </c>
      <c r="F1422" s="14">
        <f t="shared" si="176"/>
        <v>23.795675000000003</v>
      </c>
      <c r="G1422" s="1">
        <v>22.529240000000001</v>
      </c>
      <c r="H1422" s="1">
        <v>22.651039999999998</v>
      </c>
      <c r="I1422" s="14">
        <f t="shared" si="177"/>
        <v>22.590139999999998</v>
      </c>
      <c r="J1422" s="1">
        <v>21.437609999999999</v>
      </c>
      <c r="K1422" s="1">
        <v>22.590240000000001</v>
      </c>
      <c r="L1422" s="14">
        <f t="shared" si="178"/>
        <v>22.013925</v>
      </c>
      <c r="M1422" s="8">
        <f t="shared" si="179"/>
        <v>1.2055350000000047</v>
      </c>
      <c r="N1422" s="8">
        <f t="shared" si="180"/>
        <v>-0.5762149999999977</v>
      </c>
      <c r="O1422" s="8">
        <f t="shared" si="182"/>
        <v>1.7817500000000024</v>
      </c>
      <c r="P1422" s="13">
        <f t="shared" si="181"/>
        <v>2.3062277621138136</v>
      </c>
      <c r="Q1422" s="13">
        <f t="shared" si="181"/>
        <v>0.67072114967088381</v>
      </c>
      <c r="R1422" s="13">
        <f t="shared" si="183"/>
        <v>3.4384300588187164</v>
      </c>
      <c r="S1422" s="1" t="s">
        <v>49</v>
      </c>
      <c r="T1422" s="1">
        <v>5</v>
      </c>
      <c r="U1422" s="1">
        <v>5</v>
      </c>
      <c r="V1422" s="1">
        <v>5</v>
      </c>
      <c r="W1422" s="1">
        <v>10.3</v>
      </c>
      <c r="X1422" s="1">
        <v>10.3</v>
      </c>
      <c r="Y1422" s="1">
        <v>10.3</v>
      </c>
      <c r="Z1422" s="1">
        <v>52.963000000000001</v>
      </c>
      <c r="AA1422" s="1">
        <v>204.32</v>
      </c>
      <c r="AB1422" s="1">
        <v>71916000</v>
      </c>
      <c r="AC1422" s="1">
        <v>34</v>
      </c>
      <c r="AD1422" s="1">
        <v>4</v>
      </c>
      <c r="AE1422" s="1">
        <v>4</v>
      </c>
      <c r="AF1422" s="1">
        <v>3</v>
      </c>
      <c r="AG1422" s="1">
        <v>4</v>
      </c>
      <c r="AH1422" s="1">
        <v>4</v>
      </c>
      <c r="AI1422" s="1">
        <v>3</v>
      </c>
      <c r="AJ1422" s="1">
        <v>4</v>
      </c>
      <c r="AK1422" s="1">
        <v>4</v>
      </c>
      <c r="AL1422" s="1">
        <v>3</v>
      </c>
      <c r="AM1422" s="1">
        <v>4</v>
      </c>
      <c r="AN1422" s="1">
        <v>4</v>
      </c>
      <c r="AO1422" s="1">
        <v>3</v>
      </c>
      <c r="AP1422" s="1">
        <v>4</v>
      </c>
      <c r="AQ1422" s="1">
        <v>4</v>
      </c>
      <c r="AR1422" s="1">
        <v>3</v>
      </c>
      <c r="AS1422" s="1">
        <v>4</v>
      </c>
      <c r="AT1422" s="1">
        <v>4</v>
      </c>
      <c r="AU1422" s="1">
        <v>3</v>
      </c>
      <c r="AV1422" s="1">
        <v>10.3</v>
      </c>
      <c r="AW1422" s="1">
        <v>10.1</v>
      </c>
      <c r="AX1422" s="1">
        <v>5.5</v>
      </c>
      <c r="AY1422" s="1">
        <v>10.1</v>
      </c>
      <c r="AZ1422" s="1">
        <v>10.1</v>
      </c>
      <c r="BA1422" s="1">
        <v>8.4</v>
      </c>
      <c r="BB1422" s="1">
        <v>24349000</v>
      </c>
      <c r="BC1422" s="1">
        <v>21152000</v>
      </c>
      <c r="BD1422" s="1">
        <v>11990000</v>
      </c>
      <c r="BE1422" s="1">
        <v>10980000</v>
      </c>
      <c r="BF1422" s="1">
        <v>2947100</v>
      </c>
      <c r="BG1422" s="1">
        <v>498950</v>
      </c>
      <c r="BH1422" s="1">
        <v>5</v>
      </c>
      <c r="BI1422" s="1">
        <v>5</v>
      </c>
      <c r="BJ1422" s="1">
        <v>5</v>
      </c>
      <c r="BK1422" t="s">
        <v>5845</v>
      </c>
      <c r="BL1422" t="s">
        <v>5846</v>
      </c>
    </row>
    <row r="1423" spans="1:64" x14ac:dyDescent="0.3">
      <c r="A1423" t="s">
        <v>5850</v>
      </c>
      <c r="B1423" t="s">
        <v>5847</v>
      </c>
      <c r="C1423" t="s">
        <v>5848</v>
      </c>
      <c r="D1423" s="1">
        <v>23.468119999999999</v>
      </c>
      <c r="E1423" s="1">
        <v>23.17088</v>
      </c>
      <c r="F1423" s="14">
        <f t="shared" si="176"/>
        <v>23.319499999999998</v>
      </c>
      <c r="G1423" s="1">
        <v>24.09515</v>
      </c>
      <c r="H1423" s="1">
        <v>22.895019999999999</v>
      </c>
      <c r="I1423" s="14">
        <f t="shared" si="177"/>
        <v>23.495085</v>
      </c>
      <c r="J1423" s="1">
        <v>21.528839999999999</v>
      </c>
      <c r="K1423" s="1">
        <v>23.412739999999999</v>
      </c>
      <c r="L1423" s="14">
        <f t="shared" si="178"/>
        <v>22.470790000000001</v>
      </c>
      <c r="M1423" s="8">
        <f t="shared" si="179"/>
        <v>-0.17558500000000166</v>
      </c>
      <c r="N1423" s="8">
        <f t="shared" si="180"/>
        <v>-1.0242949999999986</v>
      </c>
      <c r="O1423" s="8">
        <f t="shared" si="182"/>
        <v>0.84870999999999697</v>
      </c>
      <c r="P1423" s="13">
        <f t="shared" si="181"/>
        <v>0.88540842106658779</v>
      </c>
      <c r="Q1423" s="13">
        <f t="shared" si="181"/>
        <v>0.49165049481860068</v>
      </c>
      <c r="R1423" s="13">
        <f t="shared" si="183"/>
        <v>1.8008899215961696</v>
      </c>
      <c r="T1423" s="1">
        <v>16</v>
      </c>
      <c r="U1423" s="1">
        <v>16</v>
      </c>
      <c r="V1423" s="1">
        <v>16</v>
      </c>
      <c r="W1423" s="1">
        <v>36.6</v>
      </c>
      <c r="X1423" s="1">
        <v>36.6</v>
      </c>
      <c r="Y1423" s="1">
        <v>36.6</v>
      </c>
      <c r="Z1423" s="1">
        <v>55.21</v>
      </c>
      <c r="AA1423" s="1">
        <v>110.08</v>
      </c>
      <c r="AB1423" s="1">
        <v>87784000</v>
      </c>
      <c r="AC1423" s="1">
        <v>92</v>
      </c>
      <c r="AD1423" s="1">
        <v>11</v>
      </c>
      <c r="AE1423" s="1">
        <v>5</v>
      </c>
      <c r="AF1423" s="1">
        <v>10</v>
      </c>
      <c r="AG1423" s="1">
        <v>9</v>
      </c>
      <c r="AH1423" s="1">
        <v>3</v>
      </c>
      <c r="AI1423" s="1">
        <v>9</v>
      </c>
      <c r="AJ1423" s="1">
        <v>11</v>
      </c>
      <c r="AK1423" s="1">
        <v>5</v>
      </c>
      <c r="AL1423" s="1">
        <v>10</v>
      </c>
      <c r="AM1423" s="1">
        <v>9</v>
      </c>
      <c r="AN1423" s="1">
        <v>3</v>
      </c>
      <c r="AO1423" s="1">
        <v>9</v>
      </c>
      <c r="AP1423" s="1">
        <v>11</v>
      </c>
      <c r="AQ1423" s="1">
        <v>5</v>
      </c>
      <c r="AR1423" s="1">
        <v>10</v>
      </c>
      <c r="AS1423" s="1">
        <v>9</v>
      </c>
      <c r="AT1423" s="1">
        <v>3</v>
      </c>
      <c r="AU1423" s="1">
        <v>9</v>
      </c>
      <c r="AV1423" s="1">
        <v>25.5</v>
      </c>
      <c r="AW1423" s="1">
        <v>10.5</v>
      </c>
      <c r="AX1423" s="1">
        <v>23</v>
      </c>
      <c r="AY1423" s="1">
        <v>20.8</v>
      </c>
      <c r="AZ1423" s="1">
        <v>7.1</v>
      </c>
      <c r="BA1423" s="1">
        <v>23.8</v>
      </c>
      <c r="BB1423" s="1">
        <v>36593000</v>
      </c>
      <c r="BC1423" s="1">
        <v>10117000</v>
      </c>
      <c r="BD1423" s="1">
        <v>26702000</v>
      </c>
      <c r="BE1423" s="1">
        <v>9153000</v>
      </c>
      <c r="BF1423" s="1">
        <v>1947600</v>
      </c>
      <c r="BG1423" s="1">
        <v>3272200</v>
      </c>
      <c r="BH1423" s="1">
        <v>16</v>
      </c>
      <c r="BI1423" s="1">
        <v>16</v>
      </c>
      <c r="BJ1423" s="1">
        <v>16</v>
      </c>
      <c r="BK1423" t="s">
        <v>5849</v>
      </c>
      <c r="BL1423" t="s">
        <v>5850</v>
      </c>
    </row>
    <row r="1424" spans="1:64" x14ac:dyDescent="0.3">
      <c r="A1424" t="s">
        <v>5854</v>
      </c>
      <c r="B1424" t="s">
        <v>5851</v>
      </c>
      <c r="C1424" t="s">
        <v>5852</v>
      </c>
      <c r="D1424" s="1">
        <v>22.943919999999999</v>
      </c>
      <c r="E1424" s="1">
        <v>22.59318</v>
      </c>
      <c r="F1424" s="14">
        <f t="shared" si="176"/>
        <v>22.768549999999998</v>
      </c>
      <c r="G1424" s="1">
        <v>23.948419999999999</v>
      </c>
      <c r="H1424" s="1">
        <v>22.221019999999999</v>
      </c>
      <c r="I1424" s="14">
        <f t="shared" si="177"/>
        <v>23.084719999999997</v>
      </c>
      <c r="J1424" s="1">
        <v>21.96265</v>
      </c>
      <c r="K1424" s="1">
        <v>22.188970000000001</v>
      </c>
      <c r="L1424" s="14">
        <f t="shared" si="178"/>
        <v>22.075810000000001</v>
      </c>
      <c r="M1424" s="8">
        <f t="shared" si="179"/>
        <v>-0.31616999999999962</v>
      </c>
      <c r="N1424" s="8">
        <f t="shared" si="180"/>
        <v>-1.0089099999999966</v>
      </c>
      <c r="O1424" s="8">
        <f t="shared" si="182"/>
        <v>0.69273999999999702</v>
      </c>
      <c r="P1424" s="13">
        <f t="shared" si="181"/>
        <v>0.80319934616898825</v>
      </c>
      <c r="Q1424" s="13">
        <f t="shared" si="181"/>
        <v>0.49692154527349752</v>
      </c>
      <c r="R1424" s="13">
        <f t="shared" si="183"/>
        <v>1.6163504154904789</v>
      </c>
      <c r="T1424" s="1">
        <v>18</v>
      </c>
      <c r="U1424" s="1">
        <v>18</v>
      </c>
      <c r="V1424" s="1">
        <v>18</v>
      </c>
      <c r="W1424" s="1">
        <v>21.6</v>
      </c>
      <c r="X1424" s="1">
        <v>21.6</v>
      </c>
      <c r="Y1424" s="1">
        <v>21.6</v>
      </c>
      <c r="Z1424" s="1">
        <v>113.75</v>
      </c>
      <c r="AA1424" s="1">
        <v>108.1</v>
      </c>
      <c r="AB1424" s="1">
        <v>52309000</v>
      </c>
      <c r="AC1424" s="1">
        <v>166</v>
      </c>
      <c r="AD1424" s="1">
        <v>13</v>
      </c>
      <c r="AE1424" s="1">
        <v>9</v>
      </c>
      <c r="AF1424" s="1">
        <v>10</v>
      </c>
      <c r="AG1424" s="1">
        <v>6</v>
      </c>
      <c r="AH1424" s="1">
        <v>6</v>
      </c>
      <c r="AI1424" s="1">
        <v>5</v>
      </c>
      <c r="AJ1424" s="1">
        <v>13</v>
      </c>
      <c r="AK1424" s="1">
        <v>9</v>
      </c>
      <c r="AL1424" s="1">
        <v>10</v>
      </c>
      <c r="AM1424" s="1">
        <v>6</v>
      </c>
      <c r="AN1424" s="1">
        <v>6</v>
      </c>
      <c r="AO1424" s="1">
        <v>5</v>
      </c>
      <c r="AP1424" s="1">
        <v>13</v>
      </c>
      <c r="AQ1424" s="1">
        <v>9</v>
      </c>
      <c r="AR1424" s="1">
        <v>10</v>
      </c>
      <c r="AS1424" s="1">
        <v>6</v>
      </c>
      <c r="AT1424" s="1">
        <v>6</v>
      </c>
      <c r="AU1424" s="1">
        <v>5</v>
      </c>
      <c r="AV1424" s="1">
        <v>17.7</v>
      </c>
      <c r="AW1424" s="1">
        <v>10.199999999999999</v>
      </c>
      <c r="AX1424" s="1">
        <v>11.9</v>
      </c>
      <c r="AY1424" s="1">
        <v>7.7</v>
      </c>
      <c r="AZ1424" s="1">
        <v>8.6999999999999993</v>
      </c>
      <c r="BA1424" s="1">
        <v>7.9</v>
      </c>
      <c r="BB1424" s="1">
        <v>27631000</v>
      </c>
      <c r="BC1424" s="1">
        <v>4974100</v>
      </c>
      <c r="BD1424" s="1">
        <v>15691000</v>
      </c>
      <c r="BE1424" s="1">
        <v>2493300</v>
      </c>
      <c r="BF1424" s="1">
        <v>1084900</v>
      </c>
      <c r="BG1424" s="1">
        <v>435130</v>
      </c>
      <c r="BH1424" s="1">
        <v>18</v>
      </c>
      <c r="BI1424" s="1">
        <v>18</v>
      </c>
      <c r="BJ1424" s="1">
        <v>18</v>
      </c>
      <c r="BK1424" t="s">
        <v>5853</v>
      </c>
      <c r="BL1424" t="s">
        <v>5854</v>
      </c>
    </row>
    <row r="1425" spans="1:64" x14ac:dyDescent="0.3">
      <c r="A1425" t="s">
        <v>5858</v>
      </c>
      <c r="B1425" t="s">
        <v>5855</v>
      </c>
      <c r="C1425" t="s">
        <v>5856</v>
      </c>
      <c r="D1425" s="1">
        <v>23.819680000000002</v>
      </c>
      <c r="E1425" s="1">
        <v>23.469609999999999</v>
      </c>
      <c r="F1425" s="14">
        <f t="shared" si="176"/>
        <v>23.644645000000001</v>
      </c>
      <c r="G1425" s="1">
        <v>24.547219999999999</v>
      </c>
      <c r="H1425" s="1">
        <v>22.61093</v>
      </c>
      <c r="I1425" s="14">
        <f t="shared" si="177"/>
        <v>23.579075</v>
      </c>
      <c r="J1425" s="1">
        <v>20.789549999999998</v>
      </c>
      <c r="K1425" s="1">
        <v>22.228760000000001</v>
      </c>
      <c r="L1425" s="14">
        <f t="shared" si="178"/>
        <v>21.509155</v>
      </c>
      <c r="M1425" s="8">
        <f t="shared" si="179"/>
        <v>6.5570000000001016E-2</v>
      </c>
      <c r="N1425" s="8">
        <f t="shared" si="180"/>
        <v>-2.0699199999999998</v>
      </c>
      <c r="O1425" s="8">
        <f t="shared" si="182"/>
        <v>2.1354900000000008</v>
      </c>
      <c r="P1425" s="13">
        <f t="shared" si="181"/>
        <v>1.0464983232209732</v>
      </c>
      <c r="Q1425" s="13">
        <f t="shared" si="181"/>
        <v>0.23817270624399817</v>
      </c>
      <c r="R1425" s="13">
        <f t="shared" si="183"/>
        <v>4.393863342799988</v>
      </c>
      <c r="T1425" s="1">
        <v>9</v>
      </c>
      <c r="U1425" s="1">
        <v>9</v>
      </c>
      <c r="V1425" s="1">
        <v>9</v>
      </c>
      <c r="W1425" s="1">
        <v>11.4</v>
      </c>
      <c r="X1425" s="1">
        <v>11.4</v>
      </c>
      <c r="Y1425" s="1">
        <v>11.4</v>
      </c>
      <c r="Z1425" s="1">
        <v>99.986000000000004</v>
      </c>
      <c r="AA1425" s="1">
        <v>60.786999999999999</v>
      </c>
      <c r="AB1425" s="1">
        <v>72628000</v>
      </c>
      <c r="AC1425" s="1">
        <v>87</v>
      </c>
      <c r="AD1425" s="1">
        <v>6</v>
      </c>
      <c r="AE1425" s="1">
        <v>4</v>
      </c>
      <c r="AF1425" s="1">
        <v>6</v>
      </c>
      <c r="AG1425" s="1">
        <v>4</v>
      </c>
      <c r="AH1425" s="1">
        <v>2</v>
      </c>
      <c r="AI1425" s="1">
        <v>3</v>
      </c>
      <c r="AJ1425" s="1">
        <v>6</v>
      </c>
      <c r="AK1425" s="1">
        <v>4</v>
      </c>
      <c r="AL1425" s="1">
        <v>6</v>
      </c>
      <c r="AM1425" s="1">
        <v>4</v>
      </c>
      <c r="AN1425" s="1">
        <v>2</v>
      </c>
      <c r="AO1425" s="1">
        <v>3</v>
      </c>
      <c r="AP1425" s="1">
        <v>6</v>
      </c>
      <c r="AQ1425" s="1">
        <v>4</v>
      </c>
      <c r="AR1425" s="1">
        <v>6</v>
      </c>
      <c r="AS1425" s="1">
        <v>4</v>
      </c>
      <c r="AT1425" s="1">
        <v>2</v>
      </c>
      <c r="AU1425" s="1">
        <v>3</v>
      </c>
      <c r="AV1425" s="1">
        <v>8.3000000000000007</v>
      </c>
      <c r="AW1425" s="1">
        <v>5.7</v>
      </c>
      <c r="AX1425" s="1">
        <v>8.8000000000000007</v>
      </c>
      <c r="AY1425" s="1">
        <v>5.7</v>
      </c>
      <c r="AZ1425" s="1">
        <v>3.2</v>
      </c>
      <c r="BA1425" s="1">
        <v>4.7</v>
      </c>
      <c r="BB1425" s="1">
        <v>32702000</v>
      </c>
      <c r="BC1425" s="1">
        <v>8540600</v>
      </c>
      <c r="BD1425" s="1">
        <v>25931000</v>
      </c>
      <c r="BE1425" s="1">
        <v>3605800</v>
      </c>
      <c r="BF1425" s="1">
        <v>928850</v>
      </c>
      <c r="BG1425" s="1">
        <v>920150</v>
      </c>
      <c r="BH1425" s="1">
        <v>9</v>
      </c>
      <c r="BI1425" s="1">
        <v>9</v>
      </c>
      <c r="BJ1425" s="1">
        <v>9</v>
      </c>
      <c r="BK1425" t="s">
        <v>5857</v>
      </c>
      <c r="BL1425" t="s">
        <v>5858</v>
      </c>
    </row>
    <row r="1426" spans="1:64" x14ac:dyDescent="0.3">
      <c r="A1426" t="s">
        <v>5862</v>
      </c>
      <c r="B1426" t="s">
        <v>5859</v>
      </c>
      <c r="C1426" t="s">
        <v>5860</v>
      </c>
      <c r="D1426" s="1">
        <v>22.69126</v>
      </c>
      <c r="E1426" s="1">
        <v>23.061820000000001</v>
      </c>
      <c r="F1426" s="14">
        <f t="shared" si="176"/>
        <v>22.876539999999999</v>
      </c>
      <c r="G1426" s="1">
        <v>22.653580000000002</v>
      </c>
      <c r="H1426" s="1">
        <v>23.375309999999999</v>
      </c>
      <c r="I1426" s="14">
        <f t="shared" si="177"/>
        <v>23.014445000000002</v>
      </c>
      <c r="J1426" s="1">
        <v>21.00038</v>
      </c>
      <c r="K1426" s="1">
        <v>24.386140000000001</v>
      </c>
      <c r="L1426" s="14">
        <f t="shared" si="178"/>
        <v>22.693260000000002</v>
      </c>
      <c r="M1426" s="8">
        <f t="shared" si="179"/>
        <v>-0.1379050000000035</v>
      </c>
      <c r="N1426" s="8">
        <f t="shared" si="180"/>
        <v>-0.32118499999999983</v>
      </c>
      <c r="O1426" s="8">
        <f t="shared" si="182"/>
        <v>0.18327999999999633</v>
      </c>
      <c r="P1426" s="13">
        <f t="shared" si="181"/>
        <v>0.90883796053280352</v>
      </c>
      <c r="Q1426" s="13">
        <f t="shared" si="181"/>
        <v>0.80041216543961557</v>
      </c>
      <c r="R1426" s="13">
        <f t="shared" si="183"/>
        <v>1.1354624526897796</v>
      </c>
      <c r="T1426" s="1">
        <v>14</v>
      </c>
      <c r="U1426" s="1">
        <v>14</v>
      </c>
      <c r="V1426" s="1">
        <v>14</v>
      </c>
      <c r="W1426" s="1">
        <v>40.5</v>
      </c>
      <c r="X1426" s="1">
        <v>40.5</v>
      </c>
      <c r="Y1426" s="1">
        <v>40.5</v>
      </c>
      <c r="Z1426" s="1">
        <v>55.18</v>
      </c>
      <c r="AA1426" s="1">
        <v>72.799000000000007</v>
      </c>
      <c r="AB1426" s="1">
        <v>67062000</v>
      </c>
      <c r="AC1426" s="1">
        <v>57</v>
      </c>
      <c r="AD1426" s="1">
        <v>5</v>
      </c>
      <c r="AE1426" s="1">
        <v>6</v>
      </c>
      <c r="AF1426" s="1">
        <v>5</v>
      </c>
      <c r="AG1426" s="1">
        <v>5</v>
      </c>
      <c r="AH1426" s="1">
        <v>4</v>
      </c>
      <c r="AI1426" s="1">
        <v>10</v>
      </c>
      <c r="AJ1426" s="1">
        <v>5</v>
      </c>
      <c r="AK1426" s="1">
        <v>6</v>
      </c>
      <c r="AL1426" s="1">
        <v>5</v>
      </c>
      <c r="AM1426" s="1">
        <v>5</v>
      </c>
      <c r="AN1426" s="1">
        <v>4</v>
      </c>
      <c r="AO1426" s="1">
        <v>10</v>
      </c>
      <c r="AP1426" s="1">
        <v>5</v>
      </c>
      <c r="AQ1426" s="1">
        <v>6</v>
      </c>
      <c r="AR1426" s="1">
        <v>5</v>
      </c>
      <c r="AS1426" s="1">
        <v>5</v>
      </c>
      <c r="AT1426" s="1">
        <v>4</v>
      </c>
      <c r="AU1426" s="1">
        <v>10</v>
      </c>
      <c r="AV1426" s="1">
        <v>12.7</v>
      </c>
      <c r="AW1426" s="1">
        <v>11.5</v>
      </c>
      <c r="AX1426" s="1">
        <v>13.7</v>
      </c>
      <c r="AY1426" s="1">
        <v>13.3</v>
      </c>
      <c r="AZ1426" s="1">
        <v>15.5</v>
      </c>
      <c r="BA1426" s="1">
        <v>33.1</v>
      </c>
      <c r="BB1426" s="1">
        <v>15681000</v>
      </c>
      <c r="BC1426" s="1">
        <v>13219000</v>
      </c>
      <c r="BD1426" s="1">
        <v>13896000</v>
      </c>
      <c r="BE1426" s="1">
        <v>16443000</v>
      </c>
      <c r="BF1426" s="1">
        <v>1097400</v>
      </c>
      <c r="BG1426" s="1">
        <v>6726200</v>
      </c>
      <c r="BH1426" s="1">
        <v>14</v>
      </c>
      <c r="BI1426" s="1">
        <v>14</v>
      </c>
      <c r="BJ1426" s="1">
        <v>14</v>
      </c>
      <c r="BK1426" t="s">
        <v>5861</v>
      </c>
      <c r="BL1426" t="s">
        <v>5862</v>
      </c>
    </row>
    <row r="1427" spans="1:64" x14ac:dyDescent="0.3">
      <c r="A1427" t="s">
        <v>5866</v>
      </c>
      <c r="B1427" t="s">
        <v>5863</v>
      </c>
      <c r="C1427" t="s">
        <v>5864</v>
      </c>
      <c r="D1427" s="1">
        <v>22.37687</v>
      </c>
      <c r="E1427" s="1">
        <v>23.224820000000001</v>
      </c>
      <c r="F1427" s="14">
        <f t="shared" si="176"/>
        <v>22.800845000000002</v>
      </c>
      <c r="G1427" s="1">
        <v>22.520250000000001</v>
      </c>
      <c r="H1427" s="1">
        <v>23.097239999999999</v>
      </c>
      <c r="I1427" s="14">
        <f t="shared" si="177"/>
        <v>22.808745000000002</v>
      </c>
      <c r="J1427" s="1">
        <v>21.549620000000001</v>
      </c>
      <c r="K1427" s="1">
        <v>22.448419999999999</v>
      </c>
      <c r="L1427" s="14">
        <f t="shared" si="178"/>
        <v>21.999020000000002</v>
      </c>
      <c r="M1427" s="8">
        <f t="shared" si="179"/>
        <v>-7.899999999999352E-3</v>
      </c>
      <c r="N1427" s="8">
        <f t="shared" si="180"/>
        <v>-0.80972500000000025</v>
      </c>
      <c r="O1427" s="8">
        <f t="shared" si="182"/>
        <v>0.8018250000000009</v>
      </c>
      <c r="P1427" s="13">
        <f t="shared" si="181"/>
        <v>0.99453910248160771</v>
      </c>
      <c r="Q1427" s="13">
        <f t="shared" si="181"/>
        <v>0.57049059190565543</v>
      </c>
      <c r="R1427" s="13">
        <f t="shared" si="183"/>
        <v>1.7433050020324947</v>
      </c>
      <c r="T1427" s="1">
        <v>16</v>
      </c>
      <c r="U1427" s="1">
        <v>16</v>
      </c>
      <c r="V1427" s="1">
        <v>16</v>
      </c>
      <c r="W1427" s="1">
        <v>34</v>
      </c>
      <c r="X1427" s="1">
        <v>34</v>
      </c>
      <c r="Y1427" s="1">
        <v>34</v>
      </c>
      <c r="Z1427" s="1">
        <v>70.728999999999999</v>
      </c>
      <c r="AA1427" s="1">
        <v>72.253</v>
      </c>
      <c r="AB1427" s="1">
        <v>33016000</v>
      </c>
      <c r="AC1427" s="1">
        <v>69</v>
      </c>
      <c r="AD1427" s="1">
        <v>4</v>
      </c>
      <c r="AE1427" s="1">
        <v>5</v>
      </c>
      <c r="AF1427" s="1">
        <v>8</v>
      </c>
      <c r="AG1427" s="1">
        <v>4</v>
      </c>
      <c r="AH1427" s="1">
        <v>7</v>
      </c>
      <c r="AI1427" s="1">
        <v>11</v>
      </c>
      <c r="AJ1427" s="1">
        <v>4</v>
      </c>
      <c r="AK1427" s="1">
        <v>5</v>
      </c>
      <c r="AL1427" s="1">
        <v>8</v>
      </c>
      <c r="AM1427" s="1">
        <v>4</v>
      </c>
      <c r="AN1427" s="1">
        <v>7</v>
      </c>
      <c r="AO1427" s="1">
        <v>11</v>
      </c>
      <c r="AP1427" s="1">
        <v>4</v>
      </c>
      <c r="AQ1427" s="1">
        <v>5</v>
      </c>
      <c r="AR1427" s="1">
        <v>8</v>
      </c>
      <c r="AS1427" s="1">
        <v>4</v>
      </c>
      <c r="AT1427" s="1">
        <v>7</v>
      </c>
      <c r="AU1427" s="1">
        <v>11</v>
      </c>
      <c r="AV1427" s="1">
        <v>7.2</v>
      </c>
      <c r="AW1427" s="1">
        <v>9.3000000000000007</v>
      </c>
      <c r="AX1427" s="1">
        <v>15.9</v>
      </c>
      <c r="AY1427" s="1">
        <v>7.2</v>
      </c>
      <c r="AZ1427" s="1">
        <v>17.399999999999999</v>
      </c>
      <c r="BA1427" s="1">
        <v>24.2</v>
      </c>
      <c r="BB1427" s="1">
        <v>5168900</v>
      </c>
      <c r="BC1427" s="1">
        <v>6515300</v>
      </c>
      <c r="BD1427" s="1">
        <v>9038100</v>
      </c>
      <c r="BE1427" s="1">
        <v>8414200</v>
      </c>
      <c r="BF1427" s="1">
        <v>1748100</v>
      </c>
      <c r="BG1427" s="1">
        <v>2131600</v>
      </c>
      <c r="BH1427" s="1">
        <v>16</v>
      </c>
      <c r="BI1427" s="1">
        <v>16</v>
      </c>
      <c r="BJ1427" s="1">
        <v>16</v>
      </c>
      <c r="BK1427" t="s">
        <v>5865</v>
      </c>
      <c r="BL1427" t="s">
        <v>5866</v>
      </c>
    </row>
    <row r="1428" spans="1:64" x14ac:dyDescent="0.3">
      <c r="A1428" t="s">
        <v>5870</v>
      </c>
      <c r="B1428" t="s">
        <v>5867</v>
      </c>
      <c r="C1428" t="s">
        <v>5868</v>
      </c>
      <c r="D1428" s="1">
        <v>22.37838</v>
      </c>
      <c r="E1428" s="1">
        <v>22.424109999999999</v>
      </c>
      <c r="F1428" s="14">
        <f t="shared" si="176"/>
        <v>22.401244999999999</v>
      </c>
      <c r="G1428" s="1">
        <v>23.060289999999998</v>
      </c>
      <c r="H1428" s="1">
        <v>23.012450000000001</v>
      </c>
      <c r="I1428" s="14">
        <f t="shared" si="177"/>
        <v>23.036369999999998</v>
      </c>
      <c r="J1428" s="1">
        <v>21.753160000000001</v>
      </c>
      <c r="K1428" s="1">
        <v>23.115590000000001</v>
      </c>
      <c r="L1428" s="14">
        <f t="shared" si="178"/>
        <v>22.434375000000003</v>
      </c>
      <c r="M1428" s="8">
        <f t="shared" si="179"/>
        <v>-0.63512499999999861</v>
      </c>
      <c r="N1428" s="8">
        <f t="shared" si="180"/>
        <v>-0.60199499999999517</v>
      </c>
      <c r="O1428" s="8">
        <f t="shared" si="182"/>
        <v>-3.3130000000003434E-2</v>
      </c>
      <c r="P1428" s="13">
        <f t="shared" si="181"/>
        <v>0.6438850239518763</v>
      </c>
      <c r="Q1428" s="13">
        <f t="shared" si="181"/>
        <v>0.65884225923638762</v>
      </c>
      <c r="R1428" s="13">
        <f t="shared" si="183"/>
        <v>0.97729769899422203</v>
      </c>
      <c r="S1428" s="1" t="s">
        <v>49</v>
      </c>
      <c r="T1428" s="1">
        <v>18</v>
      </c>
      <c r="U1428" s="1">
        <v>18</v>
      </c>
      <c r="V1428" s="1">
        <v>16</v>
      </c>
      <c r="W1428" s="1">
        <v>35.799999999999997</v>
      </c>
      <c r="X1428" s="1">
        <v>35.799999999999997</v>
      </c>
      <c r="Y1428" s="1">
        <v>31.8</v>
      </c>
      <c r="Z1428" s="1">
        <v>58.47</v>
      </c>
      <c r="AA1428" s="1">
        <v>80.022999999999996</v>
      </c>
      <c r="AB1428" s="1">
        <v>42932000</v>
      </c>
      <c r="AC1428" s="1">
        <v>88</v>
      </c>
      <c r="AD1428" s="1">
        <v>8</v>
      </c>
      <c r="AE1428" s="1">
        <v>5</v>
      </c>
      <c r="AF1428" s="1">
        <v>6</v>
      </c>
      <c r="AG1428" s="1">
        <v>10</v>
      </c>
      <c r="AH1428" s="1">
        <v>10</v>
      </c>
      <c r="AI1428" s="1">
        <v>10</v>
      </c>
      <c r="AJ1428" s="1">
        <v>8</v>
      </c>
      <c r="AK1428" s="1">
        <v>5</v>
      </c>
      <c r="AL1428" s="1">
        <v>6</v>
      </c>
      <c r="AM1428" s="1">
        <v>10</v>
      </c>
      <c r="AN1428" s="1">
        <v>10</v>
      </c>
      <c r="AO1428" s="1">
        <v>10</v>
      </c>
      <c r="AP1428" s="1">
        <v>6</v>
      </c>
      <c r="AQ1428" s="1">
        <v>3</v>
      </c>
      <c r="AR1428" s="1">
        <v>5</v>
      </c>
      <c r="AS1428" s="1">
        <v>8</v>
      </c>
      <c r="AT1428" s="1">
        <v>8</v>
      </c>
      <c r="AU1428" s="1">
        <v>8</v>
      </c>
      <c r="AV1428" s="1">
        <v>17.899999999999999</v>
      </c>
      <c r="AW1428" s="1">
        <v>10.6</v>
      </c>
      <c r="AX1428" s="1">
        <v>13.9</v>
      </c>
      <c r="AY1428" s="1">
        <v>22.5</v>
      </c>
      <c r="AZ1428" s="1">
        <v>24.5</v>
      </c>
      <c r="BA1428" s="1">
        <v>22.9</v>
      </c>
      <c r="BB1428" s="1">
        <v>11847000</v>
      </c>
      <c r="BC1428" s="1">
        <v>4654600</v>
      </c>
      <c r="BD1428" s="1">
        <v>6801900</v>
      </c>
      <c r="BE1428" s="1">
        <v>11866000</v>
      </c>
      <c r="BF1428" s="1">
        <v>3016100</v>
      </c>
      <c r="BG1428" s="1">
        <v>4746300</v>
      </c>
      <c r="BH1428" s="1">
        <v>18</v>
      </c>
      <c r="BI1428" s="1">
        <v>18</v>
      </c>
      <c r="BJ1428" s="1">
        <v>16</v>
      </c>
      <c r="BK1428" t="s">
        <v>5869</v>
      </c>
      <c r="BL1428" t="s">
        <v>5870</v>
      </c>
    </row>
    <row r="1429" spans="1:64" x14ac:dyDescent="0.3">
      <c r="A1429" t="s">
        <v>5874</v>
      </c>
      <c r="B1429" t="s">
        <v>5871</v>
      </c>
      <c r="C1429" t="s">
        <v>5872</v>
      </c>
      <c r="D1429" s="1">
        <v>22.424499999999998</v>
      </c>
      <c r="E1429" s="1">
        <v>23.174659999999999</v>
      </c>
      <c r="F1429" s="14">
        <f t="shared" si="176"/>
        <v>22.799579999999999</v>
      </c>
      <c r="G1429" s="1">
        <v>23.385739999999998</v>
      </c>
      <c r="H1429" s="1">
        <v>22.901039999999998</v>
      </c>
      <c r="I1429" s="14">
        <f t="shared" si="177"/>
        <v>23.143389999999997</v>
      </c>
      <c r="J1429" s="1">
        <v>21.49887</v>
      </c>
      <c r="K1429" s="1">
        <v>23.171849999999999</v>
      </c>
      <c r="L1429" s="14">
        <f t="shared" si="178"/>
        <v>22.335360000000001</v>
      </c>
      <c r="M1429" s="8">
        <f t="shared" si="179"/>
        <v>-0.34380999999999773</v>
      </c>
      <c r="N1429" s="8">
        <f t="shared" si="180"/>
        <v>-0.80802999999999514</v>
      </c>
      <c r="O1429" s="8">
        <f t="shared" si="182"/>
        <v>0.46421999999999741</v>
      </c>
      <c r="P1429" s="13">
        <f t="shared" si="181"/>
        <v>0.78795765163501919</v>
      </c>
      <c r="Q1429" s="13">
        <f t="shared" si="181"/>
        <v>0.57116124633656007</v>
      </c>
      <c r="R1429" s="13">
        <f t="shared" si="183"/>
        <v>1.3795712798951183</v>
      </c>
      <c r="T1429" s="1">
        <v>15</v>
      </c>
      <c r="U1429" s="1">
        <v>13</v>
      </c>
      <c r="V1429" s="1">
        <v>13</v>
      </c>
      <c r="W1429" s="1">
        <v>36.799999999999997</v>
      </c>
      <c r="X1429" s="1">
        <v>33.5</v>
      </c>
      <c r="Y1429" s="1">
        <v>33.5</v>
      </c>
      <c r="Z1429" s="1">
        <v>55.405000000000001</v>
      </c>
      <c r="AA1429" s="1">
        <v>39.914000000000001</v>
      </c>
      <c r="AB1429" s="1">
        <v>68924000</v>
      </c>
      <c r="AC1429" s="1">
        <v>52</v>
      </c>
      <c r="AD1429" s="1">
        <v>9</v>
      </c>
      <c r="AE1429" s="1">
        <v>5</v>
      </c>
      <c r="AF1429" s="1">
        <v>7</v>
      </c>
      <c r="AG1429" s="1">
        <v>7</v>
      </c>
      <c r="AH1429" s="1">
        <v>4</v>
      </c>
      <c r="AI1429" s="1">
        <v>5</v>
      </c>
      <c r="AJ1429" s="1">
        <v>8</v>
      </c>
      <c r="AK1429" s="1">
        <v>4</v>
      </c>
      <c r="AL1429" s="1">
        <v>5</v>
      </c>
      <c r="AM1429" s="1">
        <v>6</v>
      </c>
      <c r="AN1429" s="1">
        <v>3</v>
      </c>
      <c r="AO1429" s="1">
        <v>4</v>
      </c>
      <c r="AP1429" s="1">
        <v>8</v>
      </c>
      <c r="AQ1429" s="1">
        <v>4</v>
      </c>
      <c r="AR1429" s="1">
        <v>5</v>
      </c>
      <c r="AS1429" s="1">
        <v>6</v>
      </c>
      <c r="AT1429" s="1">
        <v>3</v>
      </c>
      <c r="AU1429" s="1">
        <v>4</v>
      </c>
      <c r="AV1429" s="1">
        <v>24.3</v>
      </c>
      <c r="AW1429" s="1">
        <v>9.6999999999999993</v>
      </c>
      <c r="AX1429" s="1">
        <v>13.4</v>
      </c>
      <c r="AY1429" s="1">
        <v>17.100000000000001</v>
      </c>
      <c r="AZ1429" s="1">
        <v>7.8</v>
      </c>
      <c r="BA1429" s="1">
        <v>14.8</v>
      </c>
      <c r="BB1429" s="1">
        <v>24835000</v>
      </c>
      <c r="BC1429" s="1">
        <v>11858000</v>
      </c>
      <c r="BD1429" s="1">
        <v>18873000</v>
      </c>
      <c r="BE1429" s="1">
        <v>12030000</v>
      </c>
      <c r="BF1429" s="1">
        <v>853740</v>
      </c>
      <c r="BG1429" s="1">
        <v>475130</v>
      </c>
      <c r="BH1429" s="1">
        <v>15</v>
      </c>
      <c r="BI1429" s="1">
        <v>13</v>
      </c>
      <c r="BJ1429" s="1">
        <v>13</v>
      </c>
      <c r="BK1429" t="s">
        <v>5873</v>
      </c>
      <c r="BL1429" t="s">
        <v>5874</v>
      </c>
    </row>
    <row r="1430" spans="1:64" x14ac:dyDescent="0.3">
      <c r="A1430" t="s">
        <v>5878</v>
      </c>
      <c r="B1430" t="s">
        <v>5875</v>
      </c>
      <c r="C1430" t="s">
        <v>5876</v>
      </c>
      <c r="D1430" s="1">
        <v>21.934560000000001</v>
      </c>
      <c r="E1430" s="1">
        <v>22.61899</v>
      </c>
      <c r="F1430" s="14">
        <f t="shared" si="176"/>
        <v>22.276775000000001</v>
      </c>
      <c r="G1430" s="1">
        <v>21.837</v>
      </c>
      <c r="H1430" s="1">
        <v>22.239170000000001</v>
      </c>
      <c r="I1430" s="14">
        <f t="shared" si="177"/>
        <v>22.038085000000002</v>
      </c>
      <c r="J1430" s="1">
        <v>20.513839999999998</v>
      </c>
      <c r="K1430" s="1">
        <v>21.248349999999999</v>
      </c>
      <c r="L1430" s="14">
        <f t="shared" si="178"/>
        <v>20.881094999999998</v>
      </c>
      <c r="M1430" s="8">
        <f t="shared" si="179"/>
        <v>0.23868999999999829</v>
      </c>
      <c r="N1430" s="8">
        <f t="shared" si="180"/>
        <v>-1.156990000000004</v>
      </c>
      <c r="O1430" s="8">
        <f t="shared" si="182"/>
        <v>1.3956800000000023</v>
      </c>
      <c r="P1430" s="13">
        <f t="shared" si="181"/>
        <v>1.179920779878697</v>
      </c>
      <c r="Q1430" s="13">
        <f t="shared" si="181"/>
        <v>0.44844718821927476</v>
      </c>
      <c r="R1430" s="13">
        <f t="shared" si="183"/>
        <v>2.631125383044564</v>
      </c>
      <c r="T1430" s="1">
        <v>4</v>
      </c>
      <c r="U1430" s="1">
        <v>4</v>
      </c>
      <c r="V1430" s="1">
        <v>1</v>
      </c>
      <c r="W1430" s="1">
        <v>24.2</v>
      </c>
      <c r="X1430" s="1">
        <v>24.2</v>
      </c>
      <c r="Y1430" s="1">
        <v>4.8</v>
      </c>
      <c r="Z1430" s="1">
        <v>21.539000000000001</v>
      </c>
      <c r="AA1430" s="1">
        <v>8.6151999999999997</v>
      </c>
      <c r="AB1430" s="1">
        <v>9660500</v>
      </c>
      <c r="AC1430" s="1">
        <v>25</v>
      </c>
      <c r="AD1430" s="1">
        <v>3</v>
      </c>
      <c r="AE1430" s="1">
        <v>3</v>
      </c>
      <c r="AF1430" s="1">
        <v>2</v>
      </c>
      <c r="AG1430" s="1">
        <v>3</v>
      </c>
      <c r="AH1430" s="1">
        <v>3</v>
      </c>
      <c r="AI1430" s="1">
        <v>2</v>
      </c>
      <c r="AJ1430" s="1">
        <v>3</v>
      </c>
      <c r="AK1430" s="1">
        <v>3</v>
      </c>
      <c r="AL1430" s="1">
        <v>2</v>
      </c>
      <c r="AM1430" s="1">
        <v>3</v>
      </c>
      <c r="AN1430" s="1">
        <v>3</v>
      </c>
      <c r="AO1430" s="1">
        <v>2</v>
      </c>
      <c r="AP1430" s="1">
        <v>1</v>
      </c>
      <c r="AQ1430" s="1">
        <v>1</v>
      </c>
      <c r="AR1430" s="1">
        <v>1</v>
      </c>
      <c r="AS1430" s="1">
        <v>1</v>
      </c>
      <c r="AT1430" s="1">
        <v>1</v>
      </c>
      <c r="AU1430" s="1">
        <v>0</v>
      </c>
      <c r="AV1430" s="1">
        <v>15.1</v>
      </c>
      <c r="AW1430" s="1">
        <v>15.1</v>
      </c>
      <c r="AX1430" s="1">
        <v>10.199999999999999</v>
      </c>
      <c r="AY1430" s="1">
        <v>15.1</v>
      </c>
      <c r="AZ1430" s="1">
        <v>18.8</v>
      </c>
      <c r="BA1430" s="1">
        <v>10.199999999999999</v>
      </c>
      <c r="BB1430" s="1">
        <v>2794300</v>
      </c>
      <c r="BC1430" s="1">
        <v>2117000</v>
      </c>
      <c r="BD1430" s="1">
        <v>964990</v>
      </c>
      <c r="BE1430" s="1">
        <v>2904700</v>
      </c>
      <c r="BF1430" s="1">
        <v>746860</v>
      </c>
      <c r="BG1430" s="1">
        <v>132610</v>
      </c>
      <c r="BH1430" s="1">
        <v>4</v>
      </c>
      <c r="BI1430" s="1">
        <v>4</v>
      </c>
      <c r="BJ1430" s="1">
        <v>1</v>
      </c>
      <c r="BK1430" t="s">
        <v>5877</v>
      </c>
      <c r="BL1430" t="s">
        <v>5878</v>
      </c>
    </row>
    <row r="1431" spans="1:64" x14ac:dyDescent="0.3">
      <c r="A1431" t="s">
        <v>5882</v>
      </c>
      <c r="B1431" t="s">
        <v>5879</v>
      </c>
      <c r="C1431" t="s">
        <v>5880</v>
      </c>
      <c r="D1431" s="1">
        <v>21.15314</v>
      </c>
      <c r="E1431" s="1">
        <v>22.16797</v>
      </c>
      <c r="F1431" s="14">
        <f t="shared" si="176"/>
        <v>21.660555000000002</v>
      </c>
      <c r="G1431" s="1">
        <v>22.971620000000001</v>
      </c>
      <c r="H1431" s="1">
        <v>23.209879999999998</v>
      </c>
      <c r="I1431" s="14">
        <f t="shared" si="177"/>
        <v>23.09075</v>
      </c>
      <c r="J1431" s="1">
        <v>19.96621</v>
      </c>
      <c r="K1431" s="1">
        <v>21.028639999999999</v>
      </c>
      <c r="L1431" s="14">
        <f t="shared" si="178"/>
        <v>20.497425</v>
      </c>
      <c r="M1431" s="8">
        <f t="shared" si="179"/>
        <v>-1.4301949999999977</v>
      </c>
      <c r="N1431" s="8">
        <f t="shared" si="180"/>
        <v>-2.5933250000000001</v>
      </c>
      <c r="O1431" s="8">
        <f t="shared" si="182"/>
        <v>1.1631300000000024</v>
      </c>
      <c r="P1431" s="13">
        <f t="shared" si="181"/>
        <v>0.37108073262253372</v>
      </c>
      <c r="Q1431" s="13">
        <f t="shared" si="181"/>
        <v>0.16570338736084975</v>
      </c>
      <c r="R1431" s="13">
        <f t="shared" si="183"/>
        <v>2.2394275610940704</v>
      </c>
      <c r="T1431" s="1">
        <v>7</v>
      </c>
      <c r="U1431" s="1">
        <v>7</v>
      </c>
      <c r="V1431" s="1">
        <v>7</v>
      </c>
      <c r="W1431" s="1">
        <v>9.8000000000000007</v>
      </c>
      <c r="X1431" s="1">
        <v>9.8000000000000007</v>
      </c>
      <c r="Y1431" s="1">
        <v>9.8000000000000007</v>
      </c>
      <c r="Z1431" s="1">
        <v>103.08</v>
      </c>
      <c r="AA1431" s="1">
        <v>42.381</v>
      </c>
      <c r="AB1431" s="1">
        <v>46157000</v>
      </c>
      <c r="AC1431" s="1">
        <v>41</v>
      </c>
      <c r="AD1431" s="1">
        <v>5</v>
      </c>
      <c r="AE1431" s="1">
        <v>3</v>
      </c>
      <c r="AF1431" s="1">
        <v>4</v>
      </c>
      <c r="AG1431" s="1">
        <v>3</v>
      </c>
      <c r="AH1431" s="1">
        <v>3</v>
      </c>
      <c r="AI1431" s="1">
        <v>6</v>
      </c>
      <c r="AJ1431" s="1">
        <v>5</v>
      </c>
      <c r="AK1431" s="1">
        <v>3</v>
      </c>
      <c r="AL1431" s="1">
        <v>4</v>
      </c>
      <c r="AM1431" s="1">
        <v>3</v>
      </c>
      <c r="AN1431" s="1">
        <v>3</v>
      </c>
      <c r="AO1431" s="1">
        <v>6</v>
      </c>
      <c r="AP1431" s="1">
        <v>5</v>
      </c>
      <c r="AQ1431" s="1">
        <v>3</v>
      </c>
      <c r="AR1431" s="1">
        <v>4</v>
      </c>
      <c r="AS1431" s="1">
        <v>3</v>
      </c>
      <c r="AT1431" s="1">
        <v>3</v>
      </c>
      <c r="AU1431" s="1">
        <v>6</v>
      </c>
      <c r="AV1431" s="1">
        <v>6.6</v>
      </c>
      <c r="AW1431" s="1">
        <v>3.6</v>
      </c>
      <c r="AX1431" s="1">
        <v>5.5</v>
      </c>
      <c r="AY1431" s="1">
        <v>3.6</v>
      </c>
      <c r="AZ1431" s="1">
        <v>3.6</v>
      </c>
      <c r="BA1431" s="1">
        <v>7.8</v>
      </c>
      <c r="BB1431" s="1">
        <v>11700000</v>
      </c>
      <c r="BC1431" s="1">
        <v>5623100</v>
      </c>
      <c r="BD1431" s="1">
        <v>12227000</v>
      </c>
      <c r="BE1431" s="1">
        <v>14461000</v>
      </c>
      <c r="BF1431" s="1">
        <v>1296900</v>
      </c>
      <c r="BG1431" s="1">
        <v>849930</v>
      </c>
      <c r="BH1431" s="1">
        <v>7</v>
      </c>
      <c r="BI1431" s="1">
        <v>7</v>
      </c>
      <c r="BJ1431" s="1">
        <v>7</v>
      </c>
      <c r="BK1431" t="s">
        <v>5881</v>
      </c>
      <c r="BL1431" t="s">
        <v>5882</v>
      </c>
    </row>
    <row r="1432" spans="1:64" x14ac:dyDescent="0.3">
      <c r="A1432" t="s">
        <v>5886</v>
      </c>
      <c r="B1432" t="s">
        <v>5883</v>
      </c>
      <c r="C1432" t="s">
        <v>5884</v>
      </c>
      <c r="D1432" s="1">
        <v>21.95316</v>
      </c>
      <c r="E1432" s="1">
        <v>22.214130000000001</v>
      </c>
      <c r="F1432" s="14">
        <f t="shared" si="176"/>
        <v>22.083645000000001</v>
      </c>
      <c r="G1432" s="1">
        <v>22.360220000000002</v>
      </c>
      <c r="H1432" s="1">
        <v>22.096609999999998</v>
      </c>
      <c r="I1432" s="14">
        <f t="shared" si="177"/>
        <v>22.228414999999998</v>
      </c>
      <c r="J1432" s="1">
        <v>20.527840000000001</v>
      </c>
      <c r="K1432" s="1">
        <v>20.84713</v>
      </c>
      <c r="L1432" s="14">
        <f t="shared" si="178"/>
        <v>20.687485000000002</v>
      </c>
      <c r="M1432" s="8">
        <f t="shared" si="179"/>
        <v>-0.14476999999999762</v>
      </c>
      <c r="N1432" s="8">
        <f t="shared" si="180"/>
        <v>-1.5409299999999959</v>
      </c>
      <c r="O1432" s="8">
        <f t="shared" si="182"/>
        <v>1.3961599999999983</v>
      </c>
      <c r="P1432" s="13">
        <f t="shared" si="181"/>
        <v>0.90452356869815143</v>
      </c>
      <c r="Q1432" s="13">
        <f t="shared" si="181"/>
        <v>0.34366384816240364</v>
      </c>
      <c r="R1432" s="13">
        <f t="shared" si="183"/>
        <v>2.6320009321163882</v>
      </c>
      <c r="T1432" s="1">
        <v>10</v>
      </c>
      <c r="U1432" s="1">
        <v>10</v>
      </c>
      <c r="V1432" s="1">
        <v>6</v>
      </c>
      <c r="W1432" s="1">
        <v>14.2</v>
      </c>
      <c r="X1432" s="1">
        <v>14.2</v>
      </c>
      <c r="Y1432" s="1">
        <v>8.9</v>
      </c>
      <c r="Z1432" s="1">
        <v>95.367000000000004</v>
      </c>
      <c r="AA1432" s="1">
        <v>61.180999999999997</v>
      </c>
      <c r="AB1432" s="1">
        <v>39369000</v>
      </c>
      <c r="AC1432" s="1">
        <v>51</v>
      </c>
      <c r="AD1432" s="1">
        <v>8</v>
      </c>
      <c r="AE1432" s="1">
        <v>5</v>
      </c>
      <c r="AF1432" s="1">
        <v>6</v>
      </c>
      <c r="AG1432" s="1">
        <v>8</v>
      </c>
      <c r="AH1432" s="1">
        <v>6</v>
      </c>
      <c r="AI1432" s="1">
        <v>5</v>
      </c>
      <c r="AJ1432" s="1">
        <v>8</v>
      </c>
      <c r="AK1432" s="1">
        <v>5</v>
      </c>
      <c r="AL1432" s="1">
        <v>6</v>
      </c>
      <c r="AM1432" s="1">
        <v>8</v>
      </c>
      <c r="AN1432" s="1">
        <v>6</v>
      </c>
      <c r="AO1432" s="1">
        <v>5</v>
      </c>
      <c r="AP1432" s="1">
        <v>4</v>
      </c>
      <c r="AQ1432" s="1">
        <v>3</v>
      </c>
      <c r="AR1432" s="1">
        <v>2</v>
      </c>
      <c r="AS1432" s="1">
        <v>5</v>
      </c>
      <c r="AT1432" s="1">
        <v>3</v>
      </c>
      <c r="AU1432" s="1">
        <v>2</v>
      </c>
      <c r="AV1432" s="1">
        <v>10.8</v>
      </c>
      <c r="AW1432" s="1">
        <v>6.1</v>
      </c>
      <c r="AX1432" s="1">
        <v>8</v>
      </c>
      <c r="AY1432" s="1">
        <v>10.199999999999999</v>
      </c>
      <c r="AZ1432" s="1">
        <v>8.4</v>
      </c>
      <c r="BA1432" s="1">
        <v>7</v>
      </c>
      <c r="BB1432" s="1">
        <v>15786000</v>
      </c>
      <c r="BC1432" s="1">
        <v>5208100</v>
      </c>
      <c r="BD1432" s="1">
        <v>5643000</v>
      </c>
      <c r="BE1432" s="1">
        <v>9957600</v>
      </c>
      <c r="BF1432" s="1">
        <v>1826400</v>
      </c>
      <c r="BG1432" s="1">
        <v>948570</v>
      </c>
      <c r="BH1432" s="1">
        <v>10</v>
      </c>
      <c r="BI1432" s="1">
        <v>10</v>
      </c>
      <c r="BJ1432" s="1">
        <v>6</v>
      </c>
      <c r="BK1432" t="s">
        <v>5885</v>
      </c>
      <c r="BL1432" t="s">
        <v>5886</v>
      </c>
    </row>
    <row r="1433" spans="1:64" x14ac:dyDescent="0.3">
      <c r="A1433" t="s">
        <v>5890</v>
      </c>
      <c r="B1433" t="s">
        <v>5887</v>
      </c>
      <c r="C1433" t="s">
        <v>5888</v>
      </c>
      <c r="D1433" s="1">
        <v>20.570709999999998</v>
      </c>
      <c r="E1433" s="1">
        <v>22.727250000000002</v>
      </c>
      <c r="F1433" s="14">
        <f t="shared" si="176"/>
        <v>21.648980000000002</v>
      </c>
      <c r="G1433" s="1">
        <v>22.572510000000001</v>
      </c>
      <c r="H1433" s="1">
        <v>22.825489999999999</v>
      </c>
      <c r="I1433" s="14">
        <f t="shared" si="177"/>
        <v>22.698999999999998</v>
      </c>
      <c r="J1433" s="1">
        <v>20.1784</v>
      </c>
      <c r="K1433" s="1">
        <v>20.989750000000001</v>
      </c>
      <c r="L1433" s="14">
        <f t="shared" si="178"/>
        <v>20.584074999999999</v>
      </c>
      <c r="M1433" s="8">
        <f t="shared" si="179"/>
        <v>-1.0500199999999964</v>
      </c>
      <c r="N1433" s="8">
        <f t="shared" si="180"/>
        <v>-2.1149249999999995</v>
      </c>
      <c r="O1433" s="8">
        <f t="shared" si="182"/>
        <v>1.0649050000000031</v>
      </c>
      <c r="P1433" s="13">
        <f t="shared" si="181"/>
        <v>0.48296146914840249</v>
      </c>
      <c r="Q1433" s="13">
        <f t="shared" si="181"/>
        <v>0.23085757874138854</v>
      </c>
      <c r="R1433" s="13">
        <f t="shared" si="183"/>
        <v>2.0920321168638178</v>
      </c>
      <c r="T1433" s="1">
        <v>10</v>
      </c>
      <c r="U1433" s="1">
        <v>9</v>
      </c>
      <c r="V1433" s="1">
        <v>9</v>
      </c>
      <c r="W1433" s="1">
        <v>11.4</v>
      </c>
      <c r="X1433" s="1">
        <v>10.3</v>
      </c>
      <c r="Y1433" s="1">
        <v>10.3</v>
      </c>
      <c r="Z1433" s="1">
        <v>111.02</v>
      </c>
      <c r="AA1433" s="1">
        <v>24.407</v>
      </c>
      <c r="AB1433" s="1">
        <v>40379000</v>
      </c>
      <c r="AC1433" s="1">
        <v>44</v>
      </c>
      <c r="AD1433" s="1">
        <v>4</v>
      </c>
      <c r="AE1433" s="1">
        <v>4</v>
      </c>
      <c r="AF1433" s="1">
        <v>6</v>
      </c>
      <c r="AG1433" s="1">
        <v>7</v>
      </c>
      <c r="AH1433" s="1">
        <v>6</v>
      </c>
      <c r="AI1433" s="1">
        <v>5</v>
      </c>
      <c r="AJ1433" s="1">
        <v>3</v>
      </c>
      <c r="AK1433" s="1">
        <v>3</v>
      </c>
      <c r="AL1433" s="1">
        <v>5</v>
      </c>
      <c r="AM1433" s="1">
        <v>6</v>
      </c>
      <c r="AN1433" s="1">
        <v>5</v>
      </c>
      <c r="AO1433" s="1">
        <v>4</v>
      </c>
      <c r="AP1433" s="1">
        <v>3</v>
      </c>
      <c r="AQ1433" s="1">
        <v>3</v>
      </c>
      <c r="AR1433" s="1">
        <v>5</v>
      </c>
      <c r="AS1433" s="1">
        <v>6</v>
      </c>
      <c r="AT1433" s="1">
        <v>5</v>
      </c>
      <c r="AU1433" s="1">
        <v>4</v>
      </c>
      <c r="AV1433" s="1">
        <v>4.7</v>
      </c>
      <c r="AW1433" s="1">
        <v>4.7</v>
      </c>
      <c r="AX1433" s="1">
        <v>6.6</v>
      </c>
      <c r="AY1433" s="1">
        <v>7.5</v>
      </c>
      <c r="AZ1433" s="1">
        <v>7.7</v>
      </c>
      <c r="BA1433" s="1">
        <v>6.8</v>
      </c>
      <c r="BB1433" s="1">
        <v>1494900</v>
      </c>
      <c r="BC1433" s="1">
        <v>5025500</v>
      </c>
      <c r="BD1433" s="1">
        <v>15140000</v>
      </c>
      <c r="BE1433" s="1">
        <v>17570000</v>
      </c>
      <c r="BF1433" s="1">
        <v>712050</v>
      </c>
      <c r="BG1433" s="1">
        <v>435550</v>
      </c>
      <c r="BH1433" s="1">
        <v>10</v>
      </c>
      <c r="BI1433" s="1">
        <v>9</v>
      </c>
      <c r="BJ1433" s="1">
        <v>9</v>
      </c>
      <c r="BK1433" t="s">
        <v>5889</v>
      </c>
      <c r="BL1433" t="s">
        <v>5890</v>
      </c>
    </row>
    <row r="1434" spans="1:64" x14ac:dyDescent="0.3">
      <c r="A1434" t="s">
        <v>5894</v>
      </c>
      <c r="B1434" t="s">
        <v>5891</v>
      </c>
      <c r="C1434" t="s">
        <v>5892</v>
      </c>
      <c r="D1434" s="1">
        <v>21.332270000000001</v>
      </c>
      <c r="E1434" s="1">
        <v>22.142109999999999</v>
      </c>
      <c r="F1434" s="14">
        <f t="shared" si="176"/>
        <v>21.737189999999998</v>
      </c>
      <c r="G1434" s="1">
        <v>23.201080000000001</v>
      </c>
      <c r="H1434" s="1">
        <v>23.3507</v>
      </c>
      <c r="I1434" s="14">
        <f t="shared" si="177"/>
        <v>23.27589</v>
      </c>
      <c r="J1434" s="1">
        <v>20.665099999999999</v>
      </c>
      <c r="K1434" s="1">
        <v>20.98808</v>
      </c>
      <c r="L1434" s="14">
        <f t="shared" si="178"/>
        <v>20.826589999999999</v>
      </c>
      <c r="M1434" s="8">
        <f t="shared" si="179"/>
        <v>-1.5387000000000022</v>
      </c>
      <c r="N1434" s="8">
        <f t="shared" si="180"/>
        <v>-2.4493000000000009</v>
      </c>
      <c r="O1434" s="8">
        <f t="shared" si="182"/>
        <v>0.91059999999999874</v>
      </c>
      <c r="P1434" s="13">
        <f t="shared" si="181"/>
        <v>0.34419546639167814</v>
      </c>
      <c r="Q1434" s="13">
        <f t="shared" si="181"/>
        <v>0.18309953089038067</v>
      </c>
      <c r="R1434" s="13">
        <f t="shared" si="183"/>
        <v>1.8798271340069326</v>
      </c>
      <c r="T1434" s="1">
        <v>10</v>
      </c>
      <c r="U1434" s="1">
        <v>10</v>
      </c>
      <c r="V1434" s="1">
        <v>10</v>
      </c>
      <c r="W1434" s="1">
        <v>23.6</v>
      </c>
      <c r="X1434" s="1">
        <v>23.6</v>
      </c>
      <c r="Y1434" s="1">
        <v>23.6</v>
      </c>
      <c r="Z1434" s="1">
        <v>57.398000000000003</v>
      </c>
      <c r="AA1434" s="1">
        <v>122.05</v>
      </c>
      <c r="AB1434" s="1">
        <v>48717000</v>
      </c>
      <c r="AC1434" s="1">
        <v>50</v>
      </c>
      <c r="AD1434" s="1">
        <v>5</v>
      </c>
      <c r="AE1434" s="1">
        <v>3</v>
      </c>
      <c r="AF1434" s="1">
        <v>7</v>
      </c>
      <c r="AG1434" s="1">
        <v>7</v>
      </c>
      <c r="AH1434" s="1">
        <v>3</v>
      </c>
      <c r="AI1434" s="1">
        <v>4</v>
      </c>
      <c r="AJ1434" s="1">
        <v>5</v>
      </c>
      <c r="AK1434" s="1">
        <v>3</v>
      </c>
      <c r="AL1434" s="1">
        <v>7</v>
      </c>
      <c r="AM1434" s="1">
        <v>7</v>
      </c>
      <c r="AN1434" s="1">
        <v>3</v>
      </c>
      <c r="AO1434" s="1">
        <v>4</v>
      </c>
      <c r="AP1434" s="1">
        <v>5</v>
      </c>
      <c r="AQ1434" s="1">
        <v>3</v>
      </c>
      <c r="AR1434" s="1">
        <v>7</v>
      </c>
      <c r="AS1434" s="1">
        <v>7</v>
      </c>
      <c r="AT1434" s="1">
        <v>3</v>
      </c>
      <c r="AU1434" s="1">
        <v>4</v>
      </c>
      <c r="AV1434" s="1">
        <v>13.9</v>
      </c>
      <c r="AW1434" s="1">
        <v>7.9</v>
      </c>
      <c r="AX1434" s="1">
        <v>17.2</v>
      </c>
      <c r="AY1434" s="1">
        <v>17.8</v>
      </c>
      <c r="AZ1434" s="1">
        <v>7.4</v>
      </c>
      <c r="BA1434" s="1">
        <v>9.6999999999999993</v>
      </c>
      <c r="BB1434" s="1">
        <v>7872600</v>
      </c>
      <c r="BC1434" s="1">
        <v>4005200</v>
      </c>
      <c r="BD1434" s="1">
        <v>15105000</v>
      </c>
      <c r="BE1434" s="1">
        <v>19946000</v>
      </c>
      <c r="BF1434" s="1">
        <v>1149500</v>
      </c>
      <c r="BG1434" s="1">
        <v>639020</v>
      </c>
      <c r="BH1434" s="1">
        <v>10</v>
      </c>
      <c r="BI1434" s="1">
        <v>10</v>
      </c>
      <c r="BJ1434" s="1">
        <v>10</v>
      </c>
      <c r="BK1434" t="s">
        <v>5893</v>
      </c>
      <c r="BL1434" t="s">
        <v>5894</v>
      </c>
    </row>
    <row r="1435" spans="1:64" x14ac:dyDescent="0.3">
      <c r="A1435" t="s">
        <v>5898</v>
      </c>
      <c r="B1435" t="s">
        <v>5895</v>
      </c>
      <c r="C1435" t="s">
        <v>5896</v>
      </c>
      <c r="D1435" s="1">
        <v>22.171240000000001</v>
      </c>
      <c r="E1435" s="1">
        <v>21.835260000000002</v>
      </c>
      <c r="F1435" s="14">
        <f t="shared" si="176"/>
        <v>22.003250000000001</v>
      </c>
      <c r="G1435" s="1">
        <v>21.94389</v>
      </c>
      <c r="H1435" s="1">
        <v>22.613219999999998</v>
      </c>
      <c r="I1435" s="14">
        <f t="shared" si="177"/>
        <v>22.278554999999997</v>
      </c>
      <c r="J1435" s="1">
        <v>20.85125</v>
      </c>
      <c r="K1435" s="1">
        <v>21.347709999999999</v>
      </c>
      <c r="L1435" s="14">
        <f t="shared" si="178"/>
        <v>21.09948</v>
      </c>
      <c r="M1435" s="8">
        <f t="shared" si="179"/>
        <v>-0.27530499999999591</v>
      </c>
      <c r="N1435" s="8">
        <f t="shared" si="180"/>
        <v>-1.1790749999999974</v>
      </c>
      <c r="O1435" s="8">
        <f t="shared" si="182"/>
        <v>0.90377000000000152</v>
      </c>
      <c r="P1435" s="13">
        <f t="shared" si="181"/>
        <v>0.82627561685074646</v>
      </c>
      <c r="Q1435" s="13">
        <f t="shared" si="181"/>
        <v>0.44163456631236792</v>
      </c>
      <c r="R1435" s="13">
        <f t="shared" si="183"/>
        <v>1.8709486980381018</v>
      </c>
      <c r="T1435" s="1">
        <v>15</v>
      </c>
      <c r="U1435" s="1">
        <v>15</v>
      </c>
      <c r="V1435" s="1">
        <v>15</v>
      </c>
      <c r="W1435" s="1">
        <v>20.6</v>
      </c>
      <c r="X1435" s="1">
        <v>20.6</v>
      </c>
      <c r="Y1435" s="1">
        <v>20.6</v>
      </c>
      <c r="Z1435" s="1">
        <v>98.397999999999996</v>
      </c>
      <c r="AA1435" s="1">
        <v>49.268000000000001</v>
      </c>
      <c r="AB1435" s="1">
        <v>40948000</v>
      </c>
      <c r="AC1435" s="1">
        <v>48</v>
      </c>
      <c r="AD1435" s="1">
        <v>7</v>
      </c>
      <c r="AE1435" s="1">
        <v>6</v>
      </c>
      <c r="AF1435" s="1">
        <v>9</v>
      </c>
      <c r="AG1435" s="1">
        <v>4</v>
      </c>
      <c r="AH1435" s="1">
        <v>8</v>
      </c>
      <c r="AI1435" s="1">
        <v>6</v>
      </c>
      <c r="AJ1435" s="1">
        <v>7</v>
      </c>
      <c r="AK1435" s="1">
        <v>6</v>
      </c>
      <c r="AL1435" s="1">
        <v>9</v>
      </c>
      <c r="AM1435" s="1">
        <v>4</v>
      </c>
      <c r="AN1435" s="1">
        <v>8</v>
      </c>
      <c r="AO1435" s="1">
        <v>6</v>
      </c>
      <c r="AP1435" s="1">
        <v>7</v>
      </c>
      <c r="AQ1435" s="1">
        <v>6</v>
      </c>
      <c r="AR1435" s="1">
        <v>9</v>
      </c>
      <c r="AS1435" s="1">
        <v>4</v>
      </c>
      <c r="AT1435" s="1">
        <v>8</v>
      </c>
      <c r="AU1435" s="1">
        <v>6</v>
      </c>
      <c r="AV1435" s="1">
        <v>8.6999999999999993</v>
      </c>
      <c r="AW1435" s="1">
        <v>7.2</v>
      </c>
      <c r="AX1435" s="1">
        <v>10.7</v>
      </c>
      <c r="AY1435" s="1">
        <v>5.4</v>
      </c>
      <c r="AZ1435" s="1">
        <v>13.6</v>
      </c>
      <c r="BA1435" s="1">
        <v>10</v>
      </c>
      <c r="BB1435" s="1">
        <v>20490000</v>
      </c>
      <c r="BC1435" s="1">
        <v>6663900</v>
      </c>
      <c r="BD1435" s="1">
        <v>8270900</v>
      </c>
      <c r="BE1435" s="1">
        <v>3660400</v>
      </c>
      <c r="BF1435" s="1">
        <v>1255500</v>
      </c>
      <c r="BG1435" s="1">
        <v>607790</v>
      </c>
      <c r="BH1435" s="1">
        <v>15</v>
      </c>
      <c r="BI1435" s="1">
        <v>15</v>
      </c>
      <c r="BJ1435" s="1">
        <v>15</v>
      </c>
      <c r="BK1435" t="s">
        <v>5897</v>
      </c>
      <c r="BL1435" t="s">
        <v>5898</v>
      </c>
    </row>
    <row r="1436" spans="1:64" x14ac:dyDescent="0.3">
      <c r="A1436" t="s">
        <v>5902</v>
      </c>
      <c r="B1436" t="s">
        <v>5899</v>
      </c>
      <c r="C1436" t="s">
        <v>5900</v>
      </c>
      <c r="D1436" s="1">
        <v>21.419309999999999</v>
      </c>
      <c r="E1436" s="1">
        <v>21.791779999999999</v>
      </c>
      <c r="F1436" s="14">
        <f t="shared" si="176"/>
        <v>21.605544999999999</v>
      </c>
      <c r="G1436" s="1">
        <v>22.662269999999999</v>
      </c>
      <c r="H1436" s="1">
        <v>22.206130000000002</v>
      </c>
      <c r="I1436" s="14">
        <f t="shared" si="177"/>
        <v>22.434200000000001</v>
      </c>
      <c r="J1436" s="1">
        <v>20.743939999999998</v>
      </c>
      <c r="K1436" s="1">
        <v>21.110949999999999</v>
      </c>
      <c r="L1436" s="14">
        <f t="shared" si="178"/>
        <v>20.927444999999999</v>
      </c>
      <c r="M1436" s="8">
        <f t="shared" si="179"/>
        <v>-0.82865500000000125</v>
      </c>
      <c r="N1436" s="8">
        <f t="shared" si="180"/>
        <v>-1.5067550000000018</v>
      </c>
      <c r="O1436" s="8">
        <f t="shared" si="182"/>
        <v>0.67810000000000059</v>
      </c>
      <c r="P1436" s="13">
        <f t="shared" si="181"/>
        <v>0.56305392330789394</v>
      </c>
      <c r="Q1436" s="13">
        <f t="shared" si="181"/>
        <v>0.35190184910211564</v>
      </c>
      <c r="R1436" s="13">
        <f t="shared" si="183"/>
        <v>1.60003115853053</v>
      </c>
      <c r="T1436" s="1">
        <v>14</v>
      </c>
      <c r="U1436" s="1">
        <v>14</v>
      </c>
      <c r="V1436" s="1">
        <v>14</v>
      </c>
      <c r="W1436" s="1">
        <v>21.6</v>
      </c>
      <c r="X1436" s="1">
        <v>21.6</v>
      </c>
      <c r="Y1436" s="1">
        <v>21.6</v>
      </c>
      <c r="Z1436" s="1">
        <v>88.367000000000004</v>
      </c>
      <c r="AA1436" s="1">
        <v>94.412999999999997</v>
      </c>
      <c r="AB1436" s="1">
        <v>25904000</v>
      </c>
      <c r="AC1436" s="1">
        <v>81</v>
      </c>
      <c r="AD1436" s="1">
        <v>8</v>
      </c>
      <c r="AE1436" s="1">
        <v>7</v>
      </c>
      <c r="AF1436" s="1">
        <v>8</v>
      </c>
      <c r="AG1436" s="1">
        <v>9</v>
      </c>
      <c r="AH1436" s="1">
        <v>8</v>
      </c>
      <c r="AI1436" s="1">
        <v>6</v>
      </c>
      <c r="AJ1436" s="1">
        <v>8</v>
      </c>
      <c r="AK1436" s="1">
        <v>7</v>
      </c>
      <c r="AL1436" s="1">
        <v>8</v>
      </c>
      <c r="AM1436" s="1">
        <v>9</v>
      </c>
      <c r="AN1436" s="1">
        <v>8</v>
      </c>
      <c r="AO1436" s="1">
        <v>6</v>
      </c>
      <c r="AP1436" s="1">
        <v>8</v>
      </c>
      <c r="AQ1436" s="1">
        <v>7</v>
      </c>
      <c r="AR1436" s="1">
        <v>8</v>
      </c>
      <c r="AS1436" s="1">
        <v>9</v>
      </c>
      <c r="AT1436" s="1">
        <v>8</v>
      </c>
      <c r="AU1436" s="1">
        <v>6</v>
      </c>
      <c r="AV1436" s="1">
        <v>12.4</v>
      </c>
      <c r="AW1436" s="1">
        <v>11</v>
      </c>
      <c r="AX1436" s="1">
        <v>12.7</v>
      </c>
      <c r="AY1436" s="1">
        <v>13.3</v>
      </c>
      <c r="AZ1436" s="1">
        <v>13.2</v>
      </c>
      <c r="BA1436" s="1">
        <v>9.6</v>
      </c>
      <c r="BB1436" s="1">
        <v>4599300</v>
      </c>
      <c r="BC1436" s="1">
        <v>3119000</v>
      </c>
      <c r="BD1436" s="1">
        <v>6246100</v>
      </c>
      <c r="BE1436" s="1">
        <v>9214400</v>
      </c>
      <c r="BF1436" s="1">
        <v>2006600</v>
      </c>
      <c r="BG1436" s="1">
        <v>718890</v>
      </c>
      <c r="BH1436" s="1">
        <v>14</v>
      </c>
      <c r="BI1436" s="1">
        <v>14</v>
      </c>
      <c r="BJ1436" s="1">
        <v>14</v>
      </c>
      <c r="BK1436" t="s">
        <v>5901</v>
      </c>
      <c r="BL1436" t="s">
        <v>5902</v>
      </c>
    </row>
    <row r="1437" spans="1:64" x14ac:dyDescent="0.3">
      <c r="A1437" t="s">
        <v>5906</v>
      </c>
      <c r="B1437" t="s">
        <v>5903</v>
      </c>
      <c r="C1437" t="s">
        <v>5904</v>
      </c>
      <c r="D1437" s="1">
        <v>22.20833</v>
      </c>
      <c r="E1437" s="1">
        <v>22.151779999999999</v>
      </c>
      <c r="F1437" s="14">
        <f t="shared" si="176"/>
        <v>22.180054999999999</v>
      </c>
      <c r="G1437" s="1">
        <v>22.82873</v>
      </c>
      <c r="H1437" s="1">
        <v>22.705780000000001</v>
      </c>
      <c r="I1437" s="14">
        <f t="shared" si="177"/>
        <v>22.767254999999999</v>
      </c>
      <c r="J1437" s="1">
        <v>18.399560000000001</v>
      </c>
      <c r="K1437" s="1">
        <v>21.420850000000002</v>
      </c>
      <c r="L1437" s="14">
        <f t="shared" si="178"/>
        <v>19.910205000000001</v>
      </c>
      <c r="M1437" s="8">
        <f t="shared" si="179"/>
        <v>-0.58719999999999928</v>
      </c>
      <c r="N1437" s="8">
        <f t="shared" si="180"/>
        <v>-2.8570499999999974</v>
      </c>
      <c r="O1437" s="8">
        <f t="shared" si="182"/>
        <v>2.2698499999999981</v>
      </c>
      <c r="P1437" s="13">
        <f t="shared" si="181"/>
        <v>0.66563352382171292</v>
      </c>
      <c r="Q1437" s="13">
        <f t="shared" si="181"/>
        <v>0.13802007240129344</v>
      </c>
      <c r="R1437" s="13">
        <f t="shared" si="183"/>
        <v>4.8227298554545248</v>
      </c>
      <c r="S1437" s="1" t="s">
        <v>49</v>
      </c>
      <c r="T1437" s="1">
        <v>13</v>
      </c>
      <c r="U1437" s="1">
        <v>13</v>
      </c>
      <c r="V1437" s="1">
        <v>13</v>
      </c>
      <c r="W1437" s="1">
        <v>27.7</v>
      </c>
      <c r="X1437" s="1">
        <v>27.7</v>
      </c>
      <c r="Y1437" s="1">
        <v>27.7</v>
      </c>
      <c r="Z1437" s="1">
        <v>57.578000000000003</v>
      </c>
      <c r="AA1437" s="1">
        <v>124.85</v>
      </c>
      <c r="AB1437" s="1">
        <v>35604000</v>
      </c>
      <c r="AC1437" s="1">
        <v>51</v>
      </c>
      <c r="AD1437" s="1">
        <v>8</v>
      </c>
      <c r="AE1437" s="1">
        <v>4</v>
      </c>
      <c r="AF1437" s="1">
        <v>8</v>
      </c>
      <c r="AG1437" s="1">
        <v>9</v>
      </c>
      <c r="AH1437" s="1">
        <v>0</v>
      </c>
      <c r="AI1437" s="1">
        <v>5</v>
      </c>
      <c r="AJ1437" s="1">
        <v>8</v>
      </c>
      <c r="AK1437" s="1">
        <v>4</v>
      </c>
      <c r="AL1437" s="1">
        <v>8</v>
      </c>
      <c r="AM1437" s="1">
        <v>9</v>
      </c>
      <c r="AN1437" s="1">
        <v>0</v>
      </c>
      <c r="AO1437" s="1">
        <v>5</v>
      </c>
      <c r="AP1437" s="1">
        <v>8</v>
      </c>
      <c r="AQ1437" s="1">
        <v>4</v>
      </c>
      <c r="AR1437" s="1">
        <v>8</v>
      </c>
      <c r="AS1437" s="1">
        <v>9</v>
      </c>
      <c r="AT1437" s="1">
        <v>0</v>
      </c>
      <c r="AU1437" s="1">
        <v>5</v>
      </c>
      <c r="AV1437" s="1">
        <v>16</v>
      </c>
      <c r="AW1437" s="1">
        <v>8.4</v>
      </c>
      <c r="AX1437" s="1">
        <v>17.5</v>
      </c>
      <c r="AY1437" s="1">
        <v>19.899999999999999</v>
      </c>
      <c r="AZ1437" s="1">
        <v>0</v>
      </c>
      <c r="BA1437" s="1">
        <v>11.9</v>
      </c>
      <c r="BB1437" s="1">
        <v>12023000</v>
      </c>
      <c r="BC1437" s="1">
        <v>1777500</v>
      </c>
      <c r="BD1437" s="1">
        <v>7299700</v>
      </c>
      <c r="BE1437" s="1">
        <v>13773000</v>
      </c>
      <c r="BF1437" s="1">
        <v>0</v>
      </c>
      <c r="BG1437" s="1">
        <v>730630</v>
      </c>
      <c r="BH1437" s="1">
        <v>13</v>
      </c>
      <c r="BI1437" s="1">
        <v>13</v>
      </c>
      <c r="BJ1437" s="1">
        <v>13</v>
      </c>
      <c r="BK1437" t="s">
        <v>5905</v>
      </c>
      <c r="BL1437" t="s">
        <v>5906</v>
      </c>
    </row>
    <row r="1438" spans="1:64" x14ac:dyDescent="0.3">
      <c r="A1438" t="s">
        <v>5910</v>
      </c>
      <c r="B1438" t="s">
        <v>5907</v>
      </c>
      <c r="C1438" t="s">
        <v>5908</v>
      </c>
      <c r="D1438" s="1">
        <v>22.398199999999999</v>
      </c>
      <c r="E1438" s="1">
        <v>22.43018</v>
      </c>
      <c r="F1438" s="14">
        <f t="shared" si="176"/>
        <v>22.414189999999998</v>
      </c>
      <c r="G1438" s="1">
        <v>22.93496</v>
      </c>
      <c r="H1438" s="1">
        <v>22.42427</v>
      </c>
      <c r="I1438" s="14">
        <f t="shared" si="177"/>
        <v>22.679614999999998</v>
      </c>
      <c r="J1438" s="1">
        <v>19.314139999999998</v>
      </c>
      <c r="K1438" s="1">
        <v>21.749600000000001</v>
      </c>
      <c r="L1438" s="14">
        <f t="shared" si="178"/>
        <v>20.531869999999998</v>
      </c>
      <c r="M1438" s="8">
        <f t="shared" si="179"/>
        <v>-0.26542500000000047</v>
      </c>
      <c r="N1438" s="8">
        <f t="shared" si="180"/>
        <v>-2.1477450000000005</v>
      </c>
      <c r="O1438" s="8">
        <f t="shared" si="182"/>
        <v>1.88232</v>
      </c>
      <c r="P1438" s="13">
        <f t="shared" si="181"/>
        <v>0.83195361543002333</v>
      </c>
      <c r="Q1438" s="13">
        <f t="shared" si="181"/>
        <v>0.22566506521220658</v>
      </c>
      <c r="R1438" s="13">
        <f t="shared" si="183"/>
        <v>3.6866743846580183</v>
      </c>
      <c r="T1438" s="1">
        <v>10</v>
      </c>
      <c r="U1438" s="1">
        <v>9</v>
      </c>
      <c r="V1438" s="1">
        <v>8</v>
      </c>
      <c r="W1438" s="1">
        <v>29.6</v>
      </c>
      <c r="X1438" s="1">
        <v>27</v>
      </c>
      <c r="Y1438" s="1">
        <v>23.3</v>
      </c>
      <c r="Z1438" s="1">
        <v>54.698999999999998</v>
      </c>
      <c r="AA1438" s="1">
        <v>94.155000000000001</v>
      </c>
      <c r="AB1438" s="1">
        <v>37865000</v>
      </c>
      <c r="AC1438" s="1">
        <v>40</v>
      </c>
      <c r="AD1438" s="1">
        <v>6</v>
      </c>
      <c r="AE1438" s="1">
        <v>4</v>
      </c>
      <c r="AF1438" s="1">
        <v>4</v>
      </c>
      <c r="AG1438" s="1">
        <v>5</v>
      </c>
      <c r="AH1438" s="1">
        <v>0</v>
      </c>
      <c r="AI1438" s="1">
        <v>6</v>
      </c>
      <c r="AJ1438" s="1">
        <v>5</v>
      </c>
      <c r="AK1438" s="1">
        <v>4</v>
      </c>
      <c r="AL1438" s="1">
        <v>4</v>
      </c>
      <c r="AM1438" s="1">
        <v>5</v>
      </c>
      <c r="AN1438" s="1">
        <v>0</v>
      </c>
      <c r="AO1438" s="1">
        <v>6</v>
      </c>
      <c r="AP1438" s="1">
        <v>5</v>
      </c>
      <c r="AQ1438" s="1">
        <v>4</v>
      </c>
      <c r="AR1438" s="1">
        <v>4</v>
      </c>
      <c r="AS1438" s="1">
        <v>5</v>
      </c>
      <c r="AT1438" s="1">
        <v>0</v>
      </c>
      <c r="AU1438" s="1">
        <v>5</v>
      </c>
      <c r="AV1438" s="1">
        <v>17.100000000000001</v>
      </c>
      <c r="AW1438" s="1">
        <v>9.9</v>
      </c>
      <c r="AX1438" s="1">
        <v>9.9</v>
      </c>
      <c r="AY1438" s="1">
        <v>13.1</v>
      </c>
      <c r="AZ1438" s="1">
        <v>0</v>
      </c>
      <c r="BA1438" s="1">
        <v>19.5</v>
      </c>
      <c r="BB1438" s="1">
        <v>10265000</v>
      </c>
      <c r="BC1438" s="1">
        <v>5738100</v>
      </c>
      <c r="BD1438" s="1">
        <v>9486500</v>
      </c>
      <c r="BE1438" s="1">
        <v>11330000</v>
      </c>
      <c r="BF1438" s="1">
        <v>0</v>
      </c>
      <c r="BG1438" s="1">
        <v>1045600</v>
      </c>
      <c r="BH1438" s="1" t="s">
        <v>50</v>
      </c>
      <c r="BI1438" s="1" t="s">
        <v>50</v>
      </c>
      <c r="BJ1438" s="1" t="s">
        <v>50</v>
      </c>
      <c r="BK1438" t="s">
        <v>5909</v>
      </c>
      <c r="BL1438" t="s">
        <v>5911</v>
      </c>
    </row>
    <row r="1439" spans="1:64" x14ac:dyDescent="0.3">
      <c r="A1439" t="s">
        <v>5915</v>
      </c>
      <c r="B1439" t="s">
        <v>5912</v>
      </c>
      <c r="C1439" t="s">
        <v>5913</v>
      </c>
      <c r="D1439" s="1">
        <v>22.25376</v>
      </c>
      <c r="E1439" s="1">
        <v>22.76604</v>
      </c>
      <c r="F1439" s="14">
        <f t="shared" si="176"/>
        <v>22.509900000000002</v>
      </c>
      <c r="G1439" s="1">
        <v>22.35998</v>
      </c>
      <c r="H1439" s="1">
        <v>22.446120000000001</v>
      </c>
      <c r="I1439" s="14">
        <f t="shared" si="177"/>
        <v>22.40305</v>
      </c>
      <c r="J1439" s="1">
        <v>19.697340000000001</v>
      </c>
      <c r="K1439" s="1">
        <v>22.522819999999999</v>
      </c>
      <c r="L1439" s="14">
        <f t="shared" si="178"/>
        <v>21.11008</v>
      </c>
      <c r="M1439" s="8">
        <f t="shared" si="179"/>
        <v>0.10685000000000144</v>
      </c>
      <c r="N1439" s="8">
        <f t="shared" si="180"/>
        <v>-1.2929700000000004</v>
      </c>
      <c r="O1439" s="8">
        <f t="shared" si="182"/>
        <v>1.3998200000000018</v>
      </c>
      <c r="P1439" s="13">
        <f t="shared" si="181"/>
        <v>1.0768744055035391</v>
      </c>
      <c r="Q1439" s="13">
        <f t="shared" si="181"/>
        <v>0.4081100093962875</v>
      </c>
      <c r="R1439" s="13">
        <f t="shared" si="183"/>
        <v>2.6386865813375833</v>
      </c>
      <c r="T1439" s="1">
        <v>8</v>
      </c>
      <c r="U1439" s="1">
        <v>8</v>
      </c>
      <c r="V1439" s="1">
        <v>8</v>
      </c>
      <c r="W1439" s="1">
        <v>15.1</v>
      </c>
      <c r="X1439" s="1">
        <v>15.1</v>
      </c>
      <c r="Y1439" s="1">
        <v>15.1</v>
      </c>
      <c r="Z1439" s="1">
        <v>60.100999999999999</v>
      </c>
      <c r="AA1439" s="1">
        <v>33.052</v>
      </c>
      <c r="AB1439" s="1">
        <v>34992000</v>
      </c>
      <c r="AC1439" s="1">
        <v>46</v>
      </c>
      <c r="AD1439" s="1">
        <v>3</v>
      </c>
      <c r="AE1439" s="1">
        <v>5</v>
      </c>
      <c r="AF1439" s="1">
        <v>3</v>
      </c>
      <c r="AG1439" s="1">
        <v>6</v>
      </c>
      <c r="AH1439" s="1">
        <v>0</v>
      </c>
      <c r="AI1439" s="1">
        <v>4</v>
      </c>
      <c r="AJ1439" s="1">
        <v>3</v>
      </c>
      <c r="AK1439" s="1">
        <v>5</v>
      </c>
      <c r="AL1439" s="1">
        <v>3</v>
      </c>
      <c r="AM1439" s="1">
        <v>6</v>
      </c>
      <c r="AN1439" s="1">
        <v>0</v>
      </c>
      <c r="AO1439" s="1">
        <v>4</v>
      </c>
      <c r="AP1439" s="1">
        <v>3</v>
      </c>
      <c r="AQ1439" s="1">
        <v>5</v>
      </c>
      <c r="AR1439" s="1">
        <v>3</v>
      </c>
      <c r="AS1439" s="1">
        <v>6</v>
      </c>
      <c r="AT1439" s="1">
        <v>0</v>
      </c>
      <c r="AU1439" s="1">
        <v>4</v>
      </c>
      <c r="AV1439" s="1">
        <v>5.8</v>
      </c>
      <c r="AW1439" s="1">
        <v>9.1</v>
      </c>
      <c r="AX1439" s="1">
        <v>5.8</v>
      </c>
      <c r="AY1439" s="1">
        <v>10.7</v>
      </c>
      <c r="AZ1439" s="1">
        <v>0</v>
      </c>
      <c r="BA1439" s="1">
        <v>8.9</v>
      </c>
      <c r="BB1439" s="1">
        <v>5763200</v>
      </c>
      <c r="BC1439" s="1">
        <v>10943000</v>
      </c>
      <c r="BD1439" s="1">
        <v>4369500</v>
      </c>
      <c r="BE1439" s="1">
        <v>13345000</v>
      </c>
      <c r="BF1439" s="1">
        <v>0</v>
      </c>
      <c r="BG1439" s="1">
        <v>571460</v>
      </c>
      <c r="BH1439" s="1">
        <v>8</v>
      </c>
      <c r="BI1439" s="1">
        <v>8</v>
      </c>
      <c r="BJ1439" s="1">
        <v>8</v>
      </c>
      <c r="BK1439" t="s">
        <v>5914</v>
      </c>
      <c r="BL1439" t="s">
        <v>5915</v>
      </c>
    </row>
    <row r="1440" spans="1:64" x14ac:dyDescent="0.3">
      <c r="A1440" t="s">
        <v>5919</v>
      </c>
      <c r="B1440" t="s">
        <v>5916</v>
      </c>
      <c r="C1440" t="s">
        <v>5917</v>
      </c>
      <c r="D1440" s="1">
        <v>22.591539999999998</v>
      </c>
      <c r="E1440" s="1">
        <v>22.97109</v>
      </c>
      <c r="F1440" s="14">
        <f t="shared" si="176"/>
        <v>22.781314999999999</v>
      </c>
      <c r="G1440" s="1">
        <v>22.01089</v>
      </c>
      <c r="H1440" s="1">
        <v>21.664100000000001</v>
      </c>
      <c r="I1440" s="14">
        <f t="shared" si="177"/>
        <v>21.837495000000001</v>
      </c>
      <c r="J1440" s="1">
        <v>19.162759999999999</v>
      </c>
      <c r="K1440" s="1">
        <v>21.11375</v>
      </c>
      <c r="L1440" s="14">
        <f t="shared" si="178"/>
        <v>20.138255000000001</v>
      </c>
      <c r="M1440" s="8">
        <f t="shared" si="179"/>
        <v>0.94381999999999877</v>
      </c>
      <c r="N1440" s="8">
        <f t="shared" si="180"/>
        <v>-1.6992399999999996</v>
      </c>
      <c r="O1440" s="8">
        <f t="shared" si="182"/>
        <v>2.6430599999999984</v>
      </c>
      <c r="P1440" s="13">
        <f t="shared" si="181"/>
        <v>1.923614891673822</v>
      </c>
      <c r="Q1440" s="13">
        <f t="shared" si="181"/>
        <v>0.30794828526354262</v>
      </c>
      <c r="R1440" s="13">
        <f t="shared" si="183"/>
        <v>6.2465517222399516</v>
      </c>
      <c r="T1440" s="1">
        <v>6</v>
      </c>
      <c r="U1440" s="1">
        <v>6</v>
      </c>
      <c r="V1440" s="1">
        <v>6</v>
      </c>
      <c r="W1440" s="1">
        <v>16.399999999999999</v>
      </c>
      <c r="X1440" s="1">
        <v>16.399999999999999</v>
      </c>
      <c r="Y1440" s="1">
        <v>16.399999999999999</v>
      </c>
      <c r="Z1440" s="1">
        <v>46.75</v>
      </c>
      <c r="AA1440" s="1">
        <v>33.463999999999999</v>
      </c>
      <c r="AB1440" s="1">
        <v>36178000</v>
      </c>
      <c r="AC1440" s="1">
        <v>29</v>
      </c>
      <c r="AD1440" s="1">
        <v>4</v>
      </c>
      <c r="AE1440" s="1">
        <v>4</v>
      </c>
      <c r="AF1440" s="1">
        <v>3</v>
      </c>
      <c r="AG1440" s="1">
        <v>4</v>
      </c>
      <c r="AH1440" s="1">
        <v>0</v>
      </c>
      <c r="AI1440" s="1">
        <v>4</v>
      </c>
      <c r="AJ1440" s="1">
        <v>4</v>
      </c>
      <c r="AK1440" s="1">
        <v>4</v>
      </c>
      <c r="AL1440" s="1">
        <v>3</v>
      </c>
      <c r="AM1440" s="1">
        <v>4</v>
      </c>
      <c r="AN1440" s="1">
        <v>0</v>
      </c>
      <c r="AO1440" s="1">
        <v>4</v>
      </c>
      <c r="AP1440" s="1">
        <v>4</v>
      </c>
      <c r="AQ1440" s="1">
        <v>4</v>
      </c>
      <c r="AR1440" s="1">
        <v>3</v>
      </c>
      <c r="AS1440" s="1">
        <v>4</v>
      </c>
      <c r="AT1440" s="1">
        <v>0</v>
      </c>
      <c r="AU1440" s="1">
        <v>4</v>
      </c>
      <c r="AV1440" s="1">
        <v>11.8</v>
      </c>
      <c r="AW1440" s="1">
        <v>10.1</v>
      </c>
      <c r="AX1440" s="1">
        <v>8.5</v>
      </c>
      <c r="AY1440" s="1">
        <v>11.5</v>
      </c>
      <c r="AZ1440" s="1">
        <v>0</v>
      </c>
      <c r="BA1440" s="1">
        <v>11.5</v>
      </c>
      <c r="BB1440" s="1">
        <v>13909000</v>
      </c>
      <c r="BC1440" s="1">
        <v>7941100</v>
      </c>
      <c r="BD1440" s="1">
        <v>5815500</v>
      </c>
      <c r="BE1440" s="1">
        <v>7818000</v>
      </c>
      <c r="BF1440" s="1">
        <v>0</v>
      </c>
      <c r="BG1440" s="1">
        <v>693870</v>
      </c>
      <c r="BH1440" s="1">
        <v>6</v>
      </c>
      <c r="BI1440" s="1">
        <v>6</v>
      </c>
      <c r="BJ1440" s="1">
        <v>6</v>
      </c>
      <c r="BK1440" t="s">
        <v>5918</v>
      </c>
      <c r="BL1440" t="s">
        <v>5919</v>
      </c>
    </row>
    <row r="1441" spans="1:64" x14ac:dyDescent="0.3">
      <c r="A1441" t="s">
        <v>5923</v>
      </c>
      <c r="B1441" t="s">
        <v>5920</v>
      </c>
      <c r="C1441" t="s">
        <v>5921</v>
      </c>
      <c r="D1441" s="1">
        <v>22.399470000000001</v>
      </c>
      <c r="E1441" s="1">
        <v>21.874210000000001</v>
      </c>
      <c r="F1441" s="14">
        <f t="shared" si="176"/>
        <v>22.136839999999999</v>
      </c>
      <c r="G1441" s="1">
        <v>22.660599999999999</v>
      </c>
      <c r="H1441" s="1">
        <v>22.45861</v>
      </c>
      <c r="I1441" s="14">
        <f t="shared" si="177"/>
        <v>22.559604999999998</v>
      </c>
      <c r="J1441" s="1">
        <v>19.382899999999999</v>
      </c>
      <c r="K1441" s="1">
        <v>21.37247</v>
      </c>
      <c r="L1441" s="14">
        <f t="shared" si="178"/>
        <v>20.377685</v>
      </c>
      <c r="M1441" s="8">
        <f t="shared" si="179"/>
        <v>-0.42276499999999828</v>
      </c>
      <c r="N1441" s="8">
        <f t="shared" si="180"/>
        <v>-2.1819199999999981</v>
      </c>
      <c r="O1441" s="8">
        <f t="shared" si="182"/>
        <v>1.7591549999999998</v>
      </c>
      <c r="P1441" s="13">
        <f t="shared" si="181"/>
        <v>0.74599351802591929</v>
      </c>
      <c r="Q1441" s="13">
        <f t="shared" si="181"/>
        <v>0.22038225972533038</v>
      </c>
      <c r="R1441" s="13">
        <f t="shared" si="183"/>
        <v>3.3849980436523128</v>
      </c>
      <c r="T1441" s="1">
        <v>9</v>
      </c>
      <c r="U1441" s="1">
        <v>9</v>
      </c>
      <c r="V1441" s="1">
        <v>9</v>
      </c>
      <c r="W1441" s="1">
        <v>28.5</v>
      </c>
      <c r="X1441" s="1">
        <v>28.5</v>
      </c>
      <c r="Y1441" s="1">
        <v>28.5</v>
      </c>
      <c r="Z1441" s="1">
        <v>48.442</v>
      </c>
      <c r="AA1441" s="1">
        <v>189.65</v>
      </c>
      <c r="AB1441" s="1">
        <v>46231000</v>
      </c>
      <c r="AC1441" s="1">
        <v>50</v>
      </c>
      <c r="AD1441" s="1">
        <v>6</v>
      </c>
      <c r="AE1441" s="1">
        <v>3</v>
      </c>
      <c r="AF1441" s="1">
        <v>7</v>
      </c>
      <c r="AG1441" s="1">
        <v>7</v>
      </c>
      <c r="AH1441" s="1">
        <v>0</v>
      </c>
      <c r="AI1441" s="1">
        <v>2</v>
      </c>
      <c r="AJ1441" s="1">
        <v>6</v>
      </c>
      <c r="AK1441" s="1">
        <v>3</v>
      </c>
      <c r="AL1441" s="1">
        <v>7</v>
      </c>
      <c r="AM1441" s="1">
        <v>7</v>
      </c>
      <c r="AN1441" s="1">
        <v>0</v>
      </c>
      <c r="AO1441" s="1">
        <v>2</v>
      </c>
      <c r="AP1441" s="1">
        <v>6</v>
      </c>
      <c r="AQ1441" s="1">
        <v>3</v>
      </c>
      <c r="AR1441" s="1">
        <v>7</v>
      </c>
      <c r="AS1441" s="1">
        <v>7</v>
      </c>
      <c r="AT1441" s="1">
        <v>0</v>
      </c>
      <c r="AU1441" s="1">
        <v>2</v>
      </c>
      <c r="AV1441" s="1">
        <v>19.600000000000001</v>
      </c>
      <c r="AW1441" s="1">
        <v>8.6</v>
      </c>
      <c r="AX1441" s="1">
        <v>21.4</v>
      </c>
      <c r="AY1441" s="1">
        <v>23</v>
      </c>
      <c r="AZ1441" s="1">
        <v>0</v>
      </c>
      <c r="BA1441" s="1">
        <v>6.6</v>
      </c>
      <c r="BB1441" s="1">
        <v>10822000</v>
      </c>
      <c r="BC1441" s="1">
        <v>3333200</v>
      </c>
      <c r="BD1441" s="1">
        <v>16797000</v>
      </c>
      <c r="BE1441" s="1">
        <v>14958000</v>
      </c>
      <c r="BF1441" s="1">
        <v>0</v>
      </c>
      <c r="BG1441" s="1">
        <v>320600</v>
      </c>
      <c r="BH1441" s="1">
        <v>9</v>
      </c>
      <c r="BI1441" s="1">
        <v>9</v>
      </c>
      <c r="BJ1441" s="1">
        <v>9</v>
      </c>
      <c r="BK1441" t="s">
        <v>5922</v>
      </c>
      <c r="BL1441" t="s">
        <v>5923</v>
      </c>
    </row>
    <row r="1442" spans="1:64" x14ac:dyDescent="0.3">
      <c r="A1442" t="s">
        <v>5927</v>
      </c>
      <c r="B1442" t="s">
        <v>5924</v>
      </c>
      <c r="C1442" t="s">
        <v>5925</v>
      </c>
      <c r="D1442" s="1">
        <v>22.418589999999998</v>
      </c>
      <c r="E1442" s="1">
        <v>22.773440000000001</v>
      </c>
      <c r="F1442" s="14">
        <f t="shared" si="176"/>
        <v>22.596015000000001</v>
      </c>
      <c r="G1442" s="1">
        <v>22.925059999999998</v>
      </c>
      <c r="H1442" s="1">
        <v>23.144929999999999</v>
      </c>
      <c r="I1442" s="14">
        <f t="shared" si="177"/>
        <v>23.034994999999999</v>
      </c>
      <c r="J1442" s="1">
        <v>18.442879999999999</v>
      </c>
      <c r="K1442" s="1">
        <v>21.668990000000001</v>
      </c>
      <c r="L1442" s="14">
        <f t="shared" si="178"/>
        <v>20.055934999999998</v>
      </c>
      <c r="M1442" s="8">
        <f t="shared" si="179"/>
        <v>-0.43897999999999726</v>
      </c>
      <c r="N1442" s="8">
        <f t="shared" si="180"/>
        <v>-2.9790600000000005</v>
      </c>
      <c r="O1442" s="8">
        <f t="shared" si="182"/>
        <v>2.5400800000000032</v>
      </c>
      <c r="P1442" s="13">
        <f t="shared" si="181"/>
        <v>0.73765595455344213</v>
      </c>
      <c r="Q1442" s="13">
        <f t="shared" si="181"/>
        <v>0.12682754360367013</v>
      </c>
      <c r="R1442" s="13">
        <f t="shared" si="183"/>
        <v>5.8162125796473765</v>
      </c>
      <c r="T1442" s="1">
        <v>11</v>
      </c>
      <c r="U1442" s="1">
        <v>11</v>
      </c>
      <c r="V1442" s="1">
        <v>11</v>
      </c>
      <c r="W1442" s="1">
        <v>32.200000000000003</v>
      </c>
      <c r="X1442" s="1">
        <v>32.200000000000003</v>
      </c>
      <c r="Y1442" s="1">
        <v>32.200000000000003</v>
      </c>
      <c r="Z1442" s="1">
        <v>54.889000000000003</v>
      </c>
      <c r="AA1442" s="1">
        <v>34.771999999999998</v>
      </c>
      <c r="AB1442" s="1">
        <v>47672000</v>
      </c>
      <c r="AC1442" s="1">
        <v>42</v>
      </c>
      <c r="AD1442" s="1">
        <v>7</v>
      </c>
      <c r="AE1442" s="1">
        <v>5</v>
      </c>
      <c r="AF1442" s="1">
        <v>4</v>
      </c>
      <c r="AG1442" s="1">
        <v>5</v>
      </c>
      <c r="AH1442" s="1">
        <v>0</v>
      </c>
      <c r="AI1442" s="1">
        <v>6</v>
      </c>
      <c r="AJ1442" s="1">
        <v>7</v>
      </c>
      <c r="AK1442" s="1">
        <v>5</v>
      </c>
      <c r="AL1442" s="1">
        <v>4</v>
      </c>
      <c r="AM1442" s="1">
        <v>5</v>
      </c>
      <c r="AN1442" s="1">
        <v>0</v>
      </c>
      <c r="AO1442" s="1">
        <v>6</v>
      </c>
      <c r="AP1442" s="1">
        <v>7</v>
      </c>
      <c r="AQ1442" s="1">
        <v>5</v>
      </c>
      <c r="AR1442" s="1">
        <v>4</v>
      </c>
      <c r="AS1442" s="1">
        <v>5</v>
      </c>
      <c r="AT1442" s="1">
        <v>0</v>
      </c>
      <c r="AU1442" s="1">
        <v>6</v>
      </c>
      <c r="AV1442" s="1">
        <v>16.7</v>
      </c>
      <c r="AW1442" s="1">
        <v>10.5</v>
      </c>
      <c r="AX1442" s="1">
        <v>8.6999999999999993</v>
      </c>
      <c r="AY1442" s="1">
        <v>13</v>
      </c>
      <c r="AZ1442" s="1">
        <v>0</v>
      </c>
      <c r="BA1442" s="1">
        <v>18</v>
      </c>
      <c r="BB1442" s="1">
        <v>13183000</v>
      </c>
      <c r="BC1442" s="1">
        <v>7249200</v>
      </c>
      <c r="BD1442" s="1">
        <v>11320000</v>
      </c>
      <c r="BE1442" s="1">
        <v>14743000</v>
      </c>
      <c r="BF1442" s="1">
        <v>0</v>
      </c>
      <c r="BG1442" s="1">
        <v>1176400</v>
      </c>
      <c r="BH1442" s="1">
        <v>11</v>
      </c>
      <c r="BI1442" s="1">
        <v>11</v>
      </c>
      <c r="BJ1442" s="1">
        <v>11</v>
      </c>
      <c r="BK1442" t="s">
        <v>5926</v>
      </c>
      <c r="BL1442" t="s">
        <v>5927</v>
      </c>
    </row>
    <row r="1443" spans="1:64" x14ac:dyDescent="0.3">
      <c r="A1443" t="s">
        <v>5931</v>
      </c>
      <c r="B1443" t="s">
        <v>5928</v>
      </c>
      <c r="C1443" t="s">
        <v>5929</v>
      </c>
      <c r="D1443" s="1">
        <v>23.059249999999999</v>
      </c>
      <c r="E1443" s="1">
        <v>23.557189999999999</v>
      </c>
      <c r="F1443" s="14">
        <f t="shared" si="176"/>
        <v>23.308219999999999</v>
      </c>
      <c r="G1443" s="1">
        <v>22.442129999999999</v>
      </c>
      <c r="H1443" s="1">
        <v>22.20138</v>
      </c>
      <c r="I1443" s="14">
        <f t="shared" si="177"/>
        <v>22.321755</v>
      </c>
      <c r="J1443" s="1">
        <v>21.544160000000002</v>
      </c>
      <c r="K1443" s="1">
        <v>21.222290000000001</v>
      </c>
      <c r="L1443" s="14">
        <f t="shared" si="178"/>
        <v>21.383225000000003</v>
      </c>
      <c r="M1443" s="8">
        <f t="shared" si="179"/>
        <v>0.98646499999999904</v>
      </c>
      <c r="N1443" s="8">
        <f t="shared" si="180"/>
        <v>-0.93852999999999653</v>
      </c>
      <c r="O1443" s="8">
        <f t="shared" si="182"/>
        <v>1.9249949999999956</v>
      </c>
      <c r="P1443" s="13">
        <f t="shared" si="181"/>
        <v>1.9813242483934206</v>
      </c>
      <c r="Q1443" s="13">
        <f t="shared" si="181"/>
        <v>0.5217642490064911</v>
      </c>
      <c r="R1443" s="13">
        <f t="shared" si="183"/>
        <v>3.7973553231485804</v>
      </c>
      <c r="T1443" s="1">
        <v>15</v>
      </c>
      <c r="U1443" s="1">
        <v>15</v>
      </c>
      <c r="V1443" s="1">
        <v>15</v>
      </c>
      <c r="W1443" s="1">
        <v>50.7</v>
      </c>
      <c r="X1443" s="1">
        <v>50.7</v>
      </c>
      <c r="Y1443" s="1">
        <v>50.7</v>
      </c>
      <c r="Z1443" s="1">
        <v>40.832000000000001</v>
      </c>
      <c r="AA1443" s="1">
        <v>44.058999999999997</v>
      </c>
      <c r="AB1443" s="1">
        <v>50725000</v>
      </c>
      <c r="AC1443" s="1">
        <v>70</v>
      </c>
      <c r="AD1443" s="1">
        <v>10</v>
      </c>
      <c r="AE1443" s="1">
        <v>11</v>
      </c>
      <c r="AF1443" s="1">
        <v>5</v>
      </c>
      <c r="AG1443" s="1">
        <v>4</v>
      </c>
      <c r="AH1443" s="1">
        <v>4</v>
      </c>
      <c r="AI1443" s="1">
        <v>6</v>
      </c>
      <c r="AJ1443" s="1">
        <v>10</v>
      </c>
      <c r="AK1443" s="1">
        <v>11</v>
      </c>
      <c r="AL1443" s="1">
        <v>5</v>
      </c>
      <c r="AM1443" s="1">
        <v>4</v>
      </c>
      <c r="AN1443" s="1">
        <v>4</v>
      </c>
      <c r="AO1443" s="1">
        <v>6</v>
      </c>
      <c r="AP1443" s="1">
        <v>10</v>
      </c>
      <c r="AQ1443" s="1">
        <v>11</v>
      </c>
      <c r="AR1443" s="1">
        <v>5</v>
      </c>
      <c r="AS1443" s="1">
        <v>4</v>
      </c>
      <c r="AT1443" s="1">
        <v>4</v>
      </c>
      <c r="AU1443" s="1">
        <v>6</v>
      </c>
      <c r="AV1443" s="1">
        <v>36.200000000000003</v>
      </c>
      <c r="AW1443" s="1">
        <v>35.299999999999997</v>
      </c>
      <c r="AX1443" s="1">
        <v>15.1</v>
      </c>
      <c r="AY1443" s="1">
        <v>13.4</v>
      </c>
      <c r="AZ1443" s="1">
        <v>11.8</v>
      </c>
      <c r="BA1443" s="1">
        <v>19.2</v>
      </c>
      <c r="BB1443" s="1">
        <v>17880000</v>
      </c>
      <c r="BC1443" s="1">
        <v>16025000</v>
      </c>
      <c r="BD1443" s="1">
        <v>8233200</v>
      </c>
      <c r="BE1443" s="1">
        <v>5584700</v>
      </c>
      <c r="BF1443" s="1">
        <v>2368100</v>
      </c>
      <c r="BG1443" s="1">
        <v>634210</v>
      </c>
      <c r="BH1443" s="1">
        <v>15</v>
      </c>
      <c r="BI1443" s="1">
        <v>15</v>
      </c>
      <c r="BJ1443" s="1">
        <v>15</v>
      </c>
      <c r="BK1443" t="s">
        <v>5930</v>
      </c>
      <c r="BL1443" t="s">
        <v>5931</v>
      </c>
    </row>
    <row r="1444" spans="1:64" x14ac:dyDescent="0.3">
      <c r="A1444" t="s">
        <v>5935</v>
      </c>
      <c r="B1444" t="s">
        <v>5932</v>
      </c>
      <c r="C1444" t="s">
        <v>5933</v>
      </c>
      <c r="D1444" s="1">
        <v>22.577110000000001</v>
      </c>
      <c r="E1444" s="1">
        <v>23.420210000000001</v>
      </c>
      <c r="F1444" s="14">
        <f t="shared" si="176"/>
        <v>22.998660000000001</v>
      </c>
      <c r="G1444" s="1">
        <v>22.087420000000002</v>
      </c>
      <c r="H1444" s="1">
        <v>22.565860000000001</v>
      </c>
      <c r="I1444" s="14">
        <f t="shared" si="177"/>
        <v>22.326640000000001</v>
      </c>
      <c r="J1444" s="1">
        <v>21.870760000000001</v>
      </c>
      <c r="K1444" s="1">
        <v>21.755279999999999</v>
      </c>
      <c r="L1444" s="14">
        <f t="shared" si="178"/>
        <v>21.813020000000002</v>
      </c>
      <c r="M1444" s="8">
        <f t="shared" si="179"/>
        <v>0.67201999999999984</v>
      </c>
      <c r="N1444" s="8">
        <f t="shared" si="180"/>
        <v>-0.51361999999999952</v>
      </c>
      <c r="O1444" s="8">
        <f t="shared" si="182"/>
        <v>1.1856399999999994</v>
      </c>
      <c r="P1444" s="13">
        <f t="shared" si="181"/>
        <v>1.5933022802777315</v>
      </c>
      <c r="Q1444" s="13">
        <f t="shared" si="181"/>
        <v>0.70046263515383711</v>
      </c>
      <c r="R1444" s="13">
        <f t="shared" si="183"/>
        <v>2.2746427865175236</v>
      </c>
      <c r="T1444" s="1">
        <v>26</v>
      </c>
      <c r="U1444" s="1">
        <v>26</v>
      </c>
      <c r="V1444" s="1">
        <v>26</v>
      </c>
      <c r="W1444" s="1">
        <v>32</v>
      </c>
      <c r="X1444" s="1">
        <v>32</v>
      </c>
      <c r="Y1444" s="1">
        <v>32</v>
      </c>
      <c r="Z1444" s="1">
        <v>113.45</v>
      </c>
      <c r="AA1444" s="1">
        <v>128.53</v>
      </c>
      <c r="AB1444" s="1">
        <v>38594000</v>
      </c>
      <c r="AC1444" s="1">
        <v>90</v>
      </c>
      <c r="AD1444" s="1">
        <v>14</v>
      </c>
      <c r="AE1444" s="1">
        <v>12</v>
      </c>
      <c r="AF1444" s="1">
        <v>8</v>
      </c>
      <c r="AG1444" s="1">
        <v>9</v>
      </c>
      <c r="AH1444" s="1">
        <v>13</v>
      </c>
      <c r="AI1444" s="1">
        <v>13</v>
      </c>
      <c r="AJ1444" s="1">
        <v>14</v>
      </c>
      <c r="AK1444" s="1">
        <v>12</v>
      </c>
      <c r="AL1444" s="1">
        <v>8</v>
      </c>
      <c r="AM1444" s="1">
        <v>9</v>
      </c>
      <c r="AN1444" s="1">
        <v>13</v>
      </c>
      <c r="AO1444" s="1">
        <v>13</v>
      </c>
      <c r="AP1444" s="1">
        <v>14</v>
      </c>
      <c r="AQ1444" s="1">
        <v>12</v>
      </c>
      <c r="AR1444" s="1">
        <v>8</v>
      </c>
      <c r="AS1444" s="1">
        <v>9</v>
      </c>
      <c r="AT1444" s="1">
        <v>13</v>
      </c>
      <c r="AU1444" s="1">
        <v>13</v>
      </c>
      <c r="AV1444" s="1">
        <v>14.4</v>
      </c>
      <c r="AW1444" s="1">
        <v>12.7</v>
      </c>
      <c r="AX1444" s="1">
        <v>8.4</v>
      </c>
      <c r="AY1444" s="1">
        <v>9.1999999999999993</v>
      </c>
      <c r="AZ1444" s="1">
        <v>19.5</v>
      </c>
      <c r="BA1444" s="1">
        <v>17.5</v>
      </c>
      <c r="BB1444" s="1">
        <v>10642000</v>
      </c>
      <c r="BC1444" s="1">
        <v>9098500</v>
      </c>
      <c r="BD1444" s="1">
        <v>5343300</v>
      </c>
      <c r="BE1444" s="1">
        <v>8617500</v>
      </c>
      <c r="BF1444" s="1">
        <v>3684500</v>
      </c>
      <c r="BG1444" s="1">
        <v>1208900</v>
      </c>
      <c r="BH1444" s="1">
        <v>26</v>
      </c>
      <c r="BI1444" s="1">
        <v>26</v>
      </c>
      <c r="BJ1444" s="1">
        <v>26</v>
      </c>
      <c r="BK1444" t="s">
        <v>5934</v>
      </c>
      <c r="BL1444" t="s">
        <v>5935</v>
      </c>
    </row>
    <row r="1445" spans="1:64" x14ac:dyDescent="0.3">
      <c r="A1445" t="s">
        <v>5939</v>
      </c>
      <c r="B1445" t="s">
        <v>5936</v>
      </c>
      <c r="C1445" t="s">
        <v>5937</v>
      </c>
      <c r="D1445" s="1">
        <v>23.311879999999999</v>
      </c>
      <c r="E1445" s="1">
        <v>23.870419999999999</v>
      </c>
      <c r="F1445" s="14">
        <f t="shared" si="176"/>
        <v>23.591149999999999</v>
      </c>
      <c r="G1445" s="1">
        <v>22.378409999999999</v>
      </c>
      <c r="H1445" s="1">
        <v>22.64057</v>
      </c>
      <c r="I1445" s="14">
        <f t="shared" si="177"/>
        <v>22.50949</v>
      </c>
      <c r="J1445" s="1">
        <v>22.083850000000002</v>
      </c>
      <c r="K1445" s="1">
        <v>21.60716</v>
      </c>
      <c r="L1445" s="14">
        <f t="shared" si="178"/>
        <v>21.845505000000003</v>
      </c>
      <c r="M1445" s="8">
        <f t="shared" si="179"/>
        <v>1.0816599999999994</v>
      </c>
      <c r="N1445" s="8">
        <f t="shared" si="180"/>
        <v>-0.66398499999999672</v>
      </c>
      <c r="O1445" s="8">
        <f t="shared" si="182"/>
        <v>1.7456449999999961</v>
      </c>
      <c r="P1445" s="13">
        <f t="shared" si="181"/>
        <v>2.1164699424119573</v>
      </c>
      <c r="Q1445" s="13">
        <f t="shared" si="181"/>
        <v>0.63113257803845146</v>
      </c>
      <c r="R1445" s="13">
        <f t="shared" si="183"/>
        <v>3.3534474626391613</v>
      </c>
      <c r="T1445" s="1">
        <v>16</v>
      </c>
      <c r="U1445" s="1">
        <v>16</v>
      </c>
      <c r="V1445" s="1">
        <v>16</v>
      </c>
      <c r="W1445" s="1">
        <v>34.9</v>
      </c>
      <c r="X1445" s="1">
        <v>34.9</v>
      </c>
      <c r="Y1445" s="1">
        <v>34.9</v>
      </c>
      <c r="Z1445" s="1">
        <v>61.448</v>
      </c>
      <c r="AA1445" s="1">
        <v>142.63</v>
      </c>
      <c r="AB1445" s="1">
        <v>55928000</v>
      </c>
      <c r="AC1445" s="1">
        <v>72</v>
      </c>
      <c r="AD1445" s="1">
        <v>9</v>
      </c>
      <c r="AE1445" s="1">
        <v>9</v>
      </c>
      <c r="AF1445" s="1">
        <v>7</v>
      </c>
      <c r="AG1445" s="1">
        <v>13</v>
      </c>
      <c r="AH1445" s="1">
        <v>7</v>
      </c>
      <c r="AI1445" s="1">
        <v>5</v>
      </c>
      <c r="AJ1445" s="1">
        <v>9</v>
      </c>
      <c r="AK1445" s="1">
        <v>9</v>
      </c>
      <c r="AL1445" s="1">
        <v>7</v>
      </c>
      <c r="AM1445" s="1">
        <v>13</v>
      </c>
      <c r="AN1445" s="1">
        <v>7</v>
      </c>
      <c r="AO1445" s="1">
        <v>5</v>
      </c>
      <c r="AP1445" s="1">
        <v>9</v>
      </c>
      <c r="AQ1445" s="1">
        <v>9</v>
      </c>
      <c r="AR1445" s="1">
        <v>7</v>
      </c>
      <c r="AS1445" s="1">
        <v>13</v>
      </c>
      <c r="AT1445" s="1">
        <v>7</v>
      </c>
      <c r="AU1445" s="1">
        <v>5</v>
      </c>
      <c r="AV1445" s="1">
        <v>19</v>
      </c>
      <c r="AW1445" s="1">
        <v>19.8</v>
      </c>
      <c r="AX1445" s="1">
        <v>14.6</v>
      </c>
      <c r="AY1445" s="1">
        <v>25.4</v>
      </c>
      <c r="AZ1445" s="1">
        <v>16.7</v>
      </c>
      <c r="BA1445" s="1">
        <v>10.9</v>
      </c>
      <c r="BB1445" s="1">
        <v>19741000</v>
      </c>
      <c r="BC1445" s="1">
        <v>16259000</v>
      </c>
      <c r="BD1445" s="1">
        <v>5227300</v>
      </c>
      <c r="BE1445" s="1">
        <v>10767000</v>
      </c>
      <c r="BF1445" s="1">
        <v>3184900</v>
      </c>
      <c r="BG1445" s="1">
        <v>749600</v>
      </c>
      <c r="BH1445" s="1">
        <v>16</v>
      </c>
      <c r="BI1445" s="1">
        <v>16</v>
      </c>
      <c r="BJ1445" s="1">
        <v>16</v>
      </c>
      <c r="BK1445" t="s">
        <v>5938</v>
      </c>
      <c r="BL1445" t="s">
        <v>5939</v>
      </c>
    </row>
    <row r="1446" spans="1:64" x14ac:dyDescent="0.3">
      <c r="A1446" t="s">
        <v>5943</v>
      </c>
      <c r="B1446" t="s">
        <v>5940</v>
      </c>
      <c r="C1446" t="s">
        <v>5941</v>
      </c>
      <c r="D1446" s="1">
        <v>22.45889</v>
      </c>
      <c r="E1446" s="1">
        <v>23.30911</v>
      </c>
      <c r="F1446" s="14">
        <f t="shared" si="176"/>
        <v>22.884</v>
      </c>
      <c r="G1446" s="1">
        <v>22.40767</v>
      </c>
      <c r="H1446" s="1">
        <v>22.606529999999999</v>
      </c>
      <c r="I1446" s="14">
        <f t="shared" si="177"/>
        <v>22.507100000000001</v>
      </c>
      <c r="J1446" s="1">
        <v>21.913599999999999</v>
      </c>
      <c r="K1446" s="1">
        <v>21.943059999999999</v>
      </c>
      <c r="L1446" s="14">
        <f t="shared" si="178"/>
        <v>21.928329999999999</v>
      </c>
      <c r="M1446" s="8">
        <f t="shared" si="179"/>
        <v>0.37689999999999912</v>
      </c>
      <c r="N1446" s="8">
        <f t="shared" si="180"/>
        <v>-0.57877000000000223</v>
      </c>
      <c r="O1446" s="8">
        <f t="shared" si="182"/>
        <v>0.95567000000000135</v>
      </c>
      <c r="P1446" s="13">
        <f t="shared" si="181"/>
        <v>1.2985485910808803</v>
      </c>
      <c r="Q1446" s="13">
        <f t="shared" si="181"/>
        <v>0.6695343597276</v>
      </c>
      <c r="R1446" s="13">
        <f t="shared" si="183"/>
        <v>1.9394801360294558</v>
      </c>
      <c r="T1446" s="1">
        <v>44</v>
      </c>
      <c r="U1446" s="1">
        <v>44</v>
      </c>
      <c r="V1446" s="1">
        <v>40</v>
      </c>
      <c r="W1446" s="1">
        <v>18.8</v>
      </c>
      <c r="X1446" s="1">
        <v>18.8</v>
      </c>
      <c r="Y1446" s="1">
        <v>17</v>
      </c>
      <c r="Z1446" s="1">
        <v>319.10000000000002</v>
      </c>
      <c r="AA1446" s="1">
        <v>282.14999999999998</v>
      </c>
      <c r="AB1446" s="1">
        <v>40104000</v>
      </c>
      <c r="AC1446" s="1">
        <v>161</v>
      </c>
      <c r="AD1446" s="1">
        <v>17</v>
      </c>
      <c r="AE1446" s="1">
        <v>16</v>
      </c>
      <c r="AF1446" s="1">
        <v>14</v>
      </c>
      <c r="AG1446" s="1">
        <v>14</v>
      </c>
      <c r="AH1446" s="1">
        <v>28</v>
      </c>
      <c r="AI1446" s="1">
        <v>24</v>
      </c>
      <c r="AJ1446" s="1">
        <v>17</v>
      </c>
      <c r="AK1446" s="1">
        <v>16</v>
      </c>
      <c r="AL1446" s="1">
        <v>14</v>
      </c>
      <c r="AM1446" s="1">
        <v>14</v>
      </c>
      <c r="AN1446" s="1">
        <v>28</v>
      </c>
      <c r="AO1446" s="1">
        <v>24</v>
      </c>
      <c r="AP1446" s="1">
        <v>16</v>
      </c>
      <c r="AQ1446" s="1">
        <v>14</v>
      </c>
      <c r="AR1446" s="1">
        <v>13</v>
      </c>
      <c r="AS1446" s="1">
        <v>13</v>
      </c>
      <c r="AT1446" s="1">
        <v>25</v>
      </c>
      <c r="AU1446" s="1">
        <v>20</v>
      </c>
      <c r="AV1446" s="1">
        <v>7.9</v>
      </c>
      <c r="AW1446" s="1">
        <v>6.4</v>
      </c>
      <c r="AX1446" s="1">
        <v>6</v>
      </c>
      <c r="AY1446" s="1">
        <v>5.7</v>
      </c>
      <c r="AZ1446" s="1">
        <v>12.8</v>
      </c>
      <c r="BA1446" s="1">
        <v>10.199999999999999</v>
      </c>
      <c r="BB1446" s="1">
        <v>5591600</v>
      </c>
      <c r="BC1446" s="1">
        <v>9435500</v>
      </c>
      <c r="BD1446" s="1">
        <v>4470100</v>
      </c>
      <c r="BE1446" s="1">
        <v>9928400</v>
      </c>
      <c r="BF1446" s="1">
        <v>8046700</v>
      </c>
      <c r="BG1446" s="1">
        <v>2631500</v>
      </c>
      <c r="BH1446" s="1">
        <v>44</v>
      </c>
      <c r="BI1446" s="1">
        <v>44</v>
      </c>
      <c r="BJ1446" s="1">
        <v>40</v>
      </c>
      <c r="BK1446" t="s">
        <v>5942</v>
      </c>
      <c r="BL1446" t="s">
        <v>5943</v>
      </c>
    </row>
    <row r="1447" spans="1:64" x14ac:dyDescent="0.3">
      <c r="A1447" t="s">
        <v>5947</v>
      </c>
      <c r="B1447" t="s">
        <v>5944</v>
      </c>
      <c r="C1447" t="s">
        <v>5945</v>
      </c>
      <c r="D1447" s="1">
        <v>23.331009999999999</v>
      </c>
      <c r="E1447" s="1">
        <v>23.16769</v>
      </c>
      <c r="F1447" s="14">
        <f t="shared" si="176"/>
        <v>23.24935</v>
      </c>
      <c r="G1447" s="1">
        <v>22.371639999999999</v>
      </c>
      <c r="H1447" s="1">
        <v>23.032080000000001</v>
      </c>
      <c r="I1447" s="14">
        <f t="shared" si="177"/>
        <v>22.70186</v>
      </c>
      <c r="J1447" s="1">
        <v>22.031130000000001</v>
      </c>
      <c r="K1447" s="1">
        <v>21.845479999999998</v>
      </c>
      <c r="L1447" s="14">
        <f t="shared" si="178"/>
        <v>21.938305</v>
      </c>
      <c r="M1447" s="8">
        <f t="shared" si="179"/>
        <v>0.54748999999999981</v>
      </c>
      <c r="N1447" s="8">
        <f t="shared" si="180"/>
        <v>-0.76355500000000021</v>
      </c>
      <c r="O1447" s="8">
        <f t="shared" si="182"/>
        <v>1.311045</v>
      </c>
      <c r="P1447" s="13">
        <f t="shared" si="181"/>
        <v>1.4615406950338106</v>
      </c>
      <c r="Q1447" s="13">
        <f t="shared" si="181"/>
        <v>0.58904305740192786</v>
      </c>
      <c r="R1447" s="13">
        <f t="shared" si="183"/>
        <v>2.4812119872529834</v>
      </c>
      <c r="T1447" s="1">
        <v>8</v>
      </c>
      <c r="U1447" s="1">
        <v>8</v>
      </c>
      <c r="V1447" s="1">
        <v>8</v>
      </c>
      <c r="W1447" s="1">
        <v>36.799999999999997</v>
      </c>
      <c r="X1447" s="1">
        <v>36.799999999999997</v>
      </c>
      <c r="Y1447" s="1">
        <v>36.799999999999997</v>
      </c>
      <c r="Z1447" s="1">
        <v>37.765000000000001</v>
      </c>
      <c r="AA1447" s="1">
        <v>106.03</v>
      </c>
      <c r="AB1447" s="1">
        <v>43463000</v>
      </c>
      <c r="AC1447" s="1">
        <v>39</v>
      </c>
      <c r="AD1447" s="1">
        <v>4</v>
      </c>
      <c r="AE1447" s="1">
        <v>3</v>
      </c>
      <c r="AF1447" s="1">
        <v>4</v>
      </c>
      <c r="AG1447" s="1">
        <v>3</v>
      </c>
      <c r="AH1447" s="1">
        <v>6</v>
      </c>
      <c r="AI1447" s="1">
        <v>5</v>
      </c>
      <c r="AJ1447" s="1">
        <v>4</v>
      </c>
      <c r="AK1447" s="1">
        <v>3</v>
      </c>
      <c r="AL1447" s="1">
        <v>4</v>
      </c>
      <c r="AM1447" s="1">
        <v>3</v>
      </c>
      <c r="AN1447" s="1">
        <v>6</v>
      </c>
      <c r="AO1447" s="1">
        <v>5</v>
      </c>
      <c r="AP1447" s="1">
        <v>4</v>
      </c>
      <c r="AQ1447" s="1">
        <v>3</v>
      </c>
      <c r="AR1447" s="1">
        <v>4</v>
      </c>
      <c r="AS1447" s="1">
        <v>3</v>
      </c>
      <c r="AT1447" s="1">
        <v>6</v>
      </c>
      <c r="AU1447" s="1">
        <v>5</v>
      </c>
      <c r="AV1447" s="1">
        <v>14</v>
      </c>
      <c r="AW1447" s="1">
        <v>11.4</v>
      </c>
      <c r="AX1447" s="1">
        <v>14</v>
      </c>
      <c r="AY1447" s="1">
        <v>11.4</v>
      </c>
      <c r="AZ1447" s="1">
        <v>31.3</v>
      </c>
      <c r="BA1447" s="1">
        <v>26</v>
      </c>
      <c r="BB1447" s="1">
        <v>11114000</v>
      </c>
      <c r="BC1447" s="1">
        <v>6767900</v>
      </c>
      <c r="BD1447" s="1">
        <v>8174300</v>
      </c>
      <c r="BE1447" s="1">
        <v>12734000</v>
      </c>
      <c r="BF1447" s="1">
        <v>3253400</v>
      </c>
      <c r="BG1447" s="1">
        <v>1419100</v>
      </c>
      <c r="BH1447" s="1">
        <v>8</v>
      </c>
      <c r="BI1447" s="1">
        <v>8</v>
      </c>
      <c r="BJ1447" s="1">
        <v>8</v>
      </c>
      <c r="BK1447" t="s">
        <v>5946</v>
      </c>
      <c r="BL1447" t="s">
        <v>5947</v>
      </c>
    </row>
    <row r="1448" spans="1:64" x14ac:dyDescent="0.3">
      <c r="A1448" t="s">
        <v>5951</v>
      </c>
      <c r="B1448" t="s">
        <v>5948</v>
      </c>
      <c r="C1448" t="s">
        <v>5949</v>
      </c>
      <c r="D1448" s="1">
        <v>22.797470000000001</v>
      </c>
      <c r="E1448" s="1">
        <v>22.829930000000001</v>
      </c>
      <c r="F1448" s="14">
        <f t="shared" si="176"/>
        <v>22.813700000000001</v>
      </c>
      <c r="G1448" s="1">
        <v>21.653199999999998</v>
      </c>
      <c r="H1448" s="1">
        <v>23.371590000000001</v>
      </c>
      <c r="I1448" s="14">
        <f t="shared" si="177"/>
        <v>22.512394999999998</v>
      </c>
      <c r="J1448" s="1">
        <v>21.529029999999999</v>
      </c>
      <c r="K1448" s="1">
        <v>21.9968</v>
      </c>
      <c r="L1448" s="14">
        <f t="shared" si="178"/>
        <v>21.762915</v>
      </c>
      <c r="M1448" s="8">
        <f t="shared" si="179"/>
        <v>0.30130500000000282</v>
      </c>
      <c r="N1448" s="8">
        <f t="shared" si="180"/>
        <v>-0.74947999999999837</v>
      </c>
      <c r="O1448" s="8">
        <f t="shared" si="182"/>
        <v>1.0507850000000012</v>
      </c>
      <c r="P1448" s="13">
        <f t="shared" si="181"/>
        <v>1.2322585575565213</v>
      </c>
      <c r="Q1448" s="13">
        <f t="shared" si="181"/>
        <v>0.59481791297511766</v>
      </c>
      <c r="R1448" s="13">
        <f t="shared" si="183"/>
        <v>2.0716567720583572</v>
      </c>
      <c r="T1448" s="1">
        <v>15</v>
      </c>
      <c r="U1448" s="1">
        <v>15</v>
      </c>
      <c r="V1448" s="1">
        <v>15</v>
      </c>
      <c r="W1448" s="1">
        <v>60.1</v>
      </c>
      <c r="X1448" s="1">
        <v>60.1</v>
      </c>
      <c r="Y1448" s="1">
        <v>60.1</v>
      </c>
      <c r="Z1448" s="1">
        <v>38.280999999999999</v>
      </c>
      <c r="AA1448" s="1">
        <v>271.89999999999998</v>
      </c>
      <c r="AB1448" s="1">
        <v>45003000</v>
      </c>
      <c r="AC1448" s="1">
        <v>56</v>
      </c>
      <c r="AD1448" s="1">
        <v>5</v>
      </c>
      <c r="AE1448" s="1">
        <v>4</v>
      </c>
      <c r="AF1448" s="1">
        <v>5</v>
      </c>
      <c r="AG1448" s="1">
        <v>5</v>
      </c>
      <c r="AH1448" s="1">
        <v>10</v>
      </c>
      <c r="AI1448" s="1">
        <v>4</v>
      </c>
      <c r="AJ1448" s="1">
        <v>5</v>
      </c>
      <c r="AK1448" s="1">
        <v>4</v>
      </c>
      <c r="AL1448" s="1">
        <v>5</v>
      </c>
      <c r="AM1448" s="1">
        <v>5</v>
      </c>
      <c r="AN1448" s="1">
        <v>10</v>
      </c>
      <c r="AO1448" s="1">
        <v>4</v>
      </c>
      <c r="AP1448" s="1">
        <v>5</v>
      </c>
      <c r="AQ1448" s="1">
        <v>4</v>
      </c>
      <c r="AR1448" s="1">
        <v>5</v>
      </c>
      <c r="AS1448" s="1">
        <v>5</v>
      </c>
      <c r="AT1448" s="1">
        <v>10</v>
      </c>
      <c r="AU1448" s="1">
        <v>4</v>
      </c>
      <c r="AV1448" s="1">
        <v>16.100000000000001</v>
      </c>
      <c r="AW1448" s="1">
        <v>14.7</v>
      </c>
      <c r="AX1448" s="1">
        <v>17</v>
      </c>
      <c r="AY1448" s="1">
        <v>16.100000000000001</v>
      </c>
      <c r="AZ1448" s="1">
        <v>50.6</v>
      </c>
      <c r="BA1448" s="1">
        <v>13.8</v>
      </c>
      <c r="BB1448" s="1">
        <v>19605000</v>
      </c>
      <c r="BC1448" s="1">
        <v>5688000</v>
      </c>
      <c r="BD1448" s="1">
        <v>4710700</v>
      </c>
      <c r="BE1448" s="1">
        <v>12437000</v>
      </c>
      <c r="BF1448" s="1">
        <v>1858600</v>
      </c>
      <c r="BG1448" s="1">
        <v>703760</v>
      </c>
      <c r="BH1448" s="1">
        <v>15</v>
      </c>
      <c r="BI1448" s="1">
        <v>15</v>
      </c>
      <c r="BJ1448" s="1">
        <v>15</v>
      </c>
      <c r="BK1448" t="s">
        <v>5950</v>
      </c>
      <c r="BL1448" t="s">
        <v>5951</v>
      </c>
    </row>
    <row r="1449" spans="1:64" x14ac:dyDescent="0.3">
      <c r="A1449" t="s">
        <v>5955</v>
      </c>
      <c r="B1449" t="s">
        <v>5952</v>
      </c>
      <c r="C1449" t="s">
        <v>5953</v>
      </c>
      <c r="D1449" s="1">
        <v>23.86759</v>
      </c>
      <c r="E1449" s="1">
        <v>22.329149999999998</v>
      </c>
      <c r="F1449" s="14">
        <f t="shared" si="176"/>
        <v>23.098369999999999</v>
      </c>
      <c r="G1449" s="1">
        <v>22.846399999999999</v>
      </c>
      <c r="H1449" s="1">
        <v>22.593430000000001</v>
      </c>
      <c r="I1449" s="14">
        <f t="shared" si="177"/>
        <v>22.719915</v>
      </c>
      <c r="J1449" s="1">
        <v>21.418330000000001</v>
      </c>
      <c r="K1449" s="1">
        <v>21.93535</v>
      </c>
      <c r="L1449" s="14">
        <f t="shared" si="178"/>
        <v>21.676839999999999</v>
      </c>
      <c r="M1449" s="8">
        <f t="shared" si="179"/>
        <v>0.37845499999999888</v>
      </c>
      <c r="N1449" s="8">
        <f t="shared" si="180"/>
        <v>-1.0430750000000018</v>
      </c>
      <c r="O1449" s="8">
        <f t="shared" si="182"/>
        <v>1.4215300000000006</v>
      </c>
      <c r="P1449" s="13">
        <f t="shared" si="181"/>
        <v>1.2999489782779821</v>
      </c>
      <c r="Q1449" s="13">
        <f t="shared" si="181"/>
        <v>0.48529200582008009</v>
      </c>
      <c r="R1449" s="13">
        <f t="shared" si="183"/>
        <v>2.6786943998412629</v>
      </c>
      <c r="T1449" s="1">
        <v>15</v>
      </c>
      <c r="U1449" s="1">
        <v>15</v>
      </c>
      <c r="V1449" s="1">
        <v>15</v>
      </c>
      <c r="W1449" s="1">
        <v>48.3</v>
      </c>
      <c r="X1449" s="1">
        <v>48.3</v>
      </c>
      <c r="Y1449" s="1">
        <v>48.3</v>
      </c>
      <c r="Z1449" s="1">
        <v>41.564</v>
      </c>
      <c r="AA1449" s="1">
        <v>214.15</v>
      </c>
      <c r="AB1449" s="1">
        <v>77395000</v>
      </c>
      <c r="AC1449" s="1">
        <v>70</v>
      </c>
      <c r="AD1449" s="1">
        <v>11</v>
      </c>
      <c r="AE1449" s="1">
        <v>5</v>
      </c>
      <c r="AF1449" s="1">
        <v>8</v>
      </c>
      <c r="AG1449" s="1">
        <v>9</v>
      </c>
      <c r="AH1449" s="1">
        <v>5</v>
      </c>
      <c r="AI1449" s="1">
        <v>4</v>
      </c>
      <c r="AJ1449" s="1">
        <v>11</v>
      </c>
      <c r="AK1449" s="1">
        <v>5</v>
      </c>
      <c r="AL1449" s="1">
        <v>8</v>
      </c>
      <c r="AM1449" s="1">
        <v>9</v>
      </c>
      <c r="AN1449" s="1">
        <v>5</v>
      </c>
      <c r="AO1449" s="1">
        <v>4</v>
      </c>
      <c r="AP1449" s="1">
        <v>11</v>
      </c>
      <c r="AQ1449" s="1">
        <v>5</v>
      </c>
      <c r="AR1449" s="1">
        <v>8</v>
      </c>
      <c r="AS1449" s="1">
        <v>9</v>
      </c>
      <c r="AT1449" s="1">
        <v>5</v>
      </c>
      <c r="AU1449" s="1">
        <v>4</v>
      </c>
      <c r="AV1449" s="1">
        <v>35</v>
      </c>
      <c r="AW1449" s="1">
        <v>14.4</v>
      </c>
      <c r="AX1449" s="1">
        <v>22.8</v>
      </c>
      <c r="AY1449" s="1">
        <v>29.4</v>
      </c>
      <c r="AZ1449" s="1">
        <v>17.5</v>
      </c>
      <c r="BA1449" s="1">
        <v>13.6</v>
      </c>
      <c r="BB1449" s="1">
        <v>33600000</v>
      </c>
      <c r="BC1449" s="1">
        <v>5103500</v>
      </c>
      <c r="BD1449" s="1">
        <v>16539000</v>
      </c>
      <c r="BE1449" s="1">
        <v>18776000</v>
      </c>
      <c r="BF1449" s="1">
        <v>2314700</v>
      </c>
      <c r="BG1449" s="1">
        <v>1062100</v>
      </c>
      <c r="BH1449" s="1">
        <v>15</v>
      </c>
      <c r="BI1449" s="1">
        <v>15</v>
      </c>
      <c r="BJ1449" s="1">
        <v>15</v>
      </c>
      <c r="BK1449" t="s">
        <v>5954</v>
      </c>
      <c r="BL1449" t="s">
        <v>5955</v>
      </c>
    </row>
    <row r="1450" spans="1:64" x14ac:dyDescent="0.3">
      <c r="A1450" t="s">
        <v>5959</v>
      </c>
      <c r="B1450" t="s">
        <v>5956</v>
      </c>
      <c r="C1450" t="s">
        <v>5957</v>
      </c>
      <c r="D1450" s="1">
        <v>22.695489999999999</v>
      </c>
      <c r="E1450" s="1">
        <v>22.988900000000001</v>
      </c>
      <c r="F1450" s="14">
        <f t="shared" si="176"/>
        <v>22.842195</v>
      </c>
      <c r="G1450" s="1">
        <v>23.07347</v>
      </c>
      <c r="H1450" s="1">
        <v>22.475660000000001</v>
      </c>
      <c r="I1450" s="14">
        <f t="shared" si="177"/>
        <v>22.774565000000003</v>
      </c>
      <c r="J1450" s="1">
        <v>21.509250000000002</v>
      </c>
      <c r="K1450" s="1">
        <v>20.885020000000001</v>
      </c>
      <c r="L1450" s="14">
        <f t="shared" si="178"/>
        <v>21.197135000000003</v>
      </c>
      <c r="M1450" s="8">
        <f t="shared" si="179"/>
        <v>6.7629999999997636E-2</v>
      </c>
      <c r="N1450" s="8">
        <f t="shared" si="180"/>
        <v>-1.5774299999999997</v>
      </c>
      <c r="O1450" s="8">
        <f t="shared" si="182"/>
        <v>1.6450599999999973</v>
      </c>
      <c r="P1450" s="13">
        <f t="shared" si="181"/>
        <v>1.0479936679218225</v>
      </c>
      <c r="Q1450" s="13">
        <f t="shared" si="181"/>
        <v>0.3350782618325826</v>
      </c>
      <c r="R1450" s="13">
        <f t="shared" si="183"/>
        <v>3.1276086433963854</v>
      </c>
      <c r="T1450" s="1">
        <v>8</v>
      </c>
      <c r="U1450" s="1">
        <v>8</v>
      </c>
      <c r="V1450" s="1">
        <v>8</v>
      </c>
      <c r="W1450" s="1">
        <v>24.1</v>
      </c>
      <c r="X1450" s="1">
        <v>24.1</v>
      </c>
      <c r="Y1450" s="1">
        <v>24.1</v>
      </c>
      <c r="Z1450" s="1">
        <v>46.970999999999997</v>
      </c>
      <c r="AA1450" s="1">
        <v>37.424999999999997</v>
      </c>
      <c r="AB1450" s="1">
        <v>56553000</v>
      </c>
      <c r="AC1450" s="1">
        <v>41</v>
      </c>
      <c r="AD1450" s="1">
        <v>4</v>
      </c>
      <c r="AE1450" s="1">
        <v>7</v>
      </c>
      <c r="AF1450" s="1">
        <v>7</v>
      </c>
      <c r="AG1450" s="1">
        <v>5</v>
      </c>
      <c r="AH1450" s="1">
        <v>3</v>
      </c>
      <c r="AI1450" s="1">
        <v>4</v>
      </c>
      <c r="AJ1450" s="1">
        <v>4</v>
      </c>
      <c r="AK1450" s="1">
        <v>7</v>
      </c>
      <c r="AL1450" s="1">
        <v>7</v>
      </c>
      <c r="AM1450" s="1">
        <v>5</v>
      </c>
      <c r="AN1450" s="1">
        <v>3</v>
      </c>
      <c r="AO1450" s="1">
        <v>4</v>
      </c>
      <c r="AP1450" s="1">
        <v>4</v>
      </c>
      <c r="AQ1450" s="1">
        <v>7</v>
      </c>
      <c r="AR1450" s="1">
        <v>7</v>
      </c>
      <c r="AS1450" s="1">
        <v>5</v>
      </c>
      <c r="AT1450" s="1">
        <v>3</v>
      </c>
      <c r="AU1450" s="1">
        <v>4</v>
      </c>
      <c r="AV1450" s="1">
        <v>11.8</v>
      </c>
      <c r="AW1450" s="1">
        <v>18.5</v>
      </c>
      <c r="AX1450" s="1">
        <v>18.5</v>
      </c>
      <c r="AY1450" s="1">
        <v>14.3</v>
      </c>
      <c r="AZ1450" s="1">
        <v>8.9</v>
      </c>
      <c r="BA1450" s="1">
        <v>14.5</v>
      </c>
      <c r="BB1450" s="1">
        <v>10009000</v>
      </c>
      <c r="BC1450" s="1">
        <v>10939000</v>
      </c>
      <c r="BD1450" s="1">
        <v>20121000</v>
      </c>
      <c r="BE1450" s="1">
        <v>12884000</v>
      </c>
      <c r="BF1450" s="1">
        <v>1897000</v>
      </c>
      <c r="BG1450" s="1">
        <v>702480</v>
      </c>
      <c r="BH1450" s="1">
        <v>8</v>
      </c>
      <c r="BI1450" s="1">
        <v>8</v>
      </c>
      <c r="BJ1450" s="1">
        <v>8</v>
      </c>
      <c r="BK1450" t="s">
        <v>5958</v>
      </c>
      <c r="BL1450" t="s">
        <v>5959</v>
      </c>
    </row>
    <row r="1451" spans="1:64" x14ac:dyDescent="0.3">
      <c r="A1451" t="s">
        <v>5963</v>
      </c>
      <c r="B1451" t="s">
        <v>5960</v>
      </c>
      <c r="C1451" t="s">
        <v>5961</v>
      </c>
      <c r="D1451" s="1">
        <v>22.396180000000001</v>
      </c>
      <c r="E1451" s="1">
        <v>22.91441</v>
      </c>
      <c r="F1451" s="14">
        <f t="shared" si="176"/>
        <v>22.655295000000002</v>
      </c>
      <c r="G1451" s="1">
        <v>22.377590000000001</v>
      </c>
      <c r="H1451" s="1">
        <v>22.401610000000002</v>
      </c>
      <c r="I1451" s="14">
        <f t="shared" si="177"/>
        <v>22.389600000000002</v>
      </c>
      <c r="J1451" s="1">
        <v>21.911629999999999</v>
      </c>
      <c r="K1451" s="1">
        <v>20.711369999999999</v>
      </c>
      <c r="L1451" s="14">
        <f t="shared" si="178"/>
        <v>21.311499999999999</v>
      </c>
      <c r="M1451" s="8">
        <f t="shared" si="179"/>
        <v>0.2656950000000009</v>
      </c>
      <c r="N1451" s="8">
        <f t="shared" si="180"/>
        <v>-1.0781000000000027</v>
      </c>
      <c r="O1451" s="8">
        <f t="shared" si="182"/>
        <v>1.3437950000000036</v>
      </c>
      <c r="P1451" s="13">
        <f t="shared" si="181"/>
        <v>1.2022150618762273</v>
      </c>
      <c r="Q1451" s="13">
        <f t="shared" si="181"/>
        <v>0.47365220309285455</v>
      </c>
      <c r="R1451" s="13">
        <f t="shared" si="183"/>
        <v>2.5381810831365339</v>
      </c>
      <c r="T1451" s="1">
        <v>10</v>
      </c>
      <c r="U1451" s="1">
        <v>10</v>
      </c>
      <c r="V1451" s="1">
        <v>10</v>
      </c>
      <c r="W1451" s="1">
        <v>45.3</v>
      </c>
      <c r="X1451" s="1">
        <v>45.3</v>
      </c>
      <c r="Y1451" s="1">
        <v>45.3</v>
      </c>
      <c r="Z1451" s="1">
        <v>36.723999999999997</v>
      </c>
      <c r="AA1451" s="1">
        <v>74.156000000000006</v>
      </c>
      <c r="AB1451" s="1">
        <v>53363000</v>
      </c>
      <c r="AC1451" s="1">
        <v>52</v>
      </c>
      <c r="AD1451" s="1">
        <v>7</v>
      </c>
      <c r="AE1451" s="1">
        <v>5</v>
      </c>
      <c r="AF1451" s="1">
        <v>5</v>
      </c>
      <c r="AG1451" s="1">
        <v>7</v>
      </c>
      <c r="AH1451" s="1">
        <v>3</v>
      </c>
      <c r="AI1451" s="1">
        <v>6</v>
      </c>
      <c r="AJ1451" s="1">
        <v>7</v>
      </c>
      <c r="AK1451" s="1">
        <v>5</v>
      </c>
      <c r="AL1451" s="1">
        <v>5</v>
      </c>
      <c r="AM1451" s="1">
        <v>7</v>
      </c>
      <c r="AN1451" s="1">
        <v>3</v>
      </c>
      <c r="AO1451" s="1">
        <v>6</v>
      </c>
      <c r="AP1451" s="1">
        <v>7</v>
      </c>
      <c r="AQ1451" s="1">
        <v>5</v>
      </c>
      <c r="AR1451" s="1">
        <v>5</v>
      </c>
      <c r="AS1451" s="1">
        <v>7</v>
      </c>
      <c r="AT1451" s="1">
        <v>3</v>
      </c>
      <c r="AU1451" s="1">
        <v>6</v>
      </c>
      <c r="AV1451" s="1">
        <v>28.4</v>
      </c>
      <c r="AW1451" s="1">
        <v>21.1</v>
      </c>
      <c r="AX1451" s="1">
        <v>21.1</v>
      </c>
      <c r="AY1451" s="1">
        <v>29.5</v>
      </c>
      <c r="AZ1451" s="1">
        <v>9.1</v>
      </c>
      <c r="BA1451" s="1">
        <v>28.4</v>
      </c>
      <c r="BB1451" s="1">
        <v>14411000</v>
      </c>
      <c r="BC1451" s="1">
        <v>8897500</v>
      </c>
      <c r="BD1451" s="1">
        <v>11146000</v>
      </c>
      <c r="BE1451" s="1">
        <v>15647000</v>
      </c>
      <c r="BF1451" s="1">
        <v>2354900</v>
      </c>
      <c r="BG1451" s="1">
        <v>907280</v>
      </c>
      <c r="BH1451" s="1">
        <v>10</v>
      </c>
      <c r="BI1451" s="1">
        <v>10</v>
      </c>
      <c r="BJ1451" s="1">
        <v>10</v>
      </c>
      <c r="BK1451" t="s">
        <v>5962</v>
      </c>
      <c r="BL1451" t="s">
        <v>5963</v>
      </c>
    </row>
    <row r="1452" spans="1:64" x14ac:dyDescent="0.3">
      <c r="A1452" t="s">
        <v>5967</v>
      </c>
      <c r="B1452" t="s">
        <v>5964</v>
      </c>
      <c r="C1452" t="s">
        <v>5965</v>
      </c>
      <c r="D1452" s="1">
        <v>22.137589999999999</v>
      </c>
      <c r="E1452" s="1">
        <v>22.247340000000001</v>
      </c>
      <c r="F1452" s="14">
        <f t="shared" si="176"/>
        <v>22.192464999999999</v>
      </c>
      <c r="G1452" s="1">
        <v>22.631589999999999</v>
      </c>
      <c r="H1452" s="1">
        <v>22.493870000000001</v>
      </c>
      <c r="I1452" s="14">
        <f t="shared" si="177"/>
        <v>22.562730000000002</v>
      </c>
      <c r="J1452" s="1">
        <v>21.528120000000001</v>
      </c>
      <c r="K1452" s="1">
        <v>21.183199999999999</v>
      </c>
      <c r="L1452" s="14">
        <f t="shared" si="178"/>
        <v>21.35566</v>
      </c>
      <c r="M1452" s="8">
        <f t="shared" si="179"/>
        <v>-0.3702650000000034</v>
      </c>
      <c r="N1452" s="8">
        <f t="shared" si="180"/>
        <v>-1.2070700000000016</v>
      </c>
      <c r="O1452" s="8">
        <f t="shared" si="182"/>
        <v>0.83680499999999824</v>
      </c>
      <c r="P1452" s="13">
        <f t="shared" si="181"/>
        <v>0.77364037835769128</v>
      </c>
      <c r="Q1452" s="13">
        <f t="shared" si="181"/>
        <v>0.43314741124669176</v>
      </c>
      <c r="R1452" s="13">
        <f t="shared" si="183"/>
        <v>1.786090273819223</v>
      </c>
      <c r="T1452" s="1">
        <v>9</v>
      </c>
      <c r="U1452" s="1">
        <v>9</v>
      </c>
      <c r="V1452" s="1">
        <v>9</v>
      </c>
      <c r="W1452" s="1">
        <v>29.5</v>
      </c>
      <c r="X1452" s="1">
        <v>29.5</v>
      </c>
      <c r="Y1452" s="1">
        <v>29.5</v>
      </c>
      <c r="Z1452" s="1">
        <v>46.290999999999997</v>
      </c>
      <c r="AA1452" s="1">
        <v>39.747999999999998</v>
      </c>
      <c r="AB1452" s="1">
        <v>33456000</v>
      </c>
      <c r="AC1452" s="1">
        <v>62</v>
      </c>
      <c r="AD1452" s="1">
        <v>4</v>
      </c>
      <c r="AE1452" s="1">
        <v>4</v>
      </c>
      <c r="AF1452" s="1">
        <v>5</v>
      </c>
      <c r="AG1452" s="1">
        <v>5</v>
      </c>
      <c r="AH1452" s="1">
        <v>6</v>
      </c>
      <c r="AI1452" s="1">
        <v>5</v>
      </c>
      <c r="AJ1452" s="1">
        <v>4</v>
      </c>
      <c r="AK1452" s="1">
        <v>4</v>
      </c>
      <c r="AL1452" s="1">
        <v>5</v>
      </c>
      <c r="AM1452" s="1">
        <v>5</v>
      </c>
      <c r="AN1452" s="1">
        <v>6</v>
      </c>
      <c r="AO1452" s="1">
        <v>5</v>
      </c>
      <c r="AP1452" s="1">
        <v>4</v>
      </c>
      <c r="AQ1452" s="1">
        <v>4</v>
      </c>
      <c r="AR1452" s="1">
        <v>5</v>
      </c>
      <c r="AS1452" s="1">
        <v>5</v>
      </c>
      <c r="AT1452" s="1">
        <v>6</v>
      </c>
      <c r="AU1452" s="1">
        <v>5</v>
      </c>
      <c r="AV1452" s="1">
        <v>10.5</v>
      </c>
      <c r="AW1452" s="1">
        <v>11.4</v>
      </c>
      <c r="AX1452" s="1">
        <v>16.399999999999999</v>
      </c>
      <c r="AY1452" s="1">
        <v>16.7</v>
      </c>
      <c r="AZ1452" s="1">
        <v>20</v>
      </c>
      <c r="BA1452" s="1">
        <v>17.600000000000001</v>
      </c>
      <c r="BB1452" s="1">
        <v>4576400</v>
      </c>
      <c r="BC1452" s="1">
        <v>4603500</v>
      </c>
      <c r="BD1452" s="1">
        <v>8720400</v>
      </c>
      <c r="BE1452" s="1">
        <v>12099000</v>
      </c>
      <c r="BF1452" s="1">
        <v>2685900</v>
      </c>
      <c r="BG1452" s="1">
        <v>770190</v>
      </c>
      <c r="BH1452" s="1">
        <v>9</v>
      </c>
      <c r="BI1452" s="1">
        <v>9</v>
      </c>
      <c r="BJ1452" s="1">
        <v>9</v>
      </c>
      <c r="BK1452" t="s">
        <v>5966</v>
      </c>
      <c r="BL1452" t="s">
        <v>5967</v>
      </c>
    </row>
    <row r="1453" spans="1:64" x14ac:dyDescent="0.3">
      <c r="A1453" t="s">
        <v>5971</v>
      </c>
      <c r="B1453" t="s">
        <v>5968</v>
      </c>
      <c r="C1453" t="s">
        <v>5969</v>
      </c>
      <c r="D1453" s="1">
        <v>22.388349999999999</v>
      </c>
      <c r="E1453" s="1">
        <v>22.412610000000001</v>
      </c>
      <c r="F1453" s="14">
        <f t="shared" si="176"/>
        <v>22.400480000000002</v>
      </c>
      <c r="G1453" s="1">
        <v>22.596550000000001</v>
      </c>
      <c r="H1453" s="1">
        <v>22.619700000000002</v>
      </c>
      <c r="I1453" s="14">
        <f t="shared" si="177"/>
        <v>22.608125000000001</v>
      </c>
      <c r="J1453" s="1">
        <v>21.088349999999998</v>
      </c>
      <c r="K1453" s="1">
        <v>21.85905</v>
      </c>
      <c r="L1453" s="14">
        <f t="shared" si="178"/>
        <v>21.473700000000001</v>
      </c>
      <c r="M1453" s="8">
        <f t="shared" si="179"/>
        <v>-0.20764499999999941</v>
      </c>
      <c r="N1453" s="8">
        <f t="shared" si="180"/>
        <v>-1.1344250000000002</v>
      </c>
      <c r="O1453" s="8">
        <f t="shared" si="182"/>
        <v>0.92678000000000083</v>
      </c>
      <c r="P1453" s="13">
        <f t="shared" si="181"/>
        <v>0.86594962114671126</v>
      </c>
      <c r="Q1453" s="13">
        <f t="shared" si="181"/>
        <v>0.45551643108114726</v>
      </c>
      <c r="R1453" s="13">
        <f t="shared" si="183"/>
        <v>1.9010282880277662</v>
      </c>
      <c r="S1453" s="1" t="s">
        <v>49</v>
      </c>
      <c r="T1453" s="1">
        <v>8</v>
      </c>
      <c r="U1453" s="1">
        <v>8</v>
      </c>
      <c r="V1453" s="1">
        <v>8</v>
      </c>
      <c r="W1453" s="1">
        <v>17.2</v>
      </c>
      <c r="X1453" s="1">
        <v>17.2</v>
      </c>
      <c r="Y1453" s="1">
        <v>17.2</v>
      </c>
      <c r="Z1453" s="1">
        <v>78.364999999999995</v>
      </c>
      <c r="AA1453" s="1">
        <v>67.406000000000006</v>
      </c>
      <c r="AB1453" s="1">
        <v>42246000</v>
      </c>
      <c r="AC1453" s="1">
        <v>58</v>
      </c>
      <c r="AD1453" s="1">
        <v>5</v>
      </c>
      <c r="AE1453" s="1">
        <v>3</v>
      </c>
      <c r="AF1453" s="1">
        <v>4</v>
      </c>
      <c r="AG1453" s="1">
        <v>3</v>
      </c>
      <c r="AH1453" s="1">
        <v>4</v>
      </c>
      <c r="AI1453" s="1">
        <v>4</v>
      </c>
      <c r="AJ1453" s="1">
        <v>5</v>
      </c>
      <c r="AK1453" s="1">
        <v>3</v>
      </c>
      <c r="AL1453" s="1">
        <v>4</v>
      </c>
      <c r="AM1453" s="1">
        <v>3</v>
      </c>
      <c r="AN1453" s="1">
        <v>4</v>
      </c>
      <c r="AO1453" s="1">
        <v>4</v>
      </c>
      <c r="AP1453" s="1">
        <v>5</v>
      </c>
      <c r="AQ1453" s="1">
        <v>3</v>
      </c>
      <c r="AR1453" s="1">
        <v>4</v>
      </c>
      <c r="AS1453" s="1">
        <v>3</v>
      </c>
      <c r="AT1453" s="1">
        <v>4</v>
      </c>
      <c r="AU1453" s="1">
        <v>4</v>
      </c>
      <c r="AV1453" s="1">
        <v>12.3</v>
      </c>
      <c r="AW1453" s="1">
        <v>4.8</v>
      </c>
      <c r="AX1453" s="1">
        <v>6.1</v>
      </c>
      <c r="AY1453" s="1">
        <v>4.8</v>
      </c>
      <c r="AZ1453" s="1">
        <v>8.5</v>
      </c>
      <c r="BA1453" s="1">
        <v>8.5</v>
      </c>
      <c r="BB1453" s="1">
        <v>12359000</v>
      </c>
      <c r="BC1453" s="1">
        <v>8295000</v>
      </c>
      <c r="BD1453" s="1">
        <v>10371000</v>
      </c>
      <c r="BE1453" s="1">
        <v>8221400</v>
      </c>
      <c r="BF1453" s="1">
        <v>1742200</v>
      </c>
      <c r="BG1453" s="1">
        <v>1257400</v>
      </c>
      <c r="BH1453" s="1">
        <v>8</v>
      </c>
      <c r="BI1453" s="1">
        <v>8</v>
      </c>
      <c r="BJ1453" s="1">
        <v>8</v>
      </c>
      <c r="BK1453" t="s">
        <v>5970</v>
      </c>
      <c r="BL1453" t="s">
        <v>5971</v>
      </c>
    </row>
    <row r="1454" spans="1:64" x14ac:dyDescent="0.3">
      <c r="A1454" t="s">
        <v>5975</v>
      </c>
      <c r="B1454" t="s">
        <v>5972</v>
      </c>
      <c r="C1454" t="s">
        <v>5973</v>
      </c>
      <c r="D1454" s="1">
        <v>22.15934</v>
      </c>
      <c r="E1454" s="1">
        <v>22.520589999999999</v>
      </c>
      <c r="F1454" s="14">
        <f t="shared" si="176"/>
        <v>22.339964999999999</v>
      </c>
      <c r="G1454" s="1">
        <v>22.476179999999999</v>
      </c>
      <c r="H1454" s="1">
        <v>22.28387</v>
      </c>
      <c r="I1454" s="14">
        <f t="shared" si="177"/>
        <v>22.380025</v>
      </c>
      <c r="J1454" s="1">
        <v>22.02854</v>
      </c>
      <c r="K1454" s="1">
        <v>20.447990000000001</v>
      </c>
      <c r="L1454" s="14">
        <f t="shared" si="178"/>
        <v>21.238264999999998</v>
      </c>
      <c r="M1454" s="8">
        <f t="shared" si="179"/>
        <v>-4.0060000000000429E-2</v>
      </c>
      <c r="N1454" s="8">
        <f t="shared" si="180"/>
        <v>-1.1417600000000014</v>
      </c>
      <c r="O1454" s="8">
        <f t="shared" si="182"/>
        <v>1.101700000000001</v>
      </c>
      <c r="P1454" s="13">
        <f t="shared" si="181"/>
        <v>0.97261449667137312</v>
      </c>
      <c r="Q1454" s="13">
        <f t="shared" si="181"/>
        <v>0.45320635615289195</v>
      </c>
      <c r="R1454" s="13">
        <f t="shared" si="183"/>
        <v>2.1460742627873817</v>
      </c>
      <c r="T1454" s="1">
        <v>15</v>
      </c>
      <c r="U1454" s="1">
        <v>8</v>
      </c>
      <c r="V1454" s="1">
        <v>8</v>
      </c>
      <c r="W1454" s="1">
        <v>47.8</v>
      </c>
      <c r="X1454" s="1">
        <v>38.4</v>
      </c>
      <c r="Y1454" s="1">
        <v>38.4</v>
      </c>
      <c r="Z1454" s="1">
        <v>47.655000000000001</v>
      </c>
      <c r="AA1454" s="1">
        <v>26.353999999999999</v>
      </c>
      <c r="AB1454" s="1">
        <v>47876000</v>
      </c>
      <c r="AC1454" s="1">
        <v>41</v>
      </c>
      <c r="AD1454" s="1">
        <v>8</v>
      </c>
      <c r="AE1454" s="1">
        <v>10</v>
      </c>
      <c r="AF1454" s="1">
        <v>11</v>
      </c>
      <c r="AG1454" s="1">
        <v>9</v>
      </c>
      <c r="AH1454" s="1">
        <v>4</v>
      </c>
      <c r="AI1454" s="1">
        <v>11</v>
      </c>
      <c r="AJ1454" s="1">
        <v>4</v>
      </c>
      <c r="AK1454" s="1">
        <v>3</v>
      </c>
      <c r="AL1454" s="1">
        <v>5</v>
      </c>
      <c r="AM1454" s="1">
        <v>3</v>
      </c>
      <c r="AN1454" s="1">
        <v>2</v>
      </c>
      <c r="AO1454" s="1">
        <v>7</v>
      </c>
      <c r="AP1454" s="1">
        <v>4</v>
      </c>
      <c r="AQ1454" s="1">
        <v>3</v>
      </c>
      <c r="AR1454" s="1">
        <v>5</v>
      </c>
      <c r="AS1454" s="1">
        <v>3</v>
      </c>
      <c r="AT1454" s="1">
        <v>2</v>
      </c>
      <c r="AU1454" s="1">
        <v>7</v>
      </c>
      <c r="AV1454" s="1">
        <v>24.2</v>
      </c>
      <c r="AW1454" s="1">
        <v>20.7</v>
      </c>
      <c r="AX1454" s="1">
        <v>29.2</v>
      </c>
      <c r="AY1454" s="1">
        <v>22.8</v>
      </c>
      <c r="AZ1454" s="1">
        <v>15.1</v>
      </c>
      <c r="BA1454" s="1">
        <v>43.8</v>
      </c>
      <c r="BB1454" s="1">
        <v>17996000</v>
      </c>
      <c r="BC1454" s="1">
        <v>5631800</v>
      </c>
      <c r="BD1454" s="1">
        <v>14492000</v>
      </c>
      <c r="BE1454" s="1">
        <v>7737200</v>
      </c>
      <c r="BF1454" s="1">
        <v>502500</v>
      </c>
      <c r="BG1454" s="1">
        <v>1515700</v>
      </c>
      <c r="BH1454" s="1">
        <v>15</v>
      </c>
      <c r="BI1454" s="1">
        <v>8</v>
      </c>
      <c r="BJ1454" s="1">
        <v>8</v>
      </c>
      <c r="BK1454" t="s">
        <v>5974</v>
      </c>
      <c r="BL1454" t="s">
        <v>5975</v>
      </c>
    </row>
    <row r="1455" spans="1:64" x14ac:dyDescent="0.3">
      <c r="A1455" t="s">
        <v>5979</v>
      </c>
      <c r="B1455" t="s">
        <v>5976</v>
      </c>
      <c r="C1455" t="s">
        <v>5977</v>
      </c>
      <c r="D1455" s="1">
        <v>22.020659999999999</v>
      </c>
      <c r="E1455" s="1">
        <v>21.84552</v>
      </c>
      <c r="F1455" s="14">
        <f t="shared" si="176"/>
        <v>21.93309</v>
      </c>
      <c r="G1455" s="1">
        <v>23.26069</v>
      </c>
      <c r="H1455" s="1">
        <v>22.275459999999999</v>
      </c>
      <c r="I1455" s="14">
        <f t="shared" si="177"/>
        <v>22.768075</v>
      </c>
      <c r="J1455" s="1">
        <v>21.14152</v>
      </c>
      <c r="K1455" s="1">
        <v>21.09854</v>
      </c>
      <c r="L1455" s="14">
        <f t="shared" si="178"/>
        <v>21.12003</v>
      </c>
      <c r="M1455" s="8">
        <f t="shared" si="179"/>
        <v>-0.83498499999999964</v>
      </c>
      <c r="N1455" s="8">
        <f t="shared" si="180"/>
        <v>-1.6480449999999998</v>
      </c>
      <c r="O1455" s="8">
        <f t="shared" si="182"/>
        <v>0.81306000000000012</v>
      </c>
      <c r="P1455" s="13">
        <f t="shared" si="181"/>
        <v>0.5605888675428492</v>
      </c>
      <c r="Q1455" s="13">
        <f t="shared" si="181"/>
        <v>0.3190722396709717</v>
      </c>
      <c r="R1455" s="13">
        <f t="shared" si="183"/>
        <v>1.7569340037883905</v>
      </c>
      <c r="T1455" s="1">
        <v>22</v>
      </c>
      <c r="U1455" s="1">
        <v>22</v>
      </c>
      <c r="V1455" s="1">
        <v>22</v>
      </c>
      <c r="W1455" s="1">
        <v>35.6</v>
      </c>
      <c r="X1455" s="1">
        <v>35.6</v>
      </c>
      <c r="Y1455" s="1">
        <v>35.6</v>
      </c>
      <c r="Z1455" s="1">
        <v>82.593000000000004</v>
      </c>
      <c r="AA1455" s="1">
        <v>68.927000000000007</v>
      </c>
      <c r="AB1455" s="1">
        <v>42540000</v>
      </c>
      <c r="AC1455" s="1">
        <v>68</v>
      </c>
      <c r="AD1455" s="1">
        <v>12</v>
      </c>
      <c r="AE1455" s="1">
        <v>5</v>
      </c>
      <c r="AF1455" s="1">
        <v>11</v>
      </c>
      <c r="AG1455" s="1">
        <v>9</v>
      </c>
      <c r="AH1455" s="1">
        <v>8</v>
      </c>
      <c r="AI1455" s="1">
        <v>7</v>
      </c>
      <c r="AJ1455" s="1">
        <v>12</v>
      </c>
      <c r="AK1455" s="1">
        <v>5</v>
      </c>
      <c r="AL1455" s="1">
        <v>11</v>
      </c>
      <c r="AM1455" s="1">
        <v>9</v>
      </c>
      <c r="AN1455" s="1">
        <v>8</v>
      </c>
      <c r="AO1455" s="1">
        <v>7</v>
      </c>
      <c r="AP1455" s="1">
        <v>12</v>
      </c>
      <c r="AQ1455" s="1">
        <v>5</v>
      </c>
      <c r="AR1455" s="1">
        <v>11</v>
      </c>
      <c r="AS1455" s="1">
        <v>9</v>
      </c>
      <c r="AT1455" s="1">
        <v>8</v>
      </c>
      <c r="AU1455" s="1">
        <v>7</v>
      </c>
      <c r="AV1455" s="1">
        <v>19.5</v>
      </c>
      <c r="AW1455" s="1">
        <v>7.9</v>
      </c>
      <c r="AX1455" s="1">
        <v>15.9</v>
      </c>
      <c r="AY1455" s="1">
        <v>13.4</v>
      </c>
      <c r="AZ1455" s="1">
        <v>12.5</v>
      </c>
      <c r="BA1455" s="1">
        <v>12</v>
      </c>
      <c r="BB1455" s="1">
        <v>9809600</v>
      </c>
      <c r="BC1455" s="1">
        <v>2793900</v>
      </c>
      <c r="BD1455" s="1">
        <v>13110000</v>
      </c>
      <c r="BE1455" s="1">
        <v>13679000</v>
      </c>
      <c r="BF1455" s="1">
        <v>2141500</v>
      </c>
      <c r="BG1455" s="1">
        <v>1006000</v>
      </c>
      <c r="BH1455" s="1">
        <v>22</v>
      </c>
      <c r="BI1455" s="1">
        <v>22</v>
      </c>
      <c r="BJ1455" s="1">
        <v>22</v>
      </c>
      <c r="BK1455" t="s">
        <v>5978</v>
      </c>
      <c r="BL1455" t="s">
        <v>5979</v>
      </c>
    </row>
    <row r="1456" spans="1:64" x14ac:dyDescent="0.3">
      <c r="A1456" t="s">
        <v>5983</v>
      </c>
      <c r="B1456" t="s">
        <v>5980</v>
      </c>
      <c r="C1456" t="s">
        <v>5981</v>
      </c>
      <c r="D1456" s="1">
        <v>22.492819999999998</v>
      </c>
      <c r="E1456" s="1">
        <v>22.771059999999999</v>
      </c>
      <c r="F1456" s="14">
        <f t="shared" si="176"/>
        <v>22.63194</v>
      </c>
      <c r="G1456" s="1">
        <v>22.962009999999999</v>
      </c>
      <c r="H1456" s="1">
        <v>22.23987</v>
      </c>
      <c r="I1456" s="14">
        <f t="shared" si="177"/>
        <v>22.600940000000001</v>
      </c>
      <c r="J1456" s="1">
        <v>21.069469999999999</v>
      </c>
      <c r="K1456" s="1">
        <v>21.601230000000001</v>
      </c>
      <c r="L1456" s="14">
        <f t="shared" si="178"/>
        <v>21.335349999999998</v>
      </c>
      <c r="M1456" s="8">
        <f t="shared" si="179"/>
        <v>3.0999999999998806E-2</v>
      </c>
      <c r="N1456" s="8">
        <f t="shared" si="180"/>
        <v>-1.2655900000000031</v>
      </c>
      <c r="O1456" s="8">
        <f t="shared" si="182"/>
        <v>1.2965900000000019</v>
      </c>
      <c r="P1456" s="13">
        <f t="shared" si="181"/>
        <v>1.0217200827143005</v>
      </c>
      <c r="Q1456" s="13">
        <f t="shared" si="181"/>
        <v>0.41592923546547622</v>
      </c>
      <c r="R1456" s="13">
        <f t="shared" si="183"/>
        <v>2.4564757549944032</v>
      </c>
      <c r="T1456" s="1">
        <v>6</v>
      </c>
      <c r="U1456" s="1">
        <v>6</v>
      </c>
      <c r="V1456" s="1">
        <v>5</v>
      </c>
      <c r="W1456" s="1">
        <v>37.200000000000003</v>
      </c>
      <c r="X1456" s="1">
        <v>37.200000000000003</v>
      </c>
      <c r="Y1456" s="1">
        <v>33.799999999999997</v>
      </c>
      <c r="Z1456" s="1">
        <v>22.04</v>
      </c>
      <c r="AA1456" s="1">
        <v>14.103</v>
      </c>
      <c r="AB1456" s="1">
        <v>14384000</v>
      </c>
      <c r="AC1456" s="1">
        <v>46</v>
      </c>
      <c r="AD1456" s="1">
        <v>4</v>
      </c>
      <c r="AE1456" s="1">
        <v>3</v>
      </c>
      <c r="AF1456" s="1">
        <v>2</v>
      </c>
      <c r="AG1456" s="1">
        <v>3</v>
      </c>
      <c r="AH1456" s="1">
        <v>5</v>
      </c>
      <c r="AI1456" s="1">
        <v>2</v>
      </c>
      <c r="AJ1456" s="1">
        <v>4</v>
      </c>
      <c r="AK1456" s="1">
        <v>3</v>
      </c>
      <c r="AL1456" s="1">
        <v>2</v>
      </c>
      <c r="AM1456" s="1">
        <v>3</v>
      </c>
      <c r="AN1456" s="1">
        <v>5</v>
      </c>
      <c r="AO1456" s="1">
        <v>2</v>
      </c>
      <c r="AP1456" s="1">
        <v>3</v>
      </c>
      <c r="AQ1456" s="1">
        <v>2</v>
      </c>
      <c r="AR1456" s="1">
        <v>1</v>
      </c>
      <c r="AS1456" s="1">
        <v>2</v>
      </c>
      <c r="AT1456" s="1">
        <v>4</v>
      </c>
      <c r="AU1456" s="1">
        <v>2</v>
      </c>
      <c r="AV1456" s="1">
        <v>23.2</v>
      </c>
      <c r="AW1456" s="1">
        <v>12.6</v>
      </c>
      <c r="AX1456" s="1">
        <v>8.1999999999999993</v>
      </c>
      <c r="AY1456" s="1">
        <v>12.6</v>
      </c>
      <c r="AZ1456" s="1">
        <v>27.1</v>
      </c>
      <c r="BA1456" s="1">
        <v>9.1999999999999993</v>
      </c>
      <c r="BB1456" s="1">
        <v>5439800</v>
      </c>
      <c r="BC1456" s="1">
        <v>2720700</v>
      </c>
      <c r="BD1456" s="1">
        <v>1423100</v>
      </c>
      <c r="BE1456" s="1">
        <v>2921900</v>
      </c>
      <c r="BF1456" s="1">
        <v>1722200</v>
      </c>
      <c r="BG1456" s="1">
        <v>156700</v>
      </c>
      <c r="BH1456" s="1">
        <v>6</v>
      </c>
      <c r="BI1456" s="1">
        <v>6</v>
      </c>
      <c r="BJ1456" s="1">
        <v>5</v>
      </c>
      <c r="BK1456" t="s">
        <v>5982</v>
      </c>
      <c r="BL1456" t="s">
        <v>5983</v>
      </c>
    </row>
    <row r="1457" spans="1:64" x14ac:dyDescent="0.3">
      <c r="A1457" t="s">
        <v>5987</v>
      </c>
      <c r="B1457" t="s">
        <v>5984</v>
      </c>
      <c r="C1457" t="s">
        <v>5985</v>
      </c>
      <c r="D1457" s="1">
        <v>22.60361</v>
      </c>
      <c r="E1457" s="1">
        <v>22.373660000000001</v>
      </c>
      <c r="F1457" s="14">
        <f t="shared" si="176"/>
        <v>22.488635000000002</v>
      </c>
      <c r="G1457" s="1">
        <v>22.78351</v>
      </c>
      <c r="H1457" s="1">
        <v>22.50928</v>
      </c>
      <c r="I1457" s="14">
        <f t="shared" si="177"/>
        <v>22.646394999999998</v>
      </c>
      <c r="J1457" s="1">
        <v>21.18683</v>
      </c>
      <c r="K1457" s="1">
        <v>20.911740000000002</v>
      </c>
      <c r="L1457" s="14">
        <f t="shared" si="178"/>
        <v>21.049285000000001</v>
      </c>
      <c r="M1457" s="8">
        <f t="shared" si="179"/>
        <v>-0.15775999999999613</v>
      </c>
      <c r="N1457" s="8">
        <f t="shared" si="180"/>
        <v>-1.5971099999999971</v>
      </c>
      <c r="O1457" s="8">
        <f t="shared" si="182"/>
        <v>1.439350000000001</v>
      </c>
      <c r="P1457" s="13">
        <f t="shared" si="181"/>
        <v>0.89641581070837983</v>
      </c>
      <c r="Q1457" s="13">
        <f t="shared" si="181"/>
        <v>0.33053844802756555</v>
      </c>
      <c r="R1457" s="13">
        <f t="shared" si="183"/>
        <v>2.7119865058288855</v>
      </c>
      <c r="T1457" s="1">
        <v>13</v>
      </c>
      <c r="U1457" s="1">
        <v>13</v>
      </c>
      <c r="V1457" s="1">
        <v>13</v>
      </c>
      <c r="W1457" s="1">
        <v>28.9</v>
      </c>
      <c r="X1457" s="1">
        <v>28.9</v>
      </c>
      <c r="Y1457" s="1">
        <v>28.9</v>
      </c>
      <c r="Z1457" s="1">
        <v>66.900000000000006</v>
      </c>
      <c r="AA1457" s="1">
        <v>114.37</v>
      </c>
      <c r="AB1457" s="1">
        <v>37941000</v>
      </c>
      <c r="AC1457" s="1">
        <v>78</v>
      </c>
      <c r="AD1457" s="1">
        <v>9</v>
      </c>
      <c r="AE1457" s="1">
        <v>7</v>
      </c>
      <c r="AF1457" s="1">
        <v>8</v>
      </c>
      <c r="AG1457" s="1">
        <v>9</v>
      </c>
      <c r="AH1457" s="1">
        <v>3</v>
      </c>
      <c r="AI1457" s="1">
        <v>3</v>
      </c>
      <c r="AJ1457" s="1">
        <v>9</v>
      </c>
      <c r="AK1457" s="1">
        <v>7</v>
      </c>
      <c r="AL1457" s="1">
        <v>8</v>
      </c>
      <c r="AM1457" s="1">
        <v>9</v>
      </c>
      <c r="AN1457" s="1">
        <v>3</v>
      </c>
      <c r="AO1457" s="1">
        <v>3</v>
      </c>
      <c r="AP1457" s="1">
        <v>9</v>
      </c>
      <c r="AQ1457" s="1">
        <v>7</v>
      </c>
      <c r="AR1457" s="1">
        <v>8</v>
      </c>
      <c r="AS1457" s="1">
        <v>9</v>
      </c>
      <c r="AT1457" s="1">
        <v>3</v>
      </c>
      <c r="AU1457" s="1">
        <v>3</v>
      </c>
      <c r="AV1457" s="1">
        <v>20.6</v>
      </c>
      <c r="AW1457" s="1">
        <v>15.3</v>
      </c>
      <c r="AX1457" s="1">
        <v>16.600000000000001</v>
      </c>
      <c r="AY1457" s="1">
        <v>19.2</v>
      </c>
      <c r="AZ1457" s="1">
        <v>6.4</v>
      </c>
      <c r="BA1457" s="1">
        <v>5.9</v>
      </c>
      <c r="BB1457" s="1">
        <v>12827000</v>
      </c>
      <c r="BC1457" s="1">
        <v>4027800</v>
      </c>
      <c r="BD1457" s="1">
        <v>9059800</v>
      </c>
      <c r="BE1457" s="1">
        <v>10898000</v>
      </c>
      <c r="BF1457" s="1">
        <v>571410</v>
      </c>
      <c r="BG1457" s="1">
        <v>557070</v>
      </c>
      <c r="BH1457" s="1">
        <v>13</v>
      </c>
      <c r="BI1457" s="1">
        <v>13</v>
      </c>
      <c r="BJ1457" s="1">
        <v>13</v>
      </c>
      <c r="BK1457" t="s">
        <v>5986</v>
      </c>
      <c r="BL1457" t="s">
        <v>5987</v>
      </c>
    </row>
    <row r="1458" spans="1:64" x14ac:dyDescent="0.3">
      <c r="A1458" t="s">
        <v>5991</v>
      </c>
      <c r="B1458" t="s">
        <v>5988</v>
      </c>
      <c r="C1458" t="s">
        <v>5989</v>
      </c>
      <c r="D1458" s="1">
        <v>22.121960000000001</v>
      </c>
      <c r="E1458" s="1">
        <v>22.310500000000001</v>
      </c>
      <c r="F1458" s="14">
        <f t="shared" si="176"/>
        <v>22.216230000000003</v>
      </c>
      <c r="G1458" s="1">
        <v>22.60436</v>
      </c>
      <c r="H1458" s="1">
        <v>22.459440000000001</v>
      </c>
      <c r="I1458" s="14">
        <f t="shared" si="177"/>
        <v>22.5319</v>
      </c>
      <c r="J1458" s="1">
        <v>21.528649999999999</v>
      </c>
      <c r="K1458" s="1">
        <v>20.836839999999999</v>
      </c>
      <c r="L1458" s="14">
        <f t="shared" si="178"/>
        <v>21.182744999999997</v>
      </c>
      <c r="M1458" s="8">
        <f t="shared" si="179"/>
        <v>-0.31566999999999723</v>
      </c>
      <c r="N1458" s="8">
        <f t="shared" si="180"/>
        <v>-1.3491550000000032</v>
      </c>
      <c r="O1458" s="8">
        <f t="shared" si="182"/>
        <v>1.033485000000006</v>
      </c>
      <c r="P1458" s="13">
        <f t="shared" si="181"/>
        <v>0.80347776209311839</v>
      </c>
      <c r="Q1458" s="13">
        <f t="shared" si="181"/>
        <v>0.39252188537837251</v>
      </c>
      <c r="R1458" s="13">
        <f t="shared" si="183"/>
        <v>2.0469629644181593</v>
      </c>
      <c r="T1458" s="1">
        <v>16</v>
      </c>
      <c r="U1458" s="1">
        <v>16</v>
      </c>
      <c r="V1458" s="1">
        <v>16</v>
      </c>
      <c r="W1458" s="1">
        <v>30.9</v>
      </c>
      <c r="X1458" s="1">
        <v>30.9</v>
      </c>
      <c r="Y1458" s="1">
        <v>30.9</v>
      </c>
      <c r="Z1458" s="1">
        <v>76.688999999999993</v>
      </c>
      <c r="AA1458" s="1">
        <v>65.114000000000004</v>
      </c>
      <c r="AB1458" s="1">
        <v>42279000</v>
      </c>
      <c r="AC1458" s="1">
        <v>44</v>
      </c>
      <c r="AD1458" s="1">
        <v>7</v>
      </c>
      <c r="AE1458" s="1">
        <v>4</v>
      </c>
      <c r="AF1458" s="1">
        <v>5</v>
      </c>
      <c r="AG1458" s="1">
        <v>6</v>
      </c>
      <c r="AH1458" s="1">
        <v>9</v>
      </c>
      <c r="AI1458" s="1">
        <v>5</v>
      </c>
      <c r="AJ1458" s="1">
        <v>7</v>
      </c>
      <c r="AK1458" s="1">
        <v>4</v>
      </c>
      <c r="AL1458" s="1">
        <v>5</v>
      </c>
      <c r="AM1458" s="1">
        <v>6</v>
      </c>
      <c r="AN1458" s="1">
        <v>9</v>
      </c>
      <c r="AO1458" s="1">
        <v>5</v>
      </c>
      <c r="AP1458" s="1">
        <v>7</v>
      </c>
      <c r="AQ1458" s="1">
        <v>4</v>
      </c>
      <c r="AR1458" s="1">
        <v>5</v>
      </c>
      <c r="AS1458" s="1">
        <v>6</v>
      </c>
      <c r="AT1458" s="1">
        <v>9</v>
      </c>
      <c r="AU1458" s="1">
        <v>5</v>
      </c>
      <c r="AV1458" s="1">
        <v>13.7</v>
      </c>
      <c r="AW1458" s="1">
        <v>6.2</v>
      </c>
      <c r="AX1458" s="1">
        <v>7.8</v>
      </c>
      <c r="AY1458" s="1">
        <v>8.6</v>
      </c>
      <c r="AZ1458" s="1">
        <v>19.899999999999999</v>
      </c>
      <c r="BA1458" s="1">
        <v>11.2</v>
      </c>
      <c r="BB1458" s="1">
        <v>8943300</v>
      </c>
      <c r="BC1458" s="1">
        <v>5345700</v>
      </c>
      <c r="BD1458" s="1">
        <v>7279500</v>
      </c>
      <c r="BE1458" s="1">
        <v>16803000</v>
      </c>
      <c r="BF1458" s="1">
        <v>3200200</v>
      </c>
      <c r="BG1458" s="1">
        <v>707030</v>
      </c>
      <c r="BH1458" s="1">
        <v>16</v>
      </c>
      <c r="BI1458" s="1">
        <v>16</v>
      </c>
      <c r="BJ1458" s="1">
        <v>16</v>
      </c>
      <c r="BK1458" t="s">
        <v>5990</v>
      </c>
      <c r="BL1458" t="s">
        <v>5991</v>
      </c>
    </row>
    <row r="1459" spans="1:64" x14ac:dyDescent="0.3">
      <c r="A1459" t="s">
        <v>5995</v>
      </c>
      <c r="B1459" t="s">
        <v>5992</v>
      </c>
      <c r="C1459" t="s">
        <v>5993</v>
      </c>
      <c r="D1459" s="1">
        <v>22.033989999999999</v>
      </c>
      <c r="E1459" s="1">
        <v>23.178370000000001</v>
      </c>
      <c r="F1459" s="14">
        <f t="shared" si="176"/>
        <v>22.606180000000002</v>
      </c>
      <c r="G1459" s="1">
        <v>22.90494</v>
      </c>
      <c r="H1459" s="1">
        <v>22.954360000000001</v>
      </c>
      <c r="I1459" s="14">
        <f t="shared" si="177"/>
        <v>22.929650000000002</v>
      </c>
      <c r="J1459" s="1">
        <v>22.305330000000001</v>
      </c>
      <c r="K1459" s="1">
        <v>21.68149</v>
      </c>
      <c r="L1459" s="14">
        <f t="shared" si="178"/>
        <v>21.993410000000001</v>
      </c>
      <c r="M1459" s="8">
        <f t="shared" si="179"/>
        <v>-0.32347000000000037</v>
      </c>
      <c r="N1459" s="8">
        <f t="shared" si="180"/>
        <v>-0.93624000000000152</v>
      </c>
      <c r="O1459" s="8">
        <f t="shared" si="182"/>
        <v>0.61277000000000115</v>
      </c>
      <c r="P1459" s="13">
        <f t="shared" si="181"/>
        <v>0.79914544299737078</v>
      </c>
      <c r="Q1459" s="13">
        <f t="shared" si="181"/>
        <v>0.52259310672579395</v>
      </c>
      <c r="R1459" s="13">
        <f t="shared" si="183"/>
        <v>1.5291924686956972</v>
      </c>
      <c r="T1459" s="1">
        <v>12</v>
      </c>
      <c r="U1459" s="1">
        <v>12</v>
      </c>
      <c r="V1459" s="1">
        <v>12</v>
      </c>
      <c r="W1459" s="1">
        <v>39</v>
      </c>
      <c r="X1459" s="1">
        <v>39</v>
      </c>
      <c r="Y1459" s="1">
        <v>39</v>
      </c>
      <c r="Z1459" s="1">
        <v>47.872999999999998</v>
      </c>
      <c r="AA1459" s="1">
        <v>129.77000000000001</v>
      </c>
      <c r="AB1459" s="1">
        <v>60690000</v>
      </c>
      <c r="AC1459" s="1">
        <v>53</v>
      </c>
      <c r="AD1459" s="1">
        <v>5</v>
      </c>
      <c r="AE1459" s="1">
        <v>5</v>
      </c>
      <c r="AF1459" s="1">
        <v>5</v>
      </c>
      <c r="AG1459" s="1">
        <v>7</v>
      </c>
      <c r="AH1459" s="1">
        <v>4</v>
      </c>
      <c r="AI1459" s="1">
        <v>5</v>
      </c>
      <c r="AJ1459" s="1">
        <v>5</v>
      </c>
      <c r="AK1459" s="1">
        <v>5</v>
      </c>
      <c r="AL1459" s="1">
        <v>5</v>
      </c>
      <c r="AM1459" s="1">
        <v>7</v>
      </c>
      <c r="AN1459" s="1">
        <v>4</v>
      </c>
      <c r="AO1459" s="1">
        <v>5</v>
      </c>
      <c r="AP1459" s="1">
        <v>5</v>
      </c>
      <c r="AQ1459" s="1">
        <v>5</v>
      </c>
      <c r="AR1459" s="1">
        <v>5</v>
      </c>
      <c r="AS1459" s="1">
        <v>7</v>
      </c>
      <c r="AT1459" s="1">
        <v>4</v>
      </c>
      <c r="AU1459" s="1">
        <v>5</v>
      </c>
      <c r="AV1459" s="1">
        <v>16.100000000000001</v>
      </c>
      <c r="AW1459" s="1">
        <v>13.9</v>
      </c>
      <c r="AX1459" s="1">
        <v>15.8</v>
      </c>
      <c r="AY1459" s="1">
        <v>20.6</v>
      </c>
      <c r="AZ1459" s="1">
        <v>14.4</v>
      </c>
      <c r="BA1459" s="1">
        <v>17</v>
      </c>
      <c r="BB1459" s="1">
        <v>9019900</v>
      </c>
      <c r="BC1459" s="1">
        <v>10710000</v>
      </c>
      <c r="BD1459" s="1">
        <v>15253000</v>
      </c>
      <c r="BE1459" s="1">
        <v>18839000</v>
      </c>
      <c r="BF1459" s="1">
        <v>5467900</v>
      </c>
      <c r="BG1459" s="1">
        <v>1400300</v>
      </c>
      <c r="BH1459" s="1">
        <v>12</v>
      </c>
      <c r="BI1459" s="1">
        <v>12</v>
      </c>
      <c r="BJ1459" s="1">
        <v>12</v>
      </c>
      <c r="BK1459" t="s">
        <v>5994</v>
      </c>
      <c r="BL1459" t="s">
        <v>5995</v>
      </c>
    </row>
    <row r="1460" spans="1:64" x14ac:dyDescent="0.3">
      <c r="A1460" t="s">
        <v>5999</v>
      </c>
      <c r="B1460" t="s">
        <v>5996</v>
      </c>
      <c r="C1460" t="s">
        <v>5997</v>
      </c>
      <c r="D1460" s="1">
        <v>21.027290000000001</v>
      </c>
      <c r="E1460" s="1">
        <v>23.355149999999998</v>
      </c>
      <c r="F1460" s="14">
        <f t="shared" si="176"/>
        <v>22.191220000000001</v>
      </c>
      <c r="G1460" s="1">
        <v>23.12509</v>
      </c>
      <c r="H1460" s="1">
        <v>23.473579999999998</v>
      </c>
      <c r="I1460" s="14">
        <f t="shared" si="177"/>
        <v>23.299334999999999</v>
      </c>
      <c r="J1460" s="1">
        <v>22.311299999999999</v>
      </c>
      <c r="K1460" s="1">
        <v>21.556319999999999</v>
      </c>
      <c r="L1460" s="14">
        <f t="shared" si="178"/>
        <v>21.933810000000001</v>
      </c>
      <c r="M1460" s="8">
        <f t="shared" si="179"/>
        <v>-1.108114999999998</v>
      </c>
      <c r="N1460" s="8">
        <f t="shared" si="180"/>
        <v>-1.3655249999999981</v>
      </c>
      <c r="O1460" s="8">
        <f t="shared" si="182"/>
        <v>0.25741000000000014</v>
      </c>
      <c r="P1460" s="13">
        <f t="shared" si="181"/>
        <v>0.46389975841869019</v>
      </c>
      <c r="Q1460" s="13">
        <f t="shared" si="181"/>
        <v>0.38809318381032976</v>
      </c>
      <c r="R1460" s="13">
        <f t="shared" si="183"/>
        <v>1.1953308580791999</v>
      </c>
      <c r="T1460" s="1">
        <v>13</v>
      </c>
      <c r="U1460" s="1">
        <v>13</v>
      </c>
      <c r="V1460" s="1">
        <v>11</v>
      </c>
      <c r="W1460" s="1">
        <v>44.8</v>
      </c>
      <c r="X1460" s="1">
        <v>44.8</v>
      </c>
      <c r="Y1460" s="1">
        <v>38.799999999999997</v>
      </c>
      <c r="Z1460" s="1">
        <v>37.874000000000002</v>
      </c>
      <c r="AA1460" s="1">
        <v>50.499000000000002</v>
      </c>
      <c r="AB1460" s="1">
        <v>43854000</v>
      </c>
      <c r="AC1460" s="1">
        <v>58</v>
      </c>
      <c r="AD1460" s="1">
        <v>2</v>
      </c>
      <c r="AE1460" s="1">
        <v>7</v>
      </c>
      <c r="AF1460" s="1">
        <v>4</v>
      </c>
      <c r="AG1460" s="1">
        <v>7</v>
      </c>
      <c r="AH1460" s="1">
        <v>6</v>
      </c>
      <c r="AI1460" s="1">
        <v>5</v>
      </c>
      <c r="AJ1460" s="1">
        <v>2</v>
      </c>
      <c r="AK1460" s="1">
        <v>7</v>
      </c>
      <c r="AL1460" s="1">
        <v>4</v>
      </c>
      <c r="AM1460" s="1">
        <v>7</v>
      </c>
      <c r="AN1460" s="1">
        <v>6</v>
      </c>
      <c r="AO1460" s="1">
        <v>5</v>
      </c>
      <c r="AP1460" s="1">
        <v>2</v>
      </c>
      <c r="AQ1460" s="1">
        <v>6</v>
      </c>
      <c r="AR1460" s="1">
        <v>4</v>
      </c>
      <c r="AS1460" s="1">
        <v>6</v>
      </c>
      <c r="AT1460" s="1">
        <v>6</v>
      </c>
      <c r="AU1460" s="1">
        <v>4</v>
      </c>
      <c r="AV1460" s="1">
        <v>8.6</v>
      </c>
      <c r="AW1460" s="1">
        <v>25.9</v>
      </c>
      <c r="AX1460" s="1">
        <v>14.7</v>
      </c>
      <c r="AY1460" s="1">
        <v>23.3</v>
      </c>
      <c r="AZ1460" s="1">
        <v>21.3</v>
      </c>
      <c r="BA1460" s="1">
        <v>19.3</v>
      </c>
      <c r="BB1460" s="1">
        <v>2145100</v>
      </c>
      <c r="BC1460" s="1">
        <v>13133000</v>
      </c>
      <c r="BD1460" s="1">
        <v>9498000</v>
      </c>
      <c r="BE1460" s="1">
        <v>14753000</v>
      </c>
      <c r="BF1460" s="1">
        <v>3328300</v>
      </c>
      <c r="BG1460" s="1">
        <v>996890</v>
      </c>
      <c r="BH1460" s="1">
        <v>13</v>
      </c>
      <c r="BI1460" s="1">
        <v>13</v>
      </c>
      <c r="BJ1460" s="1">
        <v>11</v>
      </c>
      <c r="BK1460" t="s">
        <v>5998</v>
      </c>
      <c r="BL1460" t="s">
        <v>5999</v>
      </c>
    </row>
    <row r="1461" spans="1:64" x14ac:dyDescent="0.3">
      <c r="A1461" t="s">
        <v>6003</v>
      </c>
      <c r="B1461" t="s">
        <v>6000</v>
      </c>
      <c r="C1461" t="s">
        <v>6001</v>
      </c>
      <c r="D1461" s="1">
        <v>22.79731</v>
      </c>
      <c r="E1461" s="1">
        <v>22.629480000000001</v>
      </c>
      <c r="F1461" s="14">
        <f t="shared" si="176"/>
        <v>22.713394999999998</v>
      </c>
      <c r="G1461" s="1">
        <v>23.379010000000001</v>
      </c>
      <c r="H1461" s="1">
        <v>22.835339999999999</v>
      </c>
      <c r="I1461" s="14">
        <f t="shared" si="177"/>
        <v>23.107174999999998</v>
      </c>
      <c r="J1461" s="1">
        <v>21.59122</v>
      </c>
      <c r="K1461" s="1">
        <v>21.610589999999998</v>
      </c>
      <c r="L1461" s="14">
        <f t="shared" si="178"/>
        <v>21.600904999999997</v>
      </c>
      <c r="M1461" s="8">
        <f t="shared" si="179"/>
        <v>-0.39377999999999957</v>
      </c>
      <c r="N1461" s="8">
        <f t="shared" si="180"/>
        <v>-1.5062700000000007</v>
      </c>
      <c r="O1461" s="8">
        <f t="shared" si="182"/>
        <v>1.1124900000000011</v>
      </c>
      <c r="P1461" s="13">
        <f t="shared" si="181"/>
        <v>0.76113274851457313</v>
      </c>
      <c r="Q1461" s="13">
        <f t="shared" si="181"/>
        <v>0.35202017008001224</v>
      </c>
      <c r="R1461" s="13">
        <f t="shared" si="183"/>
        <v>2.1621850484918856</v>
      </c>
      <c r="T1461" s="1">
        <v>35</v>
      </c>
      <c r="U1461" s="1">
        <v>35</v>
      </c>
      <c r="V1461" s="1">
        <v>35</v>
      </c>
      <c r="W1461" s="1">
        <v>30.8</v>
      </c>
      <c r="X1461" s="1">
        <v>30.8</v>
      </c>
      <c r="Y1461" s="1">
        <v>30.8</v>
      </c>
      <c r="Z1461" s="1">
        <v>156.27000000000001</v>
      </c>
      <c r="AA1461" s="1">
        <v>169.44</v>
      </c>
      <c r="AB1461" s="1">
        <v>45735000</v>
      </c>
      <c r="AC1461" s="1">
        <v>115</v>
      </c>
      <c r="AD1461" s="1">
        <v>14</v>
      </c>
      <c r="AE1461" s="1">
        <v>13</v>
      </c>
      <c r="AF1461" s="1">
        <v>19</v>
      </c>
      <c r="AG1461" s="1">
        <v>17</v>
      </c>
      <c r="AH1461" s="1">
        <v>21</v>
      </c>
      <c r="AI1461" s="1">
        <v>13</v>
      </c>
      <c r="AJ1461" s="1">
        <v>14</v>
      </c>
      <c r="AK1461" s="1">
        <v>13</v>
      </c>
      <c r="AL1461" s="1">
        <v>19</v>
      </c>
      <c r="AM1461" s="1">
        <v>17</v>
      </c>
      <c r="AN1461" s="1">
        <v>21</v>
      </c>
      <c r="AO1461" s="1">
        <v>13</v>
      </c>
      <c r="AP1461" s="1">
        <v>14</v>
      </c>
      <c r="AQ1461" s="1">
        <v>13</v>
      </c>
      <c r="AR1461" s="1">
        <v>19</v>
      </c>
      <c r="AS1461" s="1">
        <v>17</v>
      </c>
      <c r="AT1461" s="1">
        <v>21</v>
      </c>
      <c r="AU1461" s="1">
        <v>13</v>
      </c>
      <c r="AV1461" s="1">
        <v>10.7</v>
      </c>
      <c r="AW1461" s="1">
        <v>10.5</v>
      </c>
      <c r="AX1461" s="1">
        <v>16.100000000000001</v>
      </c>
      <c r="AY1461" s="1">
        <v>13.8</v>
      </c>
      <c r="AZ1461" s="1">
        <v>18.100000000000001</v>
      </c>
      <c r="BA1461" s="1">
        <v>12.6</v>
      </c>
      <c r="BB1461" s="1">
        <v>7856000</v>
      </c>
      <c r="BC1461" s="1">
        <v>5127100</v>
      </c>
      <c r="BD1461" s="1">
        <v>14642000</v>
      </c>
      <c r="BE1461" s="1">
        <v>12213000</v>
      </c>
      <c r="BF1461" s="1">
        <v>4767900</v>
      </c>
      <c r="BG1461" s="1">
        <v>1129500</v>
      </c>
      <c r="BH1461" s="1">
        <v>35</v>
      </c>
      <c r="BI1461" s="1">
        <v>35</v>
      </c>
      <c r="BJ1461" s="1">
        <v>35</v>
      </c>
      <c r="BK1461" t="s">
        <v>6002</v>
      </c>
      <c r="BL1461" t="s">
        <v>6003</v>
      </c>
    </row>
    <row r="1462" spans="1:64" x14ac:dyDescent="0.3">
      <c r="A1462" t="s">
        <v>6007</v>
      </c>
      <c r="B1462" t="s">
        <v>6004</v>
      </c>
      <c r="C1462" t="s">
        <v>6005</v>
      </c>
      <c r="D1462" s="1">
        <v>22.405460000000001</v>
      </c>
      <c r="E1462" s="1">
        <v>22.48648</v>
      </c>
      <c r="F1462" s="14">
        <f t="shared" si="176"/>
        <v>22.445970000000003</v>
      </c>
      <c r="G1462" s="1">
        <v>23.549569999999999</v>
      </c>
      <c r="H1462" s="1">
        <v>23.324159999999999</v>
      </c>
      <c r="I1462" s="14">
        <f t="shared" si="177"/>
        <v>23.436864999999997</v>
      </c>
      <c r="J1462" s="1">
        <v>21.16337</v>
      </c>
      <c r="K1462" s="1">
        <v>21.36148</v>
      </c>
      <c r="L1462" s="14">
        <f t="shared" si="178"/>
        <v>21.262425</v>
      </c>
      <c r="M1462" s="8">
        <f t="shared" si="179"/>
        <v>-0.99089499999999475</v>
      </c>
      <c r="N1462" s="8">
        <f t="shared" si="180"/>
        <v>-2.174439999999997</v>
      </c>
      <c r="O1462" s="8">
        <f t="shared" si="182"/>
        <v>1.1835450000000023</v>
      </c>
      <c r="P1462" s="13">
        <f t="shared" si="181"/>
        <v>0.50316553103205741</v>
      </c>
      <c r="Q1462" s="13">
        <f t="shared" si="181"/>
        <v>0.22152785187627019</v>
      </c>
      <c r="R1462" s="13">
        <f t="shared" si="183"/>
        <v>2.2713420762689931</v>
      </c>
      <c r="S1462" s="1" t="s">
        <v>49</v>
      </c>
      <c r="T1462" s="1">
        <v>8</v>
      </c>
      <c r="U1462" s="1">
        <v>8</v>
      </c>
      <c r="V1462" s="1">
        <v>7</v>
      </c>
      <c r="W1462" s="1">
        <v>42.6</v>
      </c>
      <c r="X1462" s="1">
        <v>42.6</v>
      </c>
      <c r="Y1462" s="1">
        <v>37.9</v>
      </c>
      <c r="Z1462" s="1">
        <v>21.670999999999999</v>
      </c>
      <c r="AA1462" s="1">
        <v>46.878</v>
      </c>
      <c r="AB1462" s="1">
        <v>19719000</v>
      </c>
      <c r="AC1462" s="1">
        <v>65</v>
      </c>
      <c r="AD1462" s="1">
        <v>6</v>
      </c>
      <c r="AE1462" s="1">
        <v>3</v>
      </c>
      <c r="AF1462" s="1">
        <v>6</v>
      </c>
      <c r="AG1462" s="1">
        <v>6</v>
      </c>
      <c r="AH1462" s="1">
        <v>6</v>
      </c>
      <c r="AI1462" s="1">
        <v>5</v>
      </c>
      <c r="AJ1462" s="1">
        <v>6</v>
      </c>
      <c r="AK1462" s="1">
        <v>3</v>
      </c>
      <c r="AL1462" s="1">
        <v>6</v>
      </c>
      <c r="AM1462" s="1">
        <v>6</v>
      </c>
      <c r="AN1462" s="1">
        <v>6</v>
      </c>
      <c r="AO1462" s="1">
        <v>5</v>
      </c>
      <c r="AP1462" s="1">
        <v>5</v>
      </c>
      <c r="AQ1462" s="1">
        <v>2</v>
      </c>
      <c r="AR1462" s="1">
        <v>5</v>
      </c>
      <c r="AS1462" s="1">
        <v>5</v>
      </c>
      <c r="AT1462" s="1">
        <v>5</v>
      </c>
      <c r="AU1462" s="1">
        <v>4</v>
      </c>
      <c r="AV1462" s="1">
        <v>37.9</v>
      </c>
      <c r="AW1462" s="1">
        <v>19</v>
      </c>
      <c r="AX1462" s="1">
        <v>40.5</v>
      </c>
      <c r="AY1462" s="1">
        <v>40.5</v>
      </c>
      <c r="AZ1462" s="1">
        <v>38.5</v>
      </c>
      <c r="BA1462" s="1">
        <v>28.2</v>
      </c>
      <c r="BB1462" s="1">
        <v>2938700</v>
      </c>
      <c r="BC1462" s="1">
        <v>1089200</v>
      </c>
      <c r="BD1462" s="1">
        <v>7413400</v>
      </c>
      <c r="BE1462" s="1">
        <v>6404900</v>
      </c>
      <c r="BF1462" s="1">
        <v>1199400</v>
      </c>
      <c r="BG1462" s="1">
        <v>673200</v>
      </c>
      <c r="BH1462" s="1">
        <v>8</v>
      </c>
      <c r="BI1462" s="1">
        <v>8</v>
      </c>
      <c r="BJ1462" s="1">
        <v>7</v>
      </c>
      <c r="BK1462" t="s">
        <v>6006</v>
      </c>
      <c r="BL1462" t="s">
        <v>6007</v>
      </c>
    </row>
    <row r="1463" spans="1:64" x14ac:dyDescent="0.3">
      <c r="A1463" t="s">
        <v>6011</v>
      </c>
      <c r="B1463" t="s">
        <v>6008</v>
      </c>
      <c r="C1463" t="s">
        <v>6009</v>
      </c>
      <c r="D1463" s="1">
        <v>22.089289999999998</v>
      </c>
      <c r="E1463" s="1">
        <v>22.54729</v>
      </c>
      <c r="F1463" s="14">
        <f t="shared" si="176"/>
        <v>22.318289999999998</v>
      </c>
      <c r="G1463" s="1">
        <v>22.788810000000002</v>
      </c>
      <c r="H1463" s="1">
        <v>23.4419</v>
      </c>
      <c r="I1463" s="14">
        <f t="shared" si="177"/>
        <v>23.115355000000001</v>
      </c>
      <c r="J1463" s="1">
        <v>21.773060000000001</v>
      </c>
      <c r="K1463" s="1">
        <v>21.716660000000001</v>
      </c>
      <c r="L1463" s="14">
        <f t="shared" si="178"/>
        <v>21.744860000000003</v>
      </c>
      <c r="M1463" s="8">
        <f t="shared" si="179"/>
        <v>-0.79706500000000347</v>
      </c>
      <c r="N1463" s="8">
        <f t="shared" si="180"/>
        <v>-1.3704949999999982</v>
      </c>
      <c r="O1463" s="8">
        <f t="shared" si="182"/>
        <v>0.57342999999999478</v>
      </c>
      <c r="P1463" s="13">
        <f t="shared" si="181"/>
        <v>0.57551881532887106</v>
      </c>
      <c r="Q1463" s="13">
        <f t="shared" si="181"/>
        <v>0.38675852572988195</v>
      </c>
      <c r="R1463" s="13">
        <f t="shared" si="183"/>
        <v>1.4880572166903496</v>
      </c>
      <c r="T1463" s="1">
        <v>10</v>
      </c>
      <c r="U1463" s="1">
        <v>10</v>
      </c>
      <c r="V1463" s="1">
        <v>10</v>
      </c>
      <c r="W1463" s="1">
        <v>26.4</v>
      </c>
      <c r="X1463" s="1">
        <v>26.4</v>
      </c>
      <c r="Y1463" s="1">
        <v>26.4</v>
      </c>
      <c r="Z1463" s="1">
        <v>72.691000000000003</v>
      </c>
      <c r="AA1463" s="1">
        <v>103.61</v>
      </c>
      <c r="AB1463" s="1">
        <v>47911000</v>
      </c>
      <c r="AC1463" s="1">
        <v>62</v>
      </c>
      <c r="AD1463" s="1">
        <v>5</v>
      </c>
      <c r="AE1463" s="1">
        <v>4</v>
      </c>
      <c r="AF1463" s="1">
        <v>5</v>
      </c>
      <c r="AG1463" s="1">
        <v>5</v>
      </c>
      <c r="AH1463" s="1">
        <v>5</v>
      </c>
      <c r="AI1463" s="1">
        <v>8</v>
      </c>
      <c r="AJ1463" s="1">
        <v>5</v>
      </c>
      <c r="AK1463" s="1">
        <v>4</v>
      </c>
      <c r="AL1463" s="1">
        <v>5</v>
      </c>
      <c r="AM1463" s="1">
        <v>5</v>
      </c>
      <c r="AN1463" s="1">
        <v>5</v>
      </c>
      <c r="AO1463" s="1">
        <v>8</v>
      </c>
      <c r="AP1463" s="1">
        <v>5</v>
      </c>
      <c r="AQ1463" s="1">
        <v>4</v>
      </c>
      <c r="AR1463" s="1">
        <v>5</v>
      </c>
      <c r="AS1463" s="1">
        <v>5</v>
      </c>
      <c r="AT1463" s="1">
        <v>5</v>
      </c>
      <c r="AU1463" s="1">
        <v>8</v>
      </c>
      <c r="AV1463" s="1">
        <v>11</v>
      </c>
      <c r="AW1463" s="1">
        <v>8.4</v>
      </c>
      <c r="AX1463" s="1">
        <v>11</v>
      </c>
      <c r="AY1463" s="1">
        <v>10.1</v>
      </c>
      <c r="AZ1463" s="1">
        <v>12</v>
      </c>
      <c r="BA1463" s="1">
        <v>21.5</v>
      </c>
      <c r="BB1463" s="1">
        <v>14510000</v>
      </c>
      <c r="BC1463" s="1">
        <v>5167800</v>
      </c>
      <c r="BD1463" s="1">
        <v>6978600</v>
      </c>
      <c r="BE1463" s="1">
        <v>17544000</v>
      </c>
      <c r="BF1463" s="1">
        <v>1764600</v>
      </c>
      <c r="BG1463" s="1">
        <v>1946500</v>
      </c>
      <c r="BH1463" s="1">
        <v>10</v>
      </c>
      <c r="BI1463" s="1">
        <v>10</v>
      </c>
      <c r="BJ1463" s="1">
        <v>10</v>
      </c>
      <c r="BK1463" t="s">
        <v>6010</v>
      </c>
      <c r="BL1463" t="s">
        <v>6011</v>
      </c>
    </row>
    <row r="1464" spans="1:64" x14ac:dyDescent="0.3">
      <c r="A1464" t="s">
        <v>6015</v>
      </c>
      <c r="B1464" t="s">
        <v>6012</v>
      </c>
      <c r="C1464" t="s">
        <v>6013</v>
      </c>
      <c r="D1464" s="1">
        <v>22.660530000000001</v>
      </c>
      <c r="E1464" s="1">
        <v>21.383479999999999</v>
      </c>
      <c r="F1464" s="14">
        <f t="shared" si="176"/>
        <v>22.022005</v>
      </c>
      <c r="G1464" s="1">
        <v>22.17277</v>
      </c>
      <c r="H1464" s="1">
        <v>21.404109999999999</v>
      </c>
      <c r="I1464" s="14">
        <f t="shared" si="177"/>
        <v>21.788440000000001</v>
      </c>
      <c r="J1464" s="1">
        <v>21.242660000000001</v>
      </c>
      <c r="K1464" s="1">
        <v>22.312909999999999</v>
      </c>
      <c r="L1464" s="14">
        <f t="shared" si="178"/>
        <v>21.777785000000002</v>
      </c>
      <c r="M1464" s="8">
        <f t="shared" si="179"/>
        <v>0.23356499999999869</v>
      </c>
      <c r="N1464" s="8">
        <f t="shared" si="180"/>
        <v>-1.0654999999999859E-2</v>
      </c>
      <c r="O1464" s="8">
        <f t="shared" si="182"/>
        <v>0.24421999999999855</v>
      </c>
      <c r="P1464" s="13">
        <f t="shared" si="181"/>
        <v>1.1757366898616213</v>
      </c>
      <c r="Q1464" s="13">
        <f t="shared" si="181"/>
        <v>0.99264172245538895</v>
      </c>
      <c r="R1464" s="13">
        <f t="shared" si="183"/>
        <v>1.1844522180201438</v>
      </c>
      <c r="T1464" s="1">
        <v>22</v>
      </c>
      <c r="U1464" s="1">
        <v>22</v>
      </c>
      <c r="V1464" s="1">
        <v>22</v>
      </c>
      <c r="W1464" s="1">
        <v>33.799999999999997</v>
      </c>
      <c r="X1464" s="1">
        <v>33.799999999999997</v>
      </c>
      <c r="Y1464" s="1">
        <v>33.799999999999997</v>
      </c>
      <c r="Z1464" s="1">
        <v>104.2</v>
      </c>
      <c r="AA1464" s="1">
        <v>105.83</v>
      </c>
      <c r="AB1464" s="1">
        <v>46466000</v>
      </c>
      <c r="AC1464" s="1">
        <v>77</v>
      </c>
      <c r="AD1464" s="1">
        <v>12</v>
      </c>
      <c r="AE1464" s="1">
        <v>4</v>
      </c>
      <c r="AF1464" s="1">
        <v>7</v>
      </c>
      <c r="AG1464" s="1">
        <v>3</v>
      </c>
      <c r="AH1464" s="1">
        <v>14</v>
      </c>
      <c r="AI1464" s="1">
        <v>10</v>
      </c>
      <c r="AJ1464" s="1">
        <v>12</v>
      </c>
      <c r="AK1464" s="1">
        <v>4</v>
      </c>
      <c r="AL1464" s="1">
        <v>7</v>
      </c>
      <c r="AM1464" s="1">
        <v>3</v>
      </c>
      <c r="AN1464" s="1">
        <v>14</v>
      </c>
      <c r="AO1464" s="1">
        <v>10</v>
      </c>
      <c r="AP1464" s="1">
        <v>12</v>
      </c>
      <c r="AQ1464" s="1">
        <v>4</v>
      </c>
      <c r="AR1464" s="1">
        <v>7</v>
      </c>
      <c r="AS1464" s="1">
        <v>3</v>
      </c>
      <c r="AT1464" s="1">
        <v>14</v>
      </c>
      <c r="AU1464" s="1">
        <v>10</v>
      </c>
      <c r="AV1464" s="1">
        <v>16.8</v>
      </c>
      <c r="AW1464" s="1">
        <v>4.5999999999999996</v>
      </c>
      <c r="AX1464" s="1">
        <v>10</v>
      </c>
      <c r="AY1464" s="1">
        <v>3.6</v>
      </c>
      <c r="AZ1464" s="1">
        <v>22.1</v>
      </c>
      <c r="BA1464" s="1">
        <v>13.4</v>
      </c>
      <c r="BB1464" s="1">
        <v>27375000</v>
      </c>
      <c r="BC1464" s="1">
        <v>3376400</v>
      </c>
      <c r="BD1464" s="1">
        <v>6281600</v>
      </c>
      <c r="BE1464" s="1">
        <v>2150200</v>
      </c>
      <c r="BF1464" s="1">
        <v>4553000</v>
      </c>
      <c r="BG1464" s="1">
        <v>2729700</v>
      </c>
      <c r="BH1464" s="1">
        <v>22</v>
      </c>
      <c r="BI1464" s="1">
        <v>22</v>
      </c>
      <c r="BJ1464" s="1">
        <v>22</v>
      </c>
      <c r="BK1464" t="s">
        <v>6014</v>
      </c>
      <c r="BL1464" t="s">
        <v>6015</v>
      </c>
    </row>
    <row r="1465" spans="1:64" x14ac:dyDescent="0.3">
      <c r="A1465" t="s">
        <v>6019</v>
      </c>
      <c r="B1465" t="s">
        <v>6016</v>
      </c>
      <c r="C1465" t="s">
        <v>6017</v>
      </c>
      <c r="D1465" s="1">
        <v>22.29016</v>
      </c>
      <c r="E1465" s="1">
        <v>21.012640000000001</v>
      </c>
      <c r="F1465" s="14">
        <f t="shared" si="176"/>
        <v>21.651400000000002</v>
      </c>
      <c r="G1465" s="1">
        <v>22.879650000000002</v>
      </c>
      <c r="H1465" s="1">
        <v>21.740780000000001</v>
      </c>
      <c r="I1465" s="14">
        <f t="shared" si="177"/>
        <v>22.310214999999999</v>
      </c>
      <c r="J1465" s="1">
        <v>21.661359999999998</v>
      </c>
      <c r="K1465" s="1">
        <v>21.623729999999998</v>
      </c>
      <c r="L1465" s="14">
        <f t="shared" si="178"/>
        <v>21.642544999999998</v>
      </c>
      <c r="M1465" s="8">
        <f t="shared" si="179"/>
        <v>-0.65881499999999704</v>
      </c>
      <c r="N1465" s="8">
        <f t="shared" si="180"/>
        <v>-0.6676700000000011</v>
      </c>
      <c r="O1465" s="8">
        <f t="shared" si="182"/>
        <v>8.8550000000040541E-3</v>
      </c>
      <c r="P1465" s="13">
        <f t="shared" si="181"/>
        <v>0.63339834373527282</v>
      </c>
      <c r="Q1465" s="13">
        <f t="shared" si="181"/>
        <v>0.62952256637630832</v>
      </c>
      <c r="R1465" s="13">
        <f t="shared" si="183"/>
        <v>1.0061566932878587</v>
      </c>
      <c r="T1465" s="1">
        <v>5</v>
      </c>
      <c r="U1465" s="1">
        <v>5</v>
      </c>
      <c r="V1465" s="1">
        <v>5</v>
      </c>
      <c r="W1465" s="1">
        <v>19.899999999999999</v>
      </c>
      <c r="X1465" s="1">
        <v>19.899999999999999</v>
      </c>
      <c r="Y1465" s="1">
        <v>19.899999999999999</v>
      </c>
      <c r="Z1465" s="1">
        <v>47.145000000000003</v>
      </c>
      <c r="AA1465" s="1">
        <v>116.6</v>
      </c>
      <c r="AB1465" s="1">
        <v>39134000</v>
      </c>
      <c r="AC1465" s="1">
        <v>58</v>
      </c>
      <c r="AD1465" s="1">
        <v>4</v>
      </c>
      <c r="AE1465" s="1">
        <v>4</v>
      </c>
      <c r="AF1465" s="1">
        <v>4</v>
      </c>
      <c r="AG1465" s="1">
        <v>3</v>
      </c>
      <c r="AH1465" s="1">
        <v>5</v>
      </c>
      <c r="AI1465" s="1">
        <v>3</v>
      </c>
      <c r="AJ1465" s="1">
        <v>4</v>
      </c>
      <c r="AK1465" s="1">
        <v>4</v>
      </c>
      <c r="AL1465" s="1">
        <v>4</v>
      </c>
      <c r="AM1465" s="1">
        <v>3</v>
      </c>
      <c r="AN1465" s="1">
        <v>5</v>
      </c>
      <c r="AO1465" s="1">
        <v>3</v>
      </c>
      <c r="AP1465" s="1">
        <v>4</v>
      </c>
      <c r="AQ1465" s="1">
        <v>4</v>
      </c>
      <c r="AR1465" s="1">
        <v>4</v>
      </c>
      <c r="AS1465" s="1">
        <v>3</v>
      </c>
      <c r="AT1465" s="1">
        <v>5</v>
      </c>
      <c r="AU1465" s="1">
        <v>3</v>
      </c>
      <c r="AV1465" s="1">
        <v>15.3</v>
      </c>
      <c r="AW1465" s="1">
        <v>15.3</v>
      </c>
      <c r="AX1465" s="1">
        <v>15.3</v>
      </c>
      <c r="AY1465" s="1">
        <v>11.5</v>
      </c>
      <c r="AZ1465" s="1">
        <v>19.899999999999999</v>
      </c>
      <c r="BA1465" s="1">
        <v>11.1</v>
      </c>
      <c r="BB1465" s="1">
        <v>12139000</v>
      </c>
      <c r="BC1465" s="1">
        <v>3274200</v>
      </c>
      <c r="BD1465" s="1">
        <v>11568000</v>
      </c>
      <c r="BE1465" s="1">
        <v>7150400</v>
      </c>
      <c r="BF1465" s="1">
        <v>4377000</v>
      </c>
      <c r="BG1465" s="1">
        <v>626260</v>
      </c>
      <c r="BH1465" s="1">
        <v>5</v>
      </c>
      <c r="BI1465" s="1">
        <v>5</v>
      </c>
      <c r="BJ1465" s="1">
        <v>5</v>
      </c>
      <c r="BK1465" t="s">
        <v>6018</v>
      </c>
      <c r="BL1465" t="s">
        <v>6019</v>
      </c>
    </row>
    <row r="1466" spans="1:64" x14ac:dyDescent="0.3">
      <c r="A1466" t="s">
        <v>6023</v>
      </c>
      <c r="B1466" t="s">
        <v>6020</v>
      </c>
      <c r="C1466" t="s">
        <v>6021</v>
      </c>
      <c r="D1466" s="1">
        <v>22.062239999999999</v>
      </c>
      <c r="E1466" s="1">
        <v>21.479610000000001</v>
      </c>
      <c r="F1466" s="14">
        <f t="shared" si="176"/>
        <v>21.770924999999998</v>
      </c>
      <c r="G1466" s="1">
        <v>22.052320000000002</v>
      </c>
      <c r="H1466" s="1">
        <v>22.357430000000001</v>
      </c>
      <c r="I1466" s="14">
        <f t="shared" si="177"/>
        <v>22.204875000000001</v>
      </c>
      <c r="J1466" s="1">
        <v>21.277529999999999</v>
      </c>
      <c r="K1466" s="1">
        <v>22.003129999999999</v>
      </c>
      <c r="L1466" s="14">
        <f t="shared" si="178"/>
        <v>21.640329999999999</v>
      </c>
      <c r="M1466" s="8">
        <f t="shared" si="179"/>
        <v>-0.43395000000000294</v>
      </c>
      <c r="N1466" s="8">
        <f t="shared" si="180"/>
        <v>-0.56454500000000252</v>
      </c>
      <c r="O1466" s="8">
        <f t="shared" si="182"/>
        <v>0.13059499999999957</v>
      </c>
      <c r="P1466" s="13">
        <f t="shared" si="181"/>
        <v>0.74023230305216059</v>
      </c>
      <c r="Q1466" s="13">
        <f t="shared" si="181"/>
        <v>0.67616863428378338</v>
      </c>
      <c r="R1466" s="13">
        <f t="shared" si="183"/>
        <v>1.094745105762315</v>
      </c>
      <c r="T1466" s="1">
        <v>12</v>
      </c>
      <c r="U1466" s="1">
        <v>12</v>
      </c>
      <c r="V1466" s="1">
        <v>12</v>
      </c>
      <c r="W1466" s="1">
        <v>48.9</v>
      </c>
      <c r="X1466" s="1">
        <v>48.9</v>
      </c>
      <c r="Y1466" s="1">
        <v>48.9</v>
      </c>
      <c r="Z1466" s="1">
        <v>26.056000000000001</v>
      </c>
      <c r="AA1466" s="1">
        <v>80.043000000000006</v>
      </c>
      <c r="AB1466" s="1">
        <v>31271000</v>
      </c>
      <c r="AC1466" s="1">
        <v>44</v>
      </c>
      <c r="AD1466" s="1">
        <v>6</v>
      </c>
      <c r="AE1466" s="1">
        <v>4</v>
      </c>
      <c r="AF1466" s="1">
        <v>4</v>
      </c>
      <c r="AG1466" s="1">
        <v>4</v>
      </c>
      <c r="AH1466" s="1">
        <v>5</v>
      </c>
      <c r="AI1466" s="1">
        <v>3</v>
      </c>
      <c r="AJ1466" s="1">
        <v>6</v>
      </c>
      <c r="AK1466" s="1">
        <v>4</v>
      </c>
      <c r="AL1466" s="1">
        <v>4</v>
      </c>
      <c r="AM1466" s="1">
        <v>4</v>
      </c>
      <c r="AN1466" s="1">
        <v>5</v>
      </c>
      <c r="AO1466" s="1">
        <v>3</v>
      </c>
      <c r="AP1466" s="1">
        <v>6</v>
      </c>
      <c r="AQ1466" s="1">
        <v>4</v>
      </c>
      <c r="AR1466" s="1">
        <v>4</v>
      </c>
      <c r="AS1466" s="1">
        <v>4</v>
      </c>
      <c r="AT1466" s="1">
        <v>5</v>
      </c>
      <c r="AU1466" s="1">
        <v>3</v>
      </c>
      <c r="AV1466" s="1">
        <v>32.6</v>
      </c>
      <c r="AW1466" s="1">
        <v>20.6</v>
      </c>
      <c r="AX1466" s="1">
        <v>16.7</v>
      </c>
      <c r="AY1466" s="1">
        <v>22.3</v>
      </c>
      <c r="AZ1466" s="1">
        <v>21.5</v>
      </c>
      <c r="BA1466" s="1">
        <v>15.5</v>
      </c>
      <c r="BB1466" s="1">
        <v>13657000</v>
      </c>
      <c r="BC1466" s="1">
        <v>2681400</v>
      </c>
      <c r="BD1466" s="1">
        <v>4678200</v>
      </c>
      <c r="BE1466" s="1">
        <v>8291100</v>
      </c>
      <c r="BF1466" s="1">
        <v>1370000</v>
      </c>
      <c r="BG1466" s="1">
        <v>593350</v>
      </c>
      <c r="BH1466" s="1">
        <v>12</v>
      </c>
      <c r="BI1466" s="1">
        <v>12</v>
      </c>
      <c r="BJ1466" s="1">
        <v>12</v>
      </c>
      <c r="BK1466" t="s">
        <v>6022</v>
      </c>
      <c r="BL1466" t="s">
        <v>6023</v>
      </c>
    </row>
    <row r="1467" spans="1:64" x14ac:dyDescent="0.3">
      <c r="A1467" t="s">
        <v>6027</v>
      </c>
      <c r="B1467" t="s">
        <v>6024</v>
      </c>
      <c r="C1467" t="s">
        <v>6025</v>
      </c>
      <c r="D1467" s="1">
        <v>22.32028</v>
      </c>
      <c r="E1467" s="1">
        <v>21.667310000000001</v>
      </c>
      <c r="F1467" s="14">
        <f t="shared" si="176"/>
        <v>21.993794999999999</v>
      </c>
      <c r="G1467" s="1">
        <v>22.625599999999999</v>
      </c>
      <c r="H1467" s="1">
        <v>21.98704</v>
      </c>
      <c r="I1467" s="14">
        <f t="shared" si="177"/>
        <v>22.306319999999999</v>
      </c>
      <c r="J1467" s="1">
        <v>21.379249999999999</v>
      </c>
      <c r="K1467" s="1">
        <v>22.069790000000001</v>
      </c>
      <c r="L1467" s="14">
        <f t="shared" si="178"/>
        <v>21.724519999999998</v>
      </c>
      <c r="M1467" s="8">
        <f t="shared" si="179"/>
        <v>-0.31252500000000083</v>
      </c>
      <c r="N1467" s="8">
        <f t="shared" si="180"/>
        <v>-0.58180000000000121</v>
      </c>
      <c r="O1467" s="8">
        <f t="shared" si="182"/>
        <v>0.26927500000000038</v>
      </c>
      <c r="P1467" s="13">
        <f t="shared" si="181"/>
        <v>0.80523121226011529</v>
      </c>
      <c r="Q1467" s="13">
        <f t="shared" si="181"/>
        <v>0.66812965521259948</v>
      </c>
      <c r="R1467" s="13">
        <f t="shared" si="183"/>
        <v>1.2052020232568335</v>
      </c>
      <c r="T1467" s="1">
        <v>11</v>
      </c>
      <c r="U1467" s="1">
        <v>11</v>
      </c>
      <c r="V1467" s="1">
        <v>11</v>
      </c>
      <c r="W1467" s="1">
        <v>40.200000000000003</v>
      </c>
      <c r="X1467" s="1">
        <v>40.200000000000003</v>
      </c>
      <c r="Y1467" s="1">
        <v>40.200000000000003</v>
      </c>
      <c r="Z1467" s="1">
        <v>41.9</v>
      </c>
      <c r="AA1467" s="1">
        <v>50.786000000000001</v>
      </c>
      <c r="AB1467" s="1">
        <v>26599000</v>
      </c>
      <c r="AC1467" s="1">
        <v>53</v>
      </c>
      <c r="AD1467" s="1">
        <v>5</v>
      </c>
      <c r="AE1467" s="1">
        <v>3</v>
      </c>
      <c r="AF1467" s="1">
        <v>4</v>
      </c>
      <c r="AG1467" s="1">
        <v>5</v>
      </c>
      <c r="AH1467" s="1">
        <v>10</v>
      </c>
      <c r="AI1467" s="1">
        <v>4</v>
      </c>
      <c r="AJ1467" s="1">
        <v>5</v>
      </c>
      <c r="AK1467" s="1">
        <v>3</v>
      </c>
      <c r="AL1467" s="1">
        <v>4</v>
      </c>
      <c r="AM1467" s="1">
        <v>5</v>
      </c>
      <c r="AN1467" s="1">
        <v>10</v>
      </c>
      <c r="AO1467" s="1">
        <v>4</v>
      </c>
      <c r="AP1467" s="1">
        <v>5</v>
      </c>
      <c r="AQ1467" s="1">
        <v>3</v>
      </c>
      <c r="AR1467" s="1">
        <v>4</v>
      </c>
      <c r="AS1467" s="1">
        <v>5</v>
      </c>
      <c r="AT1467" s="1">
        <v>10</v>
      </c>
      <c r="AU1467" s="1">
        <v>4</v>
      </c>
      <c r="AV1467" s="1">
        <v>13.9</v>
      </c>
      <c r="AW1467" s="1">
        <v>7.8</v>
      </c>
      <c r="AX1467" s="1">
        <v>9.9</v>
      </c>
      <c r="AY1467" s="1">
        <v>13.9</v>
      </c>
      <c r="AZ1467" s="1">
        <v>37.799999999999997</v>
      </c>
      <c r="BA1467" s="1">
        <v>15.8</v>
      </c>
      <c r="BB1467" s="1">
        <v>6545400</v>
      </c>
      <c r="BC1467" s="1">
        <v>3407900</v>
      </c>
      <c r="BD1467" s="1">
        <v>9441500</v>
      </c>
      <c r="BE1467" s="1">
        <v>3920700</v>
      </c>
      <c r="BF1467" s="1">
        <v>2684800</v>
      </c>
      <c r="BG1467" s="1">
        <v>598990</v>
      </c>
      <c r="BH1467" s="1">
        <v>11</v>
      </c>
      <c r="BI1467" s="1">
        <v>11</v>
      </c>
      <c r="BJ1467" s="1">
        <v>11</v>
      </c>
      <c r="BK1467" t="s">
        <v>6026</v>
      </c>
      <c r="BL1467" t="s">
        <v>6027</v>
      </c>
    </row>
    <row r="1468" spans="1:64" x14ac:dyDescent="0.3">
      <c r="A1468" t="s">
        <v>6031</v>
      </c>
      <c r="B1468" t="s">
        <v>6028</v>
      </c>
      <c r="C1468" t="s">
        <v>6029</v>
      </c>
      <c r="D1468" s="1">
        <v>21.991440000000001</v>
      </c>
      <c r="E1468" s="1">
        <v>21.47204</v>
      </c>
      <c r="F1468" s="14">
        <f t="shared" si="176"/>
        <v>21.731740000000002</v>
      </c>
      <c r="G1468" s="1">
        <v>22.701969999999999</v>
      </c>
      <c r="H1468" s="1">
        <v>22.401330000000002</v>
      </c>
      <c r="I1468" s="14">
        <f t="shared" si="177"/>
        <v>22.551650000000002</v>
      </c>
      <c r="J1468" s="1">
        <v>21.14246</v>
      </c>
      <c r="K1468" s="1">
        <v>21.906279999999999</v>
      </c>
      <c r="L1468" s="14">
        <f t="shared" si="178"/>
        <v>21.524369999999998</v>
      </c>
      <c r="M1468" s="8">
        <f t="shared" si="179"/>
        <v>-0.81991000000000014</v>
      </c>
      <c r="N1468" s="8">
        <f t="shared" si="180"/>
        <v>-1.0272800000000046</v>
      </c>
      <c r="O1468" s="8">
        <f t="shared" si="182"/>
        <v>0.2073700000000045</v>
      </c>
      <c r="P1468" s="13">
        <f t="shared" si="181"/>
        <v>0.56647728023731936</v>
      </c>
      <c r="Q1468" s="13">
        <f t="shared" si="181"/>
        <v>0.49063429978680917</v>
      </c>
      <c r="R1468" s="13">
        <f t="shared" si="183"/>
        <v>1.1545814886636858</v>
      </c>
      <c r="T1468" s="1">
        <v>13</v>
      </c>
      <c r="U1468" s="1">
        <v>13</v>
      </c>
      <c r="V1468" s="1">
        <v>13</v>
      </c>
      <c r="W1468" s="1">
        <v>51.5</v>
      </c>
      <c r="X1468" s="1">
        <v>51.5</v>
      </c>
      <c r="Y1468" s="1">
        <v>51.5</v>
      </c>
      <c r="Z1468" s="1">
        <v>39.232999999999997</v>
      </c>
      <c r="AA1468" s="1">
        <v>63.854999999999997</v>
      </c>
      <c r="AB1468" s="1">
        <v>29236000</v>
      </c>
      <c r="AC1468" s="1">
        <v>55</v>
      </c>
      <c r="AD1468" s="1">
        <v>8</v>
      </c>
      <c r="AE1468" s="1">
        <v>4</v>
      </c>
      <c r="AF1468" s="1">
        <v>5</v>
      </c>
      <c r="AG1468" s="1">
        <v>5</v>
      </c>
      <c r="AH1468" s="1">
        <v>7</v>
      </c>
      <c r="AI1468" s="1">
        <v>6</v>
      </c>
      <c r="AJ1468" s="1">
        <v>8</v>
      </c>
      <c r="AK1468" s="1">
        <v>4</v>
      </c>
      <c r="AL1468" s="1">
        <v>5</v>
      </c>
      <c r="AM1468" s="1">
        <v>5</v>
      </c>
      <c r="AN1468" s="1">
        <v>7</v>
      </c>
      <c r="AO1468" s="1">
        <v>6</v>
      </c>
      <c r="AP1468" s="1">
        <v>8</v>
      </c>
      <c r="AQ1468" s="1">
        <v>4</v>
      </c>
      <c r="AR1468" s="1">
        <v>5</v>
      </c>
      <c r="AS1468" s="1">
        <v>5</v>
      </c>
      <c r="AT1468" s="1">
        <v>7</v>
      </c>
      <c r="AU1468" s="1">
        <v>6</v>
      </c>
      <c r="AV1468" s="1">
        <v>29</v>
      </c>
      <c r="AW1468" s="1">
        <v>13.9</v>
      </c>
      <c r="AX1468" s="1">
        <v>16.2</v>
      </c>
      <c r="AY1468" s="1">
        <v>17.3</v>
      </c>
      <c r="AZ1468" s="1">
        <v>29.2</v>
      </c>
      <c r="BA1468" s="1">
        <v>19.2</v>
      </c>
      <c r="BB1468" s="1">
        <v>8562800</v>
      </c>
      <c r="BC1468" s="1">
        <v>2529200</v>
      </c>
      <c r="BD1468" s="1">
        <v>7377800</v>
      </c>
      <c r="BE1468" s="1">
        <v>8079800</v>
      </c>
      <c r="BF1468" s="1">
        <v>1752300</v>
      </c>
      <c r="BG1468" s="1">
        <v>934060</v>
      </c>
      <c r="BH1468" s="1">
        <v>13</v>
      </c>
      <c r="BI1468" s="1">
        <v>13</v>
      </c>
      <c r="BJ1468" s="1">
        <v>13</v>
      </c>
      <c r="BK1468" t="s">
        <v>6030</v>
      </c>
      <c r="BL1468" t="s">
        <v>6031</v>
      </c>
    </row>
    <row r="1469" spans="1:64" x14ac:dyDescent="0.3">
      <c r="A1469" t="s">
        <v>6035</v>
      </c>
      <c r="B1469" t="s">
        <v>6032</v>
      </c>
      <c r="C1469" t="s">
        <v>6033</v>
      </c>
      <c r="D1469" s="1">
        <v>23.08182</v>
      </c>
      <c r="E1469" s="1">
        <v>21.289400000000001</v>
      </c>
      <c r="F1469" s="14">
        <f t="shared" si="176"/>
        <v>22.18561</v>
      </c>
      <c r="G1469" s="1">
        <v>23.698160000000001</v>
      </c>
      <c r="H1469" s="1">
        <v>20.50028</v>
      </c>
      <c r="I1469" s="14">
        <f t="shared" si="177"/>
        <v>22.099220000000003</v>
      </c>
      <c r="J1469" s="1">
        <v>20.194839999999999</v>
      </c>
      <c r="K1469" s="1">
        <v>23.08916</v>
      </c>
      <c r="L1469" s="14">
        <f t="shared" si="178"/>
        <v>21.641999999999999</v>
      </c>
      <c r="M1469" s="8">
        <f t="shared" si="179"/>
        <v>8.6389999999997968E-2</v>
      </c>
      <c r="N1469" s="8">
        <f t="shared" si="180"/>
        <v>-0.45722000000000307</v>
      </c>
      <c r="O1469" s="8">
        <f t="shared" si="182"/>
        <v>0.54361000000000104</v>
      </c>
      <c r="P1469" s="13">
        <f t="shared" si="181"/>
        <v>1.0617101795128678</v>
      </c>
      <c r="Q1469" s="13">
        <f t="shared" si="181"/>
        <v>0.72838847478774438</v>
      </c>
      <c r="R1469" s="13">
        <f t="shared" si="183"/>
        <v>1.4576152922000241</v>
      </c>
      <c r="T1469" s="1">
        <v>15</v>
      </c>
      <c r="U1469" s="1">
        <v>15</v>
      </c>
      <c r="V1469" s="1">
        <v>15</v>
      </c>
      <c r="W1469" s="1">
        <v>44.9</v>
      </c>
      <c r="X1469" s="1">
        <v>44.9</v>
      </c>
      <c r="Y1469" s="1">
        <v>44.9</v>
      </c>
      <c r="Z1469" s="1">
        <v>44.23</v>
      </c>
      <c r="AA1469" s="1">
        <v>179.31</v>
      </c>
      <c r="AB1469" s="1">
        <v>41041000</v>
      </c>
      <c r="AC1469" s="1">
        <v>62</v>
      </c>
      <c r="AD1469" s="1">
        <v>11</v>
      </c>
      <c r="AE1469" s="1">
        <v>5</v>
      </c>
      <c r="AF1469" s="1">
        <v>10</v>
      </c>
      <c r="AG1469" s="1">
        <v>3</v>
      </c>
      <c r="AH1469" s="1">
        <v>4</v>
      </c>
      <c r="AI1469" s="1">
        <v>12</v>
      </c>
      <c r="AJ1469" s="1">
        <v>11</v>
      </c>
      <c r="AK1469" s="1">
        <v>5</v>
      </c>
      <c r="AL1469" s="1">
        <v>10</v>
      </c>
      <c r="AM1469" s="1">
        <v>3</v>
      </c>
      <c r="AN1469" s="1">
        <v>4</v>
      </c>
      <c r="AO1469" s="1">
        <v>12</v>
      </c>
      <c r="AP1469" s="1">
        <v>11</v>
      </c>
      <c r="AQ1469" s="1">
        <v>5</v>
      </c>
      <c r="AR1469" s="1">
        <v>10</v>
      </c>
      <c r="AS1469" s="1">
        <v>3</v>
      </c>
      <c r="AT1469" s="1">
        <v>4</v>
      </c>
      <c r="AU1469" s="1">
        <v>12</v>
      </c>
      <c r="AV1469" s="1">
        <v>37.700000000000003</v>
      </c>
      <c r="AW1469" s="1">
        <v>17.7</v>
      </c>
      <c r="AX1469" s="1">
        <v>31.4</v>
      </c>
      <c r="AY1469" s="1">
        <v>13.2</v>
      </c>
      <c r="AZ1469" s="1">
        <v>14.5</v>
      </c>
      <c r="BA1469" s="1">
        <v>33.200000000000003</v>
      </c>
      <c r="BB1469" s="1">
        <v>15461000</v>
      </c>
      <c r="BC1469" s="1">
        <v>3203400</v>
      </c>
      <c r="BD1469" s="1">
        <v>15787000</v>
      </c>
      <c r="BE1469" s="1">
        <v>1374900</v>
      </c>
      <c r="BF1469" s="1">
        <v>733670</v>
      </c>
      <c r="BG1469" s="1">
        <v>4480600</v>
      </c>
      <c r="BH1469" s="1">
        <v>15</v>
      </c>
      <c r="BI1469" s="1">
        <v>15</v>
      </c>
      <c r="BJ1469" s="1">
        <v>15</v>
      </c>
      <c r="BK1469" t="s">
        <v>6034</v>
      </c>
      <c r="BL1469" t="s">
        <v>6035</v>
      </c>
    </row>
    <row r="1470" spans="1:64" x14ac:dyDescent="0.3">
      <c r="A1470" t="s">
        <v>6039</v>
      </c>
      <c r="B1470" t="s">
        <v>6036</v>
      </c>
      <c r="C1470" t="s">
        <v>6037</v>
      </c>
      <c r="D1470" s="1">
        <v>22.93083</v>
      </c>
      <c r="E1470" s="1">
        <v>21.27242</v>
      </c>
      <c r="F1470" s="14">
        <f t="shared" si="176"/>
        <v>22.101624999999999</v>
      </c>
      <c r="G1470" s="1">
        <v>23.298380000000002</v>
      </c>
      <c r="H1470" s="1">
        <v>21.949850000000001</v>
      </c>
      <c r="I1470" s="14">
        <f t="shared" si="177"/>
        <v>22.624115000000003</v>
      </c>
      <c r="J1470" s="1">
        <v>21.64601</v>
      </c>
      <c r="K1470" s="1">
        <v>21.424189999999999</v>
      </c>
      <c r="L1470" s="14">
        <f t="shared" si="178"/>
        <v>21.5351</v>
      </c>
      <c r="M1470" s="8">
        <f t="shared" si="179"/>
        <v>-0.52249000000000478</v>
      </c>
      <c r="N1470" s="8">
        <f t="shared" si="180"/>
        <v>-1.0890150000000034</v>
      </c>
      <c r="O1470" s="8">
        <f t="shared" si="182"/>
        <v>0.56652499999999861</v>
      </c>
      <c r="P1470" s="13">
        <f t="shared" si="181"/>
        <v>0.69616925177656108</v>
      </c>
      <c r="Q1470" s="13">
        <f t="shared" si="181"/>
        <v>0.47008221368673769</v>
      </c>
      <c r="R1470" s="13">
        <f t="shared" si="183"/>
        <v>1.4809521217930774</v>
      </c>
      <c r="T1470" s="1">
        <v>9</v>
      </c>
      <c r="U1470" s="1">
        <v>9</v>
      </c>
      <c r="V1470" s="1">
        <v>9</v>
      </c>
      <c r="W1470" s="1">
        <v>49.6</v>
      </c>
      <c r="X1470" s="1">
        <v>49.6</v>
      </c>
      <c r="Y1470" s="1">
        <v>49.6</v>
      </c>
      <c r="Z1470" s="1">
        <v>25.497</v>
      </c>
      <c r="AA1470" s="1">
        <v>120.7</v>
      </c>
      <c r="AB1470" s="1">
        <v>19000000</v>
      </c>
      <c r="AC1470" s="1">
        <v>56</v>
      </c>
      <c r="AD1470" s="1">
        <v>6</v>
      </c>
      <c r="AE1470" s="1">
        <v>2</v>
      </c>
      <c r="AF1470" s="1">
        <v>2</v>
      </c>
      <c r="AG1470" s="1">
        <v>4</v>
      </c>
      <c r="AH1470" s="1">
        <v>5</v>
      </c>
      <c r="AI1470" s="1">
        <v>6</v>
      </c>
      <c r="AJ1470" s="1">
        <v>6</v>
      </c>
      <c r="AK1470" s="1">
        <v>2</v>
      </c>
      <c r="AL1470" s="1">
        <v>2</v>
      </c>
      <c r="AM1470" s="1">
        <v>4</v>
      </c>
      <c r="AN1470" s="1">
        <v>5</v>
      </c>
      <c r="AO1470" s="1">
        <v>6</v>
      </c>
      <c r="AP1470" s="1">
        <v>6</v>
      </c>
      <c r="AQ1470" s="1">
        <v>2</v>
      </c>
      <c r="AR1470" s="1">
        <v>2</v>
      </c>
      <c r="AS1470" s="1">
        <v>4</v>
      </c>
      <c r="AT1470" s="1">
        <v>5</v>
      </c>
      <c r="AU1470" s="1">
        <v>6</v>
      </c>
      <c r="AV1470" s="1">
        <v>34.5</v>
      </c>
      <c r="AW1470" s="1">
        <v>13.3</v>
      </c>
      <c r="AX1470" s="1">
        <v>13.3</v>
      </c>
      <c r="AY1470" s="1">
        <v>22.6</v>
      </c>
      <c r="AZ1470" s="1">
        <v>27</v>
      </c>
      <c r="BA1470" s="1">
        <v>36.299999999999997</v>
      </c>
      <c r="BB1470" s="1">
        <v>7929200</v>
      </c>
      <c r="BC1470" s="1">
        <v>482170</v>
      </c>
      <c r="BD1470" s="1">
        <v>5453900</v>
      </c>
      <c r="BE1470" s="1">
        <v>2994200</v>
      </c>
      <c r="BF1470" s="1">
        <v>1524100</v>
      </c>
      <c r="BG1470" s="1">
        <v>616560</v>
      </c>
      <c r="BH1470" s="1">
        <v>9</v>
      </c>
      <c r="BI1470" s="1">
        <v>9</v>
      </c>
      <c r="BJ1470" s="1">
        <v>9</v>
      </c>
      <c r="BK1470" t="s">
        <v>6038</v>
      </c>
      <c r="BL1470" t="s">
        <v>6039</v>
      </c>
    </row>
    <row r="1471" spans="1:64" x14ac:dyDescent="0.3">
      <c r="A1471" t="s">
        <v>6043</v>
      </c>
      <c r="B1471" t="s">
        <v>6040</v>
      </c>
      <c r="C1471" t="s">
        <v>6041</v>
      </c>
      <c r="D1471" s="1">
        <v>21.77985</v>
      </c>
      <c r="E1471" s="1">
        <v>21.322949999999999</v>
      </c>
      <c r="F1471" s="14">
        <f t="shared" si="176"/>
        <v>21.551400000000001</v>
      </c>
      <c r="G1471" s="1">
        <v>23.188140000000001</v>
      </c>
      <c r="H1471" s="1">
        <v>22.283200000000001</v>
      </c>
      <c r="I1471" s="14">
        <f t="shared" si="177"/>
        <v>22.735669999999999</v>
      </c>
      <c r="J1471" s="1">
        <v>21.995830000000002</v>
      </c>
      <c r="K1471" s="1">
        <v>21.482859999999999</v>
      </c>
      <c r="L1471" s="14">
        <f t="shared" si="178"/>
        <v>21.739345</v>
      </c>
      <c r="M1471" s="8">
        <f t="shared" si="179"/>
        <v>-1.1842699999999979</v>
      </c>
      <c r="N1471" s="8">
        <f t="shared" si="180"/>
        <v>-0.99632499999999879</v>
      </c>
      <c r="O1471" s="8">
        <f t="shared" si="182"/>
        <v>-0.18794499999999914</v>
      </c>
      <c r="P1471" s="13">
        <f t="shared" si="181"/>
        <v>0.44004714436665782</v>
      </c>
      <c r="Q1471" s="13">
        <f t="shared" si="181"/>
        <v>0.50127528152713852</v>
      </c>
      <c r="R1471" s="13">
        <f t="shared" si="183"/>
        <v>0.87785526353115051</v>
      </c>
      <c r="T1471" s="1">
        <v>14</v>
      </c>
      <c r="U1471" s="1">
        <v>14</v>
      </c>
      <c r="V1471" s="1">
        <v>14</v>
      </c>
      <c r="W1471" s="1">
        <v>59</v>
      </c>
      <c r="X1471" s="1">
        <v>59</v>
      </c>
      <c r="Y1471" s="1">
        <v>59</v>
      </c>
      <c r="Z1471" s="1">
        <v>25.565000000000001</v>
      </c>
      <c r="AA1471" s="1">
        <v>121.9</v>
      </c>
      <c r="AB1471" s="1">
        <v>29677000</v>
      </c>
      <c r="AC1471" s="1">
        <v>44</v>
      </c>
      <c r="AD1471" s="1">
        <v>4</v>
      </c>
      <c r="AE1471" s="1">
        <v>2</v>
      </c>
      <c r="AF1471" s="1">
        <v>6</v>
      </c>
      <c r="AG1471" s="1">
        <v>5</v>
      </c>
      <c r="AH1471" s="1">
        <v>8</v>
      </c>
      <c r="AI1471" s="1">
        <v>6</v>
      </c>
      <c r="AJ1471" s="1">
        <v>4</v>
      </c>
      <c r="AK1471" s="1">
        <v>2</v>
      </c>
      <c r="AL1471" s="1">
        <v>6</v>
      </c>
      <c r="AM1471" s="1">
        <v>5</v>
      </c>
      <c r="AN1471" s="1">
        <v>8</v>
      </c>
      <c r="AO1471" s="1">
        <v>6</v>
      </c>
      <c r="AP1471" s="1">
        <v>4</v>
      </c>
      <c r="AQ1471" s="1">
        <v>2</v>
      </c>
      <c r="AR1471" s="1">
        <v>6</v>
      </c>
      <c r="AS1471" s="1">
        <v>5</v>
      </c>
      <c r="AT1471" s="1">
        <v>8</v>
      </c>
      <c r="AU1471" s="1">
        <v>6</v>
      </c>
      <c r="AV1471" s="1">
        <v>20.3</v>
      </c>
      <c r="AW1471" s="1">
        <v>10.1</v>
      </c>
      <c r="AX1471" s="1">
        <v>30</v>
      </c>
      <c r="AY1471" s="1">
        <v>27.8</v>
      </c>
      <c r="AZ1471" s="1">
        <v>39.6</v>
      </c>
      <c r="BA1471" s="1">
        <v>35.700000000000003</v>
      </c>
      <c r="BB1471" s="1">
        <v>3511000</v>
      </c>
      <c r="BC1471" s="1">
        <v>746680</v>
      </c>
      <c r="BD1471" s="1">
        <v>16750000</v>
      </c>
      <c r="BE1471" s="1">
        <v>3552900</v>
      </c>
      <c r="BF1471" s="1">
        <v>4051500</v>
      </c>
      <c r="BG1471" s="1">
        <v>1065000</v>
      </c>
      <c r="BH1471" s="1">
        <v>14</v>
      </c>
      <c r="BI1471" s="1">
        <v>14</v>
      </c>
      <c r="BJ1471" s="1">
        <v>14</v>
      </c>
      <c r="BK1471" t="s">
        <v>6042</v>
      </c>
      <c r="BL1471" t="s">
        <v>6043</v>
      </c>
    </row>
    <row r="1472" spans="1:64" x14ac:dyDescent="0.3">
      <c r="A1472" t="s">
        <v>6047</v>
      </c>
      <c r="B1472" t="s">
        <v>6044</v>
      </c>
      <c r="C1472" t="s">
        <v>6045</v>
      </c>
      <c r="D1472" s="1">
        <v>22.598030000000001</v>
      </c>
      <c r="E1472" s="1">
        <v>21.447130000000001</v>
      </c>
      <c r="F1472" s="14">
        <f t="shared" si="176"/>
        <v>22.022580000000001</v>
      </c>
      <c r="G1472" s="1">
        <v>23.082100000000001</v>
      </c>
      <c r="H1472" s="1">
        <v>22.76258</v>
      </c>
      <c r="I1472" s="14">
        <f t="shared" si="177"/>
        <v>22.922339999999998</v>
      </c>
      <c r="J1472" s="1">
        <v>21.776599999999998</v>
      </c>
      <c r="K1472" s="1">
        <v>22.147739999999999</v>
      </c>
      <c r="L1472" s="14">
        <f t="shared" si="178"/>
        <v>21.96217</v>
      </c>
      <c r="M1472" s="8">
        <f t="shared" si="179"/>
        <v>-0.89975999999999701</v>
      </c>
      <c r="N1472" s="8">
        <f t="shared" si="180"/>
        <v>-0.96016999999999797</v>
      </c>
      <c r="O1472" s="8">
        <f t="shared" si="182"/>
        <v>6.0410000000000963E-2</v>
      </c>
      <c r="P1472" s="13">
        <f t="shared" si="181"/>
        <v>0.53597588629409942</v>
      </c>
      <c r="Q1472" s="13">
        <f t="shared" si="181"/>
        <v>0.51399634298973707</v>
      </c>
      <c r="R1472" s="13">
        <f t="shared" si="183"/>
        <v>1.0427620616452542</v>
      </c>
      <c r="T1472" s="1">
        <v>9</v>
      </c>
      <c r="U1472" s="1">
        <v>9</v>
      </c>
      <c r="V1472" s="1">
        <v>9</v>
      </c>
      <c r="W1472" s="1">
        <v>36</v>
      </c>
      <c r="X1472" s="1">
        <v>36</v>
      </c>
      <c r="Y1472" s="1">
        <v>36</v>
      </c>
      <c r="Z1472" s="1">
        <v>29.988</v>
      </c>
      <c r="AA1472" s="1">
        <v>21.614999999999998</v>
      </c>
      <c r="AB1472" s="1">
        <v>33292000</v>
      </c>
      <c r="AC1472" s="1">
        <v>35</v>
      </c>
      <c r="AD1472" s="1">
        <v>2</v>
      </c>
      <c r="AE1472" s="1">
        <v>2</v>
      </c>
      <c r="AF1472" s="1">
        <v>3</v>
      </c>
      <c r="AG1472" s="1">
        <v>4</v>
      </c>
      <c r="AH1472" s="1">
        <v>7</v>
      </c>
      <c r="AI1472" s="1">
        <v>4</v>
      </c>
      <c r="AJ1472" s="1">
        <v>2</v>
      </c>
      <c r="AK1472" s="1">
        <v>2</v>
      </c>
      <c r="AL1472" s="1">
        <v>3</v>
      </c>
      <c r="AM1472" s="1">
        <v>4</v>
      </c>
      <c r="AN1472" s="1">
        <v>7</v>
      </c>
      <c r="AO1472" s="1">
        <v>4</v>
      </c>
      <c r="AP1472" s="1">
        <v>2</v>
      </c>
      <c r="AQ1472" s="1">
        <v>2</v>
      </c>
      <c r="AR1472" s="1">
        <v>3</v>
      </c>
      <c r="AS1472" s="1">
        <v>4</v>
      </c>
      <c r="AT1472" s="1">
        <v>7</v>
      </c>
      <c r="AU1472" s="1">
        <v>4</v>
      </c>
      <c r="AV1472" s="1">
        <v>8.8000000000000007</v>
      </c>
      <c r="AW1472" s="1">
        <v>6.5</v>
      </c>
      <c r="AX1472" s="1">
        <v>15.3</v>
      </c>
      <c r="AY1472" s="1">
        <v>18.8</v>
      </c>
      <c r="AZ1472" s="1">
        <v>36</v>
      </c>
      <c r="BA1472" s="1">
        <v>27.2</v>
      </c>
      <c r="BB1472" s="1">
        <v>7765400</v>
      </c>
      <c r="BC1472" s="1">
        <v>1821400</v>
      </c>
      <c r="BD1472" s="1">
        <v>11666000</v>
      </c>
      <c r="BE1472" s="1">
        <v>7383300</v>
      </c>
      <c r="BF1472" s="1">
        <v>3436900</v>
      </c>
      <c r="BG1472" s="1">
        <v>1218800</v>
      </c>
      <c r="BH1472" s="1">
        <v>9</v>
      </c>
      <c r="BI1472" s="1">
        <v>9</v>
      </c>
      <c r="BJ1472" s="1">
        <v>9</v>
      </c>
      <c r="BK1472" t="s">
        <v>6046</v>
      </c>
      <c r="BL1472" t="s">
        <v>6047</v>
      </c>
    </row>
    <row r="1473" spans="1:64" x14ac:dyDescent="0.3">
      <c r="A1473" t="s">
        <v>6051</v>
      </c>
      <c r="B1473" t="s">
        <v>6048</v>
      </c>
      <c r="C1473" t="s">
        <v>6049</v>
      </c>
      <c r="D1473" s="1">
        <v>21.38411</v>
      </c>
      <c r="E1473" s="1">
        <v>21.681619999999999</v>
      </c>
      <c r="F1473" s="14">
        <f t="shared" si="176"/>
        <v>21.532865000000001</v>
      </c>
      <c r="G1473" s="1">
        <v>23.275970000000001</v>
      </c>
      <c r="H1473" s="1">
        <v>22.274239999999999</v>
      </c>
      <c r="I1473" s="14">
        <f t="shared" si="177"/>
        <v>22.775105</v>
      </c>
      <c r="J1473" s="1">
        <v>21.812180000000001</v>
      </c>
      <c r="K1473" s="1">
        <v>21.908660000000001</v>
      </c>
      <c r="L1473" s="14">
        <f t="shared" si="178"/>
        <v>21.860420000000001</v>
      </c>
      <c r="M1473" s="8">
        <f t="shared" si="179"/>
        <v>-1.2422399999999989</v>
      </c>
      <c r="N1473" s="8">
        <f t="shared" si="180"/>
        <v>-0.91468499999999864</v>
      </c>
      <c r="O1473" s="8">
        <f t="shared" si="182"/>
        <v>-0.32755500000000026</v>
      </c>
      <c r="P1473" s="13">
        <f t="shared" si="181"/>
        <v>0.42271581681291126</v>
      </c>
      <c r="Q1473" s="13">
        <f t="shared" si="181"/>
        <v>0.53045967932954552</v>
      </c>
      <c r="R1473" s="13">
        <f t="shared" si="183"/>
        <v>0.79688585821864333</v>
      </c>
      <c r="T1473" s="1">
        <v>22</v>
      </c>
      <c r="U1473" s="1">
        <v>22</v>
      </c>
      <c r="V1473" s="1">
        <v>22</v>
      </c>
      <c r="W1473" s="1">
        <v>28.5</v>
      </c>
      <c r="X1473" s="1">
        <v>28.5</v>
      </c>
      <c r="Y1473" s="1">
        <v>28.5</v>
      </c>
      <c r="Z1473" s="1">
        <v>113.79</v>
      </c>
      <c r="AA1473" s="1">
        <v>143</v>
      </c>
      <c r="AB1473" s="1">
        <v>36671000</v>
      </c>
      <c r="AC1473" s="1">
        <v>78</v>
      </c>
      <c r="AD1473" s="1">
        <v>8</v>
      </c>
      <c r="AE1473" s="1">
        <v>4</v>
      </c>
      <c r="AF1473" s="1">
        <v>8</v>
      </c>
      <c r="AG1473" s="1">
        <v>8</v>
      </c>
      <c r="AH1473" s="1">
        <v>17</v>
      </c>
      <c r="AI1473" s="1">
        <v>10</v>
      </c>
      <c r="AJ1473" s="1">
        <v>8</v>
      </c>
      <c r="AK1473" s="1">
        <v>4</v>
      </c>
      <c r="AL1473" s="1">
        <v>8</v>
      </c>
      <c r="AM1473" s="1">
        <v>8</v>
      </c>
      <c r="AN1473" s="1">
        <v>17</v>
      </c>
      <c r="AO1473" s="1">
        <v>10</v>
      </c>
      <c r="AP1473" s="1">
        <v>8</v>
      </c>
      <c r="AQ1473" s="1">
        <v>4</v>
      </c>
      <c r="AR1473" s="1">
        <v>8</v>
      </c>
      <c r="AS1473" s="1">
        <v>8</v>
      </c>
      <c r="AT1473" s="1">
        <v>17</v>
      </c>
      <c r="AU1473" s="1">
        <v>10</v>
      </c>
      <c r="AV1473" s="1">
        <v>9.1</v>
      </c>
      <c r="AW1473" s="1">
        <v>4.4000000000000004</v>
      </c>
      <c r="AX1473" s="1">
        <v>8.3000000000000007</v>
      </c>
      <c r="AY1473" s="1">
        <v>8.6</v>
      </c>
      <c r="AZ1473" s="1">
        <v>23.1</v>
      </c>
      <c r="BA1473" s="1">
        <v>12.6</v>
      </c>
      <c r="BB1473" s="1">
        <v>6343600</v>
      </c>
      <c r="BC1473" s="1">
        <v>1873200</v>
      </c>
      <c r="BD1473" s="1">
        <v>11875000</v>
      </c>
      <c r="BE1473" s="1">
        <v>8047600</v>
      </c>
      <c r="BF1473" s="1">
        <v>6616000</v>
      </c>
      <c r="BG1473" s="1">
        <v>1915400</v>
      </c>
      <c r="BH1473" s="1">
        <v>22</v>
      </c>
      <c r="BI1473" s="1">
        <v>22</v>
      </c>
      <c r="BJ1473" s="1">
        <v>22</v>
      </c>
      <c r="BK1473" t="s">
        <v>6050</v>
      </c>
      <c r="BL1473" t="s">
        <v>6051</v>
      </c>
    </row>
    <row r="1474" spans="1:64" x14ac:dyDescent="0.3">
      <c r="A1474" t="s">
        <v>6055</v>
      </c>
      <c r="B1474" t="s">
        <v>6052</v>
      </c>
      <c r="C1474" t="s">
        <v>6053</v>
      </c>
      <c r="D1474" s="1">
        <v>22.18486</v>
      </c>
      <c r="E1474" s="1">
        <v>21.989190000000001</v>
      </c>
      <c r="F1474" s="14">
        <f t="shared" si="176"/>
        <v>22.087025000000001</v>
      </c>
      <c r="G1474" s="1">
        <v>23.200749999999999</v>
      </c>
      <c r="H1474" s="1">
        <v>22.872990000000001</v>
      </c>
      <c r="I1474" s="14">
        <f t="shared" si="177"/>
        <v>23.03687</v>
      </c>
      <c r="J1474" s="1">
        <v>21.941240000000001</v>
      </c>
      <c r="K1474" s="1">
        <v>21.595140000000001</v>
      </c>
      <c r="L1474" s="14">
        <f t="shared" si="178"/>
        <v>21.768190000000001</v>
      </c>
      <c r="M1474" s="8">
        <f t="shared" si="179"/>
        <v>-0.94984499999999983</v>
      </c>
      <c r="N1474" s="8">
        <f t="shared" si="180"/>
        <v>-1.2686799999999998</v>
      </c>
      <c r="O1474" s="8">
        <f t="shared" si="182"/>
        <v>0.31883499999999998</v>
      </c>
      <c r="P1474" s="13">
        <f t="shared" si="181"/>
        <v>0.51768807820792129</v>
      </c>
      <c r="Q1474" s="13">
        <f t="shared" si="181"/>
        <v>0.41503934125786135</v>
      </c>
      <c r="R1474" s="13">
        <f t="shared" si="183"/>
        <v>1.2473229083271045</v>
      </c>
      <c r="S1474" s="1" t="s">
        <v>49</v>
      </c>
      <c r="T1474" s="1">
        <v>11</v>
      </c>
      <c r="U1474" s="1">
        <v>11</v>
      </c>
      <c r="V1474" s="1">
        <v>11</v>
      </c>
      <c r="W1474" s="1">
        <v>41.8</v>
      </c>
      <c r="X1474" s="1">
        <v>41.8</v>
      </c>
      <c r="Y1474" s="1">
        <v>41.8</v>
      </c>
      <c r="Z1474" s="1">
        <v>40.313000000000002</v>
      </c>
      <c r="AA1474" s="1">
        <v>73.451999999999998</v>
      </c>
      <c r="AB1474" s="1">
        <v>19003000</v>
      </c>
      <c r="AC1474" s="1">
        <v>49</v>
      </c>
      <c r="AD1474" s="1">
        <v>3</v>
      </c>
      <c r="AE1474" s="1">
        <v>3</v>
      </c>
      <c r="AF1474" s="1">
        <v>3</v>
      </c>
      <c r="AG1474" s="1">
        <v>5</v>
      </c>
      <c r="AH1474" s="1">
        <v>7</v>
      </c>
      <c r="AI1474" s="1">
        <v>4</v>
      </c>
      <c r="AJ1474" s="1">
        <v>3</v>
      </c>
      <c r="AK1474" s="1">
        <v>3</v>
      </c>
      <c r="AL1474" s="1">
        <v>3</v>
      </c>
      <c r="AM1474" s="1">
        <v>5</v>
      </c>
      <c r="AN1474" s="1">
        <v>7</v>
      </c>
      <c r="AO1474" s="1">
        <v>4</v>
      </c>
      <c r="AP1474" s="1">
        <v>3</v>
      </c>
      <c r="AQ1474" s="1">
        <v>3</v>
      </c>
      <c r="AR1474" s="1">
        <v>3</v>
      </c>
      <c r="AS1474" s="1">
        <v>5</v>
      </c>
      <c r="AT1474" s="1">
        <v>7</v>
      </c>
      <c r="AU1474" s="1">
        <v>4</v>
      </c>
      <c r="AV1474" s="1">
        <v>9.1</v>
      </c>
      <c r="AW1474" s="1">
        <v>9.6</v>
      </c>
      <c r="AX1474" s="1">
        <v>9.1</v>
      </c>
      <c r="AY1474" s="1">
        <v>13.5</v>
      </c>
      <c r="AZ1474" s="1">
        <v>32.4</v>
      </c>
      <c r="BA1474" s="1">
        <v>16.8</v>
      </c>
      <c r="BB1474" s="1">
        <v>2037500</v>
      </c>
      <c r="BC1474" s="1">
        <v>834730</v>
      </c>
      <c r="BD1474" s="1">
        <v>4690600</v>
      </c>
      <c r="BE1474" s="1">
        <v>8176800</v>
      </c>
      <c r="BF1474" s="1">
        <v>2395300</v>
      </c>
      <c r="BG1474" s="1">
        <v>867940</v>
      </c>
      <c r="BH1474" s="1" t="s">
        <v>50</v>
      </c>
      <c r="BI1474" s="1" t="s">
        <v>50</v>
      </c>
      <c r="BJ1474" s="1" t="s">
        <v>50</v>
      </c>
      <c r="BK1474" t="s">
        <v>6054</v>
      </c>
      <c r="BL1474" t="s">
        <v>6055</v>
      </c>
    </row>
    <row r="1475" spans="1:64" x14ac:dyDescent="0.3">
      <c r="A1475" t="s">
        <v>6059</v>
      </c>
      <c r="B1475" t="s">
        <v>6056</v>
      </c>
      <c r="C1475" t="s">
        <v>6057</v>
      </c>
      <c r="D1475" s="1">
        <v>21.91452</v>
      </c>
      <c r="E1475" s="1">
        <v>21.70514</v>
      </c>
      <c r="F1475" s="14">
        <f t="shared" si="176"/>
        <v>21.809829999999998</v>
      </c>
      <c r="G1475" s="1">
        <v>23.275259999999999</v>
      </c>
      <c r="H1475" s="1">
        <v>22.799430000000001</v>
      </c>
      <c r="I1475" s="14">
        <f t="shared" si="177"/>
        <v>23.037345000000002</v>
      </c>
      <c r="J1475" s="1">
        <v>22.19472</v>
      </c>
      <c r="K1475" s="1">
        <v>21.86835</v>
      </c>
      <c r="L1475" s="14">
        <f t="shared" si="178"/>
        <v>22.031534999999998</v>
      </c>
      <c r="M1475" s="8">
        <f t="shared" si="179"/>
        <v>-1.2275150000000039</v>
      </c>
      <c r="N1475" s="8">
        <f t="shared" si="180"/>
        <v>-1.0058100000000039</v>
      </c>
      <c r="O1475" s="8">
        <f t="shared" si="182"/>
        <v>-0.22170500000000004</v>
      </c>
      <c r="P1475" s="13">
        <f t="shared" si="181"/>
        <v>0.42705239799708294</v>
      </c>
      <c r="Q1475" s="13">
        <f t="shared" si="181"/>
        <v>0.49799045655812868</v>
      </c>
      <c r="R1475" s="13">
        <f t="shared" si="183"/>
        <v>0.8575513694552791</v>
      </c>
      <c r="S1475" s="1" t="s">
        <v>49</v>
      </c>
      <c r="T1475" s="1">
        <v>21</v>
      </c>
      <c r="U1475" s="1">
        <v>13</v>
      </c>
      <c r="V1475" s="1">
        <v>13</v>
      </c>
      <c r="W1475" s="1">
        <v>32</v>
      </c>
      <c r="X1475" s="1">
        <v>22.4</v>
      </c>
      <c r="Y1475" s="1">
        <v>22.4</v>
      </c>
      <c r="Z1475" s="1">
        <v>80.272000000000006</v>
      </c>
      <c r="AA1475" s="1">
        <v>89.477999999999994</v>
      </c>
      <c r="AB1475" s="1">
        <v>45591000</v>
      </c>
      <c r="AC1475" s="1">
        <v>68</v>
      </c>
      <c r="AD1475" s="1">
        <v>11</v>
      </c>
      <c r="AE1475" s="1">
        <v>6</v>
      </c>
      <c r="AF1475" s="1">
        <v>10</v>
      </c>
      <c r="AG1475" s="1">
        <v>14</v>
      </c>
      <c r="AH1475" s="1">
        <v>13</v>
      </c>
      <c r="AI1475" s="1">
        <v>12</v>
      </c>
      <c r="AJ1475" s="1">
        <v>5</v>
      </c>
      <c r="AK1475" s="1">
        <v>3</v>
      </c>
      <c r="AL1475" s="1">
        <v>4</v>
      </c>
      <c r="AM1475" s="1">
        <v>7</v>
      </c>
      <c r="AN1475" s="1">
        <v>8</v>
      </c>
      <c r="AO1475" s="1">
        <v>8</v>
      </c>
      <c r="AP1475" s="1">
        <v>5</v>
      </c>
      <c r="AQ1475" s="1">
        <v>3</v>
      </c>
      <c r="AR1475" s="1">
        <v>4</v>
      </c>
      <c r="AS1475" s="1">
        <v>7</v>
      </c>
      <c r="AT1475" s="1">
        <v>8</v>
      </c>
      <c r="AU1475" s="1">
        <v>8</v>
      </c>
      <c r="AV1475" s="1">
        <v>17</v>
      </c>
      <c r="AW1475" s="1">
        <v>9.6999999999999993</v>
      </c>
      <c r="AX1475" s="1">
        <v>16</v>
      </c>
      <c r="AY1475" s="1">
        <v>21.8</v>
      </c>
      <c r="AZ1475" s="1">
        <v>20.399999999999999</v>
      </c>
      <c r="BA1475" s="1">
        <v>19.600000000000001</v>
      </c>
      <c r="BB1475" s="1">
        <v>8024900</v>
      </c>
      <c r="BC1475" s="1">
        <v>2855600</v>
      </c>
      <c r="BD1475" s="1">
        <v>13153000</v>
      </c>
      <c r="BE1475" s="1">
        <v>16639000</v>
      </c>
      <c r="BF1475" s="1">
        <v>3029800</v>
      </c>
      <c r="BG1475" s="1">
        <v>1889500</v>
      </c>
      <c r="BH1475" s="1">
        <v>21</v>
      </c>
      <c r="BI1475" s="1">
        <v>13</v>
      </c>
      <c r="BJ1475" s="1">
        <v>13</v>
      </c>
      <c r="BK1475" t="s">
        <v>6058</v>
      </c>
      <c r="BL1475" t="s">
        <v>6059</v>
      </c>
    </row>
    <row r="1476" spans="1:64" x14ac:dyDescent="0.3">
      <c r="A1476" t="s">
        <v>6063</v>
      </c>
      <c r="B1476" t="s">
        <v>6060</v>
      </c>
      <c r="C1476" t="s">
        <v>6061</v>
      </c>
      <c r="D1476" s="1">
        <v>22.54128</v>
      </c>
      <c r="E1476" s="1">
        <v>22.333580000000001</v>
      </c>
      <c r="F1476" s="14">
        <f t="shared" si="176"/>
        <v>22.437429999999999</v>
      </c>
      <c r="G1476" s="1">
        <v>23.813330000000001</v>
      </c>
      <c r="H1476" s="1">
        <v>22.158629999999999</v>
      </c>
      <c r="I1476" s="14">
        <f t="shared" si="177"/>
        <v>22.985979999999998</v>
      </c>
      <c r="J1476" s="1">
        <v>21.698119999999999</v>
      </c>
      <c r="K1476" s="1">
        <v>21.672540000000001</v>
      </c>
      <c r="L1476" s="14">
        <f t="shared" si="178"/>
        <v>21.68533</v>
      </c>
      <c r="M1476" s="8">
        <f t="shared" si="179"/>
        <v>-0.54854999999999876</v>
      </c>
      <c r="N1476" s="8">
        <f t="shared" si="180"/>
        <v>-1.3006499999999974</v>
      </c>
      <c r="O1476" s="8">
        <f t="shared" si="182"/>
        <v>0.75209999999999866</v>
      </c>
      <c r="P1476" s="13">
        <f t="shared" si="181"/>
        <v>0.68370695201059706</v>
      </c>
      <c r="Q1476" s="13">
        <f t="shared" si="181"/>
        <v>0.40594326099299899</v>
      </c>
      <c r="R1476" s="13">
        <f t="shared" si="183"/>
        <v>1.6842426459750701</v>
      </c>
      <c r="T1476" s="1">
        <v>17</v>
      </c>
      <c r="U1476" s="1">
        <v>17</v>
      </c>
      <c r="V1476" s="1">
        <v>17</v>
      </c>
      <c r="W1476" s="1">
        <v>28.3</v>
      </c>
      <c r="X1476" s="1">
        <v>28.3</v>
      </c>
      <c r="Y1476" s="1">
        <v>28.3</v>
      </c>
      <c r="Z1476" s="1">
        <v>78.838999999999999</v>
      </c>
      <c r="AA1476" s="1">
        <v>80.835999999999999</v>
      </c>
      <c r="AB1476" s="1">
        <v>60665000</v>
      </c>
      <c r="AC1476" s="1">
        <v>74</v>
      </c>
      <c r="AD1476" s="1">
        <v>11</v>
      </c>
      <c r="AE1476" s="1">
        <v>7</v>
      </c>
      <c r="AF1476" s="1">
        <v>12</v>
      </c>
      <c r="AG1476" s="1">
        <v>6</v>
      </c>
      <c r="AH1476" s="1">
        <v>9</v>
      </c>
      <c r="AI1476" s="1">
        <v>6</v>
      </c>
      <c r="AJ1476" s="1">
        <v>11</v>
      </c>
      <c r="AK1476" s="1">
        <v>7</v>
      </c>
      <c r="AL1476" s="1">
        <v>12</v>
      </c>
      <c r="AM1476" s="1">
        <v>6</v>
      </c>
      <c r="AN1476" s="1">
        <v>9</v>
      </c>
      <c r="AO1476" s="1">
        <v>6</v>
      </c>
      <c r="AP1476" s="1">
        <v>11</v>
      </c>
      <c r="AQ1476" s="1">
        <v>7</v>
      </c>
      <c r="AR1476" s="1">
        <v>12</v>
      </c>
      <c r="AS1476" s="1">
        <v>6</v>
      </c>
      <c r="AT1476" s="1">
        <v>9</v>
      </c>
      <c r="AU1476" s="1">
        <v>6</v>
      </c>
      <c r="AV1476" s="1">
        <v>20</v>
      </c>
      <c r="AW1476" s="1">
        <v>12.5</v>
      </c>
      <c r="AX1476" s="1">
        <v>17.7</v>
      </c>
      <c r="AY1476" s="1">
        <v>11</v>
      </c>
      <c r="AZ1476" s="1">
        <v>17.3</v>
      </c>
      <c r="BA1476" s="1">
        <v>12.3</v>
      </c>
      <c r="BB1476" s="1">
        <v>23065000</v>
      </c>
      <c r="BC1476" s="1">
        <v>7846800</v>
      </c>
      <c r="BD1476" s="1">
        <v>19292000</v>
      </c>
      <c r="BE1476" s="1">
        <v>7556500</v>
      </c>
      <c r="BF1476" s="1">
        <v>2034400</v>
      </c>
      <c r="BG1476" s="1">
        <v>870190</v>
      </c>
      <c r="BH1476" s="1">
        <v>17</v>
      </c>
      <c r="BI1476" s="1">
        <v>17</v>
      </c>
      <c r="BJ1476" s="1">
        <v>17</v>
      </c>
      <c r="BK1476" t="s">
        <v>6062</v>
      </c>
      <c r="BL1476" t="s">
        <v>6063</v>
      </c>
    </row>
    <row r="1477" spans="1:64" x14ac:dyDescent="0.3">
      <c r="A1477" t="s">
        <v>6067</v>
      </c>
      <c r="B1477" t="s">
        <v>6064</v>
      </c>
      <c r="C1477" t="s">
        <v>6065</v>
      </c>
      <c r="D1477" s="1">
        <v>22.603649999999998</v>
      </c>
      <c r="E1477" s="1">
        <v>19.991520000000001</v>
      </c>
      <c r="F1477" s="14">
        <f t="shared" si="176"/>
        <v>21.297584999999998</v>
      </c>
      <c r="G1477" s="1">
        <v>24.56634</v>
      </c>
      <c r="H1477" s="1">
        <v>23.033190000000001</v>
      </c>
      <c r="I1477" s="14">
        <f t="shared" si="177"/>
        <v>23.799765000000001</v>
      </c>
      <c r="J1477" s="1">
        <v>21.650269999999999</v>
      </c>
      <c r="K1477" s="1">
        <v>21.744150000000001</v>
      </c>
      <c r="L1477" s="14">
        <f t="shared" si="178"/>
        <v>21.697209999999998</v>
      </c>
      <c r="M1477" s="8">
        <f t="shared" si="179"/>
        <v>-2.5021800000000027</v>
      </c>
      <c r="N1477" s="8">
        <f t="shared" si="180"/>
        <v>-2.1025550000000024</v>
      </c>
      <c r="O1477" s="8">
        <f t="shared" si="182"/>
        <v>-0.39962500000000034</v>
      </c>
      <c r="P1477" s="13">
        <f t="shared" si="181"/>
        <v>0.17650977666847448</v>
      </c>
      <c r="Q1477" s="13">
        <f t="shared" si="181"/>
        <v>0.23284551519653784</v>
      </c>
      <c r="R1477" s="13">
        <f t="shared" si="183"/>
        <v>0.75805529910888736</v>
      </c>
      <c r="T1477" s="1">
        <v>21</v>
      </c>
      <c r="U1477" s="1">
        <v>20</v>
      </c>
      <c r="V1477" s="1">
        <v>19</v>
      </c>
      <c r="W1477" s="1">
        <v>37.5</v>
      </c>
      <c r="X1477" s="1">
        <v>36.200000000000003</v>
      </c>
      <c r="Y1477" s="1">
        <v>34.799999999999997</v>
      </c>
      <c r="Z1477" s="1">
        <v>66.408000000000001</v>
      </c>
      <c r="AA1477" s="1">
        <v>196.02</v>
      </c>
      <c r="AB1477" s="1">
        <v>56591000</v>
      </c>
      <c r="AC1477" s="1">
        <v>85</v>
      </c>
      <c r="AD1477" s="1">
        <v>9</v>
      </c>
      <c r="AE1477" s="1">
        <v>1</v>
      </c>
      <c r="AF1477" s="1">
        <v>15</v>
      </c>
      <c r="AG1477" s="1">
        <v>8</v>
      </c>
      <c r="AH1477" s="1">
        <v>7</v>
      </c>
      <c r="AI1477" s="1">
        <v>10</v>
      </c>
      <c r="AJ1477" s="1">
        <v>8</v>
      </c>
      <c r="AK1477" s="1">
        <v>1</v>
      </c>
      <c r="AL1477" s="1">
        <v>15</v>
      </c>
      <c r="AM1477" s="1">
        <v>8</v>
      </c>
      <c r="AN1477" s="1">
        <v>6</v>
      </c>
      <c r="AO1477" s="1">
        <v>9</v>
      </c>
      <c r="AP1477" s="1">
        <v>8</v>
      </c>
      <c r="AQ1477" s="1">
        <v>1</v>
      </c>
      <c r="AR1477" s="1">
        <v>14</v>
      </c>
      <c r="AS1477" s="1">
        <v>8</v>
      </c>
      <c r="AT1477" s="1">
        <v>6</v>
      </c>
      <c r="AU1477" s="1">
        <v>9</v>
      </c>
      <c r="AV1477" s="1">
        <v>17.100000000000001</v>
      </c>
      <c r="AW1477" s="1">
        <v>1.5</v>
      </c>
      <c r="AX1477" s="1">
        <v>26.5</v>
      </c>
      <c r="AY1477" s="1">
        <v>15.7</v>
      </c>
      <c r="AZ1477" s="1">
        <v>16</v>
      </c>
      <c r="BA1477" s="1">
        <v>21</v>
      </c>
      <c r="BB1477" s="1">
        <v>6582900</v>
      </c>
      <c r="BC1477" s="1">
        <v>938080</v>
      </c>
      <c r="BD1477" s="1">
        <v>35708000</v>
      </c>
      <c r="BE1477" s="1">
        <v>10283000</v>
      </c>
      <c r="BF1477" s="1">
        <v>1525100</v>
      </c>
      <c r="BG1477" s="1">
        <v>1554700</v>
      </c>
      <c r="BH1477" s="1">
        <v>21</v>
      </c>
      <c r="BI1477" s="1">
        <v>20</v>
      </c>
      <c r="BJ1477" s="1">
        <v>19</v>
      </c>
      <c r="BK1477" t="s">
        <v>6066</v>
      </c>
      <c r="BL1477" t="s">
        <v>6067</v>
      </c>
    </row>
    <row r="1478" spans="1:64" x14ac:dyDescent="0.3">
      <c r="A1478" t="s">
        <v>6071</v>
      </c>
      <c r="B1478" t="s">
        <v>6068</v>
      </c>
      <c r="C1478" t="s">
        <v>6069</v>
      </c>
      <c r="D1478" s="1">
        <v>22.376819999999999</v>
      </c>
      <c r="E1478" s="1">
        <v>21.197430000000001</v>
      </c>
      <c r="F1478" s="14">
        <f t="shared" si="176"/>
        <v>21.787125</v>
      </c>
      <c r="G1478" s="1">
        <v>23.459510000000002</v>
      </c>
      <c r="H1478" s="1">
        <v>23.025700000000001</v>
      </c>
      <c r="I1478" s="14">
        <f t="shared" si="177"/>
        <v>23.242605000000001</v>
      </c>
      <c r="J1478" s="1">
        <v>22.365680000000001</v>
      </c>
      <c r="K1478" s="1">
        <v>22.461760000000002</v>
      </c>
      <c r="L1478" s="14">
        <f t="shared" si="178"/>
        <v>22.413720000000001</v>
      </c>
      <c r="M1478" s="8">
        <f t="shared" si="179"/>
        <v>-1.4554800000000014</v>
      </c>
      <c r="N1478" s="8">
        <f t="shared" si="180"/>
        <v>-0.82888499999999965</v>
      </c>
      <c r="O1478" s="8">
        <f t="shared" si="182"/>
        <v>-0.62659500000000179</v>
      </c>
      <c r="P1478" s="13">
        <f t="shared" si="181"/>
        <v>0.36463374834577866</v>
      </c>
      <c r="Q1478" s="13">
        <f t="shared" si="181"/>
        <v>0.5629641662377215</v>
      </c>
      <c r="R1478" s="13">
        <f t="shared" si="183"/>
        <v>0.64770330016316835</v>
      </c>
      <c r="T1478" s="1">
        <v>13</v>
      </c>
      <c r="U1478" s="1">
        <v>13</v>
      </c>
      <c r="V1478" s="1">
        <v>13</v>
      </c>
      <c r="W1478" s="1">
        <v>61</v>
      </c>
      <c r="X1478" s="1">
        <v>61</v>
      </c>
      <c r="Y1478" s="1">
        <v>61</v>
      </c>
      <c r="Z1478" s="1">
        <v>29.803999999999998</v>
      </c>
      <c r="AA1478" s="1">
        <v>107.74</v>
      </c>
      <c r="AB1478" s="1">
        <v>42294000</v>
      </c>
      <c r="AC1478" s="1">
        <v>50</v>
      </c>
      <c r="AD1478" s="1">
        <v>4</v>
      </c>
      <c r="AE1478" s="1">
        <v>4</v>
      </c>
      <c r="AF1478" s="1">
        <v>10</v>
      </c>
      <c r="AG1478" s="1">
        <v>3</v>
      </c>
      <c r="AH1478" s="1">
        <v>8</v>
      </c>
      <c r="AI1478" s="1">
        <v>5</v>
      </c>
      <c r="AJ1478" s="1">
        <v>4</v>
      </c>
      <c r="AK1478" s="1">
        <v>4</v>
      </c>
      <c r="AL1478" s="1">
        <v>10</v>
      </c>
      <c r="AM1478" s="1">
        <v>3</v>
      </c>
      <c r="AN1478" s="1">
        <v>8</v>
      </c>
      <c r="AO1478" s="1">
        <v>5</v>
      </c>
      <c r="AP1478" s="1">
        <v>4</v>
      </c>
      <c r="AQ1478" s="1">
        <v>4</v>
      </c>
      <c r="AR1478" s="1">
        <v>10</v>
      </c>
      <c r="AS1478" s="1">
        <v>3</v>
      </c>
      <c r="AT1478" s="1">
        <v>8</v>
      </c>
      <c r="AU1478" s="1">
        <v>5</v>
      </c>
      <c r="AV1478" s="1">
        <v>15.4</v>
      </c>
      <c r="AW1478" s="1">
        <v>15.8</v>
      </c>
      <c r="AX1478" s="1">
        <v>44.9</v>
      </c>
      <c r="AY1478" s="1">
        <v>12.5</v>
      </c>
      <c r="AZ1478" s="1">
        <v>43.4</v>
      </c>
      <c r="BA1478" s="1">
        <v>23.2</v>
      </c>
      <c r="BB1478" s="1">
        <v>6044800</v>
      </c>
      <c r="BC1478" s="1">
        <v>845830</v>
      </c>
      <c r="BD1478" s="1">
        <v>26162000</v>
      </c>
      <c r="BE1478" s="1">
        <v>6728000</v>
      </c>
      <c r="BF1478" s="1">
        <v>1504900</v>
      </c>
      <c r="BG1478" s="1">
        <v>1008200</v>
      </c>
      <c r="BH1478" s="1">
        <v>13</v>
      </c>
      <c r="BI1478" s="1">
        <v>13</v>
      </c>
      <c r="BJ1478" s="1">
        <v>13</v>
      </c>
      <c r="BK1478" t="s">
        <v>6070</v>
      </c>
      <c r="BL1478" t="s">
        <v>6071</v>
      </c>
    </row>
    <row r="1479" spans="1:64" x14ac:dyDescent="0.3">
      <c r="A1479" t="s">
        <v>6075</v>
      </c>
      <c r="B1479" t="s">
        <v>6072</v>
      </c>
      <c r="C1479" t="s">
        <v>6073</v>
      </c>
      <c r="D1479" s="1">
        <v>23.05414</v>
      </c>
      <c r="E1479" s="1">
        <v>21.547930000000001</v>
      </c>
      <c r="F1479" s="14">
        <f t="shared" si="176"/>
        <v>22.301034999999999</v>
      </c>
      <c r="G1479" s="1">
        <v>21.51022</v>
      </c>
      <c r="H1479" s="1">
        <v>21.932289999999998</v>
      </c>
      <c r="I1479" s="14">
        <f t="shared" si="177"/>
        <v>21.721254999999999</v>
      </c>
      <c r="J1479" s="1">
        <v>21.133520000000001</v>
      </c>
      <c r="K1479" s="1">
        <v>21.043330000000001</v>
      </c>
      <c r="L1479" s="14">
        <f t="shared" si="178"/>
        <v>21.088425000000001</v>
      </c>
      <c r="M1479" s="8">
        <f t="shared" si="179"/>
        <v>0.57977999999999952</v>
      </c>
      <c r="N1479" s="8">
        <f t="shared" si="180"/>
        <v>-0.63282999999999845</v>
      </c>
      <c r="O1479" s="8">
        <f t="shared" si="182"/>
        <v>1.212609999999998</v>
      </c>
      <c r="P1479" s="13">
        <f t="shared" si="181"/>
        <v>1.4946213128953596</v>
      </c>
      <c r="Q1479" s="13">
        <f t="shared" si="181"/>
        <v>0.64491011384741304</v>
      </c>
      <c r="R1479" s="13">
        <f t="shared" si="183"/>
        <v>2.3175653177133917</v>
      </c>
      <c r="T1479" s="1">
        <v>13</v>
      </c>
      <c r="U1479" s="1">
        <v>13</v>
      </c>
      <c r="V1479" s="1">
        <v>13</v>
      </c>
      <c r="W1479" s="1">
        <v>20.100000000000001</v>
      </c>
      <c r="X1479" s="1">
        <v>20.100000000000001</v>
      </c>
      <c r="Y1479" s="1">
        <v>20.100000000000001</v>
      </c>
      <c r="Z1479" s="1">
        <v>95.736999999999995</v>
      </c>
      <c r="AA1479" s="1">
        <v>104.39</v>
      </c>
      <c r="AB1479" s="1">
        <v>41774000</v>
      </c>
      <c r="AC1479" s="1">
        <v>46</v>
      </c>
      <c r="AD1479" s="1">
        <v>9</v>
      </c>
      <c r="AE1479" s="1">
        <v>2</v>
      </c>
      <c r="AF1479" s="1">
        <v>4</v>
      </c>
      <c r="AG1479" s="1">
        <v>6</v>
      </c>
      <c r="AH1479" s="1">
        <v>5</v>
      </c>
      <c r="AI1479" s="1">
        <v>3</v>
      </c>
      <c r="AJ1479" s="1">
        <v>9</v>
      </c>
      <c r="AK1479" s="1">
        <v>2</v>
      </c>
      <c r="AL1479" s="1">
        <v>4</v>
      </c>
      <c r="AM1479" s="1">
        <v>6</v>
      </c>
      <c r="AN1479" s="1">
        <v>5</v>
      </c>
      <c r="AO1479" s="1">
        <v>3</v>
      </c>
      <c r="AP1479" s="1">
        <v>9</v>
      </c>
      <c r="AQ1479" s="1">
        <v>2</v>
      </c>
      <c r="AR1479" s="1">
        <v>4</v>
      </c>
      <c r="AS1479" s="1">
        <v>6</v>
      </c>
      <c r="AT1479" s="1">
        <v>5</v>
      </c>
      <c r="AU1479" s="1">
        <v>3</v>
      </c>
      <c r="AV1479" s="1">
        <v>13.7</v>
      </c>
      <c r="AW1479" s="1">
        <v>3.2</v>
      </c>
      <c r="AX1479" s="1">
        <v>5.8</v>
      </c>
      <c r="AY1479" s="1">
        <v>9.5</v>
      </c>
      <c r="AZ1479" s="1">
        <v>11.2</v>
      </c>
      <c r="BA1479" s="1">
        <v>6</v>
      </c>
      <c r="BB1479" s="1">
        <v>22707000</v>
      </c>
      <c r="BC1479" s="1">
        <v>2122200</v>
      </c>
      <c r="BD1479" s="1">
        <v>6803300</v>
      </c>
      <c r="BE1479" s="1">
        <v>7591600</v>
      </c>
      <c r="BF1479" s="1">
        <v>1936100</v>
      </c>
      <c r="BG1479" s="1">
        <v>613690</v>
      </c>
      <c r="BH1479" s="1">
        <v>13</v>
      </c>
      <c r="BI1479" s="1">
        <v>13</v>
      </c>
      <c r="BJ1479" s="1">
        <v>13</v>
      </c>
      <c r="BK1479" t="s">
        <v>6074</v>
      </c>
      <c r="BL1479" t="s">
        <v>6075</v>
      </c>
    </row>
    <row r="1480" spans="1:64" x14ac:dyDescent="0.3">
      <c r="A1480" t="s">
        <v>6079</v>
      </c>
      <c r="B1480" t="s">
        <v>6076</v>
      </c>
      <c r="C1480" t="s">
        <v>6077</v>
      </c>
      <c r="D1480" s="1">
        <v>22.296700000000001</v>
      </c>
      <c r="E1480" s="1">
        <v>21.515090000000001</v>
      </c>
      <c r="F1480" s="14">
        <f t="shared" si="176"/>
        <v>21.905895000000001</v>
      </c>
      <c r="G1480" s="1">
        <v>21.799469999999999</v>
      </c>
      <c r="H1480" s="1">
        <v>22.00093</v>
      </c>
      <c r="I1480" s="14">
        <f t="shared" si="177"/>
        <v>21.900199999999998</v>
      </c>
      <c r="J1480" s="1">
        <v>21.476150000000001</v>
      </c>
      <c r="K1480" s="1">
        <v>21.86993</v>
      </c>
      <c r="L1480" s="14">
        <f t="shared" si="178"/>
        <v>21.67304</v>
      </c>
      <c r="M1480" s="8">
        <f t="shared" si="179"/>
        <v>5.6950000000028922E-3</v>
      </c>
      <c r="N1480" s="8">
        <f t="shared" si="180"/>
        <v>-0.22715999999999781</v>
      </c>
      <c r="O1480" s="8">
        <f t="shared" si="182"/>
        <v>0.2328550000000007</v>
      </c>
      <c r="P1480" s="13">
        <f t="shared" si="181"/>
        <v>1.0039552747276683</v>
      </c>
      <c r="Q1480" s="13">
        <f t="shared" si="181"/>
        <v>0.85431498907151737</v>
      </c>
      <c r="R1480" s="13">
        <f t="shared" si="183"/>
        <v>1.1751582116319674</v>
      </c>
      <c r="T1480" s="1">
        <v>13</v>
      </c>
      <c r="U1480" s="1">
        <v>13</v>
      </c>
      <c r="V1480" s="1">
        <v>13</v>
      </c>
      <c r="W1480" s="1">
        <v>36.6</v>
      </c>
      <c r="X1480" s="1">
        <v>36.6</v>
      </c>
      <c r="Y1480" s="1">
        <v>36.6</v>
      </c>
      <c r="Z1480" s="1">
        <v>50.127000000000002</v>
      </c>
      <c r="AA1480" s="1">
        <v>46.744999999999997</v>
      </c>
      <c r="AB1480" s="1">
        <v>34653000</v>
      </c>
      <c r="AC1480" s="1">
        <v>53</v>
      </c>
      <c r="AD1480" s="1">
        <v>7</v>
      </c>
      <c r="AE1480" s="1">
        <v>4</v>
      </c>
      <c r="AF1480" s="1">
        <v>5</v>
      </c>
      <c r="AG1480" s="1">
        <v>8</v>
      </c>
      <c r="AH1480" s="1">
        <v>4</v>
      </c>
      <c r="AI1480" s="1">
        <v>4</v>
      </c>
      <c r="AJ1480" s="1">
        <v>7</v>
      </c>
      <c r="AK1480" s="1">
        <v>4</v>
      </c>
      <c r="AL1480" s="1">
        <v>5</v>
      </c>
      <c r="AM1480" s="1">
        <v>8</v>
      </c>
      <c r="AN1480" s="1">
        <v>4</v>
      </c>
      <c r="AO1480" s="1">
        <v>4</v>
      </c>
      <c r="AP1480" s="1">
        <v>7</v>
      </c>
      <c r="AQ1480" s="1">
        <v>4</v>
      </c>
      <c r="AR1480" s="1">
        <v>5</v>
      </c>
      <c r="AS1480" s="1">
        <v>8</v>
      </c>
      <c r="AT1480" s="1">
        <v>4</v>
      </c>
      <c r="AU1480" s="1">
        <v>4</v>
      </c>
      <c r="AV1480" s="1">
        <v>22.4</v>
      </c>
      <c r="AW1480" s="1">
        <v>9</v>
      </c>
      <c r="AX1480" s="1">
        <v>11.5</v>
      </c>
      <c r="AY1480" s="1">
        <v>19.600000000000001</v>
      </c>
      <c r="AZ1480" s="1">
        <v>15.2</v>
      </c>
      <c r="BA1480" s="1">
        <v>12.9</v>
      </c>
      <c r="BB1480" s="1">
        <v>9621700</v>
      </c>
      <c r="BC1480" s="1">
        <v>5141100</v>
      </c>
      <c r="BD1480" s="1">
        <v>4579100</v>
      </c>
      <c r="BE1480" s="1">
        <v>12584000</v>
      </c>
      <c r="BF1480" s="1">
        <v>2084400</v>
      </c>
      <c r="BG1480" s="1">
        <v>642750</v>
      </c>
      <c r="BH1480" s="1">
        <v>13</v>
      </c>
      <c r="BI1480" s="1">
        <v>13</v>
      </c>
      <c r="BJ1480" s="1">
        <v>13</v>
      </c>
      <c r="BK1480" t="s">
        <v>6078</v>
      </c>
      <c r="BL1480" t="s">
        <v>6079</v>
      </c>
    </row>
    <row r="1481" spans="1:64" x14ac:dyDescent="0.3">
      <c r="A1481" t="s">
        <v>6083</v>
      </c>
      <c r="B1481" t="s">
        <v>6080</v>
      </c>
      <c r="C1481" t="s">
        <v>6081</v>
      </c>
      <c r="D1481" s="1">
        <v>22.716830000000002</v>
      </c>
      <c r="E1481" s="1">
        <v>22.39171</v>
      </c>
      <c r="F1481" s="14">
        <f t="shared" ref="F1481:F1544" si="184">AVERAGE(D1481:E1481)</f>
        <v>22.554270000000002</v>
      </c>
      <c r="G1481" s="1">
        <v>21.462589999999999</v>
      </c>
      <c r="H1481" s="1">
        <v>21.614640000000001</v>
      </c>
      <c r="I1481" s="14">
        <f t="shared" ref="I1481:I1544" si="185">AVERAGE(G1481:H1481)</f>
        <v>21.538615</v>
      </c>
      <c r="J1481" s="1">
        <v>20.366019999999999</v>
      </c>
      <c r="K1481" s="1">
        <v>21.372150000000001</v>
      </c>
      <c r="L1481" s="14">
        <f t="shared" ref="L1481:L1544" si="186">AVERAGE(J1481:K1481)</f>
        <v>20.869084999999998</v>
      </c>
      <c r="M1481" s="8">
        <f t="shared" ref="M1481:M1544" si="187">F1481-I1481</f>
        <v>1.0156550000000024</v>
      </c>
      <c r="N1481" s="8">
        <f t="shared" ref="N1481:N1544" si="188">L1481-I1481</f>
        <v>-0.66953000000000173</v>
      </c>
      <c r="O1481" s="8">
        <f t="shared" si="182"/>
        <v>1.6851850000000042</v>
      </c>
      <c r="P1481" s="13">
        <f t="shared" ref="P1481:Q1544" si="189">2^M1481</f>
        <v>2.0218206142440329</v>
      </c>
      <c r="Q1481" s="13">
        <f t="shared" si="189"/>
        <v>0.62871147500686553</v>
      </c>
      <c r="R1481" s="13">
        <f t="shared" si="183"/>
        <v>3.215816307825389</v>
      </c>
      <c r="S1481" s="1" t="s">
        <v>49</v>
      </c>
      <c r="T1481" s="1">
        <v>9</v>
      </c>
      <c r="U1481" s="1">
        <v>9</v>
      </c>
      <c r="V1481" s="1">
        <v>9</v>
      </c>
      <c r="W1481" s="1">
        <v>33.9</v>
      </c>
      <c r="X1481" s="1">
        <v>33.9</v>
      </c>
      <c r="Y1481" s="1">
        <v>33.9</v>
      </c>
      <c r="Z1481" s="1">
        <v>46.595999999999997</v>
      </c>
      <c r="AA1481" s="1">
        <v>66.132999999999996</v>
      </c>
      <c r="AB1481" s="1">
        <v>41255000</v>
      </c>
      <c r="AC1481" s="1">
        <v>37</v>
      </c>
      <c r="AD1481" s="1">
        <v>5</v>
      </c>
      <c r="AE1481" s="1">
        <v>6</v>
      </c>
      <c r="AF1481" s="1">
        <v>3</v>
      </c>
      <c r="AG1481" s="1">
        <v>4</v>
      </c>
      <c r="AH1481" s="1">
        <v>2</v>
      </c>
      <c r="AI1481" s="1">
        <v>2</v>
      </c>
      <c r="AJ1481" s="1">
        <v>5</v>
      </c>
      <c r="AK1481" s="1">
        <v>6</v>
      </c>
      <c r="AL1481" s="1">
        <v>3</v>
      </c>
      <c r="AM1481" s="1">
        <v>4</v>
      </c>
      <c r="AN1481" s="1">
        <v>2</v>
      </c>
      <c r="AO1481" s="1">
        <v>2</v>
      </c>
      <c r="AP1481" s="1">
        <v>5</v>
      </c>
      <c r="AQ1481" s="1">
        <v>6</v>
      </c>
      <c r="AR1481" s="1">
        <v>3</v>
      </c>
      <c r="AS1481" s="1">
        <v>4</v>
      </c>
      <c r="AT1481" s="1">
        <v>2</v>
      </c>
      <c r="AU1481" s="1">
        <v>2</v>
      </c>
      <c r="AV1481" s="1">
        <v>17.399999999999999</v>
      </c>
      <c r="AW1481" s="1">
        <v>23.3</v>
      </c>
      <c r="AX1481" s="1">
        <v>8.9</v>
      </c>
      <c r="AY1481" s="1">
        <v>12.7</v>
      </c>
      <c r="AZ1481" s="1">
        <v>5.6</v>
      </c>
      <c r="BA1481" s="1">
        <v>7.3</v>
      </c>
      <c r="BB1481" s="1">
        <v>20243000</v>
      </c>
      <c r="BC1481" s="1">
        <v>5999600</v>
      </c>
      <c r="BD1481" s="1">
        <v>5268500</v>
      </c>
      <c r="BE1481" s="1">
        <v>7972500</v>
      </c>
      <c r="BF1481" s="1">
        <v>1340700</v>
      </c>
      <c r="BG1481" s="1">
        <v>430640</v>
      </c>
      <c r="BH1481" s="1">
        <v>9</v>
      </c>
      <c r="BI1481" s="1">
        <v>9</v>
      </c>
      <c r="BJ1481" s="1">
        <v>9</v>
      </c>
      <c r="BK1481" t="s">
        <v>6082</v>
      </c>
      <c r="BL1481" t="s">
        <v>6083</v>
      </c>
    </row>
    <row r="1482" spans="1:64" x14ac:dyDescent="0.3">
      <c r="A1482" t="s">
        <v>6087</v>
      </c>
      <c r="B1482" t="s">
        <v>6084</v>
      </c>
      <c r="C1482" t="s">
        <v>6085</v>
      </c>
      <c r="D1482" s="1">
        <v>23.561509999999998</v>
      </c>
      <c r="E1482" s="1">
        <v>22.615670000000001</v>
      </c>
      <c r="F1482" s="14">
        <f t="shared" si="184"/>
        <v>23.08859</v>
      </c>
      <c r="G1482" s="1">
        <v>21.40624</v>
      </c>
      <c r="H1482" s="1">
        <v>22.139309999999998</v>
      </c>
      <c r="I1482" s="14">
        <f t="shared" si="185"/>
        <v>21.772774999999999</v>
      </c>
      <c r="J1482" s="1">
        <v>21.439029999999999</v>
      </c>
      <c r="K1482" s="1">
        <v>21.439489999999999</v>
      </c>
      <c r="L1482" s="14">
        <f t="shared" si="186"/>
        <v>21.439259999999997</v>
      </c>
      <c r="M1482" s="8">
        <f t="shared" si="187"/>
        <v>1.3158150000000006</v>
      </c>
      <c r="N1482" s="8">
        <f t="shared" si="188"/>
        <v>-0.333515000000002</v>
      </c>
      <c r="O1482" s="8">
        <f t="shared" ref="O1482:O1545" si="190">F1482-L1482</f>
        <v>1.6493300000000026</v>
      </c>
      <c r="P1482" s="13">
        <f t="shared" si="189"/>
        <v>2.4894292252389909</v>
      </c>
      <c r="Q1482" s="13">
        <f t="shared" si="189"/>
        <v>0.79360058812687906</v>
      </c>
      <c r="R1482" s="13">
        <f t="shared" ref="R1482:R1545" si="191">2^O1482</f>
        <v>3.1368792595211472</v>
      </c>
      <c r="T1482" s="1">
        <v>8</v>
      </c>
      <c r="U1482" s="1">
        <v>8</v>
      </c>
      <c r="V1482" s="1">
        <v>8</v>
      </c>
      <c r="W1482" s="1">
        <v>28</v>
      </c>
      <c r="X1482" s="1">
        <v>28</v>
      </c>
      <c r="Y1482" s="1">
        <v>28</v>
      </c>
      <c r="Z1482" s="1">
        <v>35.536000000000001</v>
      </c>
      <c r="AA1482" s="1">
        <v>30.47</v>
      </c>
      <c r="AB1482" s="1">
        <v>34735000</v>
      </c>
      <c r="AC1482" s="1">
        <v>44</v>
      </c>
      <c r="AD1482" s="1">
        <v>6</v>
      </c>
      <c r="AE1482" s="1">
        <v>6</v>
      </c>
      <c r="AF1482" s="1">
        <v>5</v>
      </c>
      <c r="AG1482" s="1">
        <v>7</v>
      </c>
      <c r="AH1482" s="1">
        <v>4</v>
      </c>
      <c r="AI1482" s="1">
        <v>3</v>
      </c>
      <c r="AJ1482" s="1">
        <v>6</v>
      </c>
      <c r="AK1482" s="1">
        <v>6</v>
      </c>
      <c r="AL1482" s="1">
        <v>5</v>
      </c>
      <c r="AM1482" s="1">
        <v>7</v>
      </c>
      <c r="AN1482" s="1">
        <v>4</v>
      </c>
      <c r="AO1482" s="1">
        <v>3</v>
      </c>
      <c r="AP1482" s="1">
        <v>6</v>
      </c>
      <c r="AQ1482" s="1">
        <v>6</v>
      </c>
      <c r="AR1482" s="1">
        <v>5</v>
      </c>
      <c r="AS1482" s="1">
        <v>7</v>
      </c>
      <c r="AT1482" s="1">
        <v>4</v>
      </c>
      <c r="AU1482" s="1">
        <v>3</v>
      </c>
      <c r="AV1482" s="1">
        <v>19.600000000000001</v>
      </c>
      <c r="AW1482" s="1">
        <v>18.100000000000001</v>
      </c>
      <c r="AX1482" s="1">
        <v>13.9</v>
      </c>
      <c r="AY1482" s="1">
        <v>22.6</v>
      </c>
      <c r="AZ1482" s="1">
        <v>17.2</v>
      </c>
      <c r="BA1482" s="1">
        <v>13</v>
      </c>
      <c r="BB1482" s="1">
        <v>13428000</v>
      </c>
      <c r="BC1482" s="1">
        <v>6798100</v>
      </c>
      <c r="BD1482" s="1">
        <v>3410200</v>
      </c>
      <c r="BE1482" s="1">
        <v>9133800</v>
      </c>
      <c r="BF1482" s="1">
        <v>1292100</v>
      </c>
      <c r="BG1482" s="1">
        <v>673260</v>
      </c>
      <c r="BH1482" s="1">
        <v>8</v>
      </c>
      <c r="BI1482" s="1">
        <v>8</v>
      </c>
      <c r="BJ1482" s="1">
        <v>8</v>
      </c>
      <c r="BK1482" t="s">
        <v>6086</v>
      </c>
      <c r="BL1482" t="s">
        <v>6087</v>
      </c>
    </row>
    <row r="1483" spans="1:64" x14ac:dyDescent="0.3">
      <c r="A1483" t="s">
        <v>6091</v>
      </c>
      <c r="B1483" t="s">
        <v>6088</v>
      </c>
      <c r="C1483" t="s">
        <v>6089</v>
      </c>
      <c r="D1483" s="1">
        <v>22.33175</v>
      </c>
      <c r="E1483" s="1">
        <v>22.335049999999999</v>
      </c>
      <c r="F1483" s="14">
        <f t="shared" si="184"/>
        <v>22.333399999999997</v>
      </c>
      <c r="G1483" s="1">
        <v>21.58128</v>
      </c>
      <c r="H1483" s="1">
        <v>22.337669999999999</v>
      </c>
      <c r="I1483" s="14">
        <f t="shared" si="185"/>
        <v>21.959474999999998</v>
      </c>
      <c r="J1483" s="1">
        <v>21.819369999999999</v>
      </c>
      <c r="K1483" s="1">
        <v>21.785599999999999</v>
      </c>
      <c r="L1483" s="14">
        <f t="shared" si="186"/>
        <v>21.802484999999997</v>
      </c>
      <c r="M1483" s="8">
        <f t="shared" si="187"/>
        <v>0.37392499999999984</v>
      </c>
      <c r="N1483" s="8">
        <f t="shared" si="188"/>
        <v>-0.15699000000000041</v>
      </c>
      <c r="O1483" s="8">
        <f t="shared" si="190"/>
        <v>0.53091500000000025</v>
      </c>
      <c r="P1483" s="13">
        <f t="shared" si="189"/>
        <v>1.2958735963474974</v>
      </c>
      <c r="Q1483" s="13">
        <f t="shared" si="189"/>
        <v>0.89689437643855163</v>
      </c>
      <c r="R1483" s="13">
        <f t="shared" si="191"/>
        <v>1.4448452687296793</v>
      </c>
      <c r="T1483" s="1">
        <v>12</v>
      </c>
      <c r="U1483" s="1">
        <v>12</v>
      </c>
      <c r="V1483" s="1">
        <v>11</v>
      </c>
      <c r="W1483" s="1">
        <v>33.9</v>
      </c>
      <c r="X1483" s="1">
        <v>33.9</v>
      </c>
      <c r="Y1483" s="1">
        <v>33.9</v>
      </c>
      <c r="Z1483" s="1">
        <v>50.679000000000002</v>
      </c>
      <c r="AA1483" s="1">
        <v>56.1</v>
      </c>
      <c r="AB1483" s="1">
        <v>43904000</v>
      </c>
      <c r="AC1483" s="1">
        <v>66</v>
      </c>
      <c r="AD1483" s="1">
        <v>8</v>
      </c>
      <c r="AE1483" s="1">
        <v>4</v>
      </c>
      <c r="AF1483" s="1">
        <v>4</v>
      </c>
      <c r="AG1483" s="1">
        <v>4</v>
      </c>
      <c r="AH1483" s="1">
        <v>3</v>
      </c>
      <c r="AI1483" s="1">
        <v>6</v>
      </c>
      <c r="AJ1483" s="1">
        <v>8</v>
      </c>
      <c r="AK1483" s="1">
        <v>4</v>
      </c>
      <c r="AL1483" s="1">
        <v>4</v>
      </c>
      <c r="AM1483" s="1">
        <v>4</v>
      </c>
      <c r="AN1483" s="1">
        <v>3</v>
      </c>
      <c r="AO1483" s="1">
        <v>6</v>
      </c>
      <c r="AP1483" s="1">
        <v>7</v>
      </c>
      <c r="AQ1483" s="1">
        <v>3</v>
      </c>
      <c r="AR1483" s="1">
        <v>3</v>
      </c>
      <c r="AS1483" s="1">
        <v>3</v>
      </c>
      <c r="AT1483" s="1">
        <v>2</v>
      </c>
      <c r="AU1483" s="1">
        <v>5</v>
      </c>
      <c r="AV1483" s="1">
        <v>22.7</v>
      </c>
      <c r="AW1483" s="1">
        <v>9.4</v>
      </c>
      <c r="AX1483" s="1">
        <v>9.4</v>
      </c>
      <c r="AY1483" s="1">
        <v>9.4</v>
      </c>
      <c r="AZ1483" s="1">
        <v>9.1999999999999993</v>
      </c>
      <c r="BA1483" s="1">
        <v>19.7</v>
      </c>
      <c r="BB1483" s="1">
        <v>20289000</v>
      </c>
      <c r="BC1483" s="1">
        <v>2437000</v>
      </c>
      <c r="BD1483" s="1">
        <v>7195500</v>
      </c>
      <c r="BE1483" s="1">
        <v>8653100</v>
      </c>
      <c r="BF1483" s="1">
        <v>3325400</v>
      </c>
      <c r="BG1483" s="1">
        <v>2004300</v>
      </c>
      <c r="BH1483" s="1">
        <v>12</v>
      </c>
      <c r="BI1483" s="1">
        <v>12</v>
      </c>
      <c r="BJ1483" s="1">
        <v>11</v>
      </c>
      <c r="BK1483" t="s">
        <v>6090</v>
      </c>
      <c r="BL1483" t="s">
        <v>6091</v>
      </c>
    </row>
    <row r="1484" spans="1:64" x14ac:dyDescent="0.3">
      <c r="A1484" t="s">
        <v>6095</v>
      </c>
      <c r="B1484" t="s">
        <v>6092</v>
      </c>
      <c r="C1484" t="s">
        <v>6093</v>
      </c>
      <c r="D1484" s="1">
        <v>22.689869999999999</v>
      </c>
      <c r="E1484" s="1">
        <v>21.723759999999999</v>
      </c>
      <c r="F1484" s="14">
        <f t="shared" si="184"/>
        <v>22.206814999999999</v>
      </c>
      <c r="G1484" s="1">
        <v>21.715229999999998</v>
      </c>
      <c r="H1484" s="1">
        <v>21.685600000000001</v>
      </c>
      <c r="I1484" s="14">
        <f t="shared" si="185"/>
        <v>21.700415</v>
      </c>
      <c r="J1484" s="1">
        <v>21.87519</v>
      </c>
      <c r="K1484" s="1">
        <v>21.68778</v>
      </c>
      <c r="L1484" s="14">
        <f t="shared" si="186"/>
        <v>21.781485</v>
      </c>
      <c r="M1484" s="8">
        <f t="shared" si="187"/>
        <v>0.5063999999999993</v>
      </c>
      <c r="N1484" s="8">
        <f t="shared" si="188"/>
        <v>8.107000000000042E-2</v>
      </c>
      <c r="O1484" s="8">
        <f t="shared" si="190"/>
        <v>0.42532999999999888</v>
      </c>
      <c r="P1484" s="13">
        <f t="shared" si="189"/>
        <v>1.4205011504967269</v>
      </c>
      <c r="Q1484" s="13">
        <f t="shared" si="189"/>
        <v>1.0578022872604085</v>
      </c>
      <c r="R1484" s="13">
        <f t="shared" si="191"/>
        <v>1.342879636019382</v>
      </c>
      <c r="T1484" s="1">
        <v>4</v>
      </c>
      <c r="U1484" s="1">
        <v>4</v>
      </c>
      <c r="V1484" s="1">
        <v>4</v>
      </c>
      <c r="W1484" s="1">
        <v>16.3</v>
      </c>
      <c r="X1484" s="1">
        <v>16.3</v>
      </c>
      <c r="Y1484" s="1">
        <v>16.3</v>
      </c>
      <c r="Z1484" s="1">
        <v>29.062000000000001</v>
      </c>
      <c r="AA1484" s="1">
        <v>41.363</v>
      </c>
      <c r="AB1484" s="1">
        <v>13015000</v>
      </c>
      <c r="AC1484" s="1">
        <v>40</v>
      </c>
      <c r="AD1484" s="1">
        <v>2</v>
      </c>
      <c r="AE1484" s="1">
        <v>3</v>
      </c>
      <c r="AF1484" s="1">
        <v>3</v>
      </c>
      <c r="AG1484" s="1">
        <v>2</v>
      </c>
      <c r="AH1484" s="1">
        <v>3</v>
      </c>
      <c r="AI1484" s="1">
        <v>3</v>
      </c>
      <c r="AJ1484" s="1">
        <v>2</v>
      </c>
      <c r="AK1484" s="1">
        <v>3</v>
      </c>
      <c r="AL1484" s="1">
        <v>3</v>
      </c>
      <c r="AM1484" s="1">
        <v>2</v>
      </c>
      <c r="AN1484" s="1">
        <v>3</v>
      </c>
      <c r="AO1484" s="1">
        <v>3</v>
      </c>
      <c r="AP1484" s="1">
        <v>2</v>
      </c>
      <c r="AQ1484" s="1">
        <v>3</v>
      </c>
      <c r="AR1484" s="1">
        <v>3</v>
      </c>
      <c r="AS1484" s="1">
        <v>2</v>
      </c>
      <c r="AT1484" s="1">
        <v>3</v>
      </c>
      <c r="AU1484" s="1">
        <v>3</v>
      </c>
      <c r="AV1484" s="1">
        <v>7.8</v>
      </c>
      <c r="AW1484" s="1">
        <v>12</v>
      </c>
      <c r="AX1484" s="1">
        <v>12</v>
      </c>
      <c r="AY1484" s="1">
        <v>8.9</v>
      </c>
      <c r="AZ1484" s="1">
        <v>13.2</v>
      </c>
      <c r="BA1484" s="1">
        <v>12</v>
      </c>
      <c r="BB1484" s="1">
        <v>5026300</v>
      </c>
      <c r="BC1484" s="1">
        <v>868000</v>
      </c>
      <c r="BD1484" s="1">
        <v>3352100</v>
      </c>
      <c r="BE1484" s="1">
        <v>2047800</v>
      </c>
      <c r="BF1484" s="1">
        <v>963630</v>
      </c>
      <c r="BG1484" s="1">
        <v>756760</v>
      </c>
      <c r="BH1484" s="1">
        <v>4</v>
      </c>
      <c r="BI1484" s="1">
        <v>4</v>
      </c>
      <c r="BJ1484" s="1">
        <v>4</v>
      </c>
      <c r="BK1484" t="s">
        <v>6094</v>
      </c>
      <c r="BL1484" t="s">
        <v>6095</v>
      </c>
    </row>
    <row r="1485" spans="1:64" x14ac:dyDescent="0.3">
      <c r="A1485" t="s">
        <v>6099</v>
      </c>
      <c r="B1485" t="s">
        <v>6096</v>
      </c>
      <c r="C1485" t="s">
        <v>6097</v>
      </c>
      <c r="D1485" s="1">
        <v>22.7239</v>
      </c>
      <c r="E1485" s="1">
        <v>21.880240000000001</v>
      </c>
      <c r="F1485" s="14">
        <f t="shared" si="184"/>
        <v>22.302070000000001</v>
      </c>
      <c r="G1485" s="1">
        <v>21.82058</v>
      </c>
      <c r="H1485" s="1">
        <v>21.02871</v>
      </c>
      <c r="I1485" s="14">
        <f t="shared" si="185"/>
        <v>21.424644999999998</v>
      </c>
      <c r="J1485" s="1">
        <v>21.858709999999999</v>
      </c>
      <c r="K1485" s="1">
        <v>21.52411</v>
      </c>
      <c r="L1485" s="14">
        <f t="shared" si="186"/>
        <v>21.691409999999998</v>
      </c>
      <c r="M1485" s="8">
        <f t="shared" si="187"/>
        <v>0.87742500000000234</v>
      </c>
      <c r="N1485" s="8">
        <f t="shared" si="188"/>
        <v>0.26676499999999947</v>
      </c>
      <c r="O1485" s="8">
        <f t="shared" si="190"/>
        <v>0.61066000000000287</v>
      </c>
      <c r="P1485" s="13">
        <f t="shared" si="189"/>
        <v>1.8370934297523012</v>
      </c>
      <c r="Q1485" s="13">
        <f t="shared" si="189"/>
        <v>1.2031070364288052</v>
      </c>
      <c r="R1485" s="13">
        <f t="shared" si="191"/>
        <v>1.5269575973932996</v>
      </c>
      <c r="T1485" s="1">
        <v>24</v>
      </c>
      <c r="U1485" s="1">
        <v>24</v>
      </c>
      <c r="V1485" s="1">
        <v>24</v>
      </c>
      <c r="W1485" s="1">
        <v>33.6</v>
      </c>
      <c r="X1485" s="1">
        <v>33.6</v>
      </c>
      <c r="Y1485" s="1">
        <v>33.6</v>
      </c>
      <c r="Z1485" s="1">
        <v>115.93</v>
      </c>
      <c r="AA1485" s="1">
        <v>89.828000000000003</v>
      </c>
      <c r="AB1485" s="1">
        <v>43465000</v>
      </c>
      <c r="AC1485" s="1">
        <v>81</v>
      </c>
      <c r="AD1485" s="1">
        <v>14</v>
      </c>
      <c r="AE1485" s="1">
        <v>4</v>
      </c>
      <c r="AF1485" s="1">
        <v>5</v>
      </c>
      <c r="AG1485" s="1">
        <v>4</v>
      </c>
      <c r="AH1485" s="1">
        <v>15</v>
      </c>
      <c r="AI1485" s="1">
        <v>10</v>
      </c>
      <c r="AJ1485" s="1">
        <v>14</v>
      </c>
      <c r="AK1485" s="1">
        <v>4</v>
      </c>
      <c r="AL1485" s="1">
        <v>5</v>
      </c>
      <c r="AM1485" s="1">
        <v>4</v>
      </c>
      <c r="AN1485" s="1">
        <v>15</v>
      </c>
      <c r="AO1485" s="1">
        <v>10</v>
      </c>
      <c r="AP1485" s="1">
        <v>14</v>
      </c>
      <c r="AQ1485" s="1">
        <v>4</v>
      </c>
      <c r="AR1485" s="1">
        <v>5</v>
      </c>
      <c r="AS1485" s="1">
        <v>4</v>
      </c>
      <c r="AT1485" s="1">
        <v>15</v>
      </c>
      <c r="AU1485" s="1">
        <v>10</v>
      </c>
      <c r="AV1485" s="1">
        <v>17.8</v>
      </c>
      <c r="AW1485" s="1">
        <v>4.3</v>
      </c>
      <c r="AX1485" s="1">
        <v>5.7</v>
      </c>
      <c r="AY1485" s="1">
        <v>3.9</v>
      </c>
      <c r="AZ1485" s="1">
        <v>22.2</v>
      </c>
      <c r="BA1485" s="1">
        <v>11.8</v>
      </c>
      <c r="BB1485" s="1">
        <v>24894000</v>
      </c>
      <c r="BC1485" s="1">
        <v>4229600</v>
      </c>
      <c r="BD1485" s="1">
        <v>4633300</v>
      </c>
      <c r="BE1485" s="1">
        <v>3650900</v>
      </c>
      <c r="BF1485" s="1">
        <v>4583700</v>
      </c>
      <c r="BG1485" s="1">
        <v>1474100</v>
      </c>
      <c r="BH1485" s="1" t="s">
        <v>50</v>
      </c>
      <c r="BI1485" s="1" t="s">
        <v>50</v>
      </c>
      <c r="BJ1485" s="1" t="s">
        <v>50</v>
      </c>
      <c r="BK1485" t="s">
        <v>6098</v>
      </c>
      <c r="BL1485" t="s">
        <v>6100</v>
      </c>
    </row>
    <row r="1486" spans="1:64" x14ac:dyDescent="0.3">
      <c r="A1486" t="s">
        <v>6104</v>
      </c>
      <c r="B1486" t="s">
        <v>6101</v>
      </c>
      <c r="C1486" t="s">
        <v>6102</v>
      </c>
      <c r="D1486" s="1">
        <v>21.838069999999998</v>
      </c>
      <c r="E1486" s="1">
        <v>21.35585</v>
      </c>
      <c r="F1486" s="14">
        <f t="shared" si="184"/>
        <v>21.596959999999999</v>
      </c>
      <c r="G1486" s="1">
        <v>22.357240000000001</v>
      </c>
      <c r="H1486" s="1">
        <v>22.25874</v>
      </c>
      <c r="I1486" s="14">
        <f t="shared" si="185"/>
        <v>22.30799</v>
      </c>
      <c r="J1486" s="1">
        <v>20.902719999999999</v>
      </c>
      <c r="K1486" s="1">
        <v>20.450410000000002</v>
      </c>
      <c r="L1486" s="14">
        <f t="shared" si="186"/>
        <v>20.676565</v>
      </c>
      <c r="M1486" s="8">
        <f t="shared" si="187"/>
        <v>-0.71103000000000094</v>
      </c>
      <c r="N1486" s="8">
        <f t="shared" si="188"/>
        <v>-1.6314250000000001</v>
      </c>
      <c r="O1486" s="8">
        <f t="shared" si="190"/>
        <v>0.92039499999999919</v>
      </c>
      <c r="P1486" s="13">
        <f t="shared" si="189"/>
        <v>0.61088384773217241</v>
      </c>
      <c r="Q1486" s="13">
        <f t="shared" si="189"/>
        <v>0.32276923976883659</v>
      </c>
      <c r="R1486" s="13">
        <f t="shared" si="191"/>
        <v>1.8926334125571569</v>
      </c>
      <c r="T1486" s="1">
        <v>11</v>
      </c>
      <c r="U1486" s="1">
        <v>11</v>
      </c>
      <c r="V1486" s="1">
        <v>11</v>
      </c>
      <c r="W1486" s="1">
        <v>27.4</v>
      </c>
      <c r="X1486" s="1">
        <v>27.4</v>
      </c>
      <c r="Y1486" s="1">
        <v>27.4</v>
      </c>
      <c r="Z1486" s="1">
        <v>47.47</v>
      </c>
      <c r="AA1486" s="1">
        <v>58.146999999999998</v>
      </c>
      <c r="AB1486" s="1">
        <v>22323000</v>
      </c>
      <c r="AC1486" s="1">
        <v>45</v>
      </c>
      <c r="AD1486" s="1">
        <v>5</v>
      </c>
      <c r="AE1486" s="1">
        <v>5</v>
      </c>
      <c r="AF1486" s="1">
        <v>8</v>
      </c>
      <c r="AG1486" s="1">
        <v>6</v>
      </c>
      <c r="AH1486" s="1">
        <v>4</v>
      </c>
      <c r="AI1486" s="1">
        <v>5</v>
      </c>
      <c r="AJ1486" s="1">
        <v>5</v>
      </c>
      <c r="AK1486" s="1">
        <v>5</v>
      </c>
      <c r="AL1486" s="1">
        <v>8</v>
      </c>
      <c r="AM1486" s="1">
        <v>6</v>
      </c>
      <c r="AN1486" s="1">
        <v>4</v>
      </c>
      <c r="AO1486" s="1">
        <v>5</v>
      </c>
      <c r="AP1486" s="1">
        <v>5</v>
      </c>
      <c r="AQ1486" s="1">
        <v>5</v>
      </c>
      <c r="AR1486" s="1">
        <v>8</v>
      </c>
      <c r="AS1486" s="1">
        <v>6</v>
      </c>
      <c r="AT1486" s="1">
        <v>4</v>
      </c>
      <c r="AU1486" s="1">
        <v>5</v>
      </c>
      <c r="AV1486" s="1">
        <v>11.2</v>
      </c>
      <c r="AW1486" s="1">
        <v>11.7</v>
      </c>
      <c r="AX1486" s="1">
        <v>19.899999999999999</v>
      </c>
      <c r="AY1486" s="1">
        <v>16.2</v>
      </c>
      <c r="AZ1486" s="1">
        <v>10.1</v>
      </c>
      <c r="BA1486" s="1">
        <v>12.4</v>
      </c>
      <c r="BB1486" s="1">
        <v>4248800</v>
      </c>
      <c r="BC1486" s="1">
        <v>2877000</v>
      </c>
      <c r="BD1486" s="1">
        <v>8973300</v>
      </c>
      <c r="BE1486" s="1">
        <v>4804900</v>
      </c>
      <c r="BF1486" s="1">
        <v>940600</v>
      </c>
      <c r="BG1486" s="1">
        <v>478070</v>
      </c>
      <c r="BH1486" s="1">
        <v>11</v>
      </c>
      <c r="BI1486" s="1">
        <v>11</v>
      </c>
      <c r="BJ1486" s="1">
        <v>11</v>
      </c>
      <c r="BK1486" t="s">
        <v>6103</v>
      </c>
      <c r="BL1486" t="s">
        <v>6104</v>
      </c>
    </row>
    <row r="1487" spans="1:64" x14ac:dyDescent="0.3">
      <c r="A1487" t="s">
        <v>6108</v>
      </c>
      <c r="B1487" t="s">
        <v>6105</v>
      </c>
      <c r="C1487" t="s">
        <v>6106</v>
      </c>
      <c r="D1487" s="1">
        <v>21.870380000000001</v>
      </c>
      <c r="E1487" s="1">
        <v>21.82978</v>
      </c>
      <c r="F1487" s="14">
        <f t="shared" si="184"/>
        <v>21.850079999999998</v>
      </c>
      <c r="G1487" s="1">
        <v>22.259540000000001</v>
      </c>
      <c r="H1487" s="1">
        <v>21.71808</v>
      </c>
      <c r="I1487" s="14">
        <f t="shared" si="185"/>
        <v>21.988810000000001</v>
      </c>
      <c r="J1487" s="1">
        <v>21.349599999999999</v>
      </c>
      <c r="K1487" s="1">
        <v>20.833839999999999</v>
      </c>
      <c r="L1487" s="14">
        <f t="shared" si="186"/>
        <v>21.091719999999999</v>
      </c>
      <c r="M1487" s="8">
        <f t="shared" si="187"/>
        <v>-0.13873000000000246</v>
      </c>
      <c r="N1487" s="8">
        <f t="shared" si="188"/>
        <v>-0.89709000000000216</v>
      </c>
      <c r="O1487" s="8">
        <f t="shared" si="190"/>
        <v>0.7583599999999997</v>
      </c>
      <c r="P1487" s="13">
        <f t="shared" si="189"/>
        <v>0.9083183933655844</v>
      </c>
      <c r="Q1487" s="13">
        <f t="shared" si="189"/>
        <v>0.53696873691224367</v>
      </c>
      <c r="R1487" s="13">
        <f t="shared" si="191"/>
        <v>1.6915666237642251</v>
      </c>
      <c r="T1487" s="1">
        <v>9</v>
      </c>
      <c r="U1487" s="1">
        <v>9</v>
      </c>
      <c r="V1487" s="1">
        <v>9</v>
      </c>
      <c r="W1487" s="1">
        <v>19</v>
      </c>
      <c r="X1487" s="1">
        <v>19</v>
      </c>
      <c r="Y1487" s="1">
        <v>19</v>
      </c>
      <c r="Z1487" s="1">
        <v>64.117000000000004</v>
      </c>
      <c r="AA1487" s="1">
        <v>67.265000000000001</v>
      </c>
      <c r="AB1487" s="1">
        <v>12798000</v>
      </c>
      <c r="AC1487" s="1">
        <v>32</v>
      </c>
      <c r="AD1487" s="1">
        <v>4</v>
      </c>
      <c r="AE1487" s="1">
        <v>2</v>
      </c>
      <c r="AF1487" s="1">
        <v>2</v>
      </c>
      <c r="AG1487" s="1">
        <v>4</v>
      </c>
      <c r="AH1487" s="1">
        <v>6</v>
      </c>
      <c r="AI1487" s="1">
        <v>4</v>
      </c>
      <c r="AJ1487" s="1">
        <v>4</v>
      </c>
      <c r="AK1487" s="1">
        <v>2</v>
      </c>
      <c r="AL1487" s="1">
        <v>2</v>
      </c>
      <c r="AM1487" s="1">
        <v>4</v>
      </c>
      <c r="AN1487" s="1">
        <v>6</v>
      </c>
      <c r="AO1487" s="1">
        <v>4</v>
      </c>
      <c r="AP1487" s="1">
        <v>4</v>
      </c>
      <c r="AQ1487" s="1">
        <v>2</v>
      </c>
      <c r="AR1487" s="1">
        <v>2</v>
      </c>
      <c r="AS1487" s="1">
        <v>4</v>
      </c>
      <c r="AT1487" s="1">
        <v>6</v>
      </c>
      <c r="AU1487" s="1">
        <v>4</v>
      </c>
      <c r="AV1487" s="1">
        <v>7.5</v>
      </c>
      <c r="AW1487" s="1">
        <v>4.0999999999999996</v>
      </c>
      <c r="AX1487" s="1">
        <v>4.0999999999999996</v>
      </c>
      <c r="AY1487" s="1">
        <v>9</v>
      </c>
      <c r="AZ1487" s="1">
        <v>12.7</v>
      </c>
      <c r="BA1487" s="1">
        <v>8.6</v>
      </c>
      <c r="BB1487" s="1">
        <v>3978200</v>
      </c>
      <c r="BC1487" s="1">
        <v>1052200</v>
      </c>
      <c r="BD1487" s="1">
        <v>2355600</v>
      </c>
      <c r="BE1487" s="1">
        <v>3078400</v>
      </c>
      <c r="BF1487" s="1">
        <v>1809000</v>
      </c>
      <c r="BG1487" s="1">
        <v>524200</v>
      </c>
      <c r="BH1487" s="1">
        <v>9</v>
      </c>
      <c r="BI1487" s="1">
        <v>9</v>
      </c>
      <c r="BJ1487" s="1">
        <v>9</v>
      </c>
      <c r="BK1487" t="s">
        <v>6107</v>
      </c>
      <c r="BL1487" t="s">
        <v>6108</v>
      </c>
    </row>
    <row r="1488" spans="1:64" x14ac:dyDescent="0.3">
      <c r="A1488" t="s">
        <v>6112</v>
      </c>
      <c r="B1488" t="s">
        <v>6109</v>
      </c>
      <c r="C1488" t="s">
        <v>6110</v>
      </c>
      <c r="D1488" s="1">
        <v>22.203289999999999</v>
      </c>
      <c r="E1488" s="1">
        <v>20.96902</v>
      </c>
      <c r="F1488" s="14">
        <f t="shared" si="184"/>
        <v>21.586154999999998</v>
      </c>
      <c r="G1488" s="1">
        <v>22.194120000000002</v>
      </c>
      <c r="H1488" s="1">
        <v>21.52148</v>
      </c>
      <c r="I1488" s="14">
        <f t="shared" si="185"/>
        <v>21.857800000000001</v>
      </c>
      <c r="J1488" s="1">
        <v>21.05715</v>
      </c>
      <c r="K1488" s="1">
        <v>21.204899999999999</v>
      </c>
      <c r="L1488" s="14">
        <f t="shared" si="186"/>
        <v>21.131025000000001</v>
      </c>
      <c r="M1488" s="8">
        <f t="shared" si="187"/>
        <v>-0.27164500000000302</v>
      </c>
      <c r="N1488" s="8">
        <f t="shared" si="188"/>
        <v>-0.72677499999999995</v>
      </c>
      <c r="O1488" s="8">
        <f t="shared" si="190"/>
        <v>0.45512999999999693</v>
      </c>
      <c r="P1488" s="13">
        <f t="shared" si="189"/>
        <v>0.82837447208550996</v>
      </c>
      <c r="Q1488" s="13">
        <f t="shared" si="189"/>
        <v>0.60425315252977818</v>
      </c>
      <c r="R1488" s="13">
        <f t="shared" si="191"/>
        <v>1.3709063305957461</v>
      </c>
      <c r="T1488" s="1">
        <v>5</v>
      </c>
      <c r="U1488" s="1">
        <v>5</v>
      </c>
      <c r="V1488" s="1">
        <v>5</v>
      </c>
      <c r="W1488" s="1">
        <v>24.7</v>
      </c>
      <c r="X1488" s="1">
        <v>24.7</v>
      </c>
      <c r="Y1488" s="1">
        <v>24.7</v>
      </c>
      <c r="Z1488" s="1">
        <v>24.417999999999999</v>
      </c>
      <c r="AA1488" s="1">
        <v>25.111000000000001</v>
      </c>
      <c r="AB1488" s="1">
        <v>17032000</v>
      </c>
      <c r="AC1488" s="1">
        <v>35</v>
      </c>
      <c r="AD1488" s="1">
        <v>2</v>
      </c>
      <c r="AE1488" s="1">
        <v>2</v>
      </c>
      <c r="AF1488" s="1">
        <v>3</v>
      </c>
      <c r="AG1488" s="1">
        <v>2</v>
      </c>
      <c r="AH1488" s="1">
        <v>3</v>
      </c>
      <c r="AI1488" s="1">
        <v>4</v>
      </c>
      <c r="AJ1488" s="1">
        <v>2</v>
      </c>
      <c r="AK1488" s="1">
        <v>2</v>
      </c>
      <c r="AL1488" s="1">
        <v>3</v>
      </c>
      <c r="AM1488" s="1">
        <v>2</v>
      </c>
      <c r="AN1488" s="1">
        <v>3</v>
      </c>
      <c r="AO1488" s="1">
        <v>4</v>
      </c>
      <c r="AP1488" s="1">
        <v>2</v>
      </c>
      <c r="AQ1488" s="1">
        <v>2</v>
      </c>
      <c r="AR1488" s="1">
        <v>3</v>
      </c>
      <c r="AS1488" s="1">
        <v>2</v>
      </c>
      <c r="AT1488" s="1">
        <v>3</v>
      </c>
      <c r="AU1488" s="1">
        <v>4</v>
      </c>
      <c r="AV1488" s="1">
        <v>9.3000000000000007</v>
      </c>
      <c r="AW1488" s="1">
        <v>9.3000000000000007</v>
      </c>
      <c r="AX1488" s="1">
        <v>18.899999999999999</v>
      </c>
      <c r="AY1488" s="1">
        <v>9.3000000000000007</v>
      </c>
      <c r="AZ1488" s="1">
        <v>14.1</v>
      </c>
      <c r="BA1488" s="1">
        <v>24.7</v>
      </c>
      <c r="BB1488" s="1">
        <v>4044900</v>
      </c>
      <c r="BC1488" s="1">
        <v>2020200</v>
      </c>
      <c r="BD1488" s="1">
        <v>6402200</v>
      </c>
      <c r="BE1488" s="1">
        <v>3141900</v>
      </c>
      <c r="BF1488" s="1">
        <v>808460</v>
      </c>
      <c r="BG1488" s="1">
        <v>614270</v>
      </c>
      <c r="BH1488" s="1">
        <v>5</v>
      </c>
      <c r="BI1488" s="1">
        <v>5</v>
      </c>
      <c r="BJ1488" s="1">
        <v>5</v>
      </c>
      <c r="BK1488" t="s">
        <v>6111</v>
      </c>
      <c r="BL1488" t="s">
        <v>6112</v>
      </c>
    </row>
    <row r="1489" spans="1:64" x14ac:dyDescent="0.3">
      <c r="A1489" t="s">
        <v>6116</v>
      </c>
      <c r="B1489" t="s">
        <v>6113</v>
      </c>
      <c r="C1489" t="s">
        <v>6114</v>
      </c>
      <c r="D1489" s="1">
        <v>22.549340000000001</v>
      </c>
      <c r="E1489" s="1">
        <v>21.665050000000001</v>
      </c>
      <c r="F1489" s="14">
        <f t="shared" si="184"/>
        <v>22.107195000000001</v>
      </c>
      <c r="G1489" s="1">
        <v>21.140709999999999</v>
      </c>
      <c r="H1489" s="1">
        <v>21.753730000000001</v>
      </c>
      <c r="I1489" s="14">
        <f t="shared" si="185"/>
        <v>21.447220000000002</v>
      </c>
      <c r="J1489" s="1">
        <v>21.251010000000001</v>
      </c>
      <c r="K1489" s="1">
        <v>20.74353</v>
      </c>
      <c r="L1489" s="14">
        <f t="shared" si="186"/>
        <v>20.99727</v>
      </c>
      <c r="M1489" s="8">
        <f t="shared" si="187"/>
        <v>0.65997499999999931</v>
      </c>
      <c r="N1489" s="8">
        <f t="shared" si="188"/>
        <v>-0.44995000000000118</v>
      </c>
      <c r="O1489" s="8">
        <f t="shared" si="190"/>
        <v>1.1099250000000005</v>
      </c>
      <c r="P1489" s="13">
        <f t="shared" si="189"/>
        <v>1.5800552432185961</v>
      </c>
      <c r="Q1489" s="13">
        <f t="shared" si="189"/>
        <v>0.73206821908426345</v>
      </c>
      <c r="R1489" s="13">
        <f t="shared" si="191"/>
        <v>2.1583442663240739</v>
      </c>
      <c r="T1489" s="1">
        <v>17</v>
      </c>
      <c r="U1489" s="1">
        <v>17</v>
      </c>
      <c r="V1489" s="1">
        <v>14</v>
      </c>
      <c r="W1489" s="1">
        <v>34.299999999999997</v>
      </c>
      <c r="X1489" s="1">
        <v>34.299999999999997</v>
      </c>
      <c r="Y1489" s="1">
        <v>28.7</v>
      </c>
      <c r="Z1489" s="1">
        <v>70.81</v>
      </c>
      <c r="AA1489" s="1">
        <v>77.575999999999993</v>
      </c>
      <c r="AB1489" s="1">
        <v>36071000</v>
      </c>
      <c r="AC1489" s="1">
        <v>54</v>
      </c>
      <c r="AD1489" s="1">
        <v>9</v>
      </c>
      <c r="AE1489" s="1">
        <v>4</v>
      </c>
      <c r="AF1489" s="1">
        <v>6</v>
      </c>
      <c r="AG1489" s="1">
        <v>9</v>
      </c>
      <c r="AH1489" s="1">
        <v>4</v>
      </c>
      <c r="AI1489" s="1">
        <v>4</v>
      </c>
      <c r="AJ1489" s="1">
        <v>9</v>
      </c>
      <c r="AK1489" s="1">
        <v>4</v>
      </c>
      <c r="AL1489" s="1">
        <v>6</v>
      </c>
      <c r="AM1489" s="1">
        <v>9</v>
      </c>
      <c r="AN1489" s="1">
        <v>4</v>
      </c>
      <c r="AO1489" s="1">
        <v>4</v>
      </c>
      <c r="AP1489" s="1">
        <v>6</v>
      </c>
      <c r="AQ1489" s="1">
        <v>3</v>
      </c>
      <c r="AR1489" s="1">
        <v>5</v>
      </c>
      <c r="AS1489" s="1">
        <v>8</v>
      </c>
      <c r="AT1489" s="1">
        <v>2</v>
      </c>
      <c r="AU1489" s="1">
        <v>3</v>
      </c>
      <c r="AV1489" s="1">
        <v>17.600000000000001</v>
      </c>
      <c r="AW1489" s="1">
        <v>7.9</v>
      </c>
      <c r="AX1489" s="1">
        <v>10.8</v>
      </c>
      <c r="AY1489" s="1">
        <v>16.7</v>
      </c>
      <c r="AZ1489" s="1">
        <v>10.5</v>
      </c>
      <c r="BA1489" s="1">
        <v>9.4</v>
      </c>
      <c r="BB1489" s="1">
        <v>17781000</v>
      </c>
      <c r="BC1489" s="1">
        <v>4243200</v>
      </c>
      <c r="BD1489" s="1">
        <v>2502100</v>
      </c>
      <c r="BE1489" s="1">
        <v>9900100</v>
      </c>
      <c r="BF1489" s="1">
        <v>1222500</v>
      </c>
      <c r="BG1489" s="1">
        <v>421740</v>
      </c>
      <c r="BH1489" s="1" t="s">
        <v>50</v>
      </c>
      <c r="BI1489" s="1" t="s">
        <v>50</v>
      </c>
      <c r="BJ1489" s="1" t="s">
        <v>50</v>
      </c>
      <c r="BK1489" t="s">
        <v>6115</v>
      </c>
      <c r="BL1489" t="s">
        <v>6117</v>
      </c>
    </row>
    <row r="1490" spans="1:64" x14ac:dyDescent="0.3">
      <c r="A1490" t="s">
        <v>6121</v>
      </c>
      <c r="B1490" t="s">
        <v>6118</v>
      </c>
      <c r="C1490" t="s">
        <v>6119</v>
      </c>
      <c r="D1490" s="1">
        <v>22.120539999999998</v>
      </c>
      <c r="E1490" s="1">
        <v>21.30986</v>
      </c>
      <c r="F1490" s="14">
        <f t="shared" si="184"/>
        <v>21.715199999999999</v>
      </c>
      <c r="G1490" s="1">
        <v>21.74579</v>
      </c>
      <c r="H1490" s="1">
        <v>21.46538</v>
      </c>
      <c r="I1490" s="14">
        <f t="shared" si="185"/>
        <v>21.605584999999998</v>
      </c>
      <c r="J1490" s="1">
        <v>20.974630000000001</v>
      </c>
      <c r="K1490" s="1">
        <v>21.24586</v>
      </c>
      <c r="L1490" s="14">
        <f t="shared" si="186"/>
        <v>21.110244999999999</v>
      </c>
      <c r="M1490" s="8">
        <f t="shared" si="187"/>
        <v>0.10961500000000157</v>
      </c>
      <c r="N1490" s="8">
        <f t="shared" si="188"/>
        <v>-0.49533999999999878</v>
      </c>
      <c r="O1490" s="8">
        <f t="shared" si="190"/>
        <v>0.60495500000000035</v>
      </c>
      <c r="P1490" s="13">
        <f t="shared" si="189"/>
        <v>1.0789402702861237</v>
      </c>
      <c r="Q1490" s="13">
        <f t="shared" si="189"/>
        <v>0.70939447537325562</v>
      </c>
      <c r="R1490" s="13">
        <f t="shared" si="191"/>
        <v>1.5209313121848427</v>
      </c>
      <c r="T1490" s="1">
        <v>8</v>
      </c>
      <c r="U1490" s="1">
        <v>8</v>
      </c>
      <c r="V1490" s="1">
        <v>8</v>
      </c>
      <c r="W1490" s="1">
        <v>17.600000000000001</v>
      </c>
      <c r="X1490" s="1">
        <v>17.600000000000001</v>
      </c>
      <c r="Y1490" s="1">
        <v>17.600000000000001</v>
      </c>
      <c r="Z1490" s="1">
        <v>59.209000000000003</v>
      </c>
      <c r="AA1490" s="1">
        <v>41.72</v>
      </c>
      <c r="AB1490" s="1">
        <v>12200000</v>
      </c>
      <c r="AC1490" s="1">
        <v>38</v>
      </c>
      <c r="AD1490" s="1">
        <v>4</v>
      </c>
      <c r="AE1490" s="1">
        <v>2</v>
      </c>
      <c r="AF1490" s="1">
        <v>5</v>
      </c>
      <c r="AG1490" s="1">
        <v>4</v>
      </c>
      <c r="AH1490" s="1">
        <v>4</v>
      </c>
      <c r="AI1490" s="1">
        <v>3</v>
      </c>
      <c r="AJ1490" s="1">
        <v>4</v>
      </c>
      <c r="AK1490" s="1">
        <v>2</v>
      </c>
      <c r="AL1490" s="1">
        <v>5</v>
      </c>
      <c r="AM1490" s="1">
        <v>4</v>
      </c>
      <c r="AN1490" s="1">
        <v>4</v>
      </c>
      <c r="AO1490" s="1">
        <v>3</v>
      </c>
      <c r="AP1490" s="1">
        <v>4</v>
      </c>
      <c r="AQ1490" s="1">
        <v>2</v>
      </c>
      <c r="AR1490" s="1">
        <v>5</v>
      </c>
      <c r="AS1490" s="1">
        <v>4</v>
      </c>
      <c r="AT1490" s="1">
        <v>4</v>
      </c>
      <c r="AU1490" s="1">
        <v>3</v>
      </c>
      <c r="AV1490" s="1">
        <v>10.199999999999999</v>
      </c>
      <c r="AW1490" s="1">
        <v>4.9000000000000004</v>
      </c>
      <c r="AX1490" s="1">
        <v>11.6</v>
      </c>
      <c r="AY1490" s="1">
        <v>7.8</v>
      </c>
      <c r="AZ1490" s="1">
        <v>12.2</v>
      </c>
      <c r="BA1490" s="1">
        <v>9.6</v>
      </c>
      <c r="BB1490" s="1">
        <v>2818100</v>
      </c>
      <c r="BC1490" s="1">
        <v>322450</v>
      </c>
      <c r="BD1490" s="1">
        <v>3440500</v>
      </c>
      <c r="BE1490" s="1">
        <v>2720400</v>
      </c>
      <c r="BF1490" s="1">
        <v>2348000</v>
      </c>
      <c r="BG1490" s="1">
        <v>550320</v>
      </c>
      <c r="BH1490" s="1">
        <v>8</v>
      </c>
      <c r="BI1490" s="1">
        <v>8</v>
      </c>
      <c r="BJ1490" s="1">
        <v>8</v>
      </c>
      <c r="BK1490" t="s">
        <v>6120</v>
      </c>
      <c r="BL1490" t="s">
        <v>6121</v>
      </c>
    </row>
    <row r="1491" spans="1:64" x14ac:dyDescent="0.3">
      <c r="A1491" t="s">
        <v>6125</v>
      </c>
      <c r="B1491" t="s">
        <v>6122</v>
      </c>
      <c r="C1491" t="s">
        <v>6123</v>
      </c>
      <c r="D1491" s="1">
        <v>21.260860000000001</v>
      </c>
      <c r="E1491" s="1">
        <v>22.76211</v>
      </c>
      <c r="F1491" s="14">
        <f t="shared" si="184"/>
        <v>22.011485</v>
      </c>
      <c r="G1491" s="1">
        <v>22.226500000000001</v>
      </c>
      <c r="H1491" s="1">
        <v>22.34186</v>
      </c>
      <c r="I1491" s="14">
        <f t="shared" si="185"/>
        <v>22.284179999999999</v>
      </c>
      <c r="J1491" s="1">
        <v>21.902159999999999</v>
      </c>
      <c r="K1491" s="1">
        <v>21.79974</v>
      </c>
      <c r="L1491" s="14">
        <f t="shared" si="186"/>
        <v>21.850949999999997</v>
      </c>
      <c r="M1491" s="8">
        <f t="shared" si="187"/>
        <v>-0.2726949999999988</v>
      </c>
      <c r="N1491" s="8">
        <f t="shared" si="188"/>
        <v>-0.43323000000000178</v>
      </c>
      <c r="O1491" s="8">
        <f t="shared" si="190"/>
        <v>0.16053500000000298</v>
      </c>
      <c r="P1491" s="13">
        <f t="shared" si="189"/>
        <v>0.82777179672578416</v>
      </c>
      <c r="Q1491" s="13">
        <f t="shared" si="189"/>
        <v>0.74060182000350994</v>
      </c>
      <c r="R1491" s="13">
        <f t="shared" si="191"/>
        <v>1.1177015426749304</v>
      </c>
      <c r="T1491" s="1">
        <v>14</v>
      </c>
      <c r="U1491" s="1">
        <v>14</v>
      </c>
      <c r="V1491" s="1">
        <v>14</v>
      </c>
      <c r="W1491" s="1">
        <v>50</v>
      </c>
      <c r="X1491" s="1">
        <v>50</v>
      </c>
      <c r="Y1491" s="1">
        <v>50</v>
      </c>
      <c r="Z1491" s="1">
        <v>39.473999999999997</v>
      </c>
      <c r="AA1491" s="1">
        <v>134.69999999999999</v>
      </c>
      <c r="AB1491" s="1">
        <v>33601000</v>
      </c>
      <c r="AC1491" s="1">
        <v>70</v>
      </c>
      <c r="AD1491" s="1">
        <v>2</v>
      </c>
      <c r="AE1491" s="1">
        <v>6</v>
      </c>
      <c r="AF1491" s="1">
        <v>7</v>
      </c>
      <c r="AG1491" s="1">
        <v>6</v>
      </c>
      <c r="AH1491" s="1">
        <v>12</v>
      </c>
      <c r="AI1491" s="1">
        <v>8</v>
      </c>
      <c r="AJ1491" s="1">
        <v>2</v>
      </c>
      <c r="AK1491" s="1">
        <v>6</v>
      </c>
      <c r="AL1491" s="1">
        <v>7</v>
      </c>
      <c r="AM1491" s="1">
        <v>6</v>
      </c>
      <c r="AN1491" s="1">
        <v>12</v>
      </c>
      <c r="AO1491" s="1">
        <v>8</v>
      </c>
      <c r="AP1491" s="1">
        <v>2</v>
      </c>
      <c r="AQ1491" s="1">
        <v>6</v>
      </c>
      <c r="AR1491" s="1">
        <v>7</v>
      </c>
      <c r="AS1491" s="1">
        <v>6</v>
      </c>
      <c r="AT1491" s="1">
        <v>12</v>
      </c>
      <c r="AU1491" s="1">
        <v>8</v>
      </c>
      <c r="AV1491" s="1">
        <v>5.2</v>
      </c>
      <c r="AW1491" s="1">
        <v>21.5</v>
      </c>
      <c r="AX1491" s="1">
        <v>24.3</v>
      </c>
      <c r="AY1491" s="1">
        <v>21.8</v>
      </c>
      <c r="AZ1491" s="1">
        <v>47.2</v>
      </c>
      <c r="BA1491" s="1">
        <v>33.4</v>
      </c>
      <c r="BB1491" s="1">
        <v>930150</v>
      </c>
      <c r="BC1491" s="1">
        <v>6466500</v>
      </c>
      <c r="BD1491" s="1">
        <v>8876100</v>
      </c>
      <c r="BE1491" s="1">
        <v>11806000</v>
      </c>
      <c r="BF1491" s="1">
        <v>4190300</v>
      </c>
      <c r="BG1491" s="1">
        <v>1331600</v>
      </c>
      <c r="BH1491" s="1">
        <v>14</v>
      </c>
      <c r="BI1491" s="1">
        <v>14</v>
      </c>
      <c r="BJ1491" s="1">
        <v>14</v>
      </c>
      <c r="BK1491" t="s">
        <v>6124</v>
      </c>
      <c r="BL1491" t="s">
        <v>6125</v>
      </c>
    </row>
    <row r="1492" spans="1:64" x14ac:dyDescent="0.3">
      <c r="A1492" t="s">
        <v>6129</v>
      </c>
      <c r="B1492" t="s">
        <v>6126</v>
      </c>
      <c r="C1492" t="s">
        <v>6127</v>
      </c>
      <c r="D1492" s="1">
        <v>22.307970000000001</v>
      </c>
      <c r="E1492" s="1">
        <v>22.54232</v>
      </c>
      <c r="F1492" s="14">
        <f t="shared" si="184"/>
        <v>22.425145000000001</v>
      </c>
      <c r="G1492" s="1">
        <v>22.481190000000002</v>
      </c>
      <c r="H1492" s="1">
        <v>22.203320000000001</v>
      </c>
      <c r="I1492" s="14">
        <f t="shared" si="185"/>
        <v>22.342255000000002</v>
      </c>
      <c r="J1492" s="1">
        <v>21.226120000000002</v>
      </c>
      <c r="K1492" s="1">
        <v>22.004670000000001</v>
      </c>
      <c r="L1492" s="14">
        <f t="shared" si="186"/>
        <v>21.615394999999999</v>
      </c>
      <c r="M1492" s="8">
        <f t="shared" si="187"/>
        <v>8.288999999999902E-2</v>
      </c>
      <c r="N1492" s="8">
        <f t="shared" si="188"/>
        <v>-0.72686000000000206</v>
      </c>
      <c r="O1492" s="8">
        <f t="shared" si="190"/>
        <v>0.80975000000000108</v>
      </c>
      <c r="P1492" s="13">
        <f t="shared" si="189"/>
        <v>1.0591375764004194</v>
      </c>
      <c r="Q1492" s="13">
        <f t="shared" si="189"/>
        <v>0.60421755248715381</v>
      </c>
      <c r="R1492" s="13">
        <f t="shared" si="191"/>
        <v>1.7529076605614458</v>
      </c>
      <c r="T1492" s="1">
        <v>9</v>
      </c>
      <c r="U1492" s="1">
        <v>9</v>
      </c>
      <c r="V1492" s="1">
        <v>9</v>
      </c>
      <c r="W1492" s="1">
        <v>34.200000000000003</v>
      </c>
      <c r="X1492" s="1">
        <v>34.200000000000003</v>
      </c>
      <c r="Y1492" s="1">
        <v>34.200000000000003</v>
      </c>
      <c r="Z1492" s="1">
        <v>40.72</v>
      </c>
      <c r="AA1492" s="1">
        <v>152.91</v>
      </c>
      <c r="AB1492" s="1">
        <v>37843000</v>
      </c>
      <c r="AC1492" s="1">
        <v>42</v>
      </c>
      <c r="AD1492" s="1">
        <v>6</v>
      </c>
      <c r="AE1492" s="1">
        <v>5</v>
      </c>
      <c r="AF1492" s="1">
        <v>4</v>
      </c>
      <c r="AG1492" s="1">
        <v>6</v>
      </c>
      <c r="AH1492" s="1">
        <v>3</v>
      </c>
      <c r="AI1492" s="1">
        <v>4</v>
      </c>
      <c r="AJ1492" s="1">
        <v>6</v>
      </c>
      <c r="AK1492" s="1">
        <v>5</v>
      </c>
      <c r="AL1492" s="1">
        <v>4</v>
      </c>
      <c r="AM1492" s="1">
        <v>6</v>
      </c>
      <c r="AN1492" s="1">
        <v>3</v>
      </c>
      <c r="AO1492" s="1">
        <v>4</v>
      </c>
      <c r="AP1492" s="1">
        <v>6</v>
      </c>
      <c r="AQ1492" s="1">
        <v>5</v>
      </c>
      <c r="AR1492" s="1">
        <v>4</v>
      </c>
      <c r="AS1492" s="1">
        <v>6</v>
      </c>
      <c r="AT1492" s="1">
        <v>3</v>
      </c>
      <c r="AU1492" s="1">
        <v>4</v>
      </c>
      <c r="AV1492" s="1">
        <v>27</v>
      </c>
      <c r="AW1492" s="1">
        <v>16.899999999999999</v>
      </c>
      <c r="AX1492" s="1">
        <v>13.4</v>
      </c>
      <c r="AY1492" s="1">
        <v>21</v>
      </c>
      <c r="AZ1492" s="1">
        <v>11.2</v>
      </c>
      <c r="BA1492" s="1">
        <v>16.899999999999999</v>
      </c>
      <c r="BB1492" s="1">
        <v>11677000</v>
      </c>
      <c r="BC1492" s="1">
        <v>4543900</v>
      </c>
      <c r="BD1492" s="1">
        <v>7519800</v>
      </c>
      <c r="BE1492" s="1">
        <v>10468000</v>
      </c>
      <c r="BF1492" s="1">
        <v>2501500</v>
      </c>
      <c r="BG1492" s="1">
        <v>1133200</v>
      </c>
      <c r="BH1492" s="1">
        <v>9</v>
      </c>
      <c r="BI1492" s="1">
        <v>9</v>
      </c>
      <c r="BJ1492" s="1">
        <v>9</v>
      </c>
      <c r="BK1492" t="s">
        <v>6128</v>
      </c>
      <c r="BL1492" t="s">
        <v>6129</v>
      </c>
    </row>
    <row r="1493" spans="1:64" x14ac:dyDescent="0.3">
      <c r="A1493" t="s">
        <v>6133</v>
      </c>
      <c r="B1493" t="s">
        <v>6130</v>
      </c>
      <c r="C1493" t="s">
        <v>6131</v>
      </c>
      <c r="D1493" s="1">
        <v>21.7043</v>
      </c>
      <c r="E1493" s="1">
        <v>22.482199999999999</v>
      </c>
      <c r="F1493" s="14">
        <f t="shared" si="184"/>
        <v>22.093249999999998</v>
      </c>
      <c r="G1493" s="1">
        <v>21.859660000000002</v>
      </c>
      <c r="H1493" s="1">
        <v>21.873799999999999</v>
      </c>
      <c r="I1493" s="14">
        <f t="shared" si="185"/>
        <v>21.86673</v>
      </c>
      <c r="J1493" s="1">
        <v>21.51437</v>
      </c>
      <c r="K1493" s="1">
        <v>21.928139999999999</v>
      </c>
      <c r="L1493" s="14">
        <f t="shared" si="186"/>
        <v>21.721254999999999</v>
      </c>
      <c r="M1493" s="8">
        <f t="shared" si="187"/>
        <v>0.22651999999999717</v>
      </c>
      <c r="N1493" s="8">
        <f t="shared" si="188"/>
        <v>-0.14547500000000113</v>
      </c>
      <c r="O1493" s="8">
        <f t="shared" si="190"/>
        <v>0.3719949999999983</v>
      </c>
      <c r="P1493" s="13">
        <f t="shared" si="189"/>
        <v>1.1700093021579818</v>
      </c>
      <c r="Q1493" s="13">
        <f t="shared" si="189"/>
        <v>0.90408166426660674</v>
      </c>
      <c r="R1493" s="13">
        <f t="shared" si="191"/>
        <v>1.2941411693235658</v>
      </c>
      <c r="T1493" s="1">
        <v>18</v>
      </c>
      <c r="U1493" s="1">
        <v>18</v>
      </c>
      <c r="V1493" s="1">
        <v>18</v>
      </c>
      <c r="W1493" s="1">
        <v>31.4</v>
      </c>
      <c r="X1493" s="1">
        <v>31.4</v>
      </c>
      <c r="Y1493" s="1">
        <v>31.4</v>
      </c>
      <c r="Z1493" s="1">
        <v>91.837999999999994</v>
      </c>
      <c r="AA1493" s="1">
        <v>68.781000000000006</v>
      </c>
      <c r="AB1493" s="1">
        <v>37722000</v>
      </c>
      <c r="AC1493" s="1">
        <v>64</v>
      </c>
      <c r="AD1493" s="1">
        <v>8</v>
      </c>
      <c r="AE1493" s="1">
        <v>7</v>
      </c>
      <c r="AF1493" s="1">
        <v>9</v>
      </c>
      <c r="AG1493" s="1">
        <v>6</v>
      </c>
      <c r="AH1493" s="1">
        <v>8</v>
      </c>
      <c r="AI1493" s="1">
        <v>7</v>
      </c>
      <c r="AJ1493" s="1">
        <v>8</v>
      </c>
      <c r="AK1493" s="1">
        <v>7</v>
      </c>
      <c r="AL1493" s="1">
        <v>9</v>
      </c>
      <c r="AM1493" s="1">
        <v>6</v>
      </c>
      <c r="AN1493" s="1">
        <v>8</v>
      </c>
      <c r="AO1493" s="1">
        <v>7</v>
      </c>
      <c r="AP1493" s="1">
        <v>8</v>
      </c>
      <c r="AQ1493" s="1">
        <v>7</v>
      </c>
      <c r="AR1493" s="1">
        <v>9</v>
      </c>
      <c r="AS1493" s="1">
        <v>6</v>
      </c>
      <c r="AT1493" s="1">
        <v>8</v>
      </c>
      <c r="AU1493" s="1">
        <v>7</v>
      </c>
      <c r="AV1493" s="1">
        <v>13.3</v>
      </c>
      <c r="AW1493" s="1">
        <v>11.8</v>
      </c>
      <c r="AX1493" s="1">
        <v>13.2</v>
      </c>
      <c r="AY1493" s="1">
        <v>8.4</v>
      </c>
      <c r="AZ1493" s="1">
        <v>13.3</v>
      </c>
      <c r="BA1493" s="1">
        <v>11.5</v>
      </c>
      <c r="BB1493" s="1">
        <v>12116000</v>
      </c>
      <c r="BC1493" s="1">
        <v>6469400</v>
      </c>
      <c r="BD1493" s="1">
        <v>6843700</v>
      </c>
      <c r="BE1493" s="1">
        <v>7874600</v>
      </c>
      <c r="BF1493" s="1">
        <v>3283400</v>
      </c>
      <c r="BG1493" s="1">
        <v>1134900</v>
      </c>
      <c r="BH1493" s="1">
        <v>18</v>
      </c>
      <c r="BI1493" s="1">
        <v>18</v>
      </c>
      <c r="BJ1493" s="1">
        <v>18</v>
      </c>
      <c r="BK1493" t="s">
        <v>6132</v>
      </c>
      <c r="BL1493" t="s">
        <v>6133</v>
      </c>
    </row>
    <row r="1494" spans="1:64" x14ac:dyDescent="0.3">
      <c r="A1494" t="s">
        <v>6137</v>
      </c>
      <c r="B1494" t="s">
        <v>6134</v>
      </c>
      <c r="C1494" t="s">
        <v>6135</v>
      </c>
      <c r="D1494" s="1">
        <v>21.45458</v>
      </c>
      <c r="E1494" s="1">
        <v>22.192769999999999</v>
      </c>
      <c r="F1494" s="14">
        <f t="shared" si="184"/>
        <v>21.823675000000001</v>
      </c>
      <c r="G1494" s="1">
        <v>21.943989999999999</v>
      </c>
      <c r="H1494" s="1">
        <v>22.19172</v>
      </c>
      <c r="I1494" s="14">
        <f t="shared" si="185"/>
        <v>22.067855000000002</v>
      </c>
      <c r="J1494" s="1">
        <v>21.405200000000001</v>
      </c>
      <c r="K1494" s="1">
        <v>20.854679999999998</v>
      </c>
      <c r="L1494" s="14">
        <f t="shared" si="186"/>
        <v>21.129939999999998</v>
      </c>
      <c r="M1494" s="8">
        <f t="shared" si="187"/>
        <v>-0.24418000000000006</v>
      </c>
      <c r="N1494" s="8">
        <f t="shared" si="188"/>
        <v>-0.93791500000000383</v>
      </c>
      <c r="O1494" s="8">
        <f t="shared" si="190"/>
        <v>0.69373500000000377</v>
      </c>
      <c r="P1494" s="13">
        <f t="shared" si="189"/>
        <v>0.84429554105877835</v>
      </c>
      <c r="Q1494" s="13">
        <f t="shared" si="189"/>
        <v>0.52198671696269461</v>
      </c>
      <c r="R1494" s="13">
        <f t="shared" si="191"/>
        <v>1.6174655668855238</v>
      </c>
      <c r="T1494" s="1">
        <v>9</v>
      </c>
      <c r="U1494" s="1">
        <v>5</v>
      </c>
      <c r="V1494" s="1">
        <v>5</v>
      </c>
      <c r="W1494" s="1">
        <v>22.3</v>
      </c>
      <c r="X1494" s="1">
        <v>13</v>
      </c>
      <c r="Y1494" s="1">
        <v>13</v>
      </c>
      <c r="Z1494" s="1">
        <v>60.220999999999997</v>
      </c>
      <c r="AA1494" s="1">
        <v>119.27</v>
      </c>
      <c r="AB1494" s="1">
        <v>30793000</v>
      </c>
      <c r="AC1494" s="1">
        <v>48</v>
      </c>
      <c r="AD1494" s="1">
        <v>6</v>
      </c>
      <c r="AE1494" s="1">
        <v>5</v>
      </c>
      <c r="AF1494" s="1">
        <v>5</v>
      </c>
      <c r="AG1494" s="1">
        <v>5</v>
      </c>
      <c r="AH1494" s="1">
        <v>9</v>
      </c>
      <c r="AI1494" s="1">
        <v>8</v>
      </c>
      <c r="AJ1494" s="1">
        <v>4</v>
      </c>
      <c r="AK1494" s="1">
        <v>3</v>
      </c>
      <c r="AL1494" s="1">
        <v>3</v>
      </c>
      <c r="AM1494" s="1">
        <v>3</v>
      </c>
      <c r="AN1494" s="1">
        <v>5</v>
      </c>
      <c r="AO1494" s="1">
        <v>5</v>
      </c>
      <c r="AP1494" s="1">
        <v>4</v>
      </c>
      <c r="AQ1494" s="1">
        <v>3</v>
      </c>
      <c r="AR1494" s="1">
        <v>3</v>
      </c>
      <c r="AS1494" s="1">
        <v>3</v>
      </c>
      <c r="AT1494" s="1">
        <v>5</v>
      </c>
      <c r="AU1494" s="1">
        <v>5</v>
      </c>
      <c r="AV1494" s="1">
        <v>14.3</v>
      </c>
      <c r="AW1494" s="1">
        <v>13.6</v>
      </c>
      <c r="AX1494" s="1">
        <v>13.6</v>
      </c>
      <c r="AY1494" s="1">
        <v>13.6</v>
      </c>
      <c r="AZ1494" s="1">
        <v>22.3</v>
      </c>
      <c r="BA1494" s="1">
        <v>20.3</v>
      </c>
      <c r="BB1494" s="1">
        <v>9425300</v>
      </c>
      <c r="BC1494" s="1">
        <v>3838500</v>
      </c>
      <c r="BD1494" s="1">
        <v>5838400</v>
      </c>
      <c r="BE1494" s="1">
        <v>7661800</v>
      </c>
      <c r="BF1494" s="1">
        <v>3411500</v>
      </c>
      <c r="BG1494" s="1">
        <v>617030</v>
      </c>
      <c r="BH1494" s="1">
        <v>9</v>
      </c>
      <c r="BI1494" s="1">
        <v>5</v>
      </c>
      <c r="BJ1494" s="1">
        <v>5</v>
      </c>
      <c r="BK1494" t="s">
        <v>6136</v>
      </c>
      <c r="BL1494" t="s">
        <v>6137</v>
      </c>
    </row>
    <row r="1495" spans="1:64" x14ac:dyDescent="0.3">
      <c r="A1495" t="s">
        <v>6141</v>
      </c>
      <c r="B1495" t="s">
        <v>6138</v>
      </c>
      <c r="C1495" t="s">
        <v>6139</v>
      </c>
      <c r="D1495" s="1">
        <v>21.497219999999999</v>
      </c>
      <c r="E1495" s="1">
        <v>22.347840000000001</v>
      </c>
      <c r="F1495" s="14">
        <f t="shared" si="184"/>
        <v>21.922530000000002</v>
      </c>
      <c r="G1495" s="1">
        <v>22.490200000000002</v>
      </c>
      <c r="H1495" s="1">
        <v>21.756340000000002</v>
      </c>
      <c r="I1495" s="14">
        <f t="shared" si="185"/>
        <v>22.123270000000002</v>
      </c>
      <c r="J1495" s="1">
        <v>21.267510000000001</v>
      </c>
      <c r="K1495" s="1">
        <v>22.081320000000002</v>
      </c>
      <c r="L1495" s="14">
        <f t="shared" si="186"/>
        <v>21.674415000000003</v>
      </c>
      <c r="M1495" s="8">
        <f t="shared" si="187"/>
        <v>-0.2007399999999997</v>
      </c>
      <c r="N1495" s="8">
        <f t="shared" si="188"/>
        <v>-0.44885499999999823</v>
      </c>
      <c r="O1495" s="8">
        <f t="shared" si="190"/>
        <v>0.24811499999999853</v>
      </c>
      <c r="P1495" s="13">
        <f t="shared" si="189"/>
        <v>0.87010414724108498</v>
      </c>
      <c r="Q1495" s="13">
        <f t="shared" si="189"/>
        <v>0.73262406696991622</v>
      </c>
      <c r="R1495" s="13">
        <f t="shared" si="191"/>
        <v>1.1876543325143238</v>
      </c>
      <c r="T1495" s="1">
        <v>11</v>
      </c>
      <c r="U1495" s="1">
        <v>11</v>
      </c>
      <c r="V1495" s="1">
        <v>11</v>
      </c>
      <c r="W1495" s="1">
        <v>29.3</v>
      </c>
      <c r="X1495" s="1">
        <v>29.3</v>
      </c>
      <c r="Y1495" s="1">
        <v>29.3</v>
      </c>
      <c r="Z1495" s="1">
        <v>45.198999999999998</v>
      </c>
      <c r="AA1495" s="1">
        <v>218.2</v>
      </c>
      <c r="AB1495" s="1">
        <v>35471000</v>
      </c>
      <c r="AC1495" s="1">
        <v>59</v>
      </c>
      <c r="AD1495" s="1">
        <v>5</v>
      </c>
      <c r="AE1495" s="1">
        <v>8</v>
      </c>
      <c r="AF1495" s="1">
        <v>5</v>
      </c>
      <c r="AG1495" s="1">
        <v>5</v>
      </c>
      <c r="AH1495" s="1">
        <v>5</v>
      </c>
      <c r="AI1495" s="1">
        <v>6</v>
      </c>
      <c r="AJ1495" s="1">
        <v>5</v>
      </c>
      <c r="AK1495" s="1">
        <v>8</v>
      </c>
      <c r="AL1495" s="1">
        <v>5</v>
      </c>
      <c r="AM1495" s="1">
        <v>5</v>
      </c>
      <c r="AN1495" s="1">
        <v>5</v>
      </c>
      <c r="AO1495" s="1">
        <v>6</v>
      </c>
      <c r="AP1495" s="1">
        <v>5</v>
      </c>
      <c r="AQ1495" s="1">
        <v>8</v>
      </c>
      <c r="AR1495" s="1">
        <v>5</v>
      </c>
      <c r="AS1495" s="1">
        <v>5</v>
      </c>
      <c r="AT1495" s="1">
        <v>5</v>
      </c>
      <c r="AU1495" s="1">
        <v>6</v>
      </c>
      <c r="AV1495" s="1">
        <v>15.7</v>
      </c>
      <c r="AW1495" s="1">
        <v>23.4</v>
      </c>
      <c r="AX1495" s="1">
        <v>15.9</v>
      </c>
      <c r="AY1495" s="1">
        <v>17.8</v>
      </c>
      <c r="AZ1495" s="1">
        <v>17.100000000000001</v>
      </c>
      <c r="BA1495" s="1">
        <v>17.3</v>
      </c>
      <c r="BB1495" s="1">
        <v>5441700</v>
      </c>
      <c r="BC1495" s="1">
        <v>7807100</v>
      </c>
      <c r="BD1495" s="1">
        <v>12691000</v>
      </c>
      <c r="BE1495" s="1">
        <v>7302700</v>
      </c>
      <c r="BF1495" s="1">
        <v>1311200</v>
      </c>
      <c r="BG1495" s="1">
        <v>916970</v>
      </c>
      <c r="BH1495" s="1">
        <v>11</v>
      </c>
      <c r="BI1495" s="1">
        <v>11</v>
      </c>
      <c r="BJ1495" s="1">
        <v>11</v>
      </c>
      <c r="BK1495" t="s">
        <v>6140</v>
      </c>
      <c r="BL1495" t="s">
        <v>6141</v>
      </c>
    </row>
    <row r="1496" spans="1:64" x14ac:dyDescent="0.3">
      <c r="A1496" t="s">
        <v>6145</v>
      </c>
      <c r="B1496" t="s">
        <v>6142</v>
      </c>
      <c r="C1496" t="s">
        <v>6143</v>
      </c>
      <c r="D1496" s="1">
        <v>21.351479999999999</v>
      </c>
      <c r="E1496" s="1">
        <v>21.62284</v>
      </c>
      <c r="F1496" s="14">
        <f t="shared" si="184"/>
        <v>21.487159999999999</v>
      </c>
      <c r="G1496" s="1">
        <v>22.018280000000001</v>
      </c>
      <c r="H1496" s="1">
        <v>21.91225</v>
      </c>
      <c r="I1496" s="14">
        <f t="shared" si="185"/>
        <v>21.965265000000002</v>
      </c>
      <c r="J1496" s="1">
        <v>21.525729999999999</v>
      </c>
      <c r="K1496" s="1">
        <v>21.454529999999998</v>
      </c>
      <c r="L1496" s="14">
        <f t="shared" si="186"/>
        <v>21.490130000000001</v>
      </c>
      <c r="M1496" s="8">
        <f t="shared" si="187"/>
        <v>-0.47810500000000289</v>
      </c>
      <c r="N1496" s="8">
        <f t="shared" si="188"/>
        <v>-0.47513500000000164</v>
      </c>
      <c r="O1496" s="8">
        <f t="shared" si="190"/>
        <v>-2.9700000000012494E-3</v>
      </c>
      <c r="P1496" s="13">
        <f t="shared" si="189"/>
        <v>0.71792000286654634</v>
      </c>
      <c r="Q1496" s="13">
        <f t="shared" si="189"/>
        <v>0.71939946914433395</v>
      </c>
      <c r="R1496" s="13">
        <f t="shared" si="191"/>
        <v>0.9979434704343787</v>
      </c>
      <c r="T1496" s="1">
        <v>6</v>
      </c>
      <c r="U1496" s="1">
        <v>6</v>
      </c>
      <c r="V1496" s="1">
        <v>6</v>
      </c>
      <c r="W1496" s="1">
        <v>29</v>
      </c>
      <c r="X1496" s="1">
        <v>29</v>
      </c>
      <c r="Y1496" s="1">
        <v>29</v>
      </c>
      <c r="Z1496" s="1">
        <v>34.932000000000002</v>
      </c>
      <c r="AA1496" s="1">
        <v>46.36</v>
      </c>
      <c r="AB1496" s="1">
        <v>21066000</v>
      </c>
      <c r="AC1496" s="1">
        <v>48</v>
      </c>
      <c r="AD1496" s="1">
        <v>4</v>
      </c>
      <c r="AE1496" s="1">
        <v>4</v>
      </c>
      <c r="AF1496" s="1">
        <v>5</v>
      </c>
      <c r="AG1496" s="1">
        <v>5</v>
      </c>
      <c r="AH1496" s="1">
        <v>3</v>
      </c>
      <c r="AI1496" s="1">
        <v>3</v>
      </c>
      <c r="AJ1496" s="1">
        <v>4</v>
      </c>
      <c r="AK1496" s="1">
        <v>4</v>
      </c>
      <c r="AL1496" s="1">
        <v>5</v>
      </c>
      <c r="AM1496" s="1">
        <v>5</v>
      </c>
      <c r="AN1496" s="1">
        <v>3</v>
      </c>
      <c r="AO1496" s="1">
        <v>3</v>
      </c>
      <c r="AP1496" s="1">
        <v>4</v>
      </c>
      <c r="AQ1496" s="1">
        <v>4</v>
      </c>
      <c r="AR1496" s="1">
        <v>5</v>
      </c>
      <c r="AS1496" s="1">
        <v>5</v>
      </c>
      <c r="AT1496" s="1">
        <v>3</v>
      </c>
      <c r="AU1496" s="1">
        <v>3</v>
      </c>
      <c r="AV1496" s="1">
        <v>20.399999999999999</v>
      </c>
      <c r="AW1496" s="1">
        <v>15.6</v>
      </c>
      <c r="AX1496" s="1">
        <v>23.6</v>
      </c>
      <c r="AY1496" s="1">
        <v>23.6</v>
      </c>
      <c r="AZ1496" s="1">
        <v>16.600000000000001</v>
      </c>
      <c r="BA1496" s="1">
        <v>14</v>
      </c>
      <c r="BB1496" s="1">
        <v>5209600</v>
      </c>
      <c r="BC1496" s="1">
        <v>3398400</v>
      </c>
      <c r="BD1496" s="1">
        <v>4775700</v>
      </c>
      <c r="BE1496" s="1">
        <v>6892200</v>
      </c>
      <c r="BF1496" s="1">
        <v>512450</v>
      </c>
      <c r="BG1496" s="1">
        <v>277260</v>
      </c>
      <c r="BH1496" s="1">
        <v>6</v>
      </c>
      <c r="BI1496" s="1">
        <v>6</v>
      </c>
      <c r="BJ1496" s="1">
        <v>6</v>
      </c>
      <c r="BK1496" t="s">
        <v>6144</v>
      </c>
      <c r="BL1496" t="s">
        <v>6145</v>
      </c>
    </row>
    <row r="1497" spans="1:64" x14ac:dyDescent="0.3">
      <c r="A1497" t="s">
        <v>6149</v>
      </c>
      <c r="B1497" t="s">
        <v>6146</v>
      </c>
      <c r="C1497" t="s">
        <v>6147</v>
      </c>
      <c r="D1497" s="1">
        <v>21.13138</v>
      </c>
      <c r="E1497" s="1">
        <v>21.841339999999999</v>
      </c>
      <c r="F1497" s="14">
        <f t="shared" si="184"/>
        <v>21.486359999999998</v>
      </c>
      <c r="G1497" s="1">
        <v>21.794830000000001</v>
      </c>
      <c r="H1497" s="1">
        <v>22.259170000000001</v>
      </c>
      <c r="I1497" s="14">
        <f t="shared" si="185"/>
        <v>22.027000000000001</v>
      </c>
      <c r="J1497" s="1">
        <v>20.980360000000001</v>
      </c>
      <c r="K1497" s="1">
        <v>21.624659999999999</v>
      </c>
      <c r="L1497" s="14">
        <f t="shared" si="186"/>
        <v>21.302509999999998</v>
      </c>
      <c r="M1497" s="8">
        <f t="shared" si="187"/>
        <v>-0.54064000000000334</v>
      </c>
      <c r="N1497" s="8">
        <f t="shared" si="188"/>
        <v>-0.72449000000000296</v>
      </c>
      <c r="O1497" s="8">
        <f t="shared" si="190"/>
        <v>0.18384999999999962</v>
      </c>
      <c r="P1497" s="13">
        <f t="shared" si="189"/>
        <v>0.68746587179574969</v>
      </c>
      <c r="Q1497" s="13">
        <f t="shared" si="189"/>
        <v>0.60521095193389485</v>
      </c>
      <c r="R1497" s="13">
        <f t="shared" si="191"/>
        <v>1.1359111556045327</v>
      </c>
      <c r="T1497" s="1">
        <v>19</v>
      </c>
      <c r="U1497" s="1">
        <v>19</v>
      </c>
      <c r="V1497" s="1">
        <v>19</v>
      </c>
      <c r="W1497" s="1">
        <v>34.9</v>
      </c>
      <c r="X1497" s="1">
        <v>34.9</v>
      </c>
      <c r="Y1497" s="1">
        <v>34.9</v>
      </c>
      <c r="Z1497" s="1">
        <v>74.605000000000004</v>
      </c>
      <c r="AA1497" s="1">
        <v>179.79</v>
      </c>
      <c r="AB1497" s="1">
        <v>26633000</v>
      </c>
      <c r="AC1497" s="1">
        <v>74</v>
      </c>
      <c r="AD1497" s="1">
        <v>10</v>
      </c>
      <c r="AE1497" s="1">
        <v>7</v>
      </c>
      <c r="AF1497" s="1">
        <v>11</v>
      </c>
      <c r="AG1497" s="1">
        <v>7</v>
      </c>
      <c r="AH1497" s="1">
        <v>8</v>
      </c>
      <c r="AI1497" s="1">
        <v>8</v>
      </c>
      <c r="AJ1497" s="1">
        <v>10</v>
      </c>
      <c r="AK1497" s="1">
        <v>7</v>
      </c>
      <c r="AL1497" s="1">
        <v>11</v>
      </c>
      <c r="AM1497" s="1">
        <v>7</v>
      </c>
      <c r="AN1497" s="1">
        <v>8</v>
      </c>
      <c r="AO1497" s="1">
        <v>8</v>
      </c>
      <c r="AP1497" s="1">
        <v>10</v>
      </c>
      <c r="AQ1497" s="1">
        <v>7</v>
      </c>
      <c r="AR1497" s="1">
        <v>11</v>
      </c>
      <c r="AS1497" s="1">
        <v>7</v>
      </c>
      <c r="AT1497" s="1">
        <v>8</v>
      </c>
      <c r="AU1497" s="1">
        <v>8</v>
      </c>
      <c r="AV1497" s="1">
        <v>19.5</v>
      </c>
      <c r="AW1497" s="1">
        <v>11.5</v>
      </c>
      <c r="AX1497" s="1">
        <v>20.3</v>
      </c>
      <c r="AY1497" s="1">
        <v>13.7</v>
      </c>
      <c r="AZ1497" s="1">
        <v>16.2</v>
      </c>
      <c r="BA1497" s="1">
        <v>19.2</v>
      </c>
      <c r="BB1497" s="1">
        <v>5346000</v>
      </c>
      <c r="BC1497" s="1">
        <v>3472900</v>
      </c>
      <c r="BD1497" s="1">
        <v>5670100</v>
      </c>
      <c r="BE1497" s="1">
        <v>9183600</v>
      </c>
      <c r="BF1497" s="1">
        <v>1593600</v>
      </c>
      <c r="BG1497" s="1">
        <v>1366900</v>
      </c>
      <c r="BH1497" s="1">
        <v>19</v>
      </c>
      <c r="BI1497" s="1">
        <v>19</v>
      </c>
      <c r="BJ1497" s="1">
        <v>19</v>
      </c>
      <c r="BK1497" t="s">
        <v>6148</v>
      </c>
      <c r="BL1497" t="s">
        <v>6149</v>
      </c>
    </row>
    <row r="1498" spans="1:64" x14ac:dyDescent="0.3">
      <c r="A1498" t="s">
        <v>6153</v>
      </c>
      <c r="B1498" t="s">
        <v>6150</v>
      </c>
      <c r="C1498" t="s">
        <v>6151</v>
      </c>
      <c r="D1498" s="1">
        <v>21.847090000000001</v>
      </c>
      <c r="E1498" s="1">
        <v>22.294630000000002</v>
      </c>
      <c r="F1498" s="14">
        <f t="shared" si="184"/>
        <v>22.070860000000003</v>
      </c>
      <c r="G1498" s="1">
        <v>22.10764</v>
      </c>
      <c r="H1498" s="1">
        <v>22.327780000000001</v>
      </c>
      <c r="I1498" s="14">
        <f t="shared" si="185"/>
        <v>22.21771</v>
      </c>
      <c r="J1498" s="1">
        <v>21.158570000000001</v>
      </c>
      <c r="K1498" s="1">
        <v>21.881070000000001</v>
      </c>
      <c r="L1498" s="14">
        <f t="shared" si="186"/>
        <v>21.519820000000003</v>
      </c>
      <c r="M1498" s="8">
        <f t="shared" si="187"/>
        <v>-0.14684999999999704</v>
      </c>
      <c r="N1498" s="8">
        <f t="shared" si="188"/>
        <v>-0.69788999999999746</v>
      </c>
      <c r="O1498" s="8">
        <f t="shared" si="190"/>
        <v>0.55104000000000042</v>
      </c>
      <c r="P1498" s="13">
        <f t="shared" si="189"/>
        <v>0.9032204149726093</v>
      </c>
      <c r="Q1498" s="13">
        <f t="shared" si="189"/>
        <v>0.61647316466998026</v>
      </c>
      <c r="R1498" s="13">
        <f t="shared" si="191"/>
        <v>1.465141496396092</v>
      </c>
      <c r="T1498" s="1">
        <v>8</v>
      </c>
      <c r="U1498" s="1">
        <v>8</v>
      </c>
      <c r="V1498" s="1">
        <v>8</v>
      </c>
      <c r="W1498" s="1">
        <v>32.700000000000003</v>
      </c>
      <c r="X1498" s="1">
        <v>32.700000000000003</v>
      </c>
      <c r="Y1498" s="1">
        <v>32.700000000000003</v>
      </c>
      <c r="Z1498" s="1">
        <v>30.344000000000001</v>
      </c>
      <c r="AA1498" s="1">
        <v>68.037999999999997</v>
      </c>
      <c r="AB1498" s="1">
        <v>21362000</v>
      </c>
      <c r="AC1498" s="1">
        <v>32</v>
      </c>
      <c r="AD1498" s="1">
        <v>5</v>
      </c>
      <c r="AE1498" s="1">
        <v>3</v>
      </c>
      <c r="AF1498" s="1">
        <v>4</v>
      </c>
      <c r="AG1498" s="1">
        <v>3</v>
      </c>
      <c r="AH1498" s="1">
        <v>5</v>
      </c>
      <c r="AI1498" s="1">
        <v>7</v>
      </c>
      <c r="AJ1498" s="1">
        <v>5</v>
      </c>
      <c r="AK1498" s="1">
        <v>3</v>
      </c>
      <c r="AL1498" s="1">
        <v>4</v>
      </c>
      <c r="AM1498" s="1">
        <v>3</v>
      </c>
      <c r="AN1498" s="1">
        <v>5</v>
      </c>
      <c r="AO1498" s="1">
        <v>7</v>
      </c>
      <c r="AP1498" s="1">
        <v>5</v>
      </c>
      <c r="AQ1498" s="1">
        <v>3</v>
      </c>
      <c r="AR1498" s="1">
        <v>4</v>
      </c>
      <c r="AS1498" s="1">
        <v>3</v>
      </c>
      <c r="AT1498" s="1">
        <v>5</v>
      </c>
      <c r="AU1498" s="1">
        <v>7</v>
      </c>
      <c r="AV1498" s="1">
        <v>20</v>
      </c>
      <c r="AW1498" s="1">
        <v>9.5</v>
      </c>
      <c r="AX1498" s="1">
        <v>14.2</v>
      </c>
      <c r="AY1498" s="1">
        <v>10.9</v>
      </c>
      <c r="AZ1498" s="1">
        <v>21.5</v>
      </c>
      <c r="BA1498" s="1">
        <v>28</v>
      </c>
      <c r="BB1498" s="1">
        <v>5105800</v>
      </c>
      <c r="BC1498" s="1">
        <v>3827100</v>
      </c>
      <c r="BD1498" s="1">
        <v>5407000</v>
      </c>
      <c r="BE1498" s="1">
        <v>4721600</v>
      </c>
      <c r="BF1498" s="1">
        <v>1069800</v>
      </c>
      <c r="BG1498" s="1">
        <v>1230300</v>
      </c>
      <c r="BH1498" s="1">
        <v>8</v>
      </c>
      <c r="BI1498" s="1">
        <v>8</v>
      </c>
      <c r="BJ1498" s="1">
        <v>8</v>
      </c>
      <c r="BK1498" t="s">
        <v>6152</v>
      </c>
      <c r="BL1498" t="s">
        <v>6153</v>
      </c>
    </row>
    <row r="1499" spans="1:64" x14ac:dyDescent="0.3">
      <c r="A1499" t="s">
        <v>6157</v>
      </c>
      <c r="B1499" t="s">
        <v>6154</v>
      </c>
      <c r="C1499" t="s">
        <v>6155</v>
      </c>
      <c r="D1499" s="1">
        <v>21.563880000000001</v>
      </c>
      <c r="E1499" s="1">
        <v>21.742920000000002</v>
      </c>
      <c r="F1499" s="14">
        <f t="shared" si="184"/>
        <v>21.653400000000001</v>
      </c>
      <c r="G1499" s="1">
        <v>22.361689999999999</v>
      </c>
      <c r="H1499" s="1">
        <v>21.659659999999999</v>
      </c>
      <c r="I1499" s="14">
        <f t="shared" si="185"/>
        <v>22.010674999999999</v>
      </c>
      <c r="J1499" s="1">
        <v>22.321470000000001</v>
      </c>
      <c r="K1499" s="1">
        <v>21.487290000000002</v>
      </c>
      <c r="L1499" s="14">
        <f t="shared" si="186"/>
        <v>21.904380000000003</v>
      </c>
      <c r="M1499" s="8">
        <f t="shared" si="187"/>
        <v>-0.35727499999999779</v>
      </c>
      <c r="N1499" s="8">
        <f t="shared" si="188"/>
        <v>-0.10629499999999581</v>
      </c>
      <c r="O1499" s="8">
        <f t="shared" si="190"/>
        <v>-0.25098000000000198</v>
      </c>
      <c r="P1499" s="13">
        <f t="shared" si="189"/>
        <v>0.7806376768032488</v>
      </c>
      <c r="Q1499" s="13">
        <f t="shared" si="189"/>
        <v>0.92897070036937235</v>
      </c>
      <c r="R1499" s="13">
        <f t="shared" si="191"/>
        <v>0.84032540153619029</v>
      </c>
      <c r="T1499" s="1">
        <v>8</v>
      </c>
      <c r="U1499" s="1">
        <v>8</v>
      </c>
      <c r="V1499" s="1">
        <v>8</v>
      </c>
      <c r="W1499" s="1">
        <v>31.1</v>
      </c>
      <c r="X1499" s="1">
        <v>31.1</v>
      </c>
      <c r="Y1499" s="1">
        <v>31.1</v>
      </c>
      <c r="Z1499" s="1">
        <v>39.834000000000003</v>
      </c>
      <c r="AA1499" s="1">
        <v>27.954999999999998</v>
      </c>
      <c r="AB1499" s="1">
        <v>21576000</v>
      </c>
      <c r="AC1499" s="1">
        <v>41</v>
      </c>
      <c r="AD1499" s="1">
        <v>4</v>
      </c>
      <c r="AE1499" s="1">
        <v>3</v>
      </c>
      <c r="AF1499" s="1">
        <v>3</v>
      </c>
      <c r="AG1499" s="1">
        <v>5</v>
      </c>
      <c r="AH1499" s="1">
        <v>6</v>
      </c>
      <c r="AI1499" s="1">
        <v>6</v>
      </c>
      <c r="AJ1499" s="1">
        <v>4</v>
      </c>
      <c r="AK1499" s="1">
        <v>3</v>
      </c>
      <c r="AL1499" s="1">
        <v>3</v>
      </c>
      <c r="AM1499" s="1">
        <v>5</v>
      </c>
      <c r="AN1499" s="1">
        <v>6</v>
      </c>
      <c r="AO1499" s="1">
        <v>6</v>
      </c>
      <c r="AP1499" s="1">
        <v>4</v>
      </c>
      <c r="AQ1499" s="1">
        <v>3</v>
      </c>
      <c r="AR1499" s="1">
        <v>3</v>
      </c>
      <c r="AS1499" s="1">
        <v>5</v>
      </c>
      <c r="AT1499" s="1">
        <v>6</v>
      </c>
      <c r="AU1499" s="1">
        <v>6</v>
      </c>
      <c r="AV1499" s="1">
        <v>14.2</v>
      </c>
      <c r="AW1499" s="1">
        <v>11.1</v>
      </c>
      <c r="AX1499" s="1">
        <v>9.1999999999999993</v>
      </c>
      <c r="AY1499" s="1">
        <v>16.899999999999999</v>
      </c>
      <c r="AZ1499" s="1">
        <v>25.3</v>
      </c>
      <c r="BA1499" s="1">
        <v>25.3</v>
      </c>
      <c r="BB1499" s="1">
        <v>4014300</v>
      </c>
      <c r="BC1499" s="1">
        <v>1624300</v>
      </c>
      <c r="BD1499" s="1">
        <v>6408300</v>
      </c>
      <c r="BE1499" s="1">
        <v>6003900</v>
      </c>
      <c r="BF1499" s="1">
        <v>2282500</v>
      </c>
      <c r="BG1499" s="1">
        <v>1243000</v>
      </c>
      <c r="BH1499" s="1">
        <v>8</v>
      </c>
      <c r="BI1499" s="1">
        <v>8</v>
      </c>
      <c r="BJ1499" s="1">
        <v>8</v>
      </c>
      <c r="BK1499" t="s">
        <v>6156</v>
      </c>
      <c r="BL1499" t="s">
        <v>6157</v>
      </c>
    </row>
    <row r="1500" spans="1:64" x14ac:dyDescent="0.3">
      <c r="A1500" t="s">
        <v>6161</v>
      </c>
      <c r="B1500" t="s">
        <v>6158</v>
      </c>
      <c r="C1500" t="s">
        <v>6159</v>
      </c>
      <c r="D1500" s="1">
        <v>22.079329999999999</v>
      </c>
      <c r="E1500" s="1">
        <v>22.064540000000001</v>
      </c>
      <c r="F1500" s="14">
        <f t="shared" si="184"/>
        <v>22.071935</v>
      </c>
      <c r="G1500" s="1">
        <v>22.266909999999999</v>
      </c>
      <c r="H1500" s="1">
        <v>22.322700000000001</v>
      </c>
      <c r="I1500" s="14">
        <f t="shared" si="185"/>
        <v>22.294805</v>
      </c>
      <c r="J1500" s="1">
        <v>21.86872</v>
      </c>
      <c r="K1500" s="1">
        <v>22.216640000000002</v>
      </c>
      <c r="L1500" s="14">
        <f t="shared" si="186"/>
        <v>22.042680000000001</v>
      </c>
      <c r="M1500" s="8">
        <f t="shared" si="187"/>
        <v>-0.22287000000000035</v>
      </c>
      <c r="N1500" s="8">
        <f t="shared" si="188"/>
        <v>-0.25212499999999949</v>
      </c>
      <c r="O1500" s="8">
        <f t="shared" si="190"/>
        <v>2.9254999999999143E-2</v>
      </c>
      <c r="P1500" s="13">
        <f t="shared" si="189"/>
        <v>0.85685916212658075</v>
      </c>
      <c r="Q1500" s="13">
        <f t="shared" si="189"/>
        <v>0.83965873890641951</v>
      </c>
      <c r="R1500" s="13">
        <f t="shared" si="191"/>
        <v>1.0204850166182553</v>
      </c>
      <c r="S1500" s="1" t="s">
        <v>49</v>
      </c>
      <c r="T1500" s="1">
        <v>28</v>
      </c>
      <c r="U1500" s="1">
        <v>28</v>
      </c>
      <c r="V1500" s="1">
        <v>26</v>
      </c>
      <c r="W1500" s="1">
        <v>31.7</v>
      </c>
      <c r="X1500" s="1">
        <v>31.7</v>
      </c>
      <c r="Y1500" s="1">
        <v>29.8</v>
      </c>
      <c r="Z1500" s="1">
        <v>112.42</v>
      </c>
      <c r="AA1500" s="1">
        <v>123.5</v>
      </c>
      <c r="AB1500" s="1">
        <v>32066000</v>
      </c>
      <c r="AC1500" s="1">
        <v>99</v>
      </c>
      <c r="AD1500" s="1">
        <v>11</v>
      </c>
      <c r="AE1500" s="1">
        <v>8</v>
      </c>
      <c r="AF1500" s="1">
        <v>11</v>
      </c>
      <c r="AG1500" s="1">
        <v>9</v>
      </c>
      <c r="AH1500" s="1">
        <v>22</v>
      </c>
      <c r="AI1500" s="1">
        <v>13</v>
      </c>
      <c r="AJ1500" s="1">
        <v>11</v>
      </c>
      <c r="AK1500" s="1">
        <v>8</v>
      </c>
      <c r="AL1500" s="1">
        <v>11</v>
      </c>
      <c r="AM1500" s="1">
        <v>9</v>
      </c>
      <c r="AN1500" s="1">
        <v>22</v>
      </c>
      <c r="AO1500" s="1">
        <v>13</v>
      </c>
      <c r="AP1500" s="1">
        <v>10</v>
      </c>
      <c r="AQ1500" s="1">
        <v>7</v>
      </c>
      <c r="AR1500" s="1">
        <v>9</v>
      </c>
      <c r="AS1500" s="1">
        <v>8</v>
      </c>
      <c r="AT1500" s="1">
        <v>20</v>
      </c>
      <c r="AU1500" s="1">
        <v>12</v>
      </c>
      <c r="AV1500" s="1">
        <v>12.2</v>
      </c>
      <c r="AW1500" s="1">
        <v>8.1</v>
      </c>
      <c r="AX1500" s="1">
        <v>12.3</v>
      </c>
      <c r="AY1500" s="1">
        <v>9.8000000000000007</v>
      </c>
      <c r="AZ1500" s="1">
        <v>25.8</v>
      </c>
      <c r="BA1500" s="1">
        <v>17.7</v>
      </c>
      <c r="BB1500" s="1">
        <v>6585900</v>
      </c>
      <c r="BC1500" s="1">
        <v>3916600</v>
      </c>
      <c r="BD1500" s="1">
        <v>6470400</v>
      </c>
      <c r="BE1500" s="1">
        <v>7631100</v>
      </c>
      <c r="BF1500" s="1">
        <v>5346000</v>
      </c>
      <c r="BG1500" s="1">
        <v>2116300</v>
      </c>
      <c r="BH1500" s="1">
        <v>28</v>
      </c>
      <c r="BI1500" s="1">
        <v>28</v>
      </c>
      <c r="BJ1500" s="1">
        <v>26</v>
      </c>
      <c r="BK1500" t="s">
        <v>6160</v>
      </c>
      <c r="BL1500" t="s">
        <v>6161</v>
      </c>
    </row>
    <row r="1501" spans="1:64" x14ac:dyDescent="0.3">
      <c r="A1501" t="s">
        <v>6165</v>
      </c>
      <c r="B1501" t="s">
        <v>6162</v>
      </c>
      <c r="C1501" t="s">
        <v>6163</v>
      </c>
      <c r="D1501" s="1">
        <v>22.295439999999999</v>
      </c>
      <c r="E1501" s="1">
        <v>21.986660000000001</v>
      </c>
      <c r="F1501" s="14">
        <f t="shared" si="184"/>
        <v>22.14105</v>
      </c>
      <c r="G1501" s="1">
        <v>22.674009999999999</v>
      </c>
      <c r="H1501" s="1">
        <v>21.850180000000002</v>
      </c>
      <c r="I1501" s="14">
        <f t="shared" si="185"/>
        <v>22.262095000000002</v>
      </c>
      <c r="J1501" s="1">
        <v>21.703749999999999</v>
      </c>
      <c r="K1501" s="1">
        <v>22.096419999999998</v>
      </c>
      <c r="L1501" s="14">
        <f t="shared" si="186"/>
        <v>21.900084999999997</v>
      </c>
      <c r="M1501" s="8">
        <f t="shared" si="187"/>
        <v>-0.12104500000000229</v>
      </c>
      <c r="N1501" s="8">
        <f t="shared" si="188"/>
        <v>-0.36201000000000505</v>
      </c>
      <c r="O1501" s="8">
        <f t="shared" si="190"/>
        <v>0.24096500000000276</v>
      </c>
      <c r="P1501" s="13">
        <f t="shared" si="189"/>
        <v>0.91952136434049081</v>
      </c>
      <c r="Q1501" s="13">
        <f t="shared" si="189"/>
        <v>0.77807978329864391</v>
      </c>
      <c r="R1501" s="13">
        <f t="shared" si="191"/>
        <v>1.1817828763551854</v>
      </c>
      <c r="T1501" s="1">
        <v>6</v>
      </c>
      <c r="U1501" s="1">
        <v>6</v>
      </c>
      <c r="V1501" s="1">
        <v>6</v>
      </c>
      <c r="W1501" s="1">
        <v>27.3</v>
      </c>
      <c r="X1501" s="1">
        <v>27.3</v>
      </c>
      <c r="Y1501" s="1">
        <v>27.3</v>
      </c>
      <c r="Z1501" s="1">
        <v>23.85</v>
      </c>
      <c r="AA1501" s="1">
        <v>71.222999999999999</v>
      </c>
      <c r="AB1501" s="1">
        <v>11186000</v>
      </c>
      <c r="AC1501" s="1">
        <v>37</v>
      </c>
      <c r="AD1501" s="1">
        <v>3</v>
      </c>
      <c r="AE1501" s="1">
        <v>3</v>
      </c>
      <c r="AF1501" s="1">
        <v>3</v>
      </c>
      <c r="AG1501" s="1">
        <v>3</v>
      </c>
      <c r="AH1501" s="1">
        <v>4</v>
      </c>
      <c r="AI1501" s="1">
        <v>2</v>
      </c>
      <c r="AJ1501" s="1">
        <v>3</v>
      </c>
      <c r="AK1501" s="1">
        <v>3</v>
      </c>
      <c r="AL1501" s="1">
        <v>3</v>
      </c>
      <c r="AM1501" s="1">
        <v>3</v>
      </c>
      <c r="AN1501" s="1">
        <v>4</v>
      </c>
      <c r="AO1501" s="1">
        <v>2</v>
      </c>
      <c r="AP1501" s="1">
        <v>3</v>
      </c>
      <c r="AQ1501" s="1">
        <v>3</v>
      </c>
      <c r="AR1501" s="1">
        <v>3</v>
      </c>
      <c r="AS1501" s="1">
        <v>3</v>
      </c>
      <c r="AT1501" s="1">
        <v>4</v>
      </c>
      <c r="AU1501" s="1">
        <v>2</v>
      </c>
      <c r="AV1501" s="1">
        <v>14.8</v>
      </c>
      <c r="AW1501" s="1">
        <v>14.4</v>
      </c>
      <c r="AX1501" s="1">
        <v>15.8</v>
      </c>
      <c r="AY1501" s="1">
        <v>14.4</v>
      </c>
      <c r="AZ1501" s="1">
        <v>18.2</v>
      </c>
      <c r="BA1501" s="1">
        <v>13.9</v>
      </c>
      <c r="BB1501" s="1">
        <v>2471600</v>
      </c>
      <c r="BC1501" s="1">
        <v>1768000</v>
      </c>
      <c r="BD1501" s="1">
        <v>2294000</v>
      </c>
      <c r="BE1501" s="1">
        <v>2764800</v>
      </c>
      <c r="BF1501" s="1">
        <v>1690700</v>
      </c>
      <c r="BG1501" s="1">
        <v>196920</v>
      </c>
      <c r="BH1501" s="1">
        <v>6</v>
      </c>
      <c r="BI1501" s="1">
        <v>6</v>
      </c>
      <c r="BJ1501" s="1">
        <v>6</v>
      </c>
      <c r="BK1501" t="s">
        <v>6164</v>
      </c>
      <c r="BL1501" t="s">
        <v>6165</v>
      </c>
    </row>
    <row r="1502" spans="1:64" x14ac:dyDescent="0.3">
      <c r="A1502" t="s">
        <v>6169</v>
      </c>
      <c r="B1502" t="s">
        <v>6166</v>
      </c>
      <c r="C1502" t="s">
        <v>6167</v>
      </c>
      <c r="D1502" s="1">
        <v>22.50206</v>
      </c>
      <c r="E1502" s="1">
        <v>21.702349999999999</v>
      </c>
      <c r="F1502" s="14">
        <f t="shared" si="184"/>
        <v>22.102204999999998</v>
      </c>
      <c r="G1502" s="1">
        <v>22.08981</v>
      </c>
      <c r="H1502" s="1">
        <v>22.874009999999998</v>
      </c>
      <c r="I1502" s="14">
        <f t="shared" si="185"/>
        <v>22.481909999999999</v>
      </c>
      <c r="J1502" s="1">
        <v>22.401450000000001</v>
      </c>
      <c r="K1502" s="1">
        <v>21.05537</v>
      </c>
      <c r="L1502" s="14">
        <f t="shared" si="186"/>
        <v>21.72841</v>
      </c>
      <c r="M1502" s="8">
        <f t="shared" si="187"/>
        <v>-0.37970500000000129</v>
      </c>
      <c r="N1502" s="8">
        <f t="shared" si="188"/>
        <v>-0.75349999999999895</v>
      </c>
      <c r="O1502" s="8">
        <f t="shared" si="190"/>
        <v>0.37379499999999766</v>
      </c>
      <c r="P1502" s="13">
        <f t="shared" si="189"/>
        <v>0.7685947356129057</v>
      </c>
      <c r="Q1502" s="13">
        <f t="shared" si="189"/>
        <v>0.59316278864351391</v>
      </c>
      <c r="R1502" s="13">
        <f t="shared" si="191"/>
        <v>1.295756831561504</v>
      </c>
      <c r="T1502" s="1">
        <v>15</v>
      </c>
      <c r="U1502" s="1">
        <v>14</v>
      </c>
      <c r="V1502" s="1">
        <v>14</v>
      </c>
      <c r="W1502" s="1">
        <v>36.5</v>
      </c>
      <c r="X1502" s="1">
        <v>34.799999999999997</v>
      </c>
      <c r="Y1502" s="1">
        <v>34.799999999999997</v>
      </c>
      <c r="Z1502" s="1">
        <v>54.231000000000002</v>
      </c>
      <c r="AA1502" s="1">
        <v>87.656999999999996</v>
      </c>
      <c r="AB1502" s="1">
        <v>49470000</v>
      </c>
      <c r="AC1502" s="1">
        <v>60</v>
      </c>
      <c r="AD1502" s="1">
        <v>5</v>
      </c>
      <c r="AE1502" s="1">
        <v>4</v>
      </c>
      <c r="AF1502" s="1">
        <v>10</v>
      </c>
      <c r="AG1502" s="1">
        <v>8</v>
      </c>
      <c r="AH1502" s="1">
        <v>7</v>
      </c>
      <c r="AI1502" s="1">
        <v>4</v>
      </c>
      <c r="AJ1502" s="1">
        <v>5</v>
      </c>
      <c r="AK1502" s="1">
        <v>3</v>
      </c>
      <c r="AL1502" s="1">
        <v>9</v>
      </c>
      <c r="AM1502" s="1">
        <v>7</v>
      </c>
      <c r="AN1502" s="1">
        <v>6</v>
      </c>
      <c r="AO1502" s="1">
        <v>3</v>
      </c>
      <c r="AP1502" s="1">
        <v>5</v>
      </c>
      <c r="AQ1502" s="1">
        <v>3</v>
      </c>
      <c r="AR1502" s="1">
        <v>9</v>
      </c>
      <c r="AS1502" s="1">
        <v>7</v>
      </c>
      <c r="AT1502" s="1">
        <v>6</v>
      </c>
      <c r="AU1502" s="1">
        <v>3</v>
      </c>
      <c r="AV1502" s="1">
        <v>14</v>
      </c>
      <c r="AW1502" s="1">
        <v>10</v>
      </c>
      <c r="AX1502" s="1">
        <v>27.2</v>
      </c>
      <c r="AY1502" s="1">
        <v>20.8</v>
      </c>
      <c r="AZ1502" s="1">
        <v>19.3</v>
      </c>
      <c r="BA1502" s="1">
        <v>9.3000000000000007</v>
      </c>
      <c r="BB1502" s="1">
        <v>8711700</v>
      </c>
      <c r="BC1502" s="1">
        <v>2682200</v>
      </c>
      <c r="BD1502" s="1">
        <v>12310000</v>
      </c>
      <c r="BE1502" s="1">
        <v>17063000</v>
      </c>
      <c r="BF1502" s="1">
        <v>7717600</v>
      </c>
      <c r="BG1502" s="1">
        <v>986060</v>
      </c>
      <c r="BH1502" s="1">
        <v>15</v>
      </c>
      <c r="BI1502" s="1">
        <v>14</v>
      </c>
      <c r="BJ1502" s="1">
        <v>14</v>
      </c>
      <c r="BK1502" t="s">
        <v>6168</v>
      </c>
      <c r="BL1502" t="s">
        <v>6169</v>
      </c>
    </row>
    <row r="1503" spans="1:64" x14ac:dyDescent="0.3">
      <c r="A1503" t="s">
        <v>6173</v>
      </c>
      <c r="B1503" t="s">
        <v>6170</v>
      </c>
      <c r="C1503" t="s">
        <v>6171</v>
      </c>
      <c r="D1503" s="1">
        <v>22.124110000000002</v>
      </c>
      <c r="E1503" s="1">
        <v>21.772580000000001</v>
      </c>
      <c r="F1503" s="14">
        <f t="shared" si="184"/>
        <v>21.948345000000003</v>
      </c>
      <c r="G1503" s="1">
        <v>22.348649999999999</v>
      </c>
      <c r="H1503" s="1">
        <v>22.506060000000002</v>
      </c>
      <c r="I1503" s="14">
        <f t="shared" si="185"/>
        <v>22.427354999999999</v>
      </c>
      <c r="J1503" s="1">
        <v>22.305630000000001</v>
      </c>
      <c r="K1503" s="1">
        <v>21.52047</v>
      </c>
      <c r="L1503" s="14">
        <f t="shared" si="186"/>
        <v>21.913049999999998</v>
      </c>
      <c r="M1503" s="8">
        <f t="shared" si="187"/>
        <v>-0.47900999999999527</v>
      </c>
      <c r="N1503" s="8">
        <f t="shared" si="188"/>
        <v>-0.51430500000000023</v>
      </c>
      <c r="O1503" s="8">
        <f t="shared" si="190"/>
        <v>3.5295000000004961E-2</v>
      </c>
      <c r="P1503" s="13">
        <f t="shared" si="189"/>
        <v>0.71746979416446877</v>
      </c>
      <c r="Q1503" s="13">
        <f t="shared" si="189"/>
        <v>0.70013013036274685</v>
      </c>
      <c r="R1503" s="13">
        <f t="shared" si="191"/>
        <v>1.0247663442119512</v>
      </c>
      <c r="T1503" s="1">
        <v>20</v>
      </c>
      <c r="U1503" s="1">
        <v>20</v>
      </c>
      <c r="V1503" s="1">
        <v>12</v>
      </c>
      <c r="W1503" s="1">
        <v>23.9</v>
      </c>
      <c r="X1503" s="1">
        <v>23.9</v>
      </c>
      <c r="Y1503" s="1">
        <v>14.9</v>
      </c>
      <c r="Z1503" s="1">
        <v>103.98</v>
      </c>
      <c r="AA1503" s="1">
        <v>174.45</v>
      </c>
      <c r="AB1503" s="1">
        <v>37764000</v>
      </c>
      <c r="AC1503" s="1">
        <v>75</v>
      </c>
      <c r="AD1503" s="1">
        <v>8</v>
      </c>
      <c r="AE1503" s="1">
        <v>7</v>
      </c>
      <c r="AF1503" s="1">
        <v>8</v>
      </c>
      <c r="AG1503" s="1">
        <v>7</v>
      </c>
      <c r="AH1503" s="1">
        <v>13</v>
      </c>
      <c r="AI1503" s="1">
        <v>11</v>
      </c>
      <c r="AJ1503" s="1">
        <v>8</v>
      </c>
      <c r="AK1503" s="1">
        <v>7</v>
      </c>
      <c r="AL1503" s="1">
        <v>8</v>
      </c>
      <c r="AM1503" s="1">
        <v>7</v>
      </c>
      <c r="AN1503" s="1">
        <v>13</v>
      </c>
      <c r="AO1503" s="1">
        <v>11</v>
      </c>
      <c r="AP1503" s="1">
        <v>6</v>
      </c>
      <c r="AQ1503" s="1">
        <v>6</v>
      </c>
      <c r="AR1503" s="1">
        <v>5</v>
      </c>
      <c r="AS1503" s="1">
        <v>5</v>
      </c>
      <c r="AT1503" s="1">
        <v>8</v>
      </c>
      <c r="AU1503" s="1">
        <v>7</v>
      </c>
      <c r="AV1503" s="1">
        <v>10.3</v>
      </c>
      <c r="AW1503" s="1">
        <v>8.8000000000000007</v>
      </c>
      <c r="AX1503" s="1">
        <v>9.9</v>
      </c>
      <c r="AY1503" s="1">
        <v>8.6999999999999993</v>
      </c>
      <c r="AZ1503" s="1">
        <v>16.5</v>
      </c>
      <c r="BA1503" s="1">
        <v>15.1</v>
      </c>
      <c r="BB1503" s="1">
        <v>8222500</v>
      </c>
      <c r="BC1503" s="1">
        <v>4485600</v>
      </c>
      <c r="BD1503" s="1">
        <v>5424100</v>
      </c>
      <c r="BE1503" s="1">
        <v>9732500</v>
      </c>
      <c r="BF1503" s="1">
        <v>7862400</v>
      </c>
      <c r="BG1503" s="1">
        <v>2036900</v>
      </c>
      <c r="BH1503" s="1">
        <v>20</v>
      </c>
      <c r="BI1503" s="1">
        <v>20</v>
      </c>
      <c r="BJ1503" s="1">
        <v>12</v>
      </c>
      <c r="BK1503" t="s">
        <v>6172</v>
      </c>
      <c r="BL1503" t="s">
        <v>6173</v>
      </c>
    </row>
    <row r="1504" spans="1:64" x14ac:dyDescent="0.3">
      <c r="A1504" t="s">
        <v>6177</v>
      </c>
      <c r="B1504" t="s">
        <v>6174</v>
      </c>
      <c r="C1504" t="s">
        <v>6175</v>
      </c>
      <c r="D1504" s="1">
        <v>22.29505</v>
      </c>
      <c r="E1504" s="1">
        <v>22.400490000000001</v>
      </c>
      <c r="F1504" s="14">
        <f t="shared" si="184"/>
        <v>22.347770000000001</v>
      </c>
      <c r="G1504" s="1">
        <v>22.157520000000002</v>
      </c>
      <c r="H1504" s="1">
        <v>22.08502</v>
      </c>
      <c r="I1504" s="14">
        <f t="shared" si="185"/>
        <v>22.121270000000003</v>
      </c>
      <c r="J1504" s="1">
        <v>22.010760000000001</v>
      </c>
      <c r="K1504" s="1">
        <v>21.434360000000002</v>
      </c>
      <c r="L1504" s="14">
        <f t="shared" si="186"/>
        <v>21.722560000000001</v>
      </c>
      <c r="M1504" s="8">
        <f t="shared" si="187"/>
        <v>0.22649999999999793</v>
      </c>
      <c r="N1504" s="8">
        <f t="shared" si="188"/>
        <v>-0.39871000000000123</v>
      </c>
      <c r="O1504" s="8">
        <f t="shared" si="190"/>
        <v>0.62520999999999916</v>
      </c>
      <c r="P1504" s="13">
        <f t="shared" si="189"/>
        <v>1.1699930824974285</v>
      </c>
      <c r="Q1504" s="13">
        <f t="shared" si="189"/>
        <v>0.75853623276631976</v>
      </c>
      <c r="R1504" s="13">
        <f t="shared" si="191"/>
        <v>1.5424353273548439</v>
      </c>
      <c r="T1504" s="1">
        <v>19</v>
      </c>
      <c r="U1504" s="1">
        <v>19</v>
      </c>
      <c r="V1504" s="1">
        <v>19</v>
      </c>
      <c r="W1504" s="1">
        <v>43.3</v>
      </c>
      <c r="X1504" s="1">
        <v>43.3</v>
      </c>
      <c r="Y1504" s="1">
        <v>43.3</v>
      </c>
      <c r="Z1504" s="1">
        <v>66.316000000000003</v>
      </c>
      <c r="AA1504" s="1">
        <v>103.78</v>
      </c>
      <c r="AB1504" s="1">
        <v>34663000</v>
      </c>
      <c r="AC1504" s="1">
        <v>56</v>
      </c>
      <c r="AD1504" s="1">
        <v>8</v>
      </c>
      <c r="AE1504" s="1">
        <v>9</v>
      </c>
      <c r="AF1504" s="1">
        <v>7</v>
      </c>
      <c r="AG1504" s="1">
        <v>6</v>
      </c>
      <c r="AH1504" s="1">
        <v>9</v>
      </c>
      <c r="AI1504" s="1">
        <v>9</v>
      </c>
      <c r="AJ1504" s="1">
        <v>8</v>
      </c>
      <c r="AK1504" s="1">
        <v>9</v>
      </c>
      <c r="AL1504" s="1">
        <v>7</v>
      </c>
      <c r="AM1504" s="1">
        <v>6</v>
      </c>
      <c r="AN1504" s="1">
        <v>9</v>
      </c>
      <c r="AO1504" s="1">
        <v>9</v>
      </c>
      <c r="AP1504" s="1">
        <v>8</v>
      </c>
      <c r="AQ1504" s="1">
        <v>9</v>
      </c>
      <c r="AR1504" s="1">
        <v>7</v>
      </c>
      <c r="AS1504" s="1">
        <v>6</v>
      </c>
      <c r="AT1504" s="1">
        <v>9</v>
      </c>
      <c r="AU1504" s="1">
        <v>9</v>
      </c>
      <c r="AV1504" s="1">
        <v>18.100000000000001</v>
      </c>
      <c r="AW1504" s="1">
        <v>16.8</v>
      </c>
      <c r="AX1504" s="1">
        <v>13.7</v>
      </c>
      <c r="AY1504" s="1">
        <v>12</v>
      </c>
      <c r="AZ1504" s="1">
        <v>21.4</v>
      </c>
      <c r="BA1504" s="1">
        <v>21.3</v>
      </c>
      <c r="BB1504" s="1">
        <v>10778000</v>
      </c>
      <c r="BC1504" s="1">
        <v>5976500</v>
      </c>
      <c r="BD1504" s="1">
        <v>6636300</v>
      </c>
      <c r="BE1504" s="1">
        <v>3702100</v>
      </c>
      <c r="BF1504" s="1">
        <v>6404600</v>
      </c>
      <c r="BG1504" s="1">
        <v>1165500</v>
      </c>
      <c r="BH1504" s="1">
        <v>19</v>
      </c>
      <c r="BI1504" s="1">
        <v>19</v>
      </c>
      <c r="BJ1504" s="1">
        <v>19</v>
      </c>
      <c r="BK1504" t="s">
        <v>6176</v>
      </c>
      <c r="BL1504" t="s">
        <v>6177</v>
      </c>
    </row>
    <row r="1505" spans="1:64" x14ac:dyDescent="0.3">
      <c r="A1505" t="s">
        <v>6181</v>
      </c>
      <c r="B1505" t="s">
        <v>6178</v>
      </c>
      <c r="C1505" t="s">
        <v>6179</v>
      </c>
      <c r="D1505" s="1">
        <v>22.68957</v>
      </c>
      <c r="E1505" s="1">
        <v>22.289059999999999</v>
      </c>
      <c r="F1505" s="14">
        <f t="shared" si="184"/>
        <v>22.489314999999998</v>
      </c>
      <c r="G1505" s="1">
        <v>22.41818</v>
      </c>
      <c r="H1505" s="1">
        <v>21.47739</v>
      </c>
      <c r="I1505" s="14">
        <f t="shared" si="185"/>
        <v>21.947785</v>
      </c>
      <c r="J1505" s="1">
        <v>22.502320000000001</v>
      </c>
      <c r="K1505" s="1">
        <v>21.732890000000001</v>
      </c>
      <c r="L1505" s="14">
        <f t="shared" si="186"/>
        <v>22.117605000000001</v>
      </c>
      <c r="M1505" s="8">
        <f t="shared" si="187"/>
        <v>0.54152999999999807</v>
      </c>
      <c r="N1505" s="8">
        <f t="shared" si="188"/>
        <v>0.16982000000000141</v>
      </c>
      <c r="O1505" s="8">
        <f t="shared" si="190"/>
        <v>0.37170999999999665</v>
      </c>
      <c r="P1505" s="13">
        <f t="shared" si="189"/>
        <v>1.4555152951804056</v>
      </c>
      <c r="Q1505" s="13">
        <f t="shared" si="189"/>
        <v>1.1249181238441648</v>
      </c>
      <c r="R1505" s="13">
        <f t="shared" si="191"/>
        <v>1.2938855409374117</v>
      </c>
      <c r="T1505" s="1">
        <v>24</v>
      </c>
      <c r="U1505" s="1">
        <v>24</v>
      </c>
      <c r="V1505" s="1">
        <v>24</v>
      </c>
      <c r="W1505" s="1">
        <v>37.6</v>
      </c>
      <c r="X1505" s="1">
        <v>37.6</v>
      </c>
      <c r="Y1505" s="1">
        <v>37.6</v>
      </c>
      <c r="Z1505" s="1">
        <v>85.471999999999994</v>
      </c>
      <c r="AA1505" s="1">
        <v>112.6</v>
      </c>
      <c r="AB1505" s="1">
        <v>46103000</v>
      </c>
      <c r="AC1505" s="1">
        <v>78</v>
      </c>
      <c r="AD1505" s="1">
        <v>15</v>
      </c>
      <c r="AE1505" s="1">
        <v>9</v>
      </c>
      <c r="AF1505" s="1">
        <v>10</v>
      </c>
      <c r="AG1505" s="1">
        <v>5</v>
      </c>
      <c r="AH1505" s="1">
        <v>13</v>
      </c>
      <c r="AI1505" s="1">
        <v>9</v>
      </c>
      <c r="AJ1505" s="1">
        <v>15</v>
      </c>
      <c r="AK1505" s="1">
        <v>9</v>
      </c>
      <c r="AL1505" s="1">
        <v>10</v>
      </c>
      <c r="AM1505" s="1">
        <v>5</v>
      </c>
      <c r="AN1505" s="1">
        <v>13</v>
      </c>
      <c r="AO1505" s="1">
        <v>9</v>
      </c>
      <c r="AP1505" s="1">
        <v>15</v>
      </c>
      <c r="AQ1505" s="1">
        <v>9</v>
      </c>
      <c r="AR1505" s="1">
        <v>10</v>
      </c>
      <c r="AS1505" s="1">
        <v>5</v>
      </c>
      <c r="AT1505" s="1">
        <v>13</v>
      </c>
      <c r="AU1505" s="1">
        <v>9</v>
      </c>
      <c r="AV1505" s="1">
        <v>25.4</v>
      </c>
      <c r="AW1505" s="1">
        <v>15.1</v>
      </c>
      <c r="AX1505" s="1">
        <v>15.5</v>
      </c>
      <c r="AY1505" s="1">
        <v>8.6</v>
      </c>
      <c r="AZ1505" s="1">
        <v>21.1</v>
      </c>
      <c r="BA1505" s="1">
        <v>14.3</v>
      </c>
      <c r="BB1505" s="1">
        <v>19736000</v>
      </c>
      <c r="BC1505" s="1">
        <v>5734600</v>
      </c>
      <c r="BD1505" s="1">
        <v>9972300</v>
      </c>
      <c r="BE1505" s="1">
        <v>3506700</v>
      </c>
      <c r="BF1505" s="1">
        <v>5723600</v>
      </c>
      <c r="BG1505" s="1">
        <v>1429800</v>
      </c>
      <c r="BH1505" s="1">
        <v>24</v>
      </c>
      <c r="BI1505" s="1">
        <v>24</v>
      </c>
      <c r="BJ1505" s="1">
        <v>24</v>
      </c>
      <c r="BK1505" t="s">
        <v>6180</v>
      </c>
      <c r="BL1505" t="s">
        <v>6181</v>
      </c>
    </row>
    <row r="1506" spans="1:64" x14ac:dyDescent="0.3">
      <c r="A1506" t="s">
        <v>6185</v>
      </c>
      <c r="B1506" t="s">
        <v>6182</v>
      </c>
      <c r="C1506" t="s">
        <v>6183</v>
      </c>
      <c r="D1506" s="1">
        <v>22.317409999999999</v>
      </c>
      <c r="E1506" s="1">
        <v>22.02384</v>
      </c>
      <c r="F1506" s="14">
        <f t="shared" si="184"/>
        <v>22.170625000000001</v>
      </c>
      <c r="G1506" s="1">
        <v>22.818899999999999</v>
      </c>
      <c r="H1506" s="1">
        <v>21.739129999999999</v>
      </c>
      <c r="I1506" s="14">
        <f t="shared" si="185"/>
        <v>22.279015000000001</v>
      </c>
      <c r="J1506" s="1">
        <v>21.785879999999999</v>
      </c>
      <c r="K1506" s="1">
        <v>21.487580000000001</v>
      </c>
      <c r="L1506" s="14">
        <f t="shared" si="186"/>
        <v>21.63673</v>
      </c>
      <c r="M1506" s="8">
        <f t="shared" si="187"/>
        <v>-0.10838999999999999</v>
      </c>
      <c r="N1506" s="8">
        <f t="shared" si="188"/>
        <v>-0.64228500000000111</v>
      </c>
      <c r="O1506" s="8">
        <f t="shared" si="190"/>
        <v>0.53389500000000112</v>
      </c>
      <c r="P1506" s="13">
        <f t="shared" si="189"/>
        <v>0.92762268074647658</v>
      </c>
      <c r="Q1506" s="13">
        <f t="shared" si="189"/>
        <v>0.64069738176635782</v>
      </c>
      <c r="R1506" s="13">
        <f t="shared" si="191"/>
        <v>1.4478327946168372</v>
      </c>
      <c r="T1506" s="1">
        <v>15</v>
      </c>
      <c r="U1506" s="1">
        <v>15</v>
      </c>
      <c r="V1506" s="1">
        <v>15</v>
      </c>
      <c r="W1506" s="1">
        <v>36.6</v>
      </c>
      <c r="X1506" s="1">
        <v>36.6</v>
      </c>
      <c r="Y1506" s="1">
        <v>36.6</v>
      </c>
      <c r="Z1506" s="1">
        <v>63.540999999999997</v>
      </c>
      <c r="AA1506" s="1">
        <v>117</v>
      </c>
      <c r="AB1506" s="1">
        <v>34922000</v>
      </c>
      <c r="AC1506" s="1">
        <v>75</v>
      </c>
      <c r="AD1506" s="1">
        <v>7</v>
      </c>
      <c r="AE1506" s="1">
        <v>3</v>
      </c>
      <c r="AF1506" s="1">
        <v>6</v>
      </c>
      <c r="AG1506" s="1">
        <v>4</v>
      </c>
      <c r="AH1506" s="1">
        <v>10</v>
      </c>
      <c r="AI1506" s="1">
        <v>8</v>
      </c>
      <c r="AJ1506" s="1">
        <v>7</v>
      </c>
      <c r="AK1506" s="1">
        <v>3</v>
      </c>
      <c r="AL1506" s="1">
        <v>6</v>
      </c>
      <c r="AM1506" s="1">
        <v>4</v>
      </c>
      <c r="AN1506" s="1">
        <v>10</v>
      </c>
      <c r="AO1506" s="1">
        <v>8</v>
      </c>
      <c r="AP1506" s="1">
        <v>7</v>
      </c>
      <c r="AQ1506" s="1">
        <v>3</v>
      </c>
      <c r="AR1506" s="1">
        <v>6</v>
      </c>
      <c r="AS1506" s="1">
        <v>4</v>
      </c>
      <c r="AT1506" s="1">
        <v>10</v>
      </c>
      <c r="AU1506" s="1">
        <v>8</v>
      </c>
      <c r="AV1506" s="1">
        <v>15</v>
      </c>
      <c r="AW1506" s="1">
        <v>5.8</v>
      </c>
      <c r="AX1506" s="1">
        <v>12.6</v>
      </c>
      <c r="AY1506" s="1">
        <v>8</v>
      </c>
      <c r="AZ1506" s="1">
        <v>28.6</v>
      </c>
      <c r="BA1506" s="1">
        <v>18.7</v>
      </c>
      <c r="BB1506" s="1">
        <v>9898500</v>
      </c>
      <c r="BC1506" s="1">
        <v>4501400</v>
      </c>
      <c r="BD1506" s="1">
        <v>9956100</v>
      </c>
      <c r="BE1506" s="1">
        <v>5743500</v>
      </c>
      <c r="BF1506" s="1">
        <v>3487400</v>
      </c>
      <c r="BG1506" s="1">
        <v>1335000</v>
      </c>
      <c r="BH1506" s="1">
        <v>15</v>
      </c>
      <c r="BI1506" s="1">
        <v>15</v>
      </c>
      <c r="BJ1506" s="1">
        <v>15</v>
      </c>
      <c r="BK1506" t="s">
        <v>6184</v>
      </c>
      <c r="BL1506" t="s">
        <v>6185</v>
      </c>
    </row>
    <row r="1507" spans="1:64" x14ac:dyDescent="0.3">
      <c r="A1507" t="s">
        <v>6189</v>
      </c>
      <c r="B1507" t="s">
        <v>6186</v>
      </c>
      <c r="C1507" t="s">
        <v>6187</v>
      </c>
      <c r="D1507" s="1">
        <v>22.100850000000001</v>
      </c>
      <c r="E1507" s="1">
        <v>22.08005</v>
      </c>
      <c r="F1507" s="14">
        <f t="shared" si="184"/>
        <v>22.090450000000001</v>
      </c>
      <c r="G1507" s="1">
        <v>22.349250000000001</v>
      </c>
      <c r="H1507" s="1">
        <v>22.068149999999999</v>
      </c>
      <c r="I1507" s="14">
        <f t="shared" si="185"/>
        <v>22.2087</v>
      </c>
      <c r="J1507" s="1">
        <v>21.56955</v>
      </c>
      <c r="K1507" s="1">
        <v>22.066839999999999</v>
      </c>
      <c r="L1507" s="14">
        <f t="shared" si="186"/>
        <v>21.818194999999999</v>
      </c>
      <c r="M1507" s="8">
        <f t="shared" si="187"/>
        <v>-0.11824999999999974</v>
      </c>
      <c r="N1507" s="8">
        <f t="shared" si="188"/>
        <v>-0.39050500000000099</v>
      </c>
      <c r="O1507" s="8">
        <f t="shared" si="190"/>
        <v>0.27225500000000125</v>
      </c>
      <c r="P1507" s="13">
        <f t="shared" si="189"/>
        <v>0.92130452245725003</v>
      </c>
      <c r="Q1507" s="13">
        <f t="shared" si="189"/>
        <v>0.76286252585447478</v>
      </c>
      <c r="R1507" s="13">
        <f t="shared" si="191"/>
        <v>1.2076940356000656</v>
      </c>
      <c r="T1507" s="1">
        <v>34</v>
      </c>
      <c r="U1507" s="1">
        <v>34</v>
      </c>
      <c r="V1507" s="1">
        <v>33</v>
      </c>
      <c r="W1507" s="1">
        <v>27.2</v>
      </c>
      <c r="X1507" s="1">
        <v>27.2</v>
      </c>
      <c r="Y1507" s="1">
        <v>26.2</v>
      </c>
      <c r="Z1507" s="1">
        <v>162.24</v>
      </c>
      <c r="AA1507" s="1">
        <v>189.98</v>
      </c>
      <c r="AB1507" s="1">
        <v>27114000</v>
      </c>
      <c r="AC1507" s="1">
        <v>87</v>
      </c>
      <c r="AD1507" s="1">
        <v>11</v>
      </c>
      <c r="AE1507" s="1">
        <v>8</v>
      </c>
      <c r="AF1507" s="1">
        <v>9</v>
      </c>
      <c r="AG1507" s="1">
        <v>13</v>
      </c>
      <c r="AH1507" s="1">
        <v>20</v>
      </c>
      <c r="AI1507" s="1">
        <v>15</v>
      </c>
      <c r="AJ1507" s="1">
        <v>11</v>
      </c>
      <c r="AK1507" s="1">
        <v>8</v>
      </c>
      <c r="AL1507" s="1">
        <v>9</v>
      </c>
      <c r="AM1507" s="1">
        <v>13</v>
      </c>
      <c r="AN1507" s="1">
        <v>20</v>
      </c>
      <c r="AO1507" s="1">
        <v>15</v>
      </c>
      <c r="AP1507" s="1">
        <v>11</v>
      </c>
      <c r="AQ1507" s="1">
        <v>8</v>
      </c>
      <c r="AR1507" s="1">
        <v>9</v>
      </c>
      <c r="AS1507" s="1">
        <v>13</v>
      </c>
      <c r="AT1507" s="1">
        <v>20</v>
      </c>
      <c r="AU1507" s="1">
        <v>14</v>
      </c>
      <c r="AV1507" s="1">
        <v>8.8000000000000007</v>
      </c>
      <c r="AW1507" s="1">
        <v>5.6</v>
      </c>
      <c r="AX1507" s="1">
        <v>7</v>
      </c>
      <c r="AY1507" s="1">
        <v>9.6</v>
      </c>
      <c r="AZ1507" s="1">
        <v>15.4</v>
      </c>
      <c r="BA1507" s="1">
        <v>12.8</v>
      </c>
      <c r="BB1507" s="1">
        <v>4876900</v>
      </c>
      <c r="BC1507" s="1">
        <v>4219700</v>
      </c>
      <c r="BD1507" s="1">
        <v>5505900</v>
      </c>
      <c r="BE1507" s="1">
        <v>6807200</v>
      </c>
      <c r="BF1507" s="1">
        <v>3855400</v>
      </c>
      <c r="BG1507" s="1">
        <v>1849200</v>
      </c>
      <c r="BH1507" s="1">
        <v>34</v>
      </c>
      <c r="BI1507" s="1">
        <v>34</v>
      </c>
      <c r="BJ1507" s="1">
        <v>33</v>
      </c>
      <c r="BK1507" t="s">
        <v>6188</v>
      </c>
      <c r="BL1507" t="s">
        <v>6189</v>
      </c>
    </row>
    <row r="1508" spans="1:64" x14ac:dyDescent="0.3">
      <c r="A1508" t="s">
        <v>6193</v>
      </c>
      <c r="B1508" t="s">
        <v>6190</v>
      </c>
      <c r="C1508" t="s">
        <v>6191</v>
      </c>
      <c r="D1508" s="1">
        <v>22.398119999999999</v>
      </c>
      <c r="E1508" s="1">
        <v>22.436769999999999</v>
      </c>
      <c r="F1508" s="14">
        <f t="shared" si="184"/>
        <v>22.417445000000001</v>
      </c>
      <c r="G1508" s="1">
        <v>22.745950000000001</v>
      </c>
      <c r="H1508" s="1">
        <v>22.226790000000001</v>
      </c>
      <c r="I1508" s="14">
        <f t="shared" si="185"/>
        <v>22.486370000000001</v>
      </c>
      <c r="J1508" s="1">
        <v>22.157430000000002</v>
      </c>
      <c r="K1508" s="1">
        <v>21.31174</v>
      </c>
      <c r="L1508" s="14">
        <f t="shared" si="186"/>
        <v>21.734585000000003</v>
      </c>
      <c r="M1508" s="8">
        <f t="shared" si="187"/>
        <v>-6.8925000000000125E-2</v>
      </c>
      <c r="N1508" s="8">
        <f t="shared" si="188"/>
        <v>-0.75178499999999815</v>
      </c>
      <c r="O1508" s="8">
        <f t="shared" si="190"/>
        <v>0.68285999999999802</v>
      </c>
      <c r="P1508" s="13">
        <f t="shared" si="189"/>
        <v>0.95334810479126619</v>
      </c>
      <c r="Q1508" s="13">
        <f t="shared" si="189"/>
        <v>0.59386832864632966</v>
      </c>
      <c r="R1508" s="13">
        <f t="shared" si="191"/>
        <v>1.6053189887467798</v>
      </c>
      <c r="T1508" s="1">
        <v>18</v>
      </c>
      <c r="U1508" s="1">
        <v>18</v>
      </c>
      <c r="V1508" s="1">
        <v>13</v>
      </c>
      <c r="W1508" s="1">
        <v>23</v>
      </c>
      <c r="X1508" s="1">
        <v>23</v>
      </c>
      <c r="Y1508" s="1">
        <v>16.399999999999999</v>
      </c>
      <c r="Z1508" s="1">
        <v>114.76</v>
      </c>
      <c r="AA1508" s="1">
        <v>185.28</v>
      </c>
      <c r="AB1508" s="1">
        <v>39795000</v>
      </c>
      <c r="AC1508" s="1">
        <v>116</v>
      </c>
      <c r="AD1508" s="1">
        <v>8</v>
      </c>
      <c r="AE1508" s="1">
        <v>10</v>
      </c>
      <c r="AF1508" s="1">
        <v>12</v>
      </c>
      <c r="AG1508" s="1">
        <v>11</v>
      </c>
      <c r="AH1508" s="1">
        <v>10</v>
      </c>
      <c r="AI1508" s="1">
        <v>7</v>
      </c>
      <c r="AJ1508" s="1">
        <v>8</v>
      </c>
      <c r="AK1508" s="1">
        <v>10</v>
      </c>
      <c r="AL1508" s="1">
        <v>12</v>
      </c>
      <c r="AM1508" s="1">
        <v>11</v>
      </c>
      <c r="AN1508" s="1">
        <v>10</v>
      </c>
      <c r="AO1508" s="1">
        <v>7</v>
      </c>
      <c r="AP1508" s="1">
        <v>5</v>
      </c>
      <c r="AQ1508" s="1">
        <v>6</v>
      </c>
      <c r="AR1508" s="1">
        <v>8</v>
      </c>
      <c r="AS1508" s="1">
        <v>6</v>
      </c>
      <c r="AT1508" s="1">
        <v>7</v>
      </c>
      <c r="AU1508" s="1">
        <v>4</v>
      </c>
      <c r="AV1508" s="1">
        <v>9.6999999999999993</v>
      </c>
      <c r="AW1508" s="1">
        <v>11.6</v>
      </c>
      <c r="AX1508" s="1">
        <v>14.3</v>
      </c>
      <c r="AY1508" s="1">
        <v>13.4</v>
      </c>
      <c r="AZ1508" s="1">
        <v>14.9</v>
      </c>
      <c r="BA1508" s="1">
        <v>9</v>
      </c>
      <c r="BB1508" s="1">
        <v>10089000</v>
      </c>
      <c r="BC1508" s="1">
        <v>4966500</v>
      </c>
      <c r="BD1508" s="1">
        <v>9731100</v>
      </c>
      <c r="BE1508" s="1">
        <v>10600000</v>
      </c>
      <c r="BF1508" s="1">
        <v>3925600</v>
      </c>
      <c r="BG1508" s="1">
        <v>482090</v>
      </c>
      <c r="BH1508" s="1" t="s">
        <v>50</v>
      </c>
      <c r="BI1508" s="1" t="s">
        <v>50</v>
      </c>
      <c r="BJ1508" s="1" t="s">
        <v>50</v>
      </c>
      <c r="BK1508" t="s">
        <v>6192</v>
      </c>
      <c r="BL1508" t="s">
        <v>6194</v>
      </c>
    </row>
    <row r="1509" spans="1:64" x14ac:dyDescent="0.3">
      <c r="A1509" t="s">
        <v>6198</v>
      </c>
      <c r="B1509" t="s">
        <v>6195</v>
      </c>
      <c r="C1509" t="s">
        <v>6196</v>
      </c>
      <c r="D1509" s="1">
        <v>22.483499999999999</v>
      </c>
      <c r="E1509" s="1">
        <v>22.282550000000001</v>
      </c>
      <c r="F1509" s="14">
        <f t="shared" si="184"/>
        <v>22.383025</v>
      </c>
      <c r="G1509" s="1">
        <v>22.578469999999999</v>
      </c>
      <c r="H1509" s="1">
        <v>22.09854</v>
      </c>
      <c r="I1509" s="14">
        <f t="shared" si="185"/>
        <v>22.338504999999998</v>
      </c>
      <c r="J1509" s="1">
        <v>22.36816</v>
      </c>
      <c r="K1509" s="1">
        <v>21.825089999999999</v>
      </c>
      <c r="L1509" s="14">
        <f t="shared" si="186"/>
        <v>22.096625</v>
      </c>
      <c r="M1509" s="8">
        <f t="shared" si="187"/>
        <v>4.4520000000002113E-2</v>
      </c>
      <c r="N1509" s="8">
        <f t="shared" si="188"/>
        <v>-0.24187999999999832</v>
      </c>
      <c r="O1509" s="8">
        <f t="shared" si="190"/>
        <v>0.28640000000000043</v>
      </c>
      <c r="P1509" s="13">
        <f t="shared" si="189"/>
        <v>1.0313399844190791</v>
      </c>
      <c r="Q1509" s="13">
        <f t="shared" si="189"/>
        <v>0.84564262302828908</v>
      </c>
      <c r="R1509" s="13">
        <f t="shared" si="191"/>
        <v>1.2195931902365547</v>
      </c>
      <c r="T1509" s="1">
        <v>28</v>
      </c>
      <c r="U1509" s="1">
        <v>28</v>
      </c>
      <c r="V1509" s="1">
        <v>20</v>
      </c>
      <c r="W1509" s="1">
        <v>36.9</v>
      </c>
      <c r="X1509" s="1">
        <v>36.9</v>
      </c>
      <c r="Y1509" s="1">
        <v>26.9</v>
      </c>
      <c r="Z1509" s="1">
        <v>107.54</v>
      </c>
      <c r="AA1509" s="1">
        <v>116.34</v>
      </c>
      <c r="AB1509" s="1">
        <v>37051000</v>
      </c>
      <c r="AC1509" s="1">
        <v>89</v>
      </c>
      <c r="AD1509" s="1">
        <v>11</v>
      </c>
      <c r="AE1509" s="1">
        <v>7</v>
      </c>
      <c r="AF1509" s="1">
        <v>12</v>
      </c>
      <c r="AG1509" s="1">
        <v>8</v>
      </c>
      <c r="AH1509" s="1">
        <v>14</v>
      </c>
      <c r="AI1509" s="1">
        <v>12</v>
      </c>
      <c r="AJ1509" s="1">
        <v>11</v>
      </c>
      <c r="AK1509" s="1">
        <v>7</v>
      </c>
      <c r="AL1509" s="1">
        <v>12</v>
      </c>
      <c r="AM1509" s="1">
        <v>8</v>
      </c>
      <c r="AN1509" s="1">
        <v>14</v>
      </c>
      <c r="AO1509" s="1">
        <v>12</v>
      </c>
      <c r="AP1509" s="1">
        <v>8</v>
      </c>
      <c r="AQ1509" s="1">
        <v>5</v>
      </c>
      <c r="AR1509" s="1">
        <v>10</v>
      </c>
      <c r="AS1509" s="1">
        <v>7</v>
      </c>
      <c r="AT1509" s="1">
        <v>11</v>
      </c>
      <c r="AU1509" s="1">
        <v>7</v>
      </c>
      <c r="AV1509" s="1">
        <v>12</v>
      </c>
      <c r="AW1509" s="1">
        <v>7.8</v>
      </c>
      <c r="AX1509" s="1">
        <v>13.7</v>
      </c>
      <c r="AY1509" s="1">
        <v>9.1999999999999993</v>
      </c>
      <c r="AZ1509" s="1">
        <v>20.3</v>
      </c>
      <c r="BA1509" s="1">
        <v>17.8</v>
      </c>
      <c r="BB1509" s="1">
        <v>10313000</v>
      </c>
      <c r="BC1509" s="1">
        <v>4996400</v>
      </c>
      <c r="BD1509" s="1">
        <v>8730200</v>
      </c>
      <c r="BE1509" s="1">
        <v>6097400</v>
      </c>
      <c r="BF1509" s="1">
        <v>5632800</v>
      </c>
      <c r="BG1509" s="1">
        <v>1281400</v>
      </c>
      <c r="BH1509" s="1">
        <v>28</v>
      </c>
      <c r="BI1509" s="1">
        <v>28</v>
      </c>
      <c r="BJ1509" s="1">
        <v>20</v>
      </c>
      <c r="BK1509" t="s">
        <v>6197</v>
      </c>
      <c r="BL1509" t="s">
        <v>6198</v>
      </c>
    </row>
    <row r="1510" spans="1:64" x14ac:dyDescent="0.3">
      <c r="A1510" t="s">
        <v>6202</v>
      </c>
      <c r="B1510" t="s">
        <v>6199</v>
      </c>
      <c r="C1510" t="s">
        <v>6200</v>
      </c>
      <c r="D1510" s="1">
        <v>22.32386</v>
      </c>
      <c r="E1510" s="1">
        <v>22.14837</v>
      </c>
      <c r="F1510" s="14">
        <f t="shared" si="184"/>
        <v>22.236114999999998</v>
      </c>
      <c r="G1510" s="1">
        <v>22.118580000000001</v>
      </c>
      <c r="H1510" s="1">
        <v>22.051860000000001</v>
      </c>
      <c r="I1510" s="14">
        <f t="shared" si="185"/>
        <v>22.08522</v>
      </c>
      <c r="J1510" s="1">
        <v>21.997070000000001</v>
      </c>
      <c r="K1510" s="1">
        <v>22.38327</v>
      </c>
      <c r="L1510" s="14">
        <f t="shared" si="186"/>
        <v>22.190170000000002</v>
      </c>
      <c r="M1510" s="8">
        <f t="shared" si="187"/>
        <v>0.15089499999999845</v>
      </c>
      <c r="N1510" s="8">
        <f t="shared" si="188"/>
        <v>0.10495000000000232</v>
      </c>
      <c r="O1510" s="8">
        <f t="shared" si="190"/>
        <v>4.5944999999996128E-2</v>
      </c>
      <c r="P1510" s="13">
        <f t="shared" si="189"/>
        <v>1.1102580256049364</v>
      </c>
      <c r="Q1510" s="13">
        <f t="shared" si="189"/>
        <v>1.0754571173080554</v>
      </c>
      <c r="R1510" s="13">
        <f t="shared" si="191"/>
        <v>1.0323591780060837</v>
      </c>
      <c r="T1510" s="1">
        <v>9</v>
      </c>
      <c r="U1510" s="1">
        <v>9</v>
      </c>
      <c r="V1510" s="1">
        <v>9</v>
      </c>
      <c r="W1510" s="1">
        <v>35.799999999999997</v>
      </c>
      <c r="X1510" s="1">
        <v>35.799999999999997</v>
      </c>
      <c r="Y1510" s="1">
        <v>35.799999999999997</v>
      </c>
      <c r="Z1510" s="1">
        <v>34.063000000000002</v>
      </c>
      <c r="AA1510" s="1">
        <v>60.795000000000002</v>
      </c>
      <c r="AB1510" s="1">
        <v>26488000</v>
      </c>
      <c r="AC1510" s="1">
        <v>76</v>
      </c>
      <c r="AD1510" s="1">
        <v>4</v>
      </c>
      <c r="AE1510" s="1">
        <v>4</v>
      </c>
      <c r="AF1510" s="1">
        <v>5</v>
      </c>
      <c r="AG1510" s="1">
        <v>5</v>
      </c>
      <c r="AH1510" s="1">
        <v>7</v>
      </c>
      <c r="AI1510" s="1">
        <v>5</v>
      </c>
      <c r="AJ1510" s="1">
        <v>4</v>
      </c>
      <c r="AK1510" s="1">
        <v>4</v>
      </c>
      <c r="AL1510" s="1">
        <v>5</v>
      </c>
      <c r="AM1510" s="1">
        <v>5</v>
      </c>
      <c r="AN1510" s="1">
        <v>7</v>
      </c>
      <c r="AO1510" s="1">
        <v>5</v>
      </c>
      <c r="AP1510" s="1">
        <v>4</v>
      </c>
      <c r="AQ1510" s="1">
        <v>4</v>
      </c>
      <c r="AR1510" s="1">
        <v>5</v>
      </c>
      <c r="AS1510" s="1">
        <v>5</v>
      </c>
      <c r="AT1510" s="1">
        <v>7</v>
      </c>
      <c r="AU1510" s="1">
        <v>5</v>
      </c>
      <c r="AV1510" s="1">
        <v>16.899999999999999</v>
      </c>
      <c r="AW1510" s="1">
        <v>16.899999999999999</v>
      </c>
      <c r="AX1510" s="1">
        <v>21.1</v>
      </c>
      <c r="AY1510" s="1">
        <v>19.8</v>
      </c>
      <c r="AZ1510" s="1">
        <v>27.5</v>
      </c>
      <c r="BA1510" s="1">
        <v>20.399999999999999</v>
      </c>
      <c r="BB1510" s="1">
        <v>4829400</v>
      </c>
      <c r="BC1510" s="1">
        <v>4772300</v>
      </c>
      <c r="BD1510" s="1">
        <v>6280000</v>
      </c>
      <c r="BE1510" s="1">
        <v>5719200</v>
      </c>
      <c r="BF1510" s="1">
        <v>3549200</v>
      </c>
      <c r="BG1510" s="1">
        <v>1337800</v>
      </c>
      <c r="BH1510" s="1">
        <v>9</v>
      </c>
      <c r="BI1510" s="1">
        <v>9</v>
      </c>
      <c r="BJ1510" s="1">
        <v>9</v>
      </c>
      <c r="BK1510" t="s">
        <v>6201</v>
      </c>
      <c r="BL1510" t="s">
        <v>6202</v>
      </c>
    </row>
    <row r="1511" spans="1:64" x14ac:dyDescent="0.3">
      <c r="A1511" t="s">
        <v>6206</v>
      </c>
      <c r="B1511" t="s">
        <v>6203</v>
      </c>
      <c r="C1511" t="s">
        <v>6204</v>
      </c>
      <c r="D1511" s="1">
        <v>22.028839999999999</v>
      </c>
      <c r="E1511" s="1">
        <v>21.623460000000001</v>
      </c>
      <c r="F1511" s="14">
        <f t="shared" si="184"/>
        <v>21.826149999999998</v>
      </c>
      <c r="G1511" s="1">
        <v>22.421959999999999</v>
      </c>
      <c r="H1511" s="1">
        <v>21.784770000000002</v>
      </c>
      <c r="I1511" s="14">
        <f t="shared" si="185"/>
        <v>22.103365</v>
      </c>
      <c r="J1511" s="1">
        <v>22.127359999999999</v>
      </c>
      <c r="K1511" s="1">
        <v>21.973199999999999</v>
      </c>
      <c r="L1511" s="14">
        <f t="shared" si="186"/>
        <v>22.050280000000001</v>
      </c>
      <c r="M1511" s="8">
        <f t="shared" si="187"/>
        <v>-0.27721500000000177</v>
      </c>
      <c r="N1511" s="8">
        <f t="shared" si="188"/>
        <v>-5.3084999999999383E-2</v>
      </c>
      <c r="O1511" s="8">
        <f t="shared" si="190"/>
        <v>-0.22413000000000238</v>
      </c>
      <c r="P1511" s="13">
        <f t="shared" si="189"/>
        <v>0.82518242518162299</v>
      </c>
      <c r="Q1511" s="13">
        <f t="shared" si="189"/>
        <v>0.96387301706922057</v>
      </c>
      <c r="R1511" s="13">
        <f t="shared" si="191"/>
        <v>0.85611113763791824</v>
      </c>
      <c r="T1511" s="1">
        <v>11</v>
      </c>
      <c r="U1511" s="1">
        <v>11</v>
      </c>
      <c r="V1511" s="1">
        <v>9</v>
      </c>
      <c r="W1511" s="1">
        <v>30.9</v>
      </c>
      <c r="X1511" s="1">
        <v>30.9</v>
      </c>
      <c r="Y1511" s="1">
        <v>26.5</v>
      </c>
      <c r="Z1511" s="1">
        <v>52.642000000000003</v>
      </c>
      <c r="AA1511" s="1">
        <v>111.68</v>
      </c>
      <c r="AB1511" s="1">
        <v>33175000</v>
      </c>
      <c r="AC1511" s="1">
        <v>81</v>
      </c>
      <c r="AD1511" s="1">
        <v>6</v>
      </c>
      <c r="AE1511" s="1">
        <v>3</v>
      </c>
      <c r="AF1511" s="1">
        <v>6</v>
      </c>
      <c r="AG1511" s="1">
        <v>7</v>
      </c>
      <c r="AH1511" s="1">
        <v>7</v>
      </c>
      <c r="AI1511" s="1">
        <v>5</v>
      </c>
      <c r="AJ1511" s="1">
        <v>6</v>
      </c>
      <c r="AK1511" s="1">
        <v>3</v>
      </c>
      <c r="AL1511" s="1">
        <v>6</v>
      </c>
      <c r="AM1511" s="1">
        <v>7</v>
      </c>
      <c r="AN1511" s="1">
        <v>7</v>
      </c>
      <c r="AO1511" s="1">
        <v>5</v>
      </c>
      <c r="AP1511" s="1">
        <v>4</v>
      </c>
      <c r="AQ1511" s="1">
        <v>2</v>
      </c>
      <c r="AR1511" s="1">
        <v>4</v>
      </c>
      <c r="AS1511" s="1">
        <v>6</v>
      </c>
      <c r="AT1511" s="1">
        <v>6</v>
      </c>
      <c r="AU1511" s="1">
        <v>4</v>
      </c>
      <c r="AV1511" s="1">
        <v>15.7</v>
      </c>
      <c r="AW1511" s="1">
        <v>8.8000000000000007</v>
      </c>
      <c r="AX1511" s="1">
        <v>15.2</v>
      </c>
      <c r="AY1511" s="1">
        <v>18.600000000000001</v>
      </c>
      <c r="AZ1511" s="1">
        <v>22.5</v>
      </c>
      <c r="BA1511" s="1">
        <v>13.2</v>
      </c>
      <c r="BB1511" s="1">
        <v>6671500</v>
      </c>
      <c r="BC1511" s="1">
        <v>2280100</v>
      </c>
      <c r="BD1511" s="1">
        <v>12610000</v>
      </c>
      <c r="BE1511" s="1">
        <v>7535800</v>
      </c>
      <c r="BF1511" s="1">
        <v>3057500</v>
      </c>
      <c r="BG1511" s="1">
        <v>1019800</v>
      </c>
      <c r="BH1511" s="1">
        <v>11</v>
      </c>
      <c r="BI1511" s="1">
        <v>11</v>
      </c>
      <c r="BJ1511" s="1">
        <v>9</v>
      </c>
      <c r="BK1511" t="s">
        <v>6205</v>
      </c>
      <c r="BL1511" t="s">
        <v>6206</v>
      </c>
    </row>
    <row r="1512" spans="1:64" x14ac:dyDescent="0.3">
      <c r="A1512" t="s">
        <v>6210</v>
      </c>
      <c r="B1512" t="s">
        <v>6207</v>
      </c>
      <c r="C1512" t="s">
        <v>6208</v>
      </c>
      <c r="D1512" s="1">
        <v>22.217379999999999</v>
      </c>
      <c r="E1512" s="1">
        <v>22.717099999999999</v>
      </c>
      <c r="F1512" s="14">
        <f t="shared" si="184"/>
        <v>22.467239999999997</v>
      </c>
      <c r="G1512" s="1">
        <v>23.55321</v>
      </c>
      <c r="H1512" s="1">
        <v>22.949439999999999</v>
      </c>
      <c r="I1512" s="14">
        <f t="shared" si="185"/>
        <v>23.251325000000001</v>
      </c>
      <c r="J1512" s="1">
        <v>23.87998</v>
      </c>
      <c r="K1512" s="1">
        <v>21.728210000000001</v>
      </c>
      <c r="L1512" s="14">
        <f t="shared" si="186"/>
        <v>22.804095</v>
      </c>
      <c r="M1512" s="8">
        <f t="shared" si="187"/>
        <v>-0.78408500000000458</v>
      </c>
      <c r="N1512" s="8">
        <f t="shared" si="188"/>
        <v>-0.44723000000000113</v>
      </c>
      <c r="O1512" s="8">
        <f t="shared" si="190"/>
        <v>-0.33685500000000346</v>
      </c>
      <c r="P1512" s="13">
        <f t="shared" si="189"/>
        <v>0.58072015036945179</v>
      </c>
      <c r="Q1512" s="13">
        <f t="shared" si="189"/>
        <v>0.73344973338110131</v>
      </c>
      <c r="R1512" s="13">
        <f t="shared" si="191"/>
        <v>0.79176543931976451</v>
      </c>
      <c r="T1512" s="1">
        <v>34</v>
      </c>
      <c r="U1512" s="1">
        <v>34</v>
      </c>
      <c r="V1512" s="1">
        <v>34</v>
      </c>
      <c r="W1512" s="1">
        <v>43.3</v>
      </c>
      <c r="X1512" s="1">
        <v>43.3</v>
      </c>
      <c r="Y1512" s="1">
        <v>43.3</v>
      </c>
      <c r="Z1512" s="1">
        <v>118.71</v>
      </c>
      <c r="AA1512" s="1">
        <v>190.17</v>
      </c>
      <c r="AB1512" s="1">
        <v>65377000</v>
      </c>
      <c r="AC1512" s="1">
        <v>122</v>
      </c>
      <c r="AD1512" s="1">
        <v>9</v>
      </c>
      <c r="AE1512" s="1">
        <v>8</v>
      </c>
      <c r="AF1512" s="1">
        <v>12</v>
      </c>
      <c r="AG1512" s="1">
        <v>9</v>
      </c>
      <c r="AH1512" s="1">
        <v>28</v>
      </c>
      <c r="AI1512" s="1">
        <v>11</v>
      </c>
      <c r="AJ1512" s="1">
        <v>9</v>
      </c>
      <c r="AK1512" s="1">
        <v>8</v>
      </c>
      <c r="AL1512" s="1">
        <v>12</v>
      </c>
      <c r="AM1512" s="1">
        <v>9</v>
      </c>
      <c r="AN1512" s="1">
        <v>28</v>
      </c>
      <c r="AO1512" s="1">
        <v>11</v>
      </c>
      <c r="AP1512" s="1">
        <v>9</v>
      </c>
      <c r="AQ1512" s="1">
        <v>8</v>
      </c>
      <c r="AR1512" s="1">
        <v>12</v>
      </c>
      <c r="AS1512" s="1">
        <v>9</v>
      </c>
      <c r="AT1512" s="1">
        <v>28</v>
      </c>
      <c r="AU1512" s="1">
        <v>11</v>
      </c>
      <c r="AV1512" s="1">
        <v>11</v>
      </c>
      <c r="AW1512" s="1">
        <v>8.6</v>
      </c>
      <c r="AX1512" s="1">
        <v>12.1</v>
      </c>
      <c r="AY1512" s="1">
        <v>10.5</v>
      </c>
      <c r="AZ1512" s="1">
        <v>38.799999999999997</v>
      </c>
      <c r="BA1512" s="1">
        <v>16.2</v>
      </c>
      <c r="BB1512" s="1">
        <v>10041000</v>
      </c>
      <c r="BC1512" s="1">
        <v>5832400</v>
      </c>
      <c r="BD1512" s="1">
        <v>22630000</v>
      </c>
      <c r="BE1512" s="1">
        <v>10166000</v>
      </c>
      <c r="BF1512" s="1">
        <v>15379000</v>
      </c>
      <c r="BG1512" s="1">
        <v>1328500</v>
      </c>
      <c r="BH1512" s="1">
        <v>34</v>
      </c>
      <c r="BI1512" s="1">
        <v>34</v>
      </c>
      <c r="BJ1512" s="1">
        <v>34</v>
      </c>
      <c r="BK1512" t="s">
        <v>6209</v>
      </c>
      <c r="BL1512" t="s">
        <v>6210</v>
      </c>
    </row>
    <row r="1513" spans="1:64" x14ac:dyDescent="0.3">
      <c r="A1513" t="s">
        <v>6214</v>
      </c>
      <c r="B1513" t="s">
        <v>6211</v>
      </c>
      <c r="C1513" t="s">
        <v>6212</v>
      </c>
      <c r="D1513" s="1">
        <v>21.367090000000001</v>
      </c>
      <c r="E1513" s="1">
        <v>22.115590000000001</v>
      </c>
      <c r="F1513" s="14">
        <f t="shared" si="184"/>
        <v>21.741340000000001</v>
      </c>
      <c r="G1513" s="1">
        <v>22.998329999999999</v>
      </c>
      <c r="H1513" s="1">
        <v>23.34055</v>
      </c>
      <c r="I1513" s="14">
        <f t="shared" si="185"/>
        <v>23.169440000000002</v>
      </c>
      <c r="J1513" s="1">
        <v>23.49802</v>
      </c>
      <c r="K1513" s="1">
        <v>21.063490000000002</v>
      </c>
      <c r="L1513" s="14">
        <f t="shared" si="186"/>
        <v>22.280754999999999</v>
      </c>
      <c r="M1513" s="8">
        <f t="shared" si="187"/>
        <v>-1.4281000000000006</v>
      </c>
      <c r="N1513" s="8">
        <f t="shared" si="188"/>
        <v>-0.88868500000000239</v>
      </c>
      <c r="O1513" s="8">
        <f t="shared" si="190"/>
        <v>-0.5394149999999982</v>
      </c>
      <c r="P1513" s="13">
        <f t="shared" si="189"/>
        <v>0.37161998648041644</v>
      </c>
      <c r="Q1513" s="13">
        <f t="shared" si="189"/>
        <v>0.54010619456522857</v>
      </c>
      <c r="R1513" s="13">
        <f t="shared" si="191"/>
        <v>0.68804985060310375</v>
      </c>
      <c r="T1513" s="1">
        <v>27</v>
      </c>
      <c r="U1513" s="1">
        <v>27</v>
      </c>
      <c r="V1513" s="1">
        <v>27</v>
      </c>
      <c r="W1513" s="1">
        <v>29.9</v>
      </c>
      <c r="X1513" s="1">
        <v>29.9</v>
      </c>
      <c r="Y1513" s="1">
        <v>29.9</v>
      </c>
      <c r="Z1513" s="1">
        <v>132.6</v>
      </c>
      <c r="AA1513" s="1">
        <v>211.26</v>
      </c>
      <c r="AB1513" s="1">
        <v>50134000</v>
      </c>
      <c r="AC1513" s="1">
        <v>98</v>
      </c>
      <c r="AD1513" s="1">
        <v>6</v>
      </c>
      <c r="AE1513" s="1">
        <v>7</v>
      </c>
      <c r="AF1513" s="1">
        <v>11</v>
      </c>
      <c r="AG1513" s="1">
        <v>10</v>
      </c>
      <c r="AH1513" s="1">
        <v>19</v>
      </c>
      <c r="AI1513" s="1">
        <v>7</v>
      </c>
      <c r="AJ1513" s="1">
        <v>6</v>
      </c>
      <c r="AK1513" s="1">
        <v>7</v>
      </c>
      <c r="AL1513" s="1">
        <v>11</v>
      </c>
      <c r="AM1513" s="1">
        <v>10</v>
      </c>
      <c r="AN1513" s="1">
        <v>19</v>
      </c>
      <c r="AO1513" s="1">
        <v>7</v>
      </c>
      <c r="AP1513" s="1">
        <v>6</v>
      </c>
      <c r="AQ1513" s="1">
        <v>7</v>
      </c>
      <c r="AR1513" s="1">
        <v>11</v>
      </c>
      <c r="AS1513" s="1">
        <v>10</v>
      </c>
      <c r="AT1513" s="1">
        <v>19</v>
      </c>
      <c r="AU1513" s="1">
        <v>7</v>
      </c>
      <c r="AV1513" s="1">
        <v>5.5</v>
      </c>
      <c r="AW1513" s="1">
        <v>6.2</v>
      </c>
      <c r="AX1513" s="1">
        <v>10.6</v>
      </c>
      <c r="AY1513" s="1">
        <v>9.1999999999999993</v>
      </c>
      <c r="AZ1513" s="1">
        <v>23.2</v>
      </c>
      <c r="BA1513" s="1">
        <v>7.6</v>
      </c>
      <c r="BB1513" s="1">
        <v>5088100</v>
      </c>
      <c r="BC1513" s="1">
        <v>6609200</v>
      </c>
      <c r="BD1513" s="1">
        <v>10608000</v>
      </c>
      <c r="BE1513" s="1">
        <v>16479000</v>
      </c>
      <c r="BF1513" s="1">
        <v>10639000</v>
      </c>
      <c r="BG1513" s="1">
        <v>710440</v>
      </c>
      <c r="BH1513" s="1">
        <v>27</v>
      </c>
      <c r="BI1513" s="1">
        <v>27</v>
      </c>
      <c r="BJ1513" s="1">
        <v>27</v>
      </c>
      <c r="BK1513" t="s">
        <v>6213</v>
      </c>
      <c r="BL1513" t="s">
        <v>6214</v>
      </c>
    </row>
    <row r="1514" spans="1:64" x14ac:dyDescent="0.3">
      <c r="A1514" t="s">
        <v>6218</v>
      </c>
      <c r="B1514" t="s">
        <v>6215</v>
      </c>
      <c r="C1514" t="s">
        <v>6216</v>
      </c>
      <c r="D1514" s="1">
        <v>22.228470000000002</v>
      </c>
      <c r="E1514" s="1">
        <v>23.298660000000002</v>
      </c>
      <c r="F1514" s="14">
        <f t="shared" si="184"/>
        <v>22.763565</v>
      </c>
      <c r="G1514" s="1">
        <v>22.438220000000001</v>
      </c>
      <c r="H1514" s="1">
        <v>23.408339999999999</v>
      </c>
      <c r="I1514" s="14">
        <f t="shared" si="185"/>
        <v>22.923279999999998</v>
      </c>
      <c r="J1514" s="1">
        <v>22.74887</v>
      </c>
      <c r="K1514" s="1">
        <v>21.256029999999999</v>
      </c>
      <c r="L1514" s="14">
        <f t="shared" si="186"/>
        <v>22.00245</v>
      </c>
      <c r="M1514" s="8">
        <f t="shared" si="187"/>
        <v>-0.1597149999999985</v>
      </c>
      <c r="N1514" s="8">
        <f t="shared" si="188"/>
        <v>-0.92082999999999871</v>
      </c>
      <c r="O1514" s="8">
        <f t="shared" si="190"/>
        <v>0.76111500000000021</v>
      </c>
      <c r="P1514" s="13">
        <f t="shared" si="189"/>
        <v>0.89520189786297555</v>
      </c>
      <c r="Q1514" s="13">
        <f t="shared" si="189"/>
        <v>0.52820505006199059</v>
      </c>
      <c r="R1514" s="13">
        <f t="shared" si="191"/>
        <v>1.694799960276627</v>
      </c>
      <c r="T1514" s="1">
        <v>10</v>
      </c>
      <c r="U1514" s="1">
        <v>10</v>
      </c>
      <c r="V1514" s="1">
        <v>10</v>
      </c>
      <c r="W1514" s="1">
        <v>50.5</v>
      </c>
      <c r="X1514" s="1">
        <v>50.5</v>
      </c>
      <c r="Y1514" s="1">
        <v>50.5</v>
      </c>
      <c r="Z1514" s="1">
        <v>33.732999999999997</v>
      </c>
      <c r="AA1514" s="1">
        <v>133.54</v>
      </c>
      <c r="AB1514" s="1">
        <v>34596000</v>
      </c>
      <c r="AC1514" s="1">
        <v>55</v>
      </c>
      <c r="AD1514" s="1">
        <v>4</v>
      </c>
      <c r="AE1514" s="1">
        <v>4</v>
      </c>
      <c r="AF1514" s="1">
        <v>6</v>
      </c>
      <c r="AG1514" s="1">
        <v>6</v>
      </c>
      <c r="AH1514" s="1">
        <v>6</v>
      </c>
      <c r="AI1514" s="1">
        <v>5</v>
      </c>
      <c r="AJ1514" s="1">
        <v>4</v>
      </c>
      <c r="AK1514" s="1">
        <v>4</v>
      </c>
      <c r="AL1514" s="1">
        <v>6</v>
      </c>
      <c r="AM1514" s="1">
        <v>6</v>
      </c>
      <c r="AN1514" s="1">
        <v>6</v>
      </c>
      <c r="AO1514" s="1">
        <v>5</v>
      </c>
      <c r="AP1514" s="1">
        <v>4</v>
      </c>
      <c r="AQ1514" s="1">
        <v>4</v>
      </c>
      <c r="AR1514" s="1">
        <v>6</v>
      </c>
      <c r="AS1514" s="1">
        <v>6</v>
      </c>
      <c r="AT1514" s="1">
        <v>6</v>
      </c>
      <c r="AU1514" s="1">
        <v>5</v>
      </c>
      <c r="AV1514" s="1">
        <v>15.8</v>
      </c>
      <c r="AW1514" s="1">
        <v>15.8</v>
      </c>
      <c r="AX1514" s="1">
        <v>20.9</v>
      </c>
      <c r="AY1514" s="1">
        <v>20.9</v>
      </c>
      <c r="AZ1514" s="1">
        <v>35.4</v>
      </c>
      <c r="BA1514" s="1">
        <v>25.6</v>
      </c>
      <c r="BB1514" s="1">
        <v>6079000</v>
      </c>
      <c r="BC1514" s="1">
        <v>5295700</v>
      </c>
      <c r="BD1514" s="1">
        <v>6630500</v>
      </c>
      <c r="BE1514" s="1">
        <v>13949000</v>
      </c>
      <c r="BF1514" s="1">
        <v>2288400</v>
      </c>
      <c r="BG1514" s="1">
        <v>353700</v>
      </c>
      <c r="BH1514" s="1">
        <v>10</v>
      </c>
      <c r="BI1514" s="1">
        <v>10</v>
      </c>
      <c r="BJ1514" s="1">
        <v>10</v>
      </c>
      <c r="BK1514" t="s">
        <v>6217</v>
      </c>
      <c r="BL1514" t="s">
        <v>6218</v>
      </c>
    </row>
    <row r="1515" spans="1:64" x14ac:dyDescent="0.3">
      <c r="A1515" t="s">
        <v>6222</v>
      </c>
      <c r="B1515" t="s">
        <v>6219</v>
      </c>
      <c r="C1515" t="s">
        <v>6220</v>
      </c>
      <c r="D1515" s="1">
        <v>22.104340000000001</v>
      </c>
      <c r="E1515" s="1">
        <v>23.13297</v>
      </c>
      <c r="F1515" s="14">
        <f t="shared" si="184"/>
        <v>22.618655</v>
      </c>
      <c r="G1515" s="1">
        <v>23.045950000000001</v>
      </c>
      <c r="H1515" s="1">
        <v>23.303129999999999</v>
      </c>
      <c r="I1515" s="14">
        <f t="shared" si="185"/>
        <v>23.17454</v>
      </c>
      <c r="J1515" s="1">
        <v>23.05996</v>
      </c>
      <c r="K1515" s="1">
        <v>20.651669999999999</v>
      </c>
      <c r="L1515" s="14">
        <f t="shared" si="186"/>
        <v>21.855815</v>
      </c>
      <c r="M1515" s="8">
        <f t="shared" si="187"/>
        <v>-0.55588499999999996</v>
      </c>
      <c r="N1515" s="8">
        <f t="shared" si="188"/>
        <v>-1.3187250000000006</v>
      </c>
      <c r="O1515" s="8">
        <f t="shared" si="190"/>
        <v>0.76284000000000063</v>
      </c>
      <c r="P1515" s="13">
        <f t="shared" si="189"/>
        <v>0.68023964725418051</v>
      </c>
      <c r="Q1515" s="13">
        <f t="shared" si="189"/>
        <v>0.40088907307810406</v>
      </c>
      <c r="R1515" s="13">
        <f t="shared" si="191"/>
        <v>1.6968276087725926</v>
      </c>
      <c r="T1515" s="1">
        <v>8</v>
      </c>
      <c r="U1515" s="1">
        <v>8</v>
      </c>
      <c r="V1515" s="1">
        <v>8</v>
      </c>
      <c r="W1515" s="1">
        <v>32.700000000000003</v>
      </c>
      <c r="X1515" s="1">
        <v>32.700000000000003</v>
      </c>
      <c r="Y1515" s="1">
        <v>32.700000000000003</v>
      </c>
      <c r="Z1515" s="1">
        <v>35.329000000000001</v>
      </c>
      <c r="AA1515" s="1">
        <v>134.04</v>
      </c>
      <c r="AB1515" s="1">
        <v>43311000</v>
      </c>
      <c r="AC1515" s="1">
        <v>56</v>
      </c>
      <c r="AD1515" s="1">
        <v>7</v>
      </c>
      <c r="AE1515" s="1">
        <v>4</v>
      </c>
      <c r="AF1515" s="1">
        <v>3</v>
      </c>
      <c r="AG1515" s="1">
        <v>4</v>
      </c>
      <c r="AH1515" s="1">
        <v>4</v>
      </c>
      <c r="AI1515" s="1">
        <v>3</v>
      </c>
      <c r="AJ1515" s="1">
        <v>7</v>
      </c>
      <c r="AK1515" s="1">
        <v>4</v>
      </c>
      <c r="AL1515" s="1">
        <v>3</v>
      </c>
      <c r="AM1515" s="1">
        <v>4</v>
      </c>
      <c r="AN1515" s="1">
        <v>4</v>
      </c>
      <c r="AO1515" s="1">
        <v>3</v>
      </c>
      <c r="AP1515" s="1">
        <v>7</v>
      </c>
      <c r="AQ1515" s="1">
        <v>4</v>
      </c>
      <c r="AR1515" s="1">
        <v>3</v>
      </c>
      <c r="AS1515" s="1">
        <v>4</v>
      </c>
      <c r="AT1515" s="1">
        <v>4</v>
      </c>
      <c r="AU1515" s="1">
        <v>3</v>
      </c>
      <c r="AV1515" s="1">
        <v>29.8</v>
      </c>
      <c r="AW1515" s="1">
        <v>19.600000000000001</v>
      </c>
      <c r="AX1515" s="1">
        <v>14.3</v>
      </c>
      <c r="AY1515" s="1">
        <v>19.600000000000001</v>
      </c>
      <c r="AZ1515" s="1">
        <v>17</v>
      </c>
      <c r="BA1515" s="1">
        <v>12.8</v>
      </c>
      <c r="BB1515" s="1">
        <v>13495000</v>
      </c>
      <c r="BC1515" s="1">
        <v>4872300</v>
      </c>
      <c r="BD1515" s="1">
        <v>10841000</v>
      </c>
      <c r="BE1515" s="1">
        <v>12000000</v>
      </c>
      <c r="BF1515" s="1">
        <v>1746400</v>
      </c>
      <c r="BG1515" s="1">
        <v>356010</v>
      </c>
      <c r="BH1515" s="1">
        <v>8</v>
      </c>
      <c r="BI1515" s="1">
        <v>8</v>
      </c>
      <c r="BJ1515" s="1">
        <v>8</v>
      </c>
      <c r="BK1515" t="s">
        <v>6221</v>
      </c>
      <c r="BL1515" t="s">
        <v>6222</v>
      </c>
    </row>
    <row r="1516" spans="1:64" x14ac:dyDescent="0.3">
      <c r="A1516" t="s">
        <v>6226</v>
      </c>
      <c r="B1516" t="s">
        <v>6223</v>
      </c>
      <c r="C1516" t="s">
        <v>6224</v>
      </c>
      <c r="D1516" s="1">
        <v>22.767389999999999</v>
      </c>
      <c r="E1516" s="1">
        <v>22.538060000000002</v>
      </c>
      <c r="F1516" s="14">
        <f t="shared" si="184"/>
        <v>22.652725</v>
      </c>
      <c r="G1516" s="1">
        <v>23.454249999999998</v>
      </c>
      <c r="H1516" s="1">
        <v>23.7453</v>
      </c>
      <c r="I1516" s="14">
        <f t="shared" si="185"/>
        <v>23.599775000000001</v>
      </c>
      <c r="J1516" s="1">
        <v>23.006979999999999</v>
      </c>
      <c r="K1516" s="1">
        <v>20.564489999999999</v>
      </c>
      <c r="L1516" s="14">
        <f t="shared" si="186"/>
        <v>21.785734999999999</v>
      </c>
      <c r="M1516" s="8">
        <f t="shared" si="187"/>
        <v>-0.94705000000000084</v>
      </c>
      <c r="N1516" s="8">
        <f t="shared" si="188"/>
        <v>-1.8140400000000021</v>
      </c>
      <c r="O1516" s="8">
        <f t="shared" si="190"/>
        <v>0.86699000000000126</v>
      </c>
      <c r="P1516" s="13">
        <f t="shared" si="189"/>
        <v>0.51869199147671929</v>
      </c>
      <c r="Q1516" s="13">
        <f t="shared" si="189"/>
        <v>0.28439342179887511</v>
      </c>
      <c r="R1516" s="13">
        <f t="shared" si="191"/>
        <v>1.8238536890053025</v>
      </c>
      <c r="S1516" s="1" t="s">
        <v>49</v>
      </c>
      <c r="T1516" s="1">
        <v>9</v>
      </c>
      <c r="U1516" s="1">
        <v>9</v>
      </c>
      <c r="V1516" s="1">
        <v>9</v>
      </c>
      <c r="W1516" s="1">
        <v>33.799999999999997</v>
      </c>
      <c r="X1516" s="1">
        <v>33.799999999999997</v>
      </c>
      <c r="Y1516" s="1">
        <v>33.799999999999997</v>
      </c>
      <c r="Z1516" s="1">
        <v>35.39</v>
      </c>
      <c r="AA1516" s="1">
        <v>122.5</v>
      </c>
      <c r="AB1516" s="1">
        <v>57106000</v>
      </c>
      <c r="AC1516" s="1">
        <v>60</v>
      </c>
      <c r="AD1516" s="1">
        <v>7</v>
      </c>
      <c r="AE1516" s="1">
        <v>5</v>
      </c>
      <c r="AF1516" s="1">
        <v>5</v>
      </c>
      <c r="AG1516" s="1">
        <v>7</v>
      </c>
      <c r="AH1516" s="1">
        <v>6</v>
      </c>
      <c r="AI1516" s="1">
        <v>2</v>
      </c>
      <c r="AJ1516" s="1">
        <v>7</v>
      </c>
      <c r="AK1516" s="1">
        <v>5</v>
      </c>
      <c r="AL1516" s="1">
        <v>5</v>
      </c>
      <c r="AM1516" s="1">
        <v>7</v>
      </c>
      <c r="AN1516" s="1">
        <v>6</v>
      </c>
      <c r="AO1516" s="1">
        <v>2</v>
      </c>
      <c r="AP1516" s="1">
        <v>7</v>
      </c>
      <c r="AQ1516" s="1">
        <v>5</v>
      </c>
      <c r="AR1516" s="1">
        <v>5</v>
      </c>
      <c r="AS1516" s="1">
        <v>7</v>
      </c>
      <c r="AT1516" s="1">
        <v>6</v>
      </c>
      <c r="AU1516" s="1">
        <v>2</v>
      </c>
      <c r="AV1516" s="1">
        <v>31.1</v>
      </c>
      <c r="AW1516" s="1">
        <v>18.5</v>
      </c>
      <c r="AX1516" s="1">
        <v>18.2</v>
      </c>
      <c r="AY1516" s="1">
        <v>29.2</v>
      </c>
      <c r="AZ1516" s="1">
        <v>28.6</v>
      </c>
      <c r="BA1516" s="1">
        <v>8</v>
      </c>
      <c r="BB1516" s="1">
        <v>13543000</v>
      </c>
      <c r="BC1516" s="1">
        <v>3052600</v>
      </c>
      <c r="BD1516" s="1">
        <v>9653300</v>
      </c>
      <c r="BE1516" s="1">
        <v>27409000</v>
      </c>
      <c r="BF1516" s="1">
        <v>3253400</v>
      </c>
      <c r="BG1516" s="1">
        <v>194250</v>
      </c>
      <c r="BH1516" s="1">
        <v>9</v>
      </c>
      <c r="BI1516" s="1">
        <v>9</v>
      </c>
      <c r="BJ1516" s="1">
        <v>9</v>
      </c>
      <c r="BK1516" t="s">
        <v>6225</v>
      </c>
      <c r="BL1516" t="s">
        <v>6226</v>
      </c>
    </row>
    <row r="1517" spans="1:64" x14ac:dyDescent="0.3">
      <c r="A1517" t="s">
        <v>6230</v>
      </c>
      <c r="B1517" t="s">
        <v>6227</v>
      </c>
      <c r="C1517" t="s">
        <v>6228</v>
      </c>
      <c r="D1517" s="1">
        <v>23.424579999999999</v>
      </c>
      <c r="E1517" s="1">
        <v>23.272839999999999</v>
      </c>
      <c r="F1517" s="14">
        <f t="shared" si="184"/>
        <v>23.348709999999997</v>
      </c>
      <c r="G1517" s="1">
        <v>23.057449999999999</v>
      </c>
      <c r="H1517" s="1">
        <v>22.907620000000001</v>
      </c>
      <c r="I1517" s="14">
        <f t="shared" si="185"/>
        <v>22.982534999999999</v>
      </c>
      <c r="J1517" s="1">
        <v>23.045719999999999</v>
      </c>
      <c r="K1517" s="1">
        <v>20.521039999999999</v>
      </c>
      <c r="L1517" s="14">
        <f t="shared" si="186"/>
        <v>21.783380000000001</v>
      </c>
      <c r="M1517" s="8">
        <f t="shared" si="187"/>
        <v>0.36617499999999836</v>
      </c>
      <c r="N1517" s="8">
        <f t="shared" si="188"/>
        <v>-1.1991549999999975</v>
      </c>
      <c r="O1517" s="8">
        <f t="shared" si="190"/>
        <v>1.5653299999999959</v>
      </c>
      <c r="P1517" s="13">
        <f t="shared" si="189"/>
        <v>1.2889309693045929</v>
      </c>
      <c r="Q1517" s="13">
        <f t="shared" si="189"/>
        <v>0.43553030113435764</v>
      </c>
      <c r="R1517" s="13">
        <f t="shared" si="191"/>
        <v>2.9594518818725497</v>
      </c>
      <c r="T1517" s="1">
        <v>30</v>
      </c>
      <c r="U1517" s="1">
        <v>30</v>
      </c>
      <c r="V1517" s="1">
        <v>30</v>
      </c>
      <c r="W1517" s="1">
        <v>36.1</v>
      </c>
      <c r="X1517" s="1">
        <v>36.1</v>
      </c>
      <c r="Y1517" s="1">
        <v>36.1</v>
      </c>
      <c r="Z1517" s="1">
        <v>113.08</v>
      </c>
      <c r="AA1517" s="1">
        <v>132.06</v>
      </c>
      <c r="AB1517" s="1">
        <v>64295000</v>
      </c>
      <c r="AC1517" s="1">
        <v>121</v>
      </c>
      <c r="AD1517" s="1">
        <v>15</v>
      </c>
      <c r="AE1517" s="1">
        <v>9</v>
      </c>
      <c r="AF1517" s="1">
        <v>11</v>
      </c>
      <c r="AG1517" s="1">
        <v>9</v>
      </c>
      <c r="AH1517" s="1">
        <v>25</v>
      </c>
      <c r="AI1517" s="1">
        <v>5</v>
      </c>
      <c r="AJ1517" s="1">
        <v>15</v>
      </c>
      <c r="AK1517" s="1">
        <v>9</v>
      </c>
      <c r="AL1517" s="1">
        <v>11</v>
      </c>
      <c r="AM1517" s="1">
        <v>9</v>
      </c>
      <c r="AN1517" s="1">
        <v>25</v>
      </c>
      <c r="AO1517" s="1">
        <v>5</v>
      </c>
      <c r="AP1517" s="1">
        <v>15</v>
      </c>
      <c r="AQ1517" s="1">
        <v>9</v>
      </c>
      <c r="AR1517" s="1">
        <v>11</v>
      </c>
      <c r="AS1517" s="1">
        <v>9</v>
      </c>
      <c r="AT1517" s="1">
        <v>25</v>
      </c>
      <c r="AU1517" s="1">
        <v>5</v>
      </c>
      <c r="AV1517" s="1">
        <v>19.899999999999999</v>
      </c>
      <c r="AW1517" s="1">
        <v>10.199999999999999</v>
      </c>
      <c r="AX1517" s="1">
        <v>13.4</v>
      </c>
      <c r="AY1517" s="1">
        <v>10.4</v>
      </c>
      <c r="AZ1517" s="1">
        <v>31</v>
      </c>
      <c r="BA1517" s="1">
        <v>7.1</v>
      </c>
      <c r="BB1517" s="1">
        <v>22211000</v>
      </c>
      <c r="BC1517" s="1">
        <v>8758700</v>
      </c>
      <c r="BD1517" s="1">
        <v>12410000</v>
      </c>
      <c r="BE1517" s="1">
        <v>11596000</v>
      </c>
      <c r="BF1517" s="1">
        <v>8828000</v>
      </c>
      <c r="BG1517" s="1">
        <v>490860</v>
      </c>
      <c r="BH1517" s="1">
        <v>30</v>
      </c>
      <c r="BI1517" s="1">
        <v>30</v>
      </c>
      <c r="BJ1517" s="1">
        <v>30</v>
      </c>
      <c r="BK1517" t="s">
        <v>6229</v>
      </c>
      <c r="BL1517" t="s">
        <v>6230</v>
      </c>
    </row>
    <row r="1518" spans="1:64" x14ac:dyDescent="0.3">
      <c r="A1518" t="s">
        <v>6234</v>
      </c>
      <c r="B1518" t="s">
        <v>6231</v>
      </c>
      <c r="C1518" t="s">
        <v>6232</v>
      </c>
      <c r="D1518" s="1">
        <v>23.721399999999999</v>
      </c>
      <c r="E1518" s="1">
        <v>23.305910000000001</v>
      </c>
      <c r="F1518" s="14">
        <f t="shared" si="184"/>
        <v>23.513655</v>
      </c>
      <c r="G1518" s="1">
        <v>22.606780000000001</v>
      </c>
      <c r="H1518" s="1">
        <v>21.65268</v>
      </c>
      <c r="I1518" s="14">
        <f t="shared" si="185"/>
        <v>22.129730000000002</v>
      </c>
      <c r="J1518" s="1">
        <v>22.67586</v>
      </c>
      <c r="K1518" s="1">
        <v>21.699269999999999</v>
      </c>
      <c r="L1518" s="14">
        <f t="shared" si="186"/>
        <v>22.187564999999999</v>
      </c>
      <c r="M1518" s="8">
        <f t="shared" si="187"/>
        <v>1.3839249999999979</v>
      </c>
      <c r="N1518" s="8">
        <f t="shared" si="188"/>
        <v>5.7834999999997194E-2</v>
      </c>
      <c r="O1518" s="8">
        <f t="shared" si="190"/>
        <v>1.3260900000000007</v>
      </c>
      <c r="P1518" s="13">
        <f t="shared" si="189"/>
        <v>2.6097742200281413</v>
      </c>
      <c r="Q1518" s="13">
        <f t="shared" si="189"/>
        <v>1.0409025435967241</v>
      </c>
      <c r="R1518" s="13">
        <f t="shared" si="191"/>
        <v>2.507222444678014</v>
      </c>
      <c r="T1518" s="1">
        <v>5</v>
      </c>
      <c r="U1518" s="1">
        <v>5</v>
      </c>
      <c r="V1518" s="1">
        <v>5</v>
      </c>
      <c r="W1518" s="1">
        <v>37.200000000000003</v>
      </c>
      <c r="X1518" s="1">
        <v>37.200000000000003</v>
      </c>
      <c r="Y1518" s="1">
        <v>37.200000000000003</v>
      </c>
      <c r="Z1518" s="1">
        <v>21.225000000000001</v>
      </c>
      <c r="AA1518" s="1">
        <v>28.347999999999999</v>
      </c>
      <c r="AB1518" s="1">
        <v>35953000</v>
      </c>
      <c r="AC1518" s="1">
        <v>45</v>
      </c>
      <c r="AD1518" s="1">
        <v>3</v>
      </c>
      <c r="AE1518" s="1">
        <v>3</v>
      </c>
      <c r="AF1518" s="1">
        <v>3</v>
      </c>
      <c r="AG1518" s="1">
        <v>3</v>
      </c>
      <c r="AH1518" s="1">
        <v>5</v>
      </c>
      <c r="AI1518" s="1">
        <v>4</v>
      </c>
      <c r="AJ1518" s="1">
        <v>3</v>
      </c>
      <c r="AK1518" s="1">
        <v>3</v>
      </c>
      <c r="AL1518" s="1">
        <v>3</v>
      </c>
      <c r="AM1518" s="1">
        <v>3</v>
      </c>
      <c r="AN1518" s="1">
        <v>5</v>
      </c>
      <c r="AO1518" s="1">
        <v>4</v>
      </c>
      <c r="AP1518" s="1">
        <v>3</v>
      </c>
      <c r="AQ1518" s="1">
        <v>3</v>
      </c>
      <c r="AR1518" s="1">
        <v>3</v>
      </c>
      <c r="AS1518" s="1">
        <v>3</v>
      </c>
      <c r="AT1518" s="1">
        <v>5</v>
      </c>
      <c r="AU1518" s="1">
        <v>4</v>
      </c>
      <c r="AV1518" s="1">
        <v>16.899999999999999</v>
      </c>
      <c r="AW1518" s="1">
        <v>16.899999999999999</v>
      </c>
      <c r="AX1518" s="1">
        <v>16.899999999999999</v>
      </c>
      <c r="AY1518" s="1">
        <v>16.899999999999999</v>
      </c>
      <c r="AZ1518" s="1">
        <v>37.200000000000003</v>
      </c>
      <c r="BA1518" s="1">
        <v>30.1</v>
      </c>
      <c r="BB1518" s="1">
        <v>16933000</v>
      </c>
      <c r="BC1518" s="1">
        <v>10318000</v>
      </c>
      <c r="BD1518" s="1">
        <v>3088800</v>
      </c>
      <c r="BE1518" s="1">
        <v>1674900</v>
      </c>
      <c r="BF1518" s="1">
        <v>3219100</v>
      </c>
      <c r="BG1518" s="1">
        <v>719140</v>
      </c>
      <c r="BH1518" s="1">
        <v>5</v>
      </c>
      <c r="BI1518" s="1">
        <v>5</v>
      </c>
      <c r="BJ1518" s="1">
        <v>5</v>
      </c>
      <c r="BK1518" t="s">
        <v>6233</v>
      </c>
      <c r="BL1518" t="s">
        <v>6234</v>
      </c>
    </row>
    <row r="1519" spans="1:64" x14ac:dyDescent="0.3">
      <c r="A1519" t="s">
        <v>6238</v>
      </c>
      <c r="B1519" t="s">
        <v>6235</v>
      </c>
      <c r="C1519" t="s">
        <v>6236</v>
      </c>
      <c r="D1519" s="1">
        <v>22.365459999999999</v>
      </c>
      <c r="E1519" s="1">
        <v>22.472339999999999</v>
      </c>
      <c r="F1519" s="14">
        <f t="shared" si="184"/>
        <v>22.418900000000001</v>
      </c>
      <c r="G1519" s="1">
        <v>22.816320000000001</v>
      </c>
      <c r="H1519" s="1">
        <v>21.573250000000002</v>
      </c>
      <c r="I1519" s="14">
        <f t="shared" si="185"/>
        <v>22.194785000000003</v>
      </c>
      <c r="J1519" s="1">
        <v>23.959430000000001</v>
      </c>
      <c r="K1519" s="1">
        <v>23.472709999999999</v>
      </c>
      <c r="L1519" s="14">
        <f t="shared" si="186"/>
        <v>23.716070000000002</v>
      </c>
      <c r="M1519" s="8">
        <f t="shared" si="187"/>
        <v>0.22411499999999762</v>
      </c>
      <c r="N1519" s="8">
        <f t="shared" si="188"/>
        <v>1.5212849999999989</v>
      </c>
      <c r="O1519" s="8">
        <f t="shared" si="190"/>
        <v>-1.2971700000000013</v>
      </c>
      <c r="P1519" s="13">
        <f t="shared" si="189"/>
        <v>1.1680604992540964</v>
      </c>
      <c r="Q1519" s="13">
        <f t="shared" si="189"/>
        <v>2.8704660650134755</v>
      </c>
      <c r="R1519" s="13">
        <f t="shared" si="191"/>
        <v>0.4069236398544962</v>
      </c>
      <c r="T1519" s="1">
        <v>15</v>
      </c>
      <c r="U1519" s="1">
        <v>15</v>
      </c>
      <c r="V1519" s="1">
        <v>15</v>
      </c>
      <c r="W1519" s="1">
        <v>64.8</v>
      </c>
      <c r="X1519" s="1">
        <v>64.8</v>
      </c>
      <c r="Y1519" s="1">
        <v>64.8</v>
      </c>
      <c r="Z1519" s="1">
        <v>28.068000000000001</v>
      </c>
      <c r="AA1519" s="1">
        <v>145.84</v>
      </c>
      <c r="AB1519" s="1">
        <v>37149000</v>
      </c>
      <c r="AC1519" s="1">
        <v>59</v>
      </c>
      <c r="AD1519" s="1">
        <v>4</v>
      </c>
      <c r="AE1519" s="1">
        <v>3</v>
      </c>
      <c r="AF1519" s="1">
        <v>8</v>
      </c>
      <c r="AG1519" s="1">
        <v>2</v>
      </c>
      <c r="AH1519" s="1">
        <v>14</v>
      </c>
      <c r="AI1519" s="1">
        <v>12</v>
      </c>
      <c r="AJ1519" s="1">
        <v>4</v>
      </c>
      <c r="AK1519" s="1">
        <v>3</v>
      </c>
      <c r="AL1519" s="1">
        <v>8</v>
      </c>
      <c r="AM1519" s="1">
        <v>2</v>
      </c>
      <c r="AN1519" s="1">
        <v>14</v>
      </c>
      <c r="AO1519" s="1">
        <v>12</v>
      </c>
      <c r="AP1519" s="1">
        <v>4</v>
      </c>
      <c r="AQ1519" s="1">
        <v>3</v>
      </c>
      <c r="AR1519" s="1">
        <v>8</v>
      </c>
      <c r="AS1519" s="1">
        <v>2</v>
      </c>
      <c r="AT1519" s="1">
        <v>14</v>
      </c>
      <c r="AU1519" s="1">
        <v>12</v>
      </c>
      <c r="AV1519" s="1">
        <v>16.8</v>
      </c>
      <c r="AW1519" s="1">
        <v>10.199999999999999</v>
      </c>
      <c r="AX1519" s="1">
        <v>36.5</v>
      </c>
      <c r="AY1519" s="1">
        <v>10.199999999999999</v>
      </c>
      <c r="AZ1519" s="1">
        <v>64.8</v>
      </c>
      <c r="BA1519" s="1">
        <v>55.7</v>
      </c>
      <c r="BB1519" s="1">
        <v>5015000</v>
      </c>
      <c r="BC1519" s="1">
        <v>4318300</v>
      </c>
      <c r="BD1519" s="1">
        <v>11893000</v>
      </c>
      <c r="BE1519" s="1">
        <v>2219100</v>
      </c>
      <c r="BF1519" s="1">
        <v>9150900</v>
      </c>
      <c r="BG1519" s="1">
        <v>4552100</v>
      </c>
      <c r="BH1519" s="1">
        <v>15</v>
      </c>
      <c r="BI1519" s="1">
        <v>15</v>
      </c>
      <c r="BJ1519" s="1">
        <v>15</v>
      </c>
      <c r="BK1519" t="s">
        <v>6237</v>
      </c>
      <c r="BL1519" t="s">
        <v>6238</v>
      </c>
    </row>
    <row r="1520" spans="1:64" x14ac:dyDescent="0.3">
      <c r="A1520" t="s">
        <v>6242</v>
      </c>
      <c r="B1520" t="s">
        <v>6239</v>
      </c>
      <c r="C1520" t="s">
        <v>6240</v>
      </c>
      <c r="D1520" s="1">
        <v>22.192979999999999</v>
      </c>
      <c r="E1520" s="1">
        <v>23.09151</v>
      </c>
      <c r="F1520" s="14">
        <f t="shared" si="184"/>
        <v>22.642244999999999</v>
      </c>
      <c r="G1520" s="1">
        <v>22.477779999999999</v>
      </c>
      <c r="H1520" s="1">
        <v>21.640899999999998</v>
      </c>
      <c r="I1520" s="14">
        <f t="shared" si="185"/>
        <v>22.059339999999999</v>
      </c>
      <c r="J1520" s="1">
        <v>23.646249999999998</v>
      </c>
      <c r="K1520" s="1">
        <v>22.95234</v>
      </c>
      <c r="L1520" s="14">
        <f t="shared" si="186"/>
        <v>23.299295000000001</v>
      </c>
      <c r="M1520" s="8">
        <f t="shared" si="187"/>
        <v>0.58290500000000023</v>
      </c>
      <c r="N1520" s="8">
        <f t="shared" si="188"/>
        <v>1.2399550000000019</v>
      </c>
      <c r="O1520" s="8">
        <f t="shared" si="190"/>
        <v>-0.65705000000000169</v>
      </c>
      <c r="P1520" s="13">
        <f t="shared" si="189"/>
        <v>1.4978622984689196</v>
      </c>
      <c r="Q1520" s="13">
        <f t="shared" si="189"/>
        <v>2.3619116498520425</v>
      </c>
      <c r="R1520" s="13">
        <f t="shared" si="191"/>
        <v>0.63417372049574783</v>
      </c>
      <c r="T1520" s="1">
        <v>21</v>
      </c>
      <c r="U1520" s="1">
        <v>21</v>
      </c>
      <c r="V1520" s="1">
        <v>20</v>
      </c>
      <c r="W1520" s="1">
        <v>40.799999999999997</v>
      </c>
      <c r="X1520" s="1">
        <v>40.799999999999997</v>
      </c>
      <c r="Y1520" s="1">
        <v>39.6</v>
      </c>
      <c r="Z1520" s="1">
        <v>69.917000000000002</v>
      </c>
      <c r="AA1520" s="1">
        <v>85.945999999999998</v>
      </c>
      <c r="AB1520" s="1">
        <v>72902000</v>
      </c>
      <c r="AC1520" s="1">
        <v>75</v>
      </c>
      <c r="AD1520" s="1">
        <v>11</v>
      </c>
      <c r="AE1520" s="1">
        <v>10</v>
      </c>
      <c r="AF1520" s="1">
        <v>5</v>
      </c>
      <c r="AG1520" s="1">
        <v>8</v>
      </c>
      <c r="AH1520" s="1">
        <v>8</v>
      </c>
      <c r="AI1520" s="1">
        <v>11</v>
      </c>
      <c r="AJ1520" s="1">
        <v>11</v>
      </c>
      <c r="AK1520" s="1">
        <v>10</v>
      </c>
      <c r="AL1520" s="1">
        <v>5</v>
      </c>
      <c r="AM1520" s="1">
        <v>8</v>
      </c>
      <c r="AN1520" s="1">
        <v>8</v>
      </c>
      <c r="AO1520" s="1">
        <v>11</v>
      </c>
      <c r="AP1520" s="1">
        <v>10</v>
      </c>
      <c r="AQ1520" s="1">
        <v>10</v>
      </c>
      <c r="AR1520" s="1">
        <v>4</v>
      </c>
      <c r="AS1520" s="1">
        <v>7</v>
      </c>
      <c r="AT1520" s="1">
        <v>8</v>
      </c>
      <c r="AU1520" s="1">
        <v>11</v>
      </c>
      <c r="AV1520" s="1">
        <v>22.5</v>
      </c>
      <c r="AW1520" s="1">
        <v>19.899999999999999</v>
      </c>
      <c r="AX1520" s="1">
        <v>7.9</v>
      </c>
      <c r="AY1520" s="1">
        <v>14.3</v>
      </c>
      <c r="AZ1520" s="1">
        <v>13.6</v>
      </c>
      <c r="BA1520" s="1">
        <v>25.8</v>
      </c>
      <c r="BB1520" s="1">
        <v>27184000</v>
      </c>
      <c r="BC1520" s="1">
        <v>17781000</v>
      </c>
      <c r="BD1520" s="1">
        <v>8856700</v>
      </c>
      <c r="BE1520" s="1">
        <v>13162000</v>
      </c>
      <c r="BF1520" s="1">
        <v>2443800</v>
      </c>
      <c r="BG1520" s="1">
        <v>3474600</v>
      </c>
      <c r="BH1520" s="1">
        <v>21</v>
      </c>
      <c r="BI1520" s="1">
        <v>21</v>
      </c>
      <c r="BJ1520" s="1">
        <v>20</v>
      </c>
      <c r="BK1520" t="s">
        <v>6241</v>
      </c>
      <c r="BL1520" t="s">
        <v>6242</v>
      </c>
    </row>
    <row r="1521" spans="1:64" x14ac:dyDescent="0.3">
      <c r="A1521" t="s">
        <v>6246</v>
      </c>
      <c r="B1521" t="s">
        <v>6243</v>
      </c>
      <c r="C1521" t="s">
        <v>6244</v>
      </c>
      <c r="D1521" s="1">
        <v>21.636620000000001</v>
      </c>
      <c r="E1521" s="1">
        <v>22.235900000000001</v>
      </c>
      <c r="F1521" s="14">
        <f t="shared" si="184"/>
        <v>21.936260000000001</v>
      </c>
      <c r="G1521" s="1">
        <v>22.0745</v>
      </c>
      <c r="H1521" s="1">
        <v>20.93207</v>
      </c>
      <c r="I1521" s="14">
        <f t="shared" si="185"/>
        <v>21.503284999999998</v>
      </c>
      <c r="J1521" s="1">
        <v>23.513280000000002</v>
      </c>
      <c r="K1521" s="1">
        <v>23.592860000000002</v>
      </c>
      <c r="L1521" s="14">
        <f t="shared" si="186"/>
        <v>23.553070000000002</v>
      </c>
      <c r="M1521" s="8">
        <f t="shared" si="187"/>
        <v>0.43297500000000255</v>
      </c>
      <c r="N1521" s="8">
        <f t="shared" si="188"/>
        <v>2.0497850000000035</v>
      </c>
      <c r="O1521" s="8">
        <f t="shared" si="190"/>
        <v>-1.616810000000001</v>
      </c>
      <c r="P1521" s="13">
        <f t="shared" si="189"/>
        <v>1.3500145909498678</v>
      </c>
      <c r="Q1521" s="13">
        <f t="shared" si="189"/>
        <v>4.1404426131192498</v>
      </c>
      <c r="R1521" s="13">
        <f t="shared" si="191"/>
        <v>0.3260556218488001</v>
      </c>
      <c r="T1521" s="1">
        <v>41</v>
      </c>
      <c r="U1521" s="1">
        <v>41</v>
      </c>
      <c r="V1521" s="1">
        <v>41</v>
      </c>
      <c r="W1521" s="1">
        <v>36.299999999999997</v>
      </c>
      <c r="X1521" s="1">
        <v>36.299999999999997</v>
      </c>
      <c r="Y1521" s="1">
        <v>36.299999999999997</v>
      </c>
      <c r="Z1521" s="1">
        <v>168.59</v>
      </c>
      <c r="AA1521" s="1">
        <v>323.31</v>
      </c>
      <c r="AB1521" s="1">
        <v>38197000</v>
      </c>
      <c r="AC1521" s="1">
        <v>138</v>
      </c>
      <c r="AD1521" s="1">
        <v>13</v>
      </c>
      <c r="AE1521" s="1">
        <v>8</v>
      </c>
      <c r="AF1521" s="1">
        <v>11</v>
      </c>
      <c r="AG1521" s="1">
        <v>5</v>
      </c>
      <c r="AH1521" s="1">
        <v>32</v>
      </c>
      <c r="AI1521" s="1">
        <v>32</v>
      </c>
      <c r="AJ1521" s="1">
        <v>13</v>
      </c>
      <c r="AK1521" s="1">
        <v>8</v>
      </c>
      <c r="AL1521" s="1">
        <v>11</v>
      </c>
      <c r="AM1521" s="1">
        <v>5</v>
      </c>
      <c r="AN1521" s="1">
        <v>32</v>
      </c>
      <c r="AO1521" s="1">
        <v>32</v>
      </c>
      <c r="AP1521" s="1">
        <v>13</v>
      </c>
      <c r="AQ1521" s="1">
        <v>8</v>
      </c>
      <c r="AR1521" s="1">
        <v>11</v>
      </c>
      <c r="AS1521" s="1">
        <v>5</v>
      </c>
      <c r="AT1521" s="1">
        <v>32</v>
      </c>
      <c r="AU1521" s="1">
        <v>32</v>
      </c>
      <c r="AV1521" s="1">
        <v>10.6</v>
      </c>
      <c r="AW1521" s="1">
        <v>6.9</v>
      </c>
      <c r="AX1521" s="1">
        <v>8.6</v>
      </c>
      <c r="AY1521" s="1">
        <v>4.0999999999999996</v>
      </c>
      <c r="AZ1521" s="1">
        <v>29.8</v>
      </c>
      <c r="BA1521" s="1">
        <v>30.5</v>
      </c>
      <c r="BB1521" s="1">
        <v>8725800</v>
      </c>
      <c r="BC1521" s="1">
        <v>6755500</v>
      </c>
      <c r="BD1521" s="1">
        <v>6190000</v>
      </c>
      <c r="BE1521" s="1">
        <v>3617600</v>
      </c>
      <c r="BF1521" s="1">
        <v>7771900</v>
      </c>
      <c r="BG1521" s="1">
        <v>5136400</v>
      </c>
      <c r="BH1521" s="1">
        <v>41</v>
      </c>
      <c r="BI1521" s="1">
        <v>41</v>
      </c>
      <c r="BJ1521" s="1">
        <v>41</v>
      </c>
      <c r="BK1521" t="s">
        <v>6245</v>
      </c>
      <c r="BL1521" t="s">
        <v>6246</v>
      </c>
    </row>
    <row r="1522" spans="1:64" x14ac:dyDescent="0.3">
      <c r="A1522" t="s">
        <v>6250</v>
      </c>
      <c r="B1522" t="s">
        <v>6247</v>
      </c>
      <c r="C1522" t="s">
        <v>6248</v>
      </c>
      <c r="D1522" s="1">
        <v>23.022659999999998</v>
      </c>
      <c r="E1522" s="1">
        <v>22.476649999999999</v>
      </c>
      <c r="F1522" s="14">
        <f t="shared" si="184"/>
        <v>22.749654999999997</v>
      </c>
      <c r="G1522" s="1">
        <v>20.276620000000001</v>
      </c>
      <c r="H1522" s="1">
        <v>20.117180000000001</v>
      </c>
      <c r="I1522" s="14">
        <f t="shared" si="185"/>
        <v>20.196899999999999</v>
      </c>
      <c r="J1522" s="1">
        <v>23.328410000000002</v>
      </c>
      <c r="K1522" s="1">
        <v>22.85013</v>
      </c>
      <c r="L1522" s="14">
        <f t="shared" si="186"/>
        <v>23.089269999999999</v>
      </c>
      <c r="M1522" s="8">
        <f t="shared" si="187"/>
        <v>2.5527549999999977</v>
      </c>
      <c r="N1522" s="8">
        <f t="shared" si="188"/>
        <v>2.8923699999999997</v>
      </c>
      <c r="O1522" s="8">
        <f t="shared" si="190"/>
        <v>-0.339615000000002</v>
      </c>
      <c r="P1522" s="13">
        <f t="shared" si="189"/>
        <v>5.8675368607321801</v>
      </c>
      <c r="Q1522" s="13">
        <f t="shared" si="189"/>
        <v>7.4248917884480266</v>
      </c>
      <c r="R1522" s="13">
        <f t="shared" si="191"/>
        <v>0.79025217173685303</v>
      </c>
      <c r="S1522" s="1" t="s">
        <v>49</v>
      </c>
      <c r="T1522" s="1">
        <v>12</v>
      </c>
      <c r="U1522" s="1">
        <v>12</v>
      </c>
      <c r="V1522" s="1">
        <v>12</v>
      </c>
      <c r="W1522" s="1">
        <v>46.6</v>
      </c>
      <c r="X1522" s="1">
        <v>46.6</v>
      </c>
      <c r="Y1522" s="1">
        <v>46.6</v>
      </c>
      <c r="Z1522" s="1">
        <v>47.686999999999998</v>
      </c>
      <c r="AA1522" s="1">
        <v>287.57</v>
      </c>
      <c r="AB1522" s="1">
        <v>35073000</v>
      </c>
      <c r="AC1522" s="1">
        <v>73</v>
      </c>
      <c r="AD1522" s="1">
        <v>6</v>
      </c>
      <c r="AE1522" s="1">
        <v>2</v>
      </c>
      <c r="AF1522" s="1">
        <v>5</v>
      </c>
      <c r="AG1522" s="1">
        <v>3</v>
      </c>
      <c r="AH1522" s="1">
        <v>12</v>
      </c>
      <c r="AI1522" s="1">
        <v>8</v>
      </c>
      <c r="AJ1522" s="1">
        <v>6</v>
      </c>
      <c r="AK1522" s="1">
        <v>2</v>
      </c>
      <c r="AL1522" s="1">
        <v>5</v>
      </c>
      <c r="AM1522" s="1">
        <v>3</v>
      </c>
      <c r="AN1522" s="1">
        <v>12</v>
      </c>
      <c r="AO1522" s="1">
        <v>8</v>
      </c>
      <c r="AP1522" s="1">
        <v>6</v>
      </c>
      <c r="AQ1522" s="1">
        <v>2</v>
      </c>
      <c r="AR1522" s="1">
        <v>5</v>
      </c>
      <c r="AS1522" s="1">
        <v>3</v>
      </c>
      <c r="AT1522" s="1">
        <v>12</v>
      </c>
      <c r="AU1522" s="1">
        <v>8</v>
      </c>
      <c r="AV1522" s="1">
        <v>19.3</v>
      </c>
      <c r="AW1522" s="1">
        <v>8.4</v>
      </c>
      <c r="AX1522" s="1">
        <v>17.7</v>
      </c>
      <c r="AY1522" s="1">
        <v>13.9</v>
      </c>
      <c r="AZ1522" s="1">
        <v>46.6</v>
      </c>
      <c r="BA1522" s="1">
        <v>29.1</v>
      </c>
      <c r="BB1522" s="1">
        <v>16158000</v>
      </c>
      <c r="BC1522" s="1">
        <v>1162000</v>
      </c>
      <c r="BD1522" s="1">
        <v>1008300</v>
      </c>
      <c r="BE1522" s="1">
        <v>905270</v>
      </c>
      <c r="BF1522" s="1">
        <v>13075000</v>
      </c>
      <c r="BG1522" s="1">
        <v>2763500</v>
      </c>
      <c r="BH1522" s="1">
        <v>12</v>
      </c>
      <c r="BI1522" s="1">
        <v>12</v>
      </c>
      <c r="BJ1522" s="1">
        <v>12</v>
      </c>
      <c r="BK1522" t="s">
        <v>6249</v>
      </c>
      <c r="BL1522" t="s">
        <v>6250</v>
      </c>
    </row>
    <row r="1523" spans="1:64" x14ac:dyDescent="0.3">
      <c r="A1523" t="s">
        <v>6254</v>
      </c>
      <c r="B1523" t="s">
        <v>6251</v>
      </c>
      <c r="C1523" t="s">
        <v>6252</v>
      </c>
      <c r="D1523" s="1">
        <v>22.615739999999999</v>
      </c>
      <c r="E1523" s="1">
        <v>22.382739999999998</v>
      </c>
      <c r="F1523" s="14">
        <f t="shared" si="184"/>
        <v>22.49924</v>
      </c>
      <c r="G1523" s="1">
        <v>21.93431</v>
      </c>
      <c r="H1523" s="1">
        <v>21.642710000000001</v>
      </c>
      <c r="I1523" s="14">
        <f t="shared" si="185"/>
        <v>21.788510000000002</v>
      </c>
      <c r="J1523" s="1">
        <v>23.825900000000001</v>
      </c>
      <c r="K1523" s="1">
        <v>23.01079</v>
      </c>
      <c r="L1523" s="14">
        <f t="shared" si="186"/>
        <v>23.418345000000002</v>
      </c>
      <c r="M1523" s="8">
        <f t="shared" si="187"/>
        <v>0.71072999999999809</v>
      </c>
      <c r="N1523" s="8">
        <f t="shared" si="188"/>
        <v>1.6298349999999999</v>
      </c>
      <c r="O1523" s="8">
        <f t="shared" si="190"/>
        <v>-0.91910500000000184</v>
      </c>
      <c r="P1523" s="13">
        <f t="shared" si="189"/>
        <v>1.6366320392596996</v>
      </c>
      <c r="Q1523" s="13">
        <f t="shared" si="189"/>
        <v>3.0947760195237115</v>
      </c>
      <c r="R1523" s="13">
        <f t="shared" si="191"/>
        <v>0.52883699141225049</v>
      </c>
      <c r="T1523" s="1">
        <v>10</v>
      </c>
      <c r="U1523" s="1">
        <v>10</v>
      </c>
      <c r="V1523" s="1">
        <v>10</v>
      </c>
      <c r="W1523" s="1">
        <v>51.9</v>
      </c>
      <c r="X1523" s="1">
        <v>51.9</v>
      </c>
      <c r="Y1523" s="1">
        <v>51.9</v>
      </c>
      <c r="Z1523" s="1">
        <v>35.347999999999999</v>
      </c>
      <c r="AA1523" s="1">
        <v>148.31</v>
      </c>
      <c r="AB1523" s="1">
        <v>33627000</v>
      </c>
      <c r="AC1523" s="1">
        <v>84</v>
      </c>
      <c r="AD1523" s="1">
        <v>3</v>
      </c>
      <c r="AE1523" s="1">
        <v>2</v>
      </c>
      <c r="AF1523" s="1">
        <v>2</v>
      </c>
      <c r="AG1523" s="1">
        <v>2</v>
      </c>
      <c r="AH1523" s="1">
        <v>10</v>
      </c>
      <c r="AI1523" s="1">
        <v>6</v>
      </c>
      <c r="AJ1523" s="1">
        <v>3</v>
      </c>
      <c r="AK1523" s="1">
        <v>2</v>
      </c>
      <c r="AL1523" s="1">
        <v>2</v>
      </c>
      <c r="AM1523" s="1">
        <v>2</v>
      </c>
      <c r="AN1523" s="1">
        <v>10</v>
      </c>
      <c r="AO1523" s="1">
        <v>6</v>
      </c>
      <c r="AP1523" s="1">
        <v>3</v>
      </c>
      <c r="AQ1523" s="1">
        <v>2</v>
      </c>
      <c r="AR1523" s="1">
        <v>2</v>
      </c>
      <c r="AS1523" s="1">
        <v>2</v>
      </c>
      <c r="AT1523" s="1">
        <v>10</v>
      </c>
      <c r="AU1523" s="1">
        <v>6</v>
      </c>
      <c r="AV1523" s="1">
        <v>12.2</v>
      </c>
      <c r="AW1523" s="1">
        <v>9.4</v>
      </c>
      <c r="AX1523" s="1">
        <v>9.4</v>
      </c>
      <c r="AY1523" s="1">
        <v>9.4</v>
      </c>
      <c r="AZ1523" s="1">
        <v>51.9</v>
      </c>
      <c r="BA1523" s="1">
        <v>28.4</v>
      </c>
      <c r="BB1523" s="1">
        <v>9080100</v>
      </c>
      <c r="BC1523" s="1">
        <v>3909800</v>
      </c>
      <c r="BD1523" s="1">
        <v>5440500</v>
      </c>
      <c r="BE1523" s="1">
        <v>4647500</v>
      </c>
      <c r="BF1523" s="1">
        <v>7784600</v>
      </c>
      <c r="BG1523" s="1">
        <v>2764700</v>
      </c>
      <c r="BH1523" s="1">
        <v>10</v>
      </c>
      <c r="BI1523" s="1">
        <v>10</v>
      </c>
      <c r="BJ1523" s="1">
        <v>10</v>
      </c>
      <c r="BK1523" t="s">
        <v>6253</v>
      </c>
      <c r="BL1523" t="s">
        <v>6254</v>
      </c>
    </row>
    <row r="1524" spans="1:64" x14ac:dyDescent="0.3">
      <c r="A1524" t="s">
        <v>6258</v>
      </c>
      <c r="B1524" t="s">
        <v>6255</v>
      </c>
      <c r="C1524" t="s">
        <v>6256</v>
      </c>
      <c r="D1524" s="1">
        <v>23.296279999999999</v>
      </c>
      <c r="E1524" s="1">
        <v>22.44998</v>
      </c>
      <c r="F1524" s="14">
        <f t="shared" si="184"/>
        <v>22.87313</v>
      </c>
      <c r="G1524" s="1">
        <v>22.081189999999999</v>
      </c>
      <c r="H1524" s="1">
        <v>21.438580000000002</v>
      </c>
      <c r="I1524" s="14">
        <f t="shared" si="185"/>
        <v>21.759885000000001</v>
      </c>
      <c r="J1524" s="1">
        <v>22.856729999999999</v>
      </c>
      <c r="K1524" s="1">
        <v>22.513069999999999</v>
      </c>
      <c r="L1524" s="14">
        <f t="shared" si="186"/>
        <v>22.684899999999999</v>
      </c>
      <c r="M1524" s="8">
        <f t="shared" si="187"/>
        <v>1.1132449999999992</v>
      </c>
      <c r="N1524" s="8">
        <f t="shared" si="188"/>
        <v>0.92501499999999837</v>
      </c>
      <c r="O1524" s="8">
        <f t="shared" si="190"/>
        <v>0.18823000000000079</v>
      </c>
      <c r="P1524" s="13">
        <f t="shared" si="189"/>
        <v>2.1633168725376049</v>
      </c>
      <c r="Q1524" s="13">
        <f t="shared" si="189"/>
        <v>1.8987039830180978</v>
      </c>
      <c r="R1524" s="13">
        <f t="shared" si="191"/>
        <v>1.1393650047012014</v>
      </c>
      <c r="T1524" s="1">
        <v>9</v>
      </c>
      <c r="U1524" s="1">
        <v>9</v>
      </c>
      <c r="V1524" s="1">
        <v>5</v>
      </c>
      <c r="W1524" s="1">
        <v>50</v>
      </c>
      <c r="X1524" s="1">
        <v>50</v>
      </c>
      <c r="Y1524" s="1">
        <v>26.1</v>
      </c>
      <c r="Z1524" s="1">
        <v>25.561</v>
      </c>
      <c r="AA1524" s="1">
        <v>102.94</v>
      </c>
      <c r="AB1524" s="1">
        <v>24847000</v>
      </c>
      <c r="AC1524" s="1">
        <v>37</v>
      </c>
      <c r="AD1524" s="1">
        <v>4</v>
      </c>
      <c r="AE1524" s="1">
        <v>4</v>
      </c>
      <c r="AF1524" s="1">
        <v>3</v>
      </c>
      <c r="AG1524" s="1">
        <v>3</v>
      </c>
      <c r="AH1524" s="1">
        <v>5</v>
      </c>
      <c r="AI1524" s="1">
        <v>6</v>
      </c>
      <c r="AJ1524" s="1">
        <v>4</v>
      </c>
      <c r="AK1524" s="1">
        <v>4</v>
      </c>
      <c r="AL1524" s="1">
        <v>3</v>
      </c>
      <c r="AM1524" s="1">
        <v>3</v>
      </c>
      <c r="AN1524" s="1">
        <v>5</v>
      </c>
      <c r="AO1524" s="1">
        <v>6</v>
      </c>
      <c r="AP1524" s="1">
        <v>2</v>
      </c>
      <c r="AQ1524" s="1">
        <v>1</v>
      </c>
      <c r="AR1524" s="1">
        <v>2</v>
      </c>
      <c r="AS1524" s="1">
        <v>1</v>
      </c>
      <c r="AT1524" s="1">
        <v>3</v>
      </c>
      <c r="AU1524" s="1">
        <v>4</v>
      </c>
      <c r="AV1524" s="1">
        <v>21.1</v>
      </c>
      <c r="AW1524" s="1">
        <v>20.2</v>
      </c>
      <c r="AX1524" s="1">
        <v>18.3</v>
      </c>
      <c r="AY1524" s="1">
        <v>17</v>
      </c>
      <c r="AZ1524" s="1">
        <v>35.799999999999997</v>
      </c>
      <c r="BA1524" s="1">
        <v>35.799999999999997</v>
      </c>
      <c r="BB1524" s="1">
        <v>5947300</v>
      </c>
      <c r="BC1524" s="1">
        <v>7506200</v>
      </c>
      <c r="BD1524" s="1">
        <v>1755600</v>
      </c>
      <c r="BE1524" s="1">
        <v>6716000</v>
      </c>
      <c r="BF1524" s="1">
        <v>1915000</v>
      </c>
      <c r="BG1524" s="1">
        <v>1007100</v>
      </c>
      <c r="BH1524" s="1" t="s">
        <v>50</v>
      </c>
      <c r="BI1524" s="1" t="s">
        <v>50</v>
      </c>
      <c r="BJ1524" s="1" t="s">
        <v>50</v>
      </c>
      <c r="BK1524" t="s">
        <v>6257</v>
      </c>
      <c r="BL1524" t="s">
        <v>6258</v>
      </c>
    </row>
    <row r="1525" spans="1:64" x14ac:dyDescent="0.3">
      <c r="A1525" t="s">
        <v>6262</v>
      </c>
      <c r="B1525" t="s">
        <v>6259</v>
      </c>
      <c r="C1525" t="s">
        <v>6260</v>
      </c>
      <c r="D1525" s="1">
        <v>23.414549999999998</v>
      </c>
      <c r="E1525" s="1">
        <v>22.405609999999999</v>
      </c>
      <c r="F1525" s="14">
        <f t="shared" si="184"/>
        <v>22.910080000000001</v>
      </c>
      <c r="G1525" s="1">
        <v>21.005800000000001</v>
      </c>
      <c r="H1525" s="1">
        <v>20.494730000000001</v>
      </c>
      <c r="I1525" s="14">
        <f t="shared" si="185"/>
        <v>20.750264999999999</v>
      </c>
      <c r="J1525" s="1">
        <v>23.76182</v>
      </c>
      <c r="K1525" s="1">
        <v>23.646909999999998</v>
      </c>
      <c r="L1525" s="14">
        <f t="shared" si="186"/>
        <v>23.704364999999999</v>
      </c>
      <c r="M1525" s="8">
        <f t="shared" si="187"/>
        <v>2.1598150000000018</v>
      </c>
      <c r="N1525" s="8">
        <f t="shared" si="188"/>
        <v>2.9541000000000004</v>
      </c>
      <c r="O1525" s="8">
        <f t="shared" si="190"/>
        <v>-0.79428499999999858</v>
      </c>
      <c r="P1525" s="13">
        <f t="shared" si="189"/>
        <v>4.4685755001536203</v>
      </c>
      <c r="Q1525" s="13">
        <f t="shared" si="189"/>
        <v>7.7494826484019939</v>
      </c>
      <c r="R1525" s="13">
        <f t="shared" si="191"/>
        <v>0.57662888000337353</v>
      </c>
      <c r="T1525" s="1">
        <v>23</v>
      </c>
      <c r="U1525" s="1">
        <v>23</v>
      </c>
      <c r="V1525" s="1">
        <v>12</v>
      </c>
      <c r="W1525" s="1">
        <v>51.2</v>
      </c>
      <c r="X1525" s="1">
        <v>51.2</v>
      </c>
      <c r="Y1525" s="1">
        <v>32.1</v>
      </c>
      <c r="Z1525" s="1">
        <v>63.954000000000001</v>
      </c>
      <c r="AA1525" s="1">
        <v>227.03</v>
      </c>
      <c r="AB1525" s="1">
        <v>51293000</v>
      </c>
      <c r="AC1525" s="1">
        <v>89</v>
      </c>
      <c r="AD1525" s="1">
        <v>10</v>
      </c>
      <c r="AE1525" s="1">
        <v>4</v>
      </c>
      <c r="AF1525" s="1">
        <v>2</v>
      </c>
      <c r="AG1525" s="1">
        <v>2</v>
      </c>
      <c r="AH1525" s="1">
        <v>17</v>
      </c>
      <c r="AI1525" s="1">
        <v>16</v>
      </c>
      <c r="AJ1525" s="1">
        <v>10</v>
      </c>
      <c r="AK1525" s="1">
        <v>4</v>
      </c>
      <c r="AL1525" s="1">
        <v>2</v>
      </c>
      <c r="AM1525" s="1">
        <v>2</v>
      </c>
      <c r="AN1525" s="1">
        <v>17</v>
      </c>
      <c r="AO1525" s="1">
        <v>16</v>
      </c>
      <c r="AP1525" s="1">
        <v>7</v>
      </c>
      <c r="AQ1525" s="1">
        <v>4</v>
      </c>
      <c r="AR1525" s="1">
        <v>2</v>
      </c>
      <c r="AS1525" s="1">
        <v>2</v>
      </c>
      <c r="AT1525" s="1">
        <v>8</v>
      </c>
      <c r="AU1525" s="1">
        <v>8</v>
      </c>
      <c r="AV1525" s="1">
        <v>28.2</v>
      </c>
      <c r="AW1525" s="1">
        <v>12.1</v>
      </c>
      <c r="AX1525" s="1">
        <v>3.2</v>
      </c>
      <c r="AY1525" s="1">
        <v>9</v>
      </c>
      <c r="AZ1525" s="1">
        <v>35.799999999999997</v>
      </c>
      <c r="BA1525" s="1">
        <v>36.299999999999997</v>
      </c>
      <c r="BB1525" s="1">
        <v>27329000</v>
      </c>
      <c r="BC1525" s="1">
        <v>5825900</v>
      </c>
      <c r="BD1525" s="1">
        <v>2423100</v>
      </c>
      <c r="BE1525" s="1">
        <v>748200</v>
      </c>
      <c r="BF1525" s="1">
        <v>10565000</v>
      </c>
      <c r="BG1525" s="1">
        <v>4401400</v>
      </c>
      <c r="BH1525" s="1" t="s">
        <v>50</v>
      </c>
      <c r="BI1525" s="1" t="s">
        <v>50</v>
      </c>
      <c r="BJ1525" s="1" t="s">
        <v>50</v>
      </c>
      <c r="BK1525" t="s">
        <v>6261</v>
      </c>
      <c r="BL1525" t="s">
        <v>6262</v>
      </c>
    </row>
    <row r="1526" spans="1:64" x14ac:dyDescent="0.3">
      <c r="A1526" t="s">
        <v>6266</v>
      </c>
      <c r="B1526" t="s">
        <v>6263</v>
      </c>
      <c r="C1526" t="s">
        <v>6264</v>
      </c>
      <c r="D1526" s="1">
        <v>23.173580000000001</v>
      </c>
      <c r="E1526" s="1">
        <v>22.919889999999999</v>
      </c>
      <c r="F1526" s="14">
        <f t="shared" si="184"/>
        <v>23.046734999999998</v>
      </c>
      <c r="G1526" s="1">
        <v>21.330850000000002</v>
      </c>
      <c r="H1526" s="1">
        <v>20.535730000000001</v>
      </c>
      <c r="I1526" s="14">
        <f t="shared" si="185"/>
        <v>20.93329</v>
      </c>
      <c r="J1526" s="1">
        <v>23.88157</v>
      </c>
      <c r="K1526" s="1">
        <v>24.140550000000001</v>
      </c>
      <c r="L1526" s="14">
        <f t="shared" si="186"/>
        <v>24.011060000000001</v>
      </c>
      <c r="M1526" s="8">
        <f t="shared" si="187"/>
        <v>2.1134449999999987</v>
      </c>
      <c r="N1526" s="8">
        <f t="shared" si="188"/>
        <v>3.077770000000001</v>
      </c>
      <c r="O1526" s="8">
        <f t="shared" si="190"/>
        <v>-0.96432500000000232</v>
      </c>
      <c r="P1526" s="13">
        <f t="shared" si="189"/>
        <v>4.3272335854483561</v>
      </c>
      <c r="Q1526" s="13">
        <f t="shared" si="189"/>
        <v>8.44308360489641</v>
      </c>
      <c r="R1526" s="13">
        <f t="shared" si="191"/>
        <v>0.51251814952286612</v>
      </c>
      <c r="S1526" s="1" t="s">
        <v>49</v>
      </c>
      <c r="T1526" s="1">
        <v>6</v>
      </c>
      <c r="U1526" s="1">
        <v>6</v>
      </c>
      <c r="V1526" s="1">
        <v>6</v>
      </c>
      <c r="W1526" s="1">
        <v>31.4</v>
      </c>
      <c r="X1526" s="1">
        <v>31.4</v>
      </c>
      <c r="Y1526" s="1">
        <v>31.4</v>
      </c>
      <c r="Z1526" s="1">
        <v>30.727</v>
      </c>
      <c r="AA1526" s="1">
        <v>112.74</v>
      </c>
      <c r="AB1526" s="1">
        <v>31095000</v>
      </c>
      <c r="AC1526" s="1">
        <v>49</v>
      </c>
      <c r="AD1526" s="1">
        <v>3</v>
      </c>
      <c r="AE1526" s="1">
        <v>2</v>
      </c>
      <c r="AF1526" s="1">
        <v>2</v>
      </c>
      <c r="AG1526" s="1">
        <v>2</v>
      </c>
      <c r="AH1526" s="1">
        <v>6</v>
      </c>
      <c r="AI1526" s="1">
        <v>6</v>
      </c>
      <c r="AJ1526" s="1">
        <v>3</v>
      </c>
      <c r="AK1526" s="1">
        <v>2</v>
      </c>
      <c r="AL1526" s="1">
        <v>2</v>
      </c>
      <c r="AM1526" s="1">
        <v>2</v>
      </c>
      <c r="AN1526" s="1">
        <v>6</v>
      </c>
      <c r="AO1526" s="1">
        <v>6</v>
      </c>
      <c r="AP1526" s="1">
        <v>3</v>
      </c>
      <c r="AQ1526" s="1">
        <v>2</v>
      </c>
      <c r="AR1526" s="1">
        <v>2</v>
      </c>
      <c r="AS1526" s="1">
        <v>2</v>
      </c>
      <c r="AT1526" s="1">
        <v>6</v>
      </c>
      <c r="AU1526" s="1">
        <v>6</v>
      </c>
      <c r="AV1526" s="1">
        <v>15.7</v>
      </c>
      <c r="AW1526" s="1">
        <v>10.199999999999999</v>
      </c>
      <c r="AX1526" s="1">
        <v>10.199999999999999</v>
      </c>
      <c r="AY1526" s="1">
        <v>10.199999999999999</v>
      </c>
      <c r="AZ1526" s="1">
        <v>31.4</v>
      </c>
      <c r="BA1526" s="1">
        <v>31.4</v>
      </c>
      <c r="BB1526" s="1">
        <v>10597000</v>
      </c>
      <c r="BC1526" s="1">
        <v>6310000</v>
      </c>
      <c r="BD1526" s="1">
        <v>2257100</v>
      </c>
      <c r="BE1526" s="1">
        <v>1655900</v>
      </c>
      <c r="BF1526" s="1">
        <v>6007100</v>
      </c>
      <c r="BG1526" s="1">
        <v>4268100</v>
      </c>
      <c r="BH1526" s="1">
        <v>6</v>
      </c>
      <c r="BI1526" s="1">
        <v>6</v>
      </c>
      <c r="BJ1526" s="1">
        <v>6</v>
      </c>
      <c r="BK1526" t="s">
        <v>6265</v>
      </c>
      <c r="BL1526" t="s">
        <v>6266</v>
      </c>
    </row>
    <row r="1527" spans="1:64" x14ac:dyDescent="0.3">
      <c r="A1527" t="s">
        <v>6269</v>
      </c>
      <c r="C1527" t="s">
        <v>6267</v>
      </c>
      <c r="D1527" s="1">
        <v>21.489889999999999</v>
      </c>
      <c r="E1527" s="1">
        <v>22.645109999999999</v>
      </c>
      <c r="F1527" s="14">
        <f t="shared" si="184"/>
        <v>22.067499999999999</v>
      </c>
      <c r="G1527" s="1">
        <v>21.780010000000001</v>
      </c>
      <c r="H1527" s="1">
        <v>22.770040000000002</v>
      </c>
      <c r="I1527" s="14">
        <f t="shared" si="185"/>
        <v>22.275024999999999</v>
      </c>
      <c r="J1527" s="1">
        <v>23.213280000000001</v>
      </c>
      <c r="K1527" s="1">
        <v>23.02535</v>
      </c>
      <c r="L1527" s="14">
        <f t="shared" si="186"/>
        <v>23.119315</v>
      </c>
      <c r="M1527" s="8">
        <f t="shared" si="187"/>
        <v>-0.2075250000000004</v>
      </c>
      <c r="N1527" s="8">
        <f t="shared" si="188"/>
        <v>0.84429000000000087</v>
      </c>
      <c r="O1527" s="8">
        <f t="shared" si="190"/>
        <v>-1.0518150000000013</v>
      </c>
      <c r="P1527" s="13">
        <f t="shared" si="189"/>
        <v>0.86602165180694868</v>
      </c>
      <c r="Q1527" s="13">
        <f t="shared" si="189"/>
        <v>1.7953809594072971</v>
      </c>
      <c r="R1527" s="13">
        <f t="shared" si="191"/>
        <v>0.48236094254494355</v>
      </c>
      <c r="T1527" s="1">
        <v>6</v>
      </c>
      <c r="U1527" s="1">
        <v>6</v>
      </c>
      <c r="V1527" s="1">
        <v>0</v>
      </c>
      <c r="W1527" s="1">
        <v>31.4</v>
      </c>
      <c r="X1527" s="1">
        <v>31.4</v>
      </c>
      <c r="Y1527" s="1">
        <v>0</v>
      </c>
      <c r="Z1527" s="1">
        <v>29.736000000000001</v>
      </c>
      <c r="AA1527" s="1">
        <v>27.399000000000001</v>
      </c>
      <c r="AB1527" s="1">
        <v>10287000</v>
      </c>
      <c r="AC1527" s="1">
        <v>35</v>
      </c>
      <c r="AD1527" s="1">
        <v>3</v>
      </c>
      <c r="AE1527" s="1">
        <v>3</v>
      </c>
      <c r="AF1527" s="1">
        <v>4</v>
      </c>
      <c r="AG1527" s="1">
        <v>2</v>
      </c>
      <c r="AH1527" s="1">
        <v>4</v>
      </c>
      <c r="AI1527" s="1">
        <v>4</v>
      </c>
      <c r="AJ1527" s="1">
        <v>3</v>
      </c>
      <c r="AK1527" s="1">
        <v>3</v>
      </c>
      <c r="AL1527" s="1">
        <v>4</v>
      </c>
      <c r="AM1527" s="1">
        <v>2</v>
      </c>
      <c r="AN1527" s="1">
        <v>4</v>
      </c>
      <c r="AO1527" s="1">
        <v>4</v>
      </c>
      <c r="AP1527" s="1">
        <v>0</v>
      </c>
      <c r="AQ1527" s="1">
        <v>0</v>
      </c>
      <c r="AR1527" s="1">
        <v>0</v>
      </c>
      <c r="AS1527" s="1">
        <v>0</v>
      </c>
      <c r="AT1527" s="1">
        <v>0</v>
      </c>
      <c r="AU1527" s="1">
        <v>0</v>
      </c>
      <c r="AV1527" s="1">
        <v>14.6</v>
      </c>
      <c r="AW1527" s="1">
        <v>14.2</v>
      </c>
      <c r="AX1527" s="1">
        <v>22.2</v>
      </c>
      <c r="AY1527" s="1">
        <v>10.7</v>
      </c>
      <c r="AZ1527" s="1">
        <v>19.899999999999999</v>
      </c>
      <c r="BA1527" s="1">
        <v>24.9</v>
      </c>
      <c r="BB1527" s="1">
        <v>1464800</v>
      </c>
      <c r="BC1527" s="1">
        <v>2020300</v>
      </c>
      <c r="BD1527" s="1">
        <v>1490500</v>
      </c>
      <c r="BE1527" s="1">
        <v>2220500</v>
      </c>
      <c r="BF1527" s="1">
        <v>1846000</v>
      </c>
      <c r="BG1527" s="1">
        <v>1245100</v>
      </c>
      <c r="BH1527" s="1">
        <v>6</v>
      </c>
      <c r="BI1527" s="1">
        <v>6</v>
      </c>
      <c r="BJ1527" s="1">
        <v>0</v>
      </c>
      <c r="BK1527" t="s">
        <v>6268</v>
      </c>
      <c r="BL1527" t="s">
        <v>6269</v>
      </c>
    </row>
    <row r="1528" spans="1:64" x14ac:dyDescent="0.3">
      <c r="A1528" t="s">
        <v>6273</v>
      </c>
      <c r="B1528" t="s">
        <v>6270</v>
      </c>
      <c r="C1528" t="s">
        <v>6271</v>
      </c>
      <c r="D1528" s="1">
        <v>21.947420000000001</v>
      </c>
      <c r="E1528" s="1">
        <v>21.988779999999998</v>
      </c>
      <c r="F1528" s="14">
        <f t="shared" si="184"/>
        <v>21.9681</v>
      </c>
      <c r="G1528" s="1">
        <v>22.222580000000001</v>
      </c>
      <c r="H1528" s="1">
        <v>22.69407</v>
      </c>
      <c r="I1528" s="14">
        <f t="shared" si="185"/>
        <v>22.458325000000002</v>
      </c>
      <c r="J1528" s="1">
        <v>22.104220000000002</v>
      </c>
      <c r="K1528" s="1">
        <v>22.56823</v>
      </c>
      <c r="L1528" s="14">
        <f t="shared" si="186"/>
        <v>22.336224999999999</v>
      </c>
      <c r="M1528" s="8">
        <f t="shared" si="187"/>
        <v>-0.49022500000000235</v>
      </c>
      <c r="N1528" s="8">
        <f t="shared" si="188"/>
        <v>-0.12210000000000321</v>
      </c>
      <c r="O1528" s="8">
        <f t="shared" si="190"/>
        <v>-0.36812499999999915</v>
      </c>
      <c r="P1528" s="13">
        <f t="shared" si="189"/>
        <v>0.71191406036482308</v>
      </c>
      <c r="Q1528" s="13">
        <f t="shared" si="189"/>
        <v>0.91884919149903277</v>
      </c>
      <c r="R1528" s="13">
        <f t="shared" si="191"/>
        <v>0.77478879771705444</v>
      </c>
      <c r="T1528" s="1">
        <v>15</v>
      </c>
      <c r="U1528" s="1">
        <v>13</v>
      </c>
      <c r="V1528" s="1">
        <v>13</v>
      </c>
      <c r="W1528" s="1">
        <v>34.9</v>
      </c>
      <c r="X1528" s="1">
        <v>30.8</v>
      </c>
      <c r="Y1528" s="1">
        <v>30.8</v>
      </c>
      <c r="Z1528" s="1">
        <v>59.069000000000003</v>
      </c>
      <c r="AA1528" s="1">
        <v>166.98</v>
      </c>
      <c r="AB1528" s="1">
        <v>37751000</v>
      </c>
      <c r="AC1528" s="1">
        <v>84</v>
      </c>
      <c r="AD1528" s="1">
        <v>10</v>
      </c>
      <c r="AE1528" s="1">
        <v>8</v>
      </c>
      <c r="AF1528" s="1">
        <v>10</v>
      </c>
      <c r="AG1528" s="1">
        <v>9</v>
      </c>
      <c r="AH1528" s="1">
        <v>8</v>
      </c>
      <c r="AI1528" s="1">
        <v>10</v>
      </c>
      <c r="AJ1528" s="1">
        <v>8</v>
      </c>
      <c r="AK1528" s="1">
        <v>6</v>
      </c>
      <c r="AL1528" s="1">
        <v>9</v>
      </c>
      <c r="AM1528" s="1">
        <v>7</v>
      </c>
      <c r="AN1528" s="1">
        <v>6</v>
      </c>
      <c r="AO1528" s="1">
        <v>8</v>
      </c>
      <c r="AP1528" s="1">
        <v>8</v>
      </c>
      <c r="AQ1528" s="1">
        <v>6</v>
      </c>
      <c r="AR1528" s="1">
        <v>9</v>
      </c>
      <c r="AS1528" s="1">
        <v>7</v>
      </c>
      <c r="AT1528" s="1">
        <v>6</v>
      </c>
      <c r="AU1528" s="1">
        <v>8</v>
      </c>
      <c r="AV1528" s="1">
        <v>23.2</v>
      </c>
      <c r="AW1528" s="1">
        <v>17.8</v>
      </c>
      <c r="AX1528" s="1">
        <v>22.6</v>
      </c>
      <c r="AY1528" s="1">
        <v>19.7</v>
      </c>
      <c r="AZ1528" s="1">
        <v>18.2</v>
      </c>
      <c r="BA1528" s="1">
        <v>22.8</v>
      </c>
      <c r="BB1528" s="1">
        <v>9396000</v>
      </c>
      <c r="BC1528" s="1">
        <v>3946800</v>
      </c>
      <c r="BD1528" s="1">
        <v>7936500</v>
      </c>
      <c r="BE1528" s="1">
        <v>11270000</v>
      </c>
      <c r="BF1528" s="1">
        <v>2018400</v>
      </c>
      <c r="BG1528" s="1">
        <v>3182700</v>
      </c>
      <c r="BH1528" s="1">
        <v>15</v>
      </c>
      <c r="BI1528" s="1">
        <v>13</v>
      </c>
      <c r="BJ1528" s="1">
        <v>13</v>
      </c>
      <c r="BK1528" t="s">
        <v>6272</v>
      </c>
      <c r="BL1528" t="s">
        <v>6273</v>
      </c>
    </row>
    <row r="1529" spans="1:64" x14ac:dyDescent="0.3">
      <c r="A1529" t="s">
        <v>6277</v>
      </c>
      <c r="B1529" t="s">
        <v>6274</v>
      </c>
      <c r="C1529" t="s">
        <v>6275</v>
      </c>
      <c r="D1529" s="1">
        <v>22.437639999999998</v>
      </c>
      <c r="E1529" s="1">
        <v>22.842300000000002</v>
      </c>
      <c r="F1529" s="14">
        <f t="shared" si="184"/>
        <v>22.639969999999998</v>
      </c>
      <c r="G1529" s="1">
        <v>21.759550000000001</v>
      </c>
      <c r="H1529" s="1">
        <v>23.597190000000001</v>
      </c>
      <c r="I1529" s="14">
        <f t="shared" si="185"/>
        <v>22.678370000000001</v>
      </c>
      <c r="J1529" s="1">
        <v>22.786300000000001</v>
      </c>
      <c r="K1529" s="1">
        <v>22.71697</v>
      </c>
      <c r="L1529" s="14">
        <f t="shared" si="186"/>
        <v>22.751635</v>
      </c>
      <c r="M1529" s="8">
        <f t="shared" si="187"/>
        <v>-3.8400000000002876E-2</v>
      </c>
      <c r="N1529" s="8">
        <f t="shared" si="188"/>
        <v>7.3264999999999247E-2</v>
      </c>
      <c r="O1529" s="8">
        <f t="shared" si="190"/>
        <v>-0.11166500000000212</v>
      </c>
      <c r="P1529" s="13">
        <f t="shared" si="189"/>
        <v>0.97373425465180474</v>
      </c>
      <c r="Q1529" s="13">
        <f t="shared" si="189"/>
        <v>1.0520950144798504</v>
      </c>
      <c r="R1529" s="13">
        <f t="shared" si="191"/>
        <v>0.92551931265752929</v>
      </c>
      <c r="T1529" s="1">
        <v>14</v>
      </c>
      <c r="U1529" s="1">
        <v>14</v>
      </c>
      <c r="V1529" s="1">
        <v>13</v>
      </c>
      <c r="W1529" s="1">
        <v>46</v>
      </c>
      <c r="X1529" s="1">
        <v>46</v>
      </c>
      <c r="Y1529" s="1">
        <v>43.7</v>
      </c>
      <c r="Z1529" s="1">
        <v>44.877000000000002</v>
      </c>
      <c r="AA1529" s="1">
        <v>73.465000000000003</v>
      </c>
      <c r="AB1529" s="1">
        <v>41615000</v>
      </c>
      <c r="AC1529" s="1">
        <v>61</v>
      </c>
      <c r="AD1529" s="1">
        <v>5</v>
      </c>
      <c r="AE1529" s="1">
        <v>4</v>
      </c>
      <c r="AF1529" s="1">
        <v>4</v>
      </c>
      <c r="AG1529" s="1">
        <v>5</v>
      </c>
      <c r="AH1529" s="1">
        <v>7</v>
      </c>
      <c r="AI1529" s="1">
        <v>9</v>
      </c>
      <c r="AJ1529" s="1">
        <v>5</v>
      </c>
      <c r="AK1529" s="1">
        <v>4</v>
      </c>
      <c r="AL1529" s="1">
        <v>4</v>
      </c>
      <c r="AM1529" s="1">
        <v>5</v>
      </c>
      <c r="AN1529" s="1">
        <v>7</v>
      </c>
      <c r="AO1529" s="1">
        <v>9</v>
      </c>
      <c r="AP1529" s="1">
        <v>4</v>
      </c>
      <c r="AQ1529" s="1">
        <v>3</v>
      </c>
      <c r="AR1529" s="1">
        <v>3</v>
      </c>
      <c r="AS1529" s="1">
        <v>4</v>
      </c>
      <c r="AT1529" s="1">
        <v>6</v>
      </c>
      <c r="AU1529" s="1">
        <v>8</v>
      </c>
      <c r="AV1529" s="1">
        <v>14.7</v>
      </c>
      <c r="AW1529" s="1">
        <v>11.8</v>
      </c>
      <c r="AX1529" s="1">
        <v>10.5</v>
      </c>
      <c r="AY1529" s="1">
        <v>13.9</v>
      </c>
      <c r="AZ1529" s="1">
        <v>26.2</v>
      </c>
      <c r="BA1529" s="1">
        <v>30.1</v>
      </c>
      <c r="BB1529" s="1">
        <v>4632600</v>
      </c>
      <c r="BC1529" s="1">
        <v>4222000</v>
      </c>
      <c r="BD1529" s="1">
        <v>4515800</v>
      </c>
      <c r="BE1529" s="1">
        <v>17705000</v>
      </c>
      <c r="BF1529" s="1">
        <v>6631800</v>
      </c>
      <c r="BG1529" s="1">
        <v>3908200</v>
      </c>
      <c r="BH1529" s="1">
        <v>14</v>
      </c>
      <c r="BI1529" s="1">
        <v>14</v>
      </c>
      <c r="BJ1529" s="1">
        <v>13</v>
      </c>
      <c r="BK1529" t="s">
        <v>6276</v>
      </c>
      <c r="BL1529" t="s">
        <v>6277</v>
      </c>
    </row>
    <row r="1530" spans="1:64" x14ac:dyDescent="0.3">
      <c r="A1530" t="s">
        <v>6281</v>
      </c>
      <c r="B1530" t="s">
        <v>6278</v>
      </c>
      <c r="C1530" t="s">
        <v>6279</v>
      </c>
      <c r="D1530" s="1">
        <v>22.479810000000001</v>
      </c>
      <c r="E1530" s="1">
        <v>22.103929999999998</v>
      </c>
      <c r="F1530" s="14">
        <f t="shared" si="184"/>
        <v>22.291869999999999</v>
      </c>
      <c r="G1530" s="1">
        <v>22.358799999999999</v>
      </c>
      <c r="H1530" s="1">
        <v>22.868569999999998</v>
      </c>
      <c r="I1530" s="14">
        <f t="shared" si="185"/>
        <v>22.613684999999997</v>
      </c>
      <c r="J1530" s="1">
        <v>22.62415</v>
      </c>
      <c r="K1530" s="1">
        <v>23.014050000000001</v>
      </c>
      <c r="L1530" s="14">
        <f t="shared" si="186"/>
        <v>22.819099999999999</v>
      </c>
      <c r="M1530" s="8">
        <f t="shared" si="187"/>
        <v>-0.3218149999999973</v>
      </c>
      <c r="N1530" s="8">
        <f t="shared" si="188"/>
        <v>0.20541500000000212</v>
      </c>
      <c r="O1530" s="8">
        <f t="shared" si="190"/>
        <v>-0.52722999999999942</v>
      </c>
      <c r="P1530" s="13">
        <f t="shared" si="189"/>
        <v>0.8000627155799992</v>
      </c>
      <c r="Q1530" s="13">
        <f t="shared" si="189"/>
        <v>1.1530179717294546</v>
      </c>
      <c r="R1530" s="13">
        <f t="shared" si="191"/>
        <v>0.69388572875404131</v>
      </c>
      <c r="T1530" s="1">
        <v>18</v>
      </c>
      <c r="U1530" s="1">
        <v>18</v>
      </c>
      <c r="V1530" s="1">
        <v>18</v>
      </c>
      <c r="W1530" s="1">
        <v>40.4</v>
      </c>
      <c r="X1530" s="1">
        <v>40.4</v>
      </c>
      <c r="Y1530" s="1">
        <v>40.4</v>
      </c>
      <c r="Z1530" s="1">
        <v>68.137</v>
      </c>
      <c r="AA1530" s="1">
        <v>127.31</v>
      </c>
      <c r="AB1530" s="1">
        <v>42146000</v>
      </c>
      <c r="AC1530" s="1">
        <v>87</v>
      </c>
      <c r="AD1530" s="1">
        <v>9</v>
      </c>
      <c r="AE1530" s="1">
        <v>6</v>
      </c>
      <c r="AF1530" s="1">
        <v>5</v>
      </c>
      <c r="AG1530" s="1">
        <v>7</v>
      </c>
      <c r="AH1530" s="1">
        <v>8</v>
      </c>
      <c r="AI1530" s="1">
        <v>11</v>
      </c>
      <c r="AJ1530" s="1">
        <v>9</v>
      </c>
      <c r="AK1530" s="1">
        <v>6</v>
      </c>
      <c r="AL1530" s="1">
        <v>5</v>
      </c>
      <c r="AM1530" s="1">
        <v>7</v>
      </c>
      <c r="AN1530" s="1">
        <v>8</v>
      </c>
      <c r="AO1530" s="1">
        <v>11</v>
      </c>
      <c r="AP1530" s="1">
        <v>9</v>
      </c>
      <c r="AQ1530" s="1">
        <v>6</v>
      </c>
      <c r="AR1530" s="1">
        <v>5</v>
      </c>
      <c r="AS1530" s="1">
        <v>7</v>
      </c>
      <c r="AT1530" s="1">
        <v>8</v>
      </c>
      <c r="AU1530" s="1">
        <v>11</v>
      </c>
      <c r="AV1530" s="1">
        <v>21.1</v>
      </c>
      <c r="AW1530" s="1">
        <v>10.7</v>
      </c>
      <c r="AX1530" s="1">
        <v>9.3000000000000007</v>
      </c>
      <c r="AY1530" s="1">
        <v>12.7</v>
      </c>
      <c r="AZ1530" s="1">
        <v>20</v>
      </c>
      <c r="BA1530" s="1">
        <v>22.4</v>
      </c>
      <c r="BB1530" s="1">
        <v>10300000</v>
      </c>
      <c r="BC1530" s="1">
        <v>5452300</v>
      </c>
      <c r="BD1530" s="1">
        <v>7021800</v>
      </c>
      <c r="BE1530" s="1">
        <v>13093000</v>
      </c>
      <c r="BF1530" s="1">
        <v>2081500</v>
      </c>
      <c r="BG1530" s="1">
        <v>4197000</v>
      </c>
      <c r="BH1530" s="1">
        <v>18</v>
      </c>
      <c r="BI1530" s="1">
        <v>18</v>
      </c>
      <c r="BJ1530" s="1">
        <v>18</v>
      </c>
      <c r="BK1530" t="s">
        <v>6280</v>
      </c>
      <c r="BL1530" t="s">
        <v>6281</v>
      </c>
    </row>
    <row r="1531" spans="1:64" x14ac:dyDescent="0.3">
      <c r="A1531" t="s">
        <v>6285</v>
      </c>
      <c r="B1531" t="s">
        <v>6282</v>
      </c>
      <c r="C1531" t="s">
        <v>6283</v>
      </c>
      <c r="D1531" s="1">
        <v>21.230519999999999</v>
      </c>
      <c r="E1531" s="1">
        <v>22.4938</v>
      </c>
      <c r="F1531" s="14">
        <f t="shared" si="184"/>
        <v>21.862159999999999</v>
      </c>
      <c r="G1531" s="1">
        <v>22.459060000000001</v>
      </c>
      <c r="H1531" s="1">
        <v>22.559100000000001</v>
      </c>
      <c r="I1531" s="14">
        <f t="shared" si="185"/>
        <v>22.509080000000001</v>
      </c>
      <c r="J1531" s="1">
        <v>22.534949999999998</v>
      </c>
      <c r="K1531" s="1">
        <v>22.594370000000001</v>
      </c>
      <c r="L1531" s="14">
        <f t="shared" si="186"/>
        <v>22.56466</v>
      </c>
      <c r="M1531" s="8">
        <f t="shared" si="187"/>
        <v>-0.64692000000000149</v>
      </c>
      <c r="N1531" s="8">
        <f t="shared" si="188"/>
        <v>5.5579999999999075E-2</v>
      </c>
      <c r="O1531" s="8">
        <f t="shared" si="190"/>
        <v>-0.70250000000000057</v>
      </c>
      <c r="P1531" s="13">
        <f t="shared" si="189"/>
        <v>0.63864229246418469</v>
      </c>
      <c r="Q1531" s="13">
        <f t="shared" si="189"/>
        <v>1.0392768349713024</v>
      </c>
      <c r="R1531" s="13">
        <f t="shared" si="191"/>
        <v>0.61450642501987407</v>
      </c>
      <c r="T1531" s="1">
        <v>12</v>
      </c>
      <c r="U1531" s="1">
        <v>12</v>
      </c>
      <c r="V1531" s="1">
        <v>12</v>
      </c>
      <c r="W1531" s="1">
        <v>30.6</v>
      </c>
      <c r="X1531" s="1">
        <v>30.6</v>
      </c>
      <c r="Y1531" s="1">
        <v>30.6</v>
      </c>
      <c r="Z1531" s="1">
        <v>43.941000000000003</v>
      </c>
      <c r="AA1531" s="1">
        <v>64.775000000000006</v>
      </c>
      <c r="AB1531" s="1">
        <v>39981000</v>
      </c>
      <c r="AC1531" s="1">
        <v>60</v>
      </c>
      <c r="AD1531" s="1">
        <v>5</v>
      </c>
      <c r="AE1531" s="1">
        <v>8</v>
      </c>
      <c r="AF1531" s="1">
        <v>6</v>
      </c>
      <c r="AG1531" s="1">
        <v>6</v>
      </c>
      <c r="AH1531" s="1">
        <v>8</v>
      </c>
      <c r="AI1531" s="1">
        <v>7</v>
      </c>
      <c r="AJ1531" s="1">
        <v>5</v>
      </c>
      <c r="AK1531" s="1">
        <v>8</v>
      </c>
      <c r="AL1531" s="1">
        <v>6</v>
      </c>
      <c r="AM1531" s="1">
        <v>6</v>
      </c>
      <c r="AN1531" s="1">
        <v>8</v>
      </c>
      <c r="AO1531" s="1">
        <v>7</v>
      </c>
      <c r="AP1531" s="1">
        <v>5</v>
      </c>
      <c r="AQ1531" s="1">
        <v>8</v>
      </c>
      <c r="AR1531" s="1">
        <v>6</v>
      </c>
      <c r="AS1531" s="1">
        <v>6</v>
      </c>
      <c r="AT1531" s="1">
        <v>8</v>
      </c>
      <c r="AU1531" s="1">
        <v>7</v>
      </c>
      <c r="AV1531" s="1">
        <v>12</v>
      </c>
      <c r="AW1531" s="1">
        <v>22</v>
      </c>
      <c r="AX1531" s="1">
        <v>14.7</v>
      </c>
      <c r="AY1531" s="1">
        <v>13.6</v>
      </c>
      <c r="AZ1531" s="1">
        <v>22.3</v>
      </c>
      <c r="BA1531" s="1">
        <v>20.7</v>
      </c>
      <c r="BB1531" s="1">
        <v>3096700</v>
      </c>
      <c r="BC1531" s="1">
        <v>8022400</v>
      </c>
      <c r="BD1531" s="1">
        <v>10669000</v>
      </c>
      <c r="BE1531" s="1">
        <v>11548000</v>
      </c>
      <c r="BF1531" s="1">
        <v>4956000</v>
      </c>
      <c r="BG1531" s="1">
        <v>1688500</v>
      </c>
      <c r="BH1531" s="1" t="s">
        <v>50</v>
      </c>
      <c r="BI1531" s="1" t="s">
        <v>50</v>
      </c>
      <c r="BJ1531" s="1" t="s">
        <v>50</v>
      </c>
      <c r="BK1531" t="s">
        <v>6284</v>
      </c>
      <c r="BL1531" t="s">
        <v>6286</v>
      </c>
    </row>
    <row r="1532" spans="1:64" x14ac:dyDescent="0.3">
      <c r="A1532" t="s">
        <v>6290</v>
      </c>
      <c r="B1532" t="s">
        <v>6287</v>
      </c>
      <c r="C1532" t="s">
        <v>6288</v>
      </c>
      <c r="D1532" s="1">
        <v>21.674479999999999</v>
      </c>
      <c r="E1532" s="1">
        <v>23.085599999999999</v>
      </c>
      <c r="F1532" s="14">
        <f t="shared" si="184"/>
        <v>22.380040000000001</v>
      </c>
      <c r="G1532" s="1">
        <v>21.45438</v>
      </c>
      <c r="H1532" s="1">
        <v>23.00299</v>
      </c>
      <c r="I1532" s="14">
        <f t="shared" si="185"/>
        <v>22.228684999999999</v>
      </c>
      <c r="J1532" s="1">
        <v>23.539909999999999</v>
      </c>
      <c r="K1532" s="1">
        <v>22.72372</v>
      </c>
      <c r="L1532" s="14">
        <f t="shared" si="186"/>
        <v>23.131815</v>
      </c>
      <c r="M1532" s="8">
        <f t="shared" si="187"/>
        <v>0.15135500000000235</v>
      </c>
      <c r="N1532" s="8">
        <f t="shared" si="188"/>
        <v>0.90313000000000088</v>
      </c>
      <c r="O1532" s="8">
        <f t="shared" si="190"/>
        <v>-0.75177499999999853</v>
      </c>
      <c r="P1532" s="13">
        <f t="shared" si="189"/>
        <v>1.1106120852687604</v>
      </c>
      <c r="Q1532" s="13">
        <f t="shared" si="189"/>
        <v>1.8701189027045928</v>
      </c>
      <c r="R1532" s="13">
        <f t="shared" si="191"/>
        <v>0.59387244504217207</v>
      </c>
      <c r="T1532" s="1">
        <v>12</v>
      </c>
      <c r="U1532" s="1">
        <v>12</v>
      </c>
      <c r="V1532" s="1">
        <v>12</v>
      </c>
      <c r="W1532" s="1">
        <v>63.5</v>
      </c>
      <c r="X1532" s="1">
        <v>63.5</v>
      </c>
      <c r="Y1532" s="1">
        <v>63.5</v>
      </c>
      <c r="Z1532" s="1">
        <v>26.181999999999999</v>
      </c>
      <c r="AA1532" s="1">
        <v>108.26</v>
      </c>
      <c r="AB1532" s="1">
        <v>33410000</v>
      </c>
      <c r="AC1532" s="1">
        <v>56</v>
      </c>
      <c r="AD1532" s="1">
        <v>4</v>
      </c>
      <c r="AE1532" s="1">
        <v>3</v>
      </c>
      <c r="AF1532" s="1">
        <v>5</v>
      </c>
      <c r="AG1532" s="1">
        <v>3</v>
      </c>
      <c r="AH1532" s="1">
        <v>12</v>
      </c>
      <c r="AI1532" s="1">
        <v>7</v>
      </c>
      <c r="AJ1532" s="1">
        <v>4</v>
      </c>
      <c r="AK1532" s="1">
        <v>3</v>
      </c>
      <c r="AL1532" s="1">
        <v>5</v>
      </c>
      <c r="AM1532" s="1">
        <v>3</v>
      </c>
      <c r="AN1532" s="1">
        <v>12</v>
      </c>
      <c r="AO1532" s="1">
        <v>7</v>
      </c>
      <c r="AP1532" s="1">
        <v>4</v>
      </c>
      <c r="AQ1532" s="1">
        <v>3</v>
      </c>
      <c r="AR1532" s="1">
        <v>5</v>
      </c>
      <c r="AS1532" s="1">
        <v>3</v>
      </c>
      <c r="AT1532" s="1">
        <v>12</v>
      </c>
      <c r="AU1532" s="1">
        <v>7</v>
      </c>
      <c r="AV1532" s="1">
        <v>24.3</v>
      </c>
      <c r="AW1532" s="1">
        <v>15.7</v>
      </c>
      <c r="AX1532" s="1">
        <v>31.3</v>
      </c>
      <c r="AY1532" s="1">
        <v>15.7</v>
      </c>
      <c r="AZ1532" s="1">
        <v>63.5</v>
      </c>
      <c r="BA1532" s="1">
        <v>50.9</v>
      </c>
      <c r="BB1532" s="1">
        <v>4175900</v>
      </c>
      <c r="BC1532" s="1">
        <v>5796200</v>
      </c>
      <c r="BD1532" s="1">
        <v>5311100</v>
      </c>
      <c r="BE1532" s="1">
        <v>8163100</v>
      </c>
      <c r="BF1532" s="1">
        <v>7413100</v>
      </c>
      <c r="BG1532" s="1">
        <v>2550700</v>
      </c>
      <c r="BH1532" s="1">
        <v>12</v>
      </c>
      <c r="BI1532" s="1">
        <v>12</v>
      </c>
      <c r="BJ1532" s="1">
        <v>12</v>
      </c>
      <c r="BK1532" t="s">
        <v>6289</v>
      </c>
      <c r="BL1532" t="s">
        <v>6290</v>
      </c>
    </row>
    <row r="1533" spans="1:64" x14ac:dyDescent="0.3">
      <c r="A1533" t="s">
        <v>6294</v>
      </c>
      <c r="B1533" t="s">
        <v>6291</v>
      </c>
      <c r="C1533" t="s">
        <v>6292</v>
      </c>
      <c r="D1533" s="1">
        <v>21.658090000000001</v>
      </c>
      <c r="E1533" s="1">
        <v>22.24522</v>
      </c>
      <c r="F1533" s="14">
        <f t="shared" si="184"/>
        <v>21.951655000000002</v>
      </c>
      <c r="G1533" s="1">
        <v>21.6753</v>
      </c>
      <c r="H1533" s="1">
        <v>23.353259999999999</v>
      </c>
      <c r="I1533" s="14">
        <f t="shared" si="185"/>
        <v>22.514279999999999</v>
      </c>
      <c r="J1533" s="1">
        <v>22.148890000000002</v>
      </c>
      <c r="K1533" s="1">
        <v>22.347110000000001</v>
      </c>
      <c r="L1533" s="14">
        <f t="shared" si="186"/>
        <v>22.248000000000001</v>
      </c>
      <c r="M1533" s="8">
        <f t="shared" si="187"/>
        <v>-0.56262499999999704</v>
      </c>
      <c r="N1533" s="8">
        <f t="shared" si="188"/>
        <v>-0.2662799999999983</v>
      </c>
      <c r="O1533" s="8">
        <f t="shared" si="190"/>
        <v>-0.29634499999999875</v>
      </c>
      <c r="P1533" s="13">
        <f t="shared" si="189"/>
        <v>0.67706910735911774</v>
      </c>
      <c r="Q1533" s="13">
        <f t="shared" si="189"/>
        <v>0.83146071181288517</v>
      </c>
      <c r="R1533" s="13">
        <f t="shared" si="191"/>
        <v>0.81431280845833587</v>
      </c>
      <c r="T1533" s="1">
        <v>7</v>
      </c>
      <c r="U1533" s="1">
        <v>7</v>
      </c>
      <c r="V1533" s="1">
        <v>7</v>
      </c>
      <c r="W1533" s="1">
        <v>75.5</v>
      </c>
      <c r="X1533" s="1">
        <v>75.5</v>
      </c>
      <c r="Y1533" s="1">
        <v>75.5</v>
      </c>
      <c r="Z1533" s="1">
        <v>11.006</v>
      </c>
      <c r="AA1533" s="1">
        <v>34.765000000000001</v>
      </c>
      <c r="AB1533" s="1">
        <v>20786000</v>
      </c>
      <c r="AC1533" s="1">
        <v>86</v>
      </c>
      <c r="AD1533" s="1">
        <v>6</v>
      </c>
      <c r="AE1533" s="1">
        <v>4</v>
      </c>
      <c r="AF1533" s="1">
        <v>4</v>
      </c>
      <c r="AG1533" s="1">
        <v>5</v>
      </c>
      <c r="AH1533" s="1">
        <v>3</v>
      </c>
      <c r="AI1533" s="1">
        <v>2</v>
      </c>
      <c r="AJ1533" s="1">
        <v>6</v>
      </c>
      <c r="AK1533" s="1">
        <v>4</v>
      </c>
      <c r="AL1533" s="1">
        <v>4</v>
      </c>
      <c r="AM1533" s="1">
        <v>5</v>
      </c>
      <c r="AN1533" s="1">
        <v>3</v>
      </c>
      <c r="AO1533" s="1">
        <v>2</v>
      </c>
      <c r="AP1533" s="1">
        <v>6</v>
      </c>
      <c r="AQ1533" s="1">
        <v>4</v>
      </c>
      <c r="AR1533" s="1">
        <v>4</v>
      </c>
      <c r="AS1533" s="1">
        <v>5</v>
      </c>
      <c r="AT1533" s="1">
        <v>3</v>
      </c>
      <c r="AU1533" s="1">
        <v>2</v>
      </c>
      <c r="AV1533" s="1">
        <v>66.3</v>
      </c>
      <c r="AW1533" s="1">
        <v>50</v>
      </c>
      <c r="AX1533" s="1">
        <v>50</v>
      </c>
      <c r="AY1533" s="1">
        <v>59.2</v>
      </c>
      <c r="AZ1533" s="1">
        <v>48</v>
      </c>
      <c r="BA1533" s="1">
        <v>33.700000000000003</v>
      </c>
      <c r="BB1533" s="1">
        <v>7572100</v>
      </c>
      <c r="BC1533" s="1">
        <v>2029900</v>
      </c>
      <c r="BD1533" s="1">
        <v>4494500</v>
      </c>
      <c r="BE1533" s="1">
        <v>4912000</v>
      </c>
      <c r="BF1533" s="1">
        <v>923870</v>
      </c>
      <c r="BG1533" s="1">
        <v>853290</v>
      </c>
      <c r="BH1533" s="1">
        <v>7</v>
      </c>
      <c r="BI1533" s="1">
        <v>7</v>
      </c>
      <c r="BJ1533" s="1">
        <v>7</v>
      </c>
      <c r="BK1533" t="s">
        <v>6293</v>
      </c>
      <c r="BL1533" t="s">
        <v>6294</v>
      </c>
    </row>
    <row r="1534" spans="1:64" x14ac:dyDescent="0.3">
      <c r="A1534" t="s">
        <v>6298</v>
      </c>
      <c r="B1534" t="s">
        <v>6295</v>
      </c>
      <c r="C1534" t="s">
        <v>6296</v>
      </c>
      <c r="D1534" s="1">
        <v>22.269169999999999</v>
      </c>
      <c r="E1534" s="1">
        <v>22.705970000000001</v>
      </c>
      <c r="F1534" s="14">
        <f t="shared" si="184"/>
        <v>22.487569999999998</v>
      </c>
      <c r="G1534" s="1">
        <v>22.253440000000001</v>
      </c>
      <c r="H1534" s="1">
        <v>22.967230000000001</v>
      </c>
      <c r="I1534" s="14">
        <f t="shared" si="185"/>
        <v>22.610334999999999</v>
      </c>
      <c r="J1534" s="1">
        <v>22.60239</v>
      </c>
      <c r="K1534" s="1">
        <v>23.240290000000002</v>
      </c>
      <c r="L1534" s="14">
        <f t="shared" si="186"/>
        <v>22.921340000000001</v>
      </c>
      <c r="M1534" s="8">
        <f t="shared" si="187"/>
        <v>-0.12276500000000112</v>
      </c>
      <c r="N1534" s="8">
        <f t="shared" si="188"/>
        <v>0.31100500000000153</v>
      </c>
      <c r="O1534" s="8">
        <f t="shared" si="190"/>
        <v>-0.43377000000000265</v>
      </c>
      <c r="P1534" s="13">
        <f t="shared" si="189"/>
        <v>0.9184257521091288</v>
      </c>
      <c r="Q1534" s="13">
        <f t="shared" si="189"/>
        <v>1.2405715972014641</v>
      </c>
      <c r="R1534" s="13">
        <f t="shared" si="191"/>
        <v>0.74032466500196681</v>
      </c>
      <c r="T1534" s="1">
        <v>6</v>
      </c>
      <c r="U1534" s="1">
        <v>6</v>
      </c>
      <c r="V1534" s="1">
        <v>6</v>
      </c>
      <c r="W1534" s="1">
        <v>32.4</v>
      </c>
      <c r="X1534" s="1">
        <v>32.4</v>
      </c>
      <c r="Y1534" s="1">
        <v>32.4</v>
      </c>
      <c r="Z1534" s="1">
        <v>24.212</v>
      </c>
      <c r="AA1534" s="1">
        <v>17.082999999999998</v>
      </c>
      <c r="AB1534" s="1">
        <v>24079000</v>
      </c>
      <c r="AC1534" s="1">
        <v>39</v>
      </c>
      <c r="AD1534" s="1">
        <v>4</v>
      </c>
      <c r="AE1534" s="1">
        <v>2</v>
      </c>
      <c r="AF1534" s="1">
        <v>3</v>
      </c>
      <c r="AG1534" s="1">
        <v>3</v>
      </c>
      <c r="AH1534" s="1">
        <v>3</v>
      </c>
      <c r="AI1534" s="1">
        <v>3</v>
      </c>
      <c r="AJ1534" s="1">
        <v>4</v>
      </c>
      <c r="AK1534" s="1">
        <v>2</v>
      </c>
      <c r="AL1534" s="1">
        <v>3</v>
      </c>
      <c r="AM1534" s="1">
        <v>3</v>
      </c>
      <c r="AN1534" s="1">
        <v>3</v>
      </c>
      <c r="AO1534" s="1">
        <v>3</v>
      </c>
      <c r="AP1534" s="1">
        <v>4</v>
      </c>
      <c r="AQ1534" s="1">
        <v>2</v>
      </c>
      <c r="AR1534" s="1">
        <v>3</v>
      </c>
      <c r="AS1534" s="1">
        <v>3</v>
      </c>
      <c r="AT1534" s="1">
        <v>3</v>
      </c>
      <c r="AU1534" s="1">
        <v>3</v>
      </c>
      <c r="AV1534" s="1">
        <v>21.8</v>
      </c>
      <c r="AW1534" s="1">
        <v>8.8000000000000007</v>
      </c>
      <c r="AX1534" s="1">
        <v>15.3</v>
      </c>
      <c r="AY1534" s="1">
        <v>15.3</v>
      </c>
      <c r="AZ1534" s="1">
        <v>18.5</v>
      </c>
      <c r="BA1534" s="1">
        <v>19.899999999999999</v>
      </c>
      <c r="BB1534" s="1">
        <v>5462800</v>
      </c>
      <c r="BC1534" s="1">
        <v>4311000</v>
      </c>
      <c r="BD1534" s="1">
        <v>3548100</v>
      </c>
      <c r="BE1534" s="1">
        <v>7610300</v>
      </c>
      <c r="BF1534" s="1">
        <v>2106700</v>
      </c>
      <c r="BG1534" s="1">
        <v>1040200</v>
      </c>
      <c r="BH1534" s="1">
        <v>6</v>
      </c>
      <c r="BI1534" s="1">
        <v>6</v>
      </c>
      <c r="BJ1534" s="1">
        <v>6</v>
      </c>
      <c r="BK1534" t="s">
        <v>6297</v>
      </c>
      <c r="BL1534" t="s">
        <v>6298</v>
      </c>
    </row>
    <row r="1535" spans="1:64" x14ac:dyDescent="0.3">
      <c r="A1535" t="s">
        <v>6302</v>
      </c>
      <c r="B1535" t="s">
        <v>6299</v>
      </c>
      <c r="C1535" t="s">
        <v>6300</v>
      </c>
      <c r="D1535" s="1">
        <v>21.749849999999999</v>
      </c>
      <c r="E1535" s="1">
        <v>22.428460000000001</v>
      </c>
      <c r="F1535" s="14">
        <f t="shared" si="184"/>
        <v>22.089154999999998</v>
      </c>
      <c r="G1535" s="1">
        <v>22.509589999999999</v>
      </c>
      <c r="H1535" s="1">
        <v>23.097549999999998</v>
      </c>
      <c r="I1535" s="14">
        <f t="shared" si="185"/>
        <v>22.803570000000001</v>
      </c>
      <c r="J1535" s="1">
        <v>22.667760000000001</v>
      </c>
      <c r="K1535" s="1">
        <v>23.129449999999999</v>
      </c>
      <c r="L1535" s="14">
        <f t="shared" si="186"/>
        <v>22.898605</v>
      </c>
      <c r="M1535" s="8">
        <f t="shared" si="187"/>
        <v>-0.71441500000000246</v>
      </c>
      <c r="N1535" s="8">
        <f t="shared" si="188"/>
        <v>9.5034999999999314E-2</v>
      </c>
      <c r="O1535" s="8">
        <f t="shared" si="190"/>
        <v>-0.80945000000000178</v>
      </c>
      <c r="P1535" s="13">
        <f t="shared" si="189"/>
        <v>0.60945220918745924</v>
      </c>
      <c r="Q1535" s="13">
        <f t="shared" si="189"/>
        <v>1.0680913197905797</v>
      </c>
      <c r="R1535" s="13">
        <f t="shared" si="191"/>
        <v>0.57059934660545164</v>
      </c>
      <c r="T1535" s="1">
        <v>32</v>
      </c>
      <c r="U1535" s="1">
        <v>32</v>
      </c>
      <c r="V1535" s="1">
        <v>32</v>
      </c>
      <c r="W1535" s="1">
        <v>38.6</v>
      </c>
      <c r="X1535" s="1">
        <v>38.6</v>
      </c>
      <c r="Y1535" s="1">
        <v>38.6</v>
      </c>
      <c r="Z1535" s="1">
        <v>123.63</v>
      </c>
      <c r="AA1535" s="1">
        <v>267.18</v>
      </c>
      <c r="AB1535" s="1">
        <v>48317000</v>
      </c>
      <c r="AC1535" s="1">
        <v>127</v>
      </c>
      <c r="AD1535" s="1">
        <v>10</v>
      </c>
      <c r="AE1535" s="1">
        <v>9</v>
      </c>
      <c r="AF1535" s="1">
        <v>12</v>
      </c>
      <c r="AG1535" s="1">
        <v>14</v>
      </c>
      <c r="AH1535" s="1">
        <v>21</v>
      </c>
      <c r="AI1535" s="1">
        <v>22</v>
      </c>
      <c r="AJ1535" s="1">
        <v>10</v>
      </c>
      <c r="AK1535" s="1">
        <v>9</v>
      </c>
      <c r="AL1535" s="1">
        <v>12</v>
      </c>
      <c r="AM1535" s="1">
        <v>14</v>
      </c>
      <c r="AN1535" s="1">
        <v>21</v>
      </c>
      <c r="AO1535" s="1">
        <v>22</v>
      </c>
      <c r="AP1535" s="1">
        <v>10</v>
      </c>
      <c r="AQ1535" s="1">
        <v>9</v>
      </c>
      <c r="AR1535" s="1">
        <v>12</v>
      </c>
      <c r="AS1535" s="1">
        <v>14</v>
      </c>
      <c r="AT1535" s="1">
        <v>21</v>
      </c>
      <c r="AU1535" s="1">
        <v>22</v>
      </c>
      <c r="AV1535" s="1">
        <v>12.2</v>
      </c>
      <c r="AW1535" s="1">
        <v>9.6</v>
      </c>
      <c r="AX1535" s="1">
        <v>13</v>
      </c>
      <c r="AY1535" s="1">
        <v>14.4</v>
      </c>
      <c r="AZ1535" s="1">
        <v>27.8</v>
      </c>
      <c r="BA1535" s="1">
        <v>27.9</v>
      </c>
      <c r="BB1535" s="1">
        <v>7584300</v>
      </c>
      <c r="BC1535" s="1">
        <v>4614300</v>
      </c>
      <c r="BD1535" s="1">
        <v>8962800</v>
      </c>
      <c r="BE1535" s="1">
        <v>11429000</v>
      </c>
      <c r="BF1535" s="1">
        <v>10127000</v>
      </c>
      <c r="BG1535" s="1">
        <v>5600200</v>
      </c>
      <c r="BH1535" s="1" t="s">
        <v>50</v>
      </c>
      <c r="BI1535" s="1" t="s">
        <v>50</v>
      </c>
      <c r="BJ1535" s="1" t="s">
        <v>50</v>
      </c>
      <c r="BK1535" t="s">
        <v>6301</v>
      </c>
      <c r="BL1535" t="s">
        <v>6303</v>
      </c>
    </row>
    <row r="1536" spans="1:64" x14ac:dyDescent="0.3">
      <c r="A1536" t="s">
        <v>6307</v>
      </c>
      <c r="B1536" t="s">
        <v>6304</v>
      </c>
      <c r="C1536" t="s">
        <v>6305</v>
      </c>
      <c r="D1536" s="1">
        <v>21.661490000000001</v>
      </c>
      <c r="E1536" s="1">
        <v>22.671679999999999</v>
      </c>
      <c r="F1536" s="14">
        <f t="shared" si="184"/>
        <v>22.166584999999998</v>
      </c>
      <c r="G1536" s="1">
        <v>22.460090000000001</v>
      </c>
      <c r="H1536" s="1">
        <v>23.189050000000002</v>
      </c>
      <c r="I1536" s="14">
        <f t="shared" si="185"/>
        <v>22.824570000000001</v>
      </c>
      <c r="J1536" s="1">
        <v>22.757680000000001</v>
      </c>
      <c r="K1536" s="1">
        <v>23.148910000000001</v>
      </c>
      <c r="L1536" s="14">
        <f t="shared" si="186"/>
        <v>22.953295000000001</v>
      </c>
      <c r="M1536" s="8">
        <f t="shared" si="187"/>
        <v>-0.65798500000000359</v>
      </c>
      <c r="N1536" s="8">
        <f t="shared" si="188"/>
        <v>0.12872499999999931</v>
      </c>
      <c r="O1536" s="8">
        <f t="shared" si="190"/>
        <v>-0.78671000000000291</v>
      </c>
      <c r="P1536" s="13">
        <f t="shared" si="189"/>
        <v>0.63376285034694835</v>
      </c>
      <c r="Q1536" s="13">
        <f t="shared" si="189"/>
        <v>1.0933270325694906</v>
      </c>
      <c r="R1536" s="13">
        <f t="shared" si="191"/>
        <v>0.5796644841548515</v>
      </c>
      <c r="T1536" s="1">
        <v>16</v>
      </c>
      <c r="U1536" s="1">
        <v>16</v>
      </c>
      <c r="V1536" s="1">
        <v>16</v>
      </c>
      <c r="W1536" s="1">
        <v>61.9</v>
      </c>
      <c r="X1536" s="1">
        <v>61.9</v>
      </c>
      <c r="Y1536" s="1">
        <v>61.9</v>
      </c>
      <c r="Z1536" s="1">
        <v>35.101999999999997</v>
      </c>
      <c r="AA1536" s="1">
        <v>120.8</v>
      </c>
      <c r="AB1536" s="1">
        <v>45315000</v>
      </c>
      <c r="AC1536" s="1">
        <v>46</v>
      </c>
      <c r="AD1536" s="1">
        <v>5</v>
      </c>
      <c r="AE1536" s="1">
        <v>4</v>
      </c>
      <c r="AF1536" s="1">
        <v>4</v>
      </c>
      <c r="AG1536" s="1">
        <v>4</v>
      </c>
      <c r="AH1536" s="1">
        <v>11</v>
      </c>
      <c r="AI1536" s="1">
        <v>4</v>
      </c>
      <c r="AJ1536" s="1">
        <v>5</v>
      </c>
      <c r="AK1536" s="1">
        <v>4</v>
      </c>
      <c r="AL1536" s="1">
        <v>4</v>
      </c>
      <c r="AM1536" s="1">
        <v>4</v>
      </c>
      <c r="AN1536" s="1">
        <v>11</v>
      </c>
      <c r="AO1536" s="1">
        <v>4</v>
      </c>
      <c r="AP1536" s="1">
        <v>5</v>
      </c>
      <c r="AQ1536" s="1">
        <v>4</v>
      </c>
      <c r="AR1536" s="1">
        <v>4</v>
      </c>
      <c r="AS1536" s="1">
        <v>4</v>
      </c>
      <c r="AT1536" s="1">
        <v>11</v>
      </c>
      <c r="AU1536" s="1">
        <v>4</v>
      </c>
      <c r="AV1536" s="1">
        <v>17</v>
      </c>
      <c r="AW1536" s="1">
        <v>15.7</v>
      </c>
      <c r="AX1536" s="1">
        <v>14.7</v>
      </c>
      <c r="AY1536" s="1">
        <v>15.7</v>
      </c>
      <c r="AZ1536" s="1">
        <v>50</v>
      </c>
      <c r="BA1536" s="1">
        <v>15.7</v>
      </c>
      <c r="BB1536" s="1">
        <v>8900000</v>
      </c>
      <c r="BC1536" s="1">
        <v>8852300</v>
      </c>
      <c r="BD1536" s="1">
        <v>4863100</v>
      </c>
      <c r="BE1536" s="1">
        <v>14684000</v>
      </c>
      <c r="BF1536" s="1">
        <v>6287400</v>
      </c>
      <c r="BG1536" s="1">
        <v>1727600</v>
      </c>
      <c r="BH1536" s="1">
        <v>16</v>
      </c>
      <c r="BI1536" s="1">
        <v>16</v>
      </c>
      <c r="BJ1536" s="1">
        <v>16</v>
      </c>
      <c r="BK1536" t="s">
        <v>6306</v>
      </c>
      <c r="BL1536" t="s">
        <v>6307</v>
      </c>
    </row>
    <row r="1537" spans="1:64" x14ac:dyDescent="0.3">
      <c r="A1537" t="s">
        <v>6311</v>
      </c>
      <c r="B1537" t="s">
        <v>6308</v>
      </c>
      <c r="C1537" t="s">
        <v>6309</v>
      </c>
      <c r="D1537" s="1">
        <v>21.177980000000002</v>
      </c>
      <c r="E1537" s="1">
        <v>22.3567</v>
      </c>
      <c r="F1537" s="14">
        <f t="shared" si="184"/>
        <v>21.767340000000001</v>
      </c>
      <c r="G1537" s="1">
        <v>21.961549999999999</v>
      </c>
      <c r="H1537" s="1">
        <v>22.699750000000002</v>
      </c>
      <c r="I1537" s="14">
        <f t="shared" si="185"/>
        <v>22.330649999999999</v>
      </c>
      <c r="J1537" s="1">
        <v>23.324850000000001</v>
      </c>
      <c r="K1537" s="1">
        <v>23.376629999999999</v>
      </c>
      <c r="L1537" s="14">
        <f t="shared" si="186"/>
        <v>23.350740000000002</v>
      </c>
      <c r="M1537" s="8">
        <f t="shared" si="187"/>
        <v>-0.56330999999999776</v>
      </c>
      <c r="N1537" s="8">
        <f t="shared" si="188"/>
        <v>1.0200900000000033</v>
      </c>
      <c r="O1537" s="8">
        <f t="shared" si="190"/>
        <v>-1.583400000000001</v>
      </c>
      <c r="P1537" s="13">
        <f t="shared" si="189"/>
        <v>0.67674770731463596</v>
      </c>
      <c r="Q1537" s="13">
        <f t="shared" si="189"/>
        <v>2.0280454716939711</v>
      </c>
      <c r="R1537" s="13">
        <f t="shared" si="191"/>
        <v>0.33369454322410586</v>
      </c>
      <c r="T1537" s="1">
        <v>17</v>
      </c>
      <c r="U1537" s="1">
        <v>17</v>
      </c>
      <c r="V1537" s="1">
        <v>17</v>
      </c>
      <c r="W1537" s="1">
        <v>56.1</v>
      </c>
      <c r="X1537" s="1">
        <v>56.1</v>
      </c>
      <c r="Y1537" s="1">
        <v>56.1</v>
      </c>
      <c r="Z1537" s="1">
        <v>40.542000000000002</v>
      </c>
      <c r="AA1537" s="1">
        <v>323.31</v>
      </c>
      <c r="AB1537" s="1">
        <v>43503000</v>
      </c>
      <c r="AC1537" s="1">
        <v>97</v>
      </c>
      <c r="AD1537" s="1">
        <v>6</v>
      </c>
      <c r="AE1537" s="1">
        <v>10</v>
      </c>
      <c r="AF1537" s="1">
        <v>10</v>
      </c>
      <c r="AG1537" s="1">
        <v>11</v>
      </c>
      <c r="AH1537" s="1">
        <v>12</v>
      </c>
      <c r="AI1537" s="1">
        <v>12</v>
      </c>
      <c r="AJ1537" s="1">
        <v>6</v>
      </c>
      <c r="AK1537" s="1">
        <v>10</v>
      </c>
      <c r="AL1537" s="1">
        <v>10</v>
      </c>
      <c r="AM1537" s="1">
        <v>11</v>
      </c>
      <c r="AN1537" s="1">
        <v>12</v>
      </c>
      <c r="AO1537" s="1">
        <v>12</v>
      </c>
      <c r="AP1537" s="1">
        <v>6</v>
      </c>
      <c r="AQ1537" s="1">
        <v>10</v>
      </c>
      <c r="AR1537" s="1">
        <v>10</v>
      </c>
      <c r="AS1537" s="1">
        <v>11</v>
      </c>
      <c r="AT1537" s="1">
        <v>12</v>
      </c>
      <c r="AU1537" s="1">
        <v>12</v>
      </c>
      <c r="AV1537" s="1">
        <v>21.5</v>
      </c>
      <c r="AW1537" s="1">
        <v>34.6</v>
      </c>
      <c r="AX1537" s="1">
        <v>33.200000000000003</v>
      </c>
      <c r="AY1537" s="1">
        <v>39.5</v>
      </c>
      <c r="AZ1537" s="1">
        <v>43.1</v>
      </c>
      <c r="BA1537" s="1">
        <v>46</v>
      </c>
      <c r="BB1537" s="1">
        <v>3897000</v>
      </c>
      <c r="BC1537" s="1">
        <v>7527000</v>
      </c>
      <c r="BD1537" s="1">
        <v>10184000</v>
      </c>
      <c r="BE1537" s="1">
        <v>13029000</v>
      </c>
      <c r="BF1537" s="1">
        <v>5934400</v>
      </c>
      <c r="BG1537" s="1">
        <v>2931800</v>
      </c>
      <c r="BH1537" s="1">
        <v>17</v>
      </c>
      <c r="BI1537" s="1">
        <v>17</v>
      </c>
      <c r="BJ1537" s="1">
        <v>17</v>
      </c>
      <c r="BK1537" t="s">
        <v>6310</v>
      </c>
      <c r="BL1537" t="s">
        <v>6311</v>
      </c>
    </row>
    <row r="1538" spans="1:64" x14ac:dyDescent="0.3">
      <c r="A1538" t="s">
        <v>6315</v>
      </c>
      <c r="B1538" t="s">
        <v>6312</v>
      </c>
      <c r="C1538" t="s">
        <v>6313</v>
      </c>
      <c r="D1538" s="1">
        <v>21.67193</v>
      </c>
      <c r="E1538" s="1">
        <v>21.935130000000001</v>
      </c>
      <c r="F1538" s="14">
        <f t="shared" si="184"/>
        <v>21.803530000000002</v>
      </c>
      <c r="G1538" s="1">
        <v>22.040929999999999</v>
      </c>
      <c r="H1538" s="1">
        <v>22.351780000000002</v>
      </c>
      <c r="I1538" s="14">
        <f t="shared" si="185"/>
        <v>22.196355000000001</v>
      </c>
      <c r="J1538" s="1">
        <v>23.613800000000001</v>
      </c>
      <c r="K1538" s="1">
        <v>23.453620000000001</v>
      </c>
      <c r="L1538" s="14">
        <f t="shared" si="186"/>
        <v>23.533709999999999</v>
      </c>
      <c r="M1538" s="8">
        <f t="shared" si="187"/>
        <v>-0.39282499999999843</v>
      </c>
      <c r="N1538" s="8">
        <f t="shared" si="188"/>
        <v>1.3373549999999987</v>
      </c>
      <c r="O1538" s="8">
        <f t="shared" si="190"/>
        <v>-1.7301799999999972</v>
      </c>
      <c r="P1538" s="13">
        <f t="shared" si="189"/>
        <v>0.76163675136273778</v>
      </c>
      <c r="Q1538" s="13">
        <f t="shared" si="189"/>
        <v>2.5268762286802451</v>
      </c>
      <c r="R1538" s="13">
        <f t="shared" si="191"/>
        <v>0.30141434816557305</v>
      </c>
      <c r="T1538" s="1">
        <v>15</v>
      </c>
      <c r="U1538" s="1">
        <v>15</v>
      </c>
      <c r="V1538" s="1">
        <v>15</v>
      </c>
      <c r="W1538" s="1">
        <v>44.8</v>
      </c>
      <c r="X1538" s="1">
        <v>44.8</v>
      </c>
      <c r="Y1538" s="1">
        <v>44.8</v>
      </c>
      <c r="Z1538" s="1">
        <v>58.042000000000002</v>
      </c>
      <c r="AA1538" s="1">
        <v>114.03</v>
      </c>
      <c r="AB1538" s="1">
        <v>35730000</v>
      </c>
      <c r="AC1538" s="1">
        <v>65</v>
      </c>
      <c r="AD1538" s="1">
        <v>5</v>
      </c>
      <c r="AE1538" s="1">
        <v>4</v>
      </c>
      <c r="AF1538" s="1">
        <v>6</v>
      </c>
      <c r="AG1538" s="1">
        <v>7</v>
      </c>
      <c r="AH1538" s="1">
        <v>10</v>
      </c>
      <c r="AI1538" s="1">
        <v>11</v>
      </c>
      <c r="AJ1538" s="1">
        <v>5</v>
      </c>
      <c r="AK1538" s="1">
        <v>4</v>
      </c>
      <c r="AL1538" s="1">
        <v>6</v>
      </c>
      <c r="AM1538" s="1">
        <v>7</v>
      </c>
      <c r="AN1538" s="1">
        <v>10</v>
      </c>
      <c r="AO1538" s="1">
        <v>11</v>
      </c>
      <c r="AP1538" s="1">
        <v>5</v>
      </c>
      <c r="AQ1538" s="1">
        <v>4</v>
      </c>
      <c r="AR1538" s="1">
        <v>6</v>
      </c>
      <c r="AS1538" s="1">
        <v>7</v>
      </c>
      <c r="AT1538" s="1">
        <v>10</v>
      </c>
      <c r="AU1538" s="1">
        <v>11</v>
      </c>
      <c r="AV1538" s="1">
        <v>14.7</v>
      </c>
      <c r="AW1538" s="1">
        <v>7.6</v>
      </c>
      <c r="AX1538" s="1">
        <v>16.600000000000001</v>
      </c>
      <c r="AY1538" s="1">
        <v>18.100000000000001</v>
      </c>
      <c r="AZ1538" s="1">
        <v>32.6</v>
      </c>
      <c r="BA1538" s="1">
        <v>35.700000000000003</v>
      </c>
      <c r="BB1538" s="1">
        <v>3834800</v>
      </c>
      <c r="BC1538" s="1">
        <v>1319800</v>
      </c>
      <c r="BD1538" s="1">
        <v>4067100</v>
      </c>
      <c r="BE1538" s="1">
        <v>5796000</v>
      </c>
      <c r="BF1538" s="1">
        <v>15645000</v>
      </c>
      <c r="BG1538" s="1">
        <v>5067700</v>
      </c>
      <c r="BH1538" s="1" t="s">
        <v>50</v>
      </c>
      <c r="BI1538" s="1" t="s">
        <v>50</v>
      </c>
      <c r="BJ1538" s="1" t="s">
        <v>50</v>
      </c>
      <c r="BK1538" t="s">
        <v>6314</v>
      </c>
      <c r="BL1538" t="s">
        <v>6316</v>
      </c>
    </row>
    <row r="1539" spans="1:64" x14ac:dyDescent="0.3">
      <c r="A1539" t="s">
        <v>6320</v>
      </c>
      <c r="B1539" t="s">
        <v>6317</v>
      </c>
      <c r="C1539" t="s">
        <v>6318</v>
      </c>
      <c r="D1539" s="1">
        <v>21.217379999999999</v>
      </c>
      <c r="E1539" s="1">
        <v>20.95091</v>
      </c>
      <c r="F1539" s="14">
        <f t="shared" si="184"/>
        <v>21.084144999999999</v>
      </c>
      <c r="G1539" s="1">
        <v>21.712589999999999</v>
      </c>
      <c r="H1539" s="1">
        <v>22.283560000000001</v>
      </c>
      <c r="I1539" s="14">
        <f t="shared" si="185"/>
        <v>21.998075</v>
      </c>
      <c r="J1539" s="1">
        <v>23.588640000000002</v>
      </c>
      <c r="K1539" s="1">
        <v>23.4968</v>
      </c>
      <c r="L1539" s="14">
        <f t="shared" si="186"/>
        <v>23.542720000000003</v>
      </c>
      <c r="M1539" s="8">
        <f t="shared" si="187"/>
        <v>-0.91393000000000058</v>
      </c>
      <c r="N1539" s="8">
        <f t="shared" si="188"/>
        <v>1.5446450000000027</v>
      </c>
      <c r="O1539" s="8">
        <f t="shared" si="190"/>
        <v>-2.4585750000000033</v>
      </c>
      <c r="P1539" s="13">
        <f t="shared" si="189"/>
        <v>0.5307373553872764</v>
      </c>
      <c r="Q1539" s="13">
        <f t="shared" si="189"/>
        <v>2.9173227425704935</v>
      </c>
      <c r="R1539" s="13">
        <f t="shared" si="191"/>
        <v>0.18192617074641398</v>
      </c>
      <c r="T1539" s="1">
        <v>12</v>
      </c>
      <c r="U1539" s="1">
        <v>12</v>
      </c>
      <c r="V1539" s="1">
        <v>12</v>
      </c>
      <c r="W1539" s="1">
        <v>60.9</v>
      </c>
      <c r="X1539" s="1">
        <v>60.9</v>
      </c>
      <c r="Y1539" s="1">
        <v>60.9</v>
      </c>
      <c r="Z1539" s="1">
        <v>23.896999999999998</v>
      </c>
      <c r="AA1539" s="1">
        <v>126.57</v>
      </c>
      <c r="AB1539" s="1">
        <v>15157000</v>
      </c>
      <c r="AC1539" s="1">
        <v>63</v>
      </c>
      <c r="AD1539" s="1">
        <v>4</v>
      </c>
      <c r="AE1539" s="1">
        <v>4</v>
      </c>
      <c r="AF1539" s="1">
        <v>6</v>
      </c>
      <c r="AG1539" s="1">
        <v>6</v>
      </c>
      <c r="AH1539" s="1">
        <v>9</v>
      </c>
      <c r="AI1539" s="1">
        <v>6</v>
      </c>
      <c r="AJ1539" s="1">
        <v>4</v>
      </c>
      <c r="AK1539" s="1">
        <v>4</v>
      </c>
      <c r="AL1539" s="1">
        <v>6</v>
      </c>
      <c r="AM1539" s="1">
        <v>6</v>
      </c>
      <c r="AN1539" s="1">
        <v>9</v>
      </c>
      <c r="AO1539" s="1">
        <v>6</v>
      </c>
      <c r="AP1539" s="1">
        <v>4</v>
      </c>
      <c r="AQ1539" s="1">
        <v>4</v>
      </c>
      <c r="AR1539" s="1">
        <v>6</v>
      </c>
      <c r="AS1539" s="1">
        <v>6</v>
      </c>
      <c r="AT1539" s="1">
        <v>9</v>
      </c>
      <c r="AU1539" s="1">
        <v>6</v>
      </c>
      <c r="AV1539" s="1">
        <v>16.3</v>
      </c>
      <c r="AW1539" s="1">
        <v>16.3</v>
      </c>
      <c r="AX1539" s="1">
        <v>29.3</v>
      </c>
      <c r="AY1539" s="1">
        <v>27</v>
      </c>
      <c r="AZ1539" s="1">
        <v>47</v>
      </c>
      <c r="BA1539" s="1">
        <v>34.9</v>
      </c>
      <c r="BB1539" s="1">
        <v>1283600</v>
      </c>
      <c r="BC1539" s="1">
        <v>492700</v>
      </c>
      <c r="BD1539" s="1">
        <v>1907700</v>
      </c>
      <c r="BE1539" s="1">
        <v>5161800</v>
      </c>
      <c r="BF1539" s="1">
        <v>4444200</v>
      </c>
      <c r="BG1539" s="1">
        <v>1866600</v>
      </c>
      <c r="BH1539" s="1">
        <v>12</v>
      </c>
      <c r="BI1539" s="1">
        <v>12</v>
      </c>
      <c r="BJ1539" s="1">
        <v>12</v>
      </c>
      <c r="BK1539" t="s">
        <v>6319</v>
      </c>
      <c r="BL1539" t="s">
        <v>6320</v>
      </c>
    </row>
    <row r="1540" spans="1:64" x14ac:dyDescent="0.3">
      <c r="A1540" t="s">
        <v>6324</v>
      </c>
      <c r="B1540" t="s">
        <v>6321</v>
      </c>
      <c r="C1540" t="s">
        <v>6322</v>
      </c>
      <c r="D1540" s="1">
        <v>21.89648</v>
      </c>
      <c r="E1540" s="1">
        <v>22.041060000000002</v>
      </c>
      <c r="F1540" s="14">
        <f t="shared" si="184"/>
        <v>21.968769999999999</v>
      </c>
      <c r="G1540" s="1">
        <v>22.052820000000001</v>
      </c>
      <c r="H1540" s="1">
        <v>21.623239999999999</v>
      </c>
      <c r="I1540" s="14">
        <f t="shared" si="185"/>
        <v>21.83803</v>
      </c>
      <c r="J1540" s="1">
        <v>24.407299999999999</v>
      </c>
      <c r="K1540" s="1">
        <v>23.85633</v>
      </c>
      <c r="L1540" s="14">
        <f t="shared" si="186"/>
        <v>24.131815</v>
      </c>
      <c r="M1540" s="8">
        <f t="shared" si="187"/>
        <v>0.13073999999999941</v>
      </c>
      <c r="N1540" s="8">
        <f t="shared" si="188"/>
        <v>2.2937849999999997</v>
      </c>
      <c r="O1540" s="8">
        <f t="shared" si="190"/>
        <v>-2.1630450000000003</v>
      </c>
      <c r="P1540" s="13">
        <f t="shared" si="189"/>
        <v>1.0948551401169038</v>
      </c>
      <c r="Q1540" s="13">
        <f t="shared" si="189"/>
        <v>4.903408647226188</v>
      </c>
      <c r="R1540" s="13">
        <f t="shared" si="191"/>
        <v>0.22328449837364722</v>
      </c>
      <c r="T1540" s="1">
        <v>25</v>
      </c>
      <c r="U1540" s="1">
        <v>25</v>
      </c>
      <c r="V1540" s="1">
        <v>25</v>
      </c>
      <c r="W1540" s="1">
        <v>33.4</v>
      </c>
      <c r="X1540" s="1">
        <v>33.4</v>
      </c>
      <c r="Y1540" s="1">
        <v>33.4</v>
      </c>
      <c r="Z1540" s="1">
        <v>119.41</v>
      </c>
      <c r="AA1540" s="1">
        <v>125</v>
      </c>
      <c r="AB1540" s="1">
        <v>49285000</v>
      </c>
      <c r="AC1540" s="1">
        <v>123</v>
      </c>
      <c r="AD1540" s="1">
        <v>10</v>
      </c>
      <c r="AE1540" s="1">
        <v>6</v>
      </c>
      <c r="AF1540" s="1">
        <v>5</v>
      </c>
      <c r="AG1540" s="1">
        <v>7</v>
      </c>
      <c r="AH1540" s="1">
        <v>23</v>
      </c>
      <c r="AI1540" s="1">
        <v>18</v>
      </c>
      <c r="AJ1540" s="1">
        <v>10</v>
      </c>
      <c r="AK1540" s="1">
        <v>6</v>
      </c>
      <c r="AL1540" s="1">
        <v>5</v>
      </c>
      <c r="AM1540" s="1">
        <v>7</v>
      </c>
      <c r="AN1540" s="1">
        <v>23</v>
      </c>
      <c r="AO1540" s="1">
        <v>18</v>
      </c>
      <c r="AP1540" s="1">
        <v>10</v>
      </c>
      <c r="AQ1540" s="1">
        <v>6</v>
      </c>
      <c r="AR1540" s="1">
        <v>5</v>
      </c>
      <c r="AS1540" s="1">
        <v>7</v>
      </c>
      <c r="AT1540" s="1">
        <v>23</v>
      </c>
      <c r="AU1540" s="1">
        <v>18</v>
      </c>
      <c r="AV1540" s="1">
        <v>12.6</v>
      </c>
      <c r="AW1540" s="1">
        <v>5.7</v>
      </c>
      <c r="AX1540" s="1">
        <v>4.5999999999999996</v>
      </c>
      <c r="AY1540" s="1">
        <v>6.4</v>
      </c>
      <c r="AZ1540" s="1">
        <v>32.299999999999997</v>
      </c>
      <c r="BA1540" s="1">
        <v>21.2</v>
      </c>
      <c r="BB1540" s="1">
        <v>9912500</v>
      </c>
      <c r="BC1540" s="1">
        <v>4147600</v>
      </c>
      <c r="BD1540" s="1">
        <v>7152500</v>
      </c>
      <c r="BE1540" s="1">
        <v>4825400</v>
      </c>
      <c r="BF1540" s="1">
        <v>17647000</v>
      </c>
      <c r="BG1540" s="1">
        <v>5599800</v>
      </c>
      <c r="BH1540" s="1">
        <v>25</v>
      </c>
      <c r="BI1540" s="1">
        <v>25</v>
      </c>
      <c r="BJ1540" s="1">
        <v>25</v>
      </c>
      <c r="BK1540" t="s">
        <v>6323</v>
      </c>
      <c r="BL1540" t="s">
        <v>6324</v>
      </c>
    </row>
    <row r="1541" spans="1:64" x14ac:dyDescent="0.3">
      <c r="A1541" t="s">
        <v>6328</v>
      </c>
      <c r="B1541" t="s">
        <v>6325</v>
      </c>
      <c r="C1541" t="s">
        <v>6326</v>
      </c>
      <c r="D1541" s="1">
        <v>21.231400000000001</v>
      </c>
      <c r="E1541" s="1">
        <v>21.281389999999998</v>
      </c>
      <c r="F1541" s="14">
        <f t="shared" si="184"/>
        <v>21.256394999999998</v>
      </c>
      <c r="G1541" s="1">
        <v>21.52974</v>
      </c>
      <c r="H1541" s="1">
        <v>21.86993</v>
      </c>
      <c r="I1541" s="14">
        <f t="shared" si="185"/>
        <v>21.699835</v>
      </c>
      <c r="J1541" s="1">
        <v>23.282769999999999</v>
      </c>
      <c r="K1541" s="1">
        <v>23.25695</v>
      </c>
      <c r="L1541" s="14">
        <f t="shared" si="186"/>
        <v>23.269860000000001</v>
      </c>
      <c r="M1541" s="8">
        <f t="shared" si="187"/>
        <v>-0.4434400000000025</v>
      </c>
      <c r="N1541" s="8">
        <f t="shared" si="188"/>
        <v>1.5700250000000011</v>
      </c>
      <c r="O1541" s="8">
        <f t="shared" si="190"/>
        <v>-2.0134650000000036</v>
      </c>
      <c r="P1541" s="13">
        <f t="shared" si="189"/>
        <v>0.7353790593179822</v>
      </c>
      <c r="Q1541" s="13">
        <f t="shared" si="189"/>
        <v>2.969098591370253</v>
      </c>
      <c r="R1541" s="13">
        <f t="shared" si="191"/>
        <v>0.24767754814723114</v>
      </c>
      <c r="T1541" s="1">
        <v>53</v>
      </c>
      <c r="U1541" s="1">
        <v>53</v>
      </c>
      <c r="V1541" s="1">
        <v>53</v>
      </c>
      <c r="W1541" s="1">
        <v>28.5</v>
      </c>
      <c r="X1541" s="1">
        <v>28.5</v>
      </c>
      <c r="Y1541" s="1">
        <v>28.5</v>
      </c>
      <c r="Z1541" s="1">
        <v>267.29000000000002</v>
      </c>
      <c r="AA1541" s="1">
        <v>323.31</v>
      </c>
      <c r="AB1541" s="1">
        <v>47788000</v>
      </c>
      <c r="AC1541" s="1">
        <v>164</v>
      </c>
      <c r="AD1541" s="1">
        <v>12</v>
      </c>
      <c r="AE1541" s="1">
        <v>8</v>
      </c>
      <c r="AF1541" s="1">
        <v>10</v>
      </c>
      <c r="AG1541" s="1">
        <v>11</v>
      </c>
      <c r="AH1541" s="1">
        <v>33</v>
      </c>
      <c r="AI1541" s="1">
        <v>40</v>
      </c>
      <c r="AJ1541" s="1">
        <v>12</v>
      </c>
      <c r="AK1541" s="1">
        <v>8</v>
      </c>
      <c r="AL1541" s="1">
        <v>10</v>
      </c>
      <c r="AM1541" s="1">
        <v>11</v>
      </c>
      <c r="AN1541" s="1">
        <v>33</v>
      </c>
      <c r="AO1541" s="1">
        <v>40</v>
      </c>
      <c r="AP1541" s="1">
        <v>12</v>
      </c>
      <c r="AQ1541" s="1">
        <v>8</v>
      </c>
      <c r="AR1541" s="1">
        <v>10</v>
      </c>
      <c r="AS1541" s="1">
        <v>11</v>
      </c>
      <c r="AT1541" s="1">
        <v>33</v>
      </c>
      <c r="AU1541" s="1">
        <v>40</v>
      </c>
      <c r="AV1541" s="1">
        <v>5.4</v>
      </c>
      <c r="AW1541" s="1">
        <v>3.9</v>
      </c>
      <c r="AX1541" s="1">
        <v>4.8</v>
      </c>
      <c r="AY1541" s="1">
        <v>4.9000000000000004</v>
      </c>
      <c r="AZ1541" s="1">
        <v>19.3</v>
      </c>
      <c r="BA1541" s="1">
        <v>22.9</v>
      </c>
      <c r="BB1541" s="1">
        <v>7802600</v>
      </c>
      <c r="BC1541" s="1">
        <v>3132000</v>
      </c>
      <c r="BD1541" s="1">
        <v>4448800</v>
      </c>
      <c r="BE1541" s="1">
        <v>6518100</v>
      </c>
      <c r="BF1541" s="1">
        <v>19431000</v>
      </c>
      <c r="BG1541" s="1">
        <v>6455000</v>
      </c>
      <c r="BH1541" s="1">
        <v>53</v>
      </c>
      <c r="BI1541" s="1">
        <v>53</v>
      </c>
      <c r="BJ1541" s="1">
        <v>53</v>
      </c>
      <c r="BK1541" t="s">
        <v>6327</v>
      </c>
      <c r="BL1541" t="s">
        <v>6328</v>
      </c>
    </row>
    <row r="1542" spans="1:64" x14ac:dyDescent="0.3">
      <c r="A1542" t="s">
        <v>6332</v>
      </c>
      <c r="B1542" t="s">
        <v>6329</v>
      </c>
      <c r="C1542" t="s">
        <v>6330</v>
      </c>
      <c r="D1542" s="1">
        <v>21.275369999999999</v>
      </c>
      <c r="E1542" s="1">
        <v>21.91207</v>
      </c>
      <c r="F1542" s="14">
        <f t="shared" si="184"/>
        <v>21.593719999999998</v>
      </c>
      <c r="G1542" s="1">
        <v>22.743200000000002</v>
      </c>
      <c r="H1542" s="1">
        <v>22.761679999999998</v>
      </c>
      <c r="I1542" s="14">
        <f t="shared" si="185"/>
        <v>22.75244</v>
      </c>
      <c r="J1542" s="1">
        <v>23.936160000000001</v>
      </c>
      <c r="K1542" s="1">
        <v>23.43224</v>
      </c>
      <c r="L1542" s="14">
        <f t="shared" si="186"/>
        <v>23.684200000000001</v>
      </c>
      <c r="M1542" s="8">
        <f t="shared" si="187"/>
        <v>-1.1587200000000024</v>
      </c>
      <c r="N1542" s="8">
        <f t="shared" si="188"/>
        <v>0.93176000000000059</v>
      </c>
      <c r="O1542" s="8">
        <f t="shared" si="190"/>
        <v>-2.090480000000003</v>
      </c>
      <c r="P1542" s="13">
        <f t="shared" si="189"/>
        <v>0.44790975747809714</v>
      </c>
      <c r="Q1542" s="13">
        <f t="shared" si="189"/>
        <v>1.9076017349946606</v>
      </c>
      <c r="R1542" s="13">
        <f t="shared" si="191"/>
        <v>0.23480255299691832</v>
      </c>
      <c r="T1542" s="1">
        <v>22</v>
      </c>
      <c r="U1542" s="1">
        <v>22</v>
      </c>
      <c r="V1542" s="1">
        <v>22</v>
      </c>
      <c r="W1542" s="1">
        <v>37.799999999999997</v>
      </c>
      <c r="X1542" s="1">
        <v>37.799999999999997</v>
      </c>
      <c r="Y1542" s="1">
        <v>37.799999999999997</v>
      </c>
      <c r="Z1542" s="1">
        <v>81.307000000000002</v>
      </c>
      <c r="AA1542" s="1">
        <v>148.26</v>
      </c>
      <c r="AB1542" s="1">
        <v>59714000</v>
      </c>
      <c r="AC1542" s="1">
        <v>112</v>
      </c>
      <c r="AD1542" s="1">
        <v>9</v>
      </c>
      <c r="AE1542" s="1">
        <v>5</v>
      </c>
      <c r="AF1542" s="1">
        <v>10</v>
      </c>
      <c r="AG1542" s="1">
        <v>13</v>
      </c>
      <c r="AH1542" s="1">
        <v>12</v>
      </c>
      <c r="AI1542" s="1">
        <v>14</v>
      </c>
      <c r="AJ1542" s="1">
        <v>9</v>
      </c>
      <c r="AK1542" s="1">
        <v>5</v>
      </c>
      <c r="AL1542" s="1">
        <v>10</v>
      </c>
      <c r="AM1542" s="1">
        <v>13</v>
      </c>
      <c r="AN1542" s="1">
        <v>12</v>
      </c>
      <c r="AO1542" s="1">
        <v>14</v>
      </c>
      <c r="AP1542" s="1">
        <v>9</v>
      </c>
      <c r="AQ1542" s="1">
        <v>5</v>
      </c>
      <c r="AR1542" s="1">
        <v>10</v>
      </c>
      <c r="AS1542" s="1">
        <v>13</v>
      </c>
      <c r="AT1542" s="1">
        <v>12</v>
      </c>
      <c r="AU1542" s="1">
        <v>14</v>
      </c>
      <c r="AV1542" s="1">
        <v>16.8</v>
      </c>
      <c r="AW1542" s="1">
        <v>7.2</v>
      </c>
      <c r="AX1542" s="1">
        <v>16</v>
      </c>
      <c r="AY1542" s="1">
        <v>20.9</v>
      </c>
      <c r="AZ1542" s="1">
        <v>22.5</v>
      </c>
      <c r="BA1542" s="1">
        <v>26.8</v>
      </c>
      <c r="BB1542" s="1">
        <v>4561600</v>
      </c>
      <c r="BC1542" s="1">
        <v>2511400</v>
      </c>
      <c r="BD1542" s="1">
        <v>9171900</v>
      </c>
      <c r="BE1542" s="1">
        <v>25985000</v>
      </c>
      <c r="BF1542" s="1">
        <v>11709000</v>
      </c>
      <c r="BG1542" s="1">
        <v>5775300</v>
      </c>
      <c r="BH1542" s="1">
        <v>22</v>
      </c>
      <c r="BI1542" s="1">
        <v>22</v>
      </c>
      <c r="BJ1542" s="1">
        <v>22</v>
      </c>
      <c r="BK1542" t="s">
        <v>6331</v>
      </c>
      <c r="BL1542" t="s">
        <v>6332</v>
      </c>
    </row>
    <row r="1543" spans="1:64" x14ac:dyDescent="0.3">
      <c r="A1543" t="s">
        <v>6336</v>
      </c>
      <c r="B1543" t="s">
        <v>6333</v>
      </c>
      <c r="C1543" t="s">
        <v>6334</v>
      </c>
      <c r="D1543" s="1">
        <v>22.866409999999998</v>
      </c>
      <c r="E1543" s="1">
        <v>21.607839999999999</v>
      </c>
      <c r="F1543" s="14">
        <f t="shared" si="184"/>
        <v>22.237124999999999</v>
      </c>
      <c r="G1543" s="1">
        <v>22.49897</v>
      </c>
      <c r="H1543" s="1">
        <v>22.36656</v>
      </c>
      <c r="I1543" s="14">
        <f t="shared" si="185"/>
        <v>22.432765</v>
      </c>
      <c r="J1543" s="1">
        <v>22.43787</v>
      </c>
      <c r="K1543" s="1">
        <v>22.898289999999999</v>
      </c>
      <c r="L1543" s="14">
        <f t="shared" si="186"/>
        <v>22.66808</v>
      </c>
      <c r="M1543" s="8">
        <f t="shared" si="187"/>
        <v>-0.19564000000000092</v>
      </c>
      <c r="N1543" s="8">
        <f t="shared" si="188"/>
        <v>0.23531499999999994</v>
      </c>
      <c r="O1543" s="8">
        <f t="shared" si="190"/>
        <v>-0.43095500000000087</v>
      </c>
      <c r="P1543" s="13">
        <f t="shared" si="189"/>
        <v>0.87318545252325852</v>
      </c>
      <c r="Q1543" s="13">
        <f t="shared" si="189"/>
        <v>1.1771637326939233</v>
      </c>
      <c r="R1543" s="13">
        <f t="shared" si="191"/>
        <v>0.74177060358883595</v>
      </c>
      <c r="T1543" s="1">
        <v>13</v>
      </c>
      <c r="U1543" s="1">
        <v>13</v>
      </c>
      <c r="V1543" s="1">
        <v>13</v>
      </c>
      <c r="W1543" s="1">
        <v>50.3</v>
      </c>
      <c r="X1543" s="1">
        <v>50.3</v>
      </c>
      <c r="Y1543" s="1">
        <v>50.3</v>
      </c>
      <c r="Z1543" s="1">
        <v>37.551000000000002</v>
      </c>
      <c r="AA1543" s="1">
        <v>67.322999999999993</v>
      </c>
      <c r="AB1543" s="1">
        <v>34496000</v>
      </c>
      <c r="AC1543" s="1">
        <v>46</v>
      </c>
      <c r="AD1543" s="1">
        <v>3</v>
      </c>
      <c r="AE1543" s="1">
        <v>5</v>
      </c>
      <c r="AF1543" s="1">
        <v>3</v>
      </c>
      <c r="AG1543" s="1">
        <v>4</v>
      </c>
      <c r="AH1543" s="1">
        <v>8</v>
      </c>
      <c r="AI1543" s="1">
        <v>7</v>
      </c>
      <c r="AJ1543" s="1">
        <v>3</v>
      </c>
      <c r="AK1543" s="1">
        <v>5</v>
      </c>
      <c r="AL1543" s="1">
        <v>3</v>
      </c>
      <c r="AM1543" s="1">
        <v>4</v>
      </c>
      <c r="AN1543" s="1">
        <v>8</v>
      </c>
      <c r="AO1543" s="1">
        <v>7</v>
      </c>
      <c r="AP1543" s="1">
        <v>3</v>
      </c>
      <c r="AQ1543" s="1">
        <v>5</v>
      </c>
      <c r="AR1543" s="1">
        <v>3</v>
      </c>
      <c r="AS1543" s="1">
        <v>4</v>
      </c>
      <c r="AT1543" s="1">
        <v>8</v>
      </c>
      <c r="AU1543" s="1">
        <v>7</v>
      </c>
      <c r="AV1543" s="1">
        <v>12.6</v>
      </c>
      <c r="AW1543" s="1">
        <v>17.399999999999999</v>
      </c>
      <c r="AX1543" s="1">
        <v>10.199999999999999</v>
      </c>
      <c r="AY1543" s="1">
        <v>13.5</v>
      </c>
      <c r="AZ1543" s="1">
        <v>40.1</v>
      </c>
      <c r="BA1543" s="1">
        <v>26.9</v>
      </c>
      <c r="BB1543" s="1">
        <v>5096200</v>
      </c>
      <c r="BC1543" s="1">
        <v>3498700</v>
      </c>
      <c r="BD1543" s="1">
        <v>8473100</v>
      </c>
      <c r="BE1543" s="1">
        <v>9077000</v>
      </c>
      <c r="BF1543" s="1">
        <v>6000600</v>
      </c>
      <c r="BG1543" s="1">
        <v>2350200</v>
      </c>
      <c r="BH1543" s="1">
        <v>13</v>
      </c>
      <c r="BI1543" s="1">
        <v>13</v>
      </c>
      <c r="BJ1543" s="1">
        <v>13</v>
      </c>
      <c r="BK1543" t="s">
        <v>6335</v>
      </c>
      <c r="BL1543" t="s">
        <v>6336</v>
      </c>
    </row>
    <row r="1544" spans="1:64" x14ac:dyDescent="0.3">
      <c r="A1544" t="s">
        <v>6340</v>
      </c>
      <c r="B1544" t="s">
        <v>6337</v>
      </c>
      <c r="C1544" t="s">
        <v>6338</v>
      </c>
      <c r="D1544" s="1">
        <v>23.05583</v>
      </c>
      <c r="E1544" s="1">
        <v>20.49248</v>
      </c>
      <c r="F1544" s="14">
        <f t="shared" si="184"/>
        <v>21.774155</v>
      </c>
      <c r="G1544" s="1">
        <v>23.04439</v>
      </c>
      <c r="H1544" s="1">
        <v>21.557729999999999</v>
      </c>
      <c r="I1544" s="14">
        <f t="shared" si="185"/>
        <v>22.30106</v>
      </c>
      <c r="J1544" s="1">
        <v>23.918430000000001</v>
      </c>
      <c r="K1544" s="1">
        <v>22.46049</v>
      </c>
      <c r="L1544" s="14">
        <f t="shared" si="186"/>
        <v>23.18946</v>
      </c>
      <c r="M1544" s="8">
        <f t="shared" si="187"/>
        <v>-0.52690499999999929</v>
      </c>
      <c r="N1544" s="8">
        <f t="shared" si="188"/>
        <v>0.88840000000000074</v>
      </c>
      <c r="O1544" s="8">
        <f t="shared" si="190"/>
        <v>-1.415305</v>
      </c>
      <c r="P1544" s="13">
        <f t="shared" si="189"/>
        <v>0.69404205996633572</v>
      </c>
      <c r="Q1544" s="13">
        <f t="shared" si="189"/>
        <v>1.8511220249370912</v>
      </c>
      <c r="R1544" s="13">
        <f t="shared" si="191"/>
        <v>0.37493047493177661</v>
      </c>
      <c r="T1544" s="1">
        <v>6</v>
      </c>
      <c r="U1544" s="1">
        <v>6</v>
      </c>
      <c r="V1544" s="1">
        <v>6</v>
      </c>
      <c r="W1544" s="1">
        <v>34.799999999999997</v>
      </c>
      <c r="X1544" s="1">
        <v>34.799999999999997</v>
      </c>
      <c r="Y1544" s="1">
        <v>34.799999999999997</v>
      </c>
      <c r="Z1544" s="1">
        <v>15.86</v>
      </c>
      <c r="AA1544" s="1">
        <v>53.981000000000002</v>
      </c>
      <c r="AB1544" s="1">
        <v>30239000</v>
      </c>
      <c r="AC1544" s="1">
        <v>52</v>
      </c>
      <c r="AD1544" s="1">
        <v>3</v>
      </c>
      <c r="AE1544" s="1">
        <v>1</v>
      </c>
      <c r="AF1544" s="1">
        <v>3</v>
      </c>
      <c r="AG1544" s="1">
        <v>3</v>
      </c>
      <c r="AH1544" s="1">
        <v>6</v>
      </c>
      <c r="AI1544" s="1">
        <v>2</v>
      </c>
      <c r="AJ1544" s="1">
        <v>3</v>
      </c>
      <c r="AK1544" s="1">
        <v>1</v>
      </c>
      <c r="AL1544" s="1">
        <v>3</v>
      </c>
      <c r="AM1544" s="1">
        <v>3</v>
      </c>
      <c r="AN1544" s="1">
        <v>6</v>
      </c>
      <c r="AO1544" s="1">
        <v>2</v>
      </c>
      <c r="AP1544" s="1">
        <v>3</v>
      </c>
      <c r="AQ1544" s="1">
        <v>1</v>
      </c>
      <c r="AR1544" s="1">
        <v>3</v>
      </c>
      <c r="AS1544" s="1">
        <v>3</v>
      </c>
      <c r="AT1544" s="1">
        <v>6</v>
      </c>
      <c r="AU1544" s="1">
        <v>2</v>
      </c>
      <c r="AV1544" s="1">
        <v>27.4</v>
      </c>
      <c r="AW1544" s="1">
        <v>9.6</v>
      </c>
      <c r="AX1544" s="1">
        <v>27.4</v>
      </c>
      <c r="AY1544" s="1">
        <v>27.4</v>
      </c>
      <c r="AZ1544" s="1">
        <v>34.799999999999997</v>
      </c>
      <c r="BA1544" s="1">
        <v>17</v>
      </c>
      <c r="BB1544" s="1">
        <v>9625000</v>
      </c>
      <c r="BC1544" s="1">
        <v>1094700</v>
      </c>
      <c r="BD1544" s="1">
        <v>6371400</v>
      </c>
      <c r="BE1544" s="1">
        <v>3116600</v>
      </c>
      <c r="BF1544" s="1">
        <v>9117900</v>
      </c>
      <c r="BG1544" s="1">
        <v>913390</v>
      </c>
      <c r="BH1544" s="1">
        <v>6</v>
      </c>
      <c r="BI1544" s="1">
        <v>6</v>
      </c>
      <c r="BJ1544" s="1">
        <v>6</v>
      </c>
      <c r="BK1544" t="s">
        <v>6339</v>
      </c>
      <c r="BL1544" t="s">
        <v>6340</v>
      </c>
    </row>
    <row r="1545" spans="1:64" x14ac:dyDescent="0.3">
      <c r="A1545" t="s">
        <v>6344</v>
      </c>
      <c r="B1545" t="s">
        <v>6341</v>
      </c>
      <c r="C1545" t="s">
        <v>6342</v>
      </c>
      <c r="D1545" s="1">
        <v>21.482569999999999</v>
      </c>
      <c r="E1545" s="1">
        <v>21.060790000000001</v>
      </c>
      <c r="F1545" s="14">
        <f t="shared" ref="F1545:F1608" si="192">AVERAGE(D1545:E1545)</f>
        <v>21.27168</v>
      </c>
      <c r="G1545" s="1">
        <v>22.536300000000001</v>
      </c>
      <c r="H1545" s="1">
        <v>22.48488</v>
      </c>
      <c r="I1545" s="14">
        <f t="shared" ref="I1545:I1608" si="193">AVERAGE(G1545:H1545)</f>
        <v>22.510590000000001</v>
      </c>
      <c r="J1545" s="1">
        <v>23.074770000000001</v>
      </c>
      <c r="K1545" s="1">
        <v>22.871320000000001</v>
      </c>
      <c r="L1545" s="14">
        <f t="shared" ref="L1545:L1608" si="194">AVERAGE(J1545:K1545)</f>
        <v>22.973044999999999</v>
      </c>
      <c r="M1545" s="8">
        <f t="shared" ref="M1545:M1608" si="195">F1545-I1545</f>
        <v>-1.2389100000000006</v>
      </c>
      <c r="N1545" s="8">
        <f t="shared" ref="N1545:N1608" si="196">L1545-I1545</f>
        <v>0.46245499999999851</v>
      </c>
      <c r="O1545" s="8">
        <f t="shared" si="190"/>
        <v>-1.7013649999999991</v>
      </c>
      <c r="P1545" s="13">
        <f t="shared" ref="P1545:Q1608" si="197">2^M1545</f>
        <v>0.42369264797143313</v>
      </c>
      <c r="Q1545" s="13">
        <f t="shared" si="197"/>
        <v>1.3778845378001994</v>
      </c>
      <c r="R1545" s="13">
        <f t="shared" si="191"/>
        <v>0.30749503049643107</v>
      </c>
      <c r="S1545" s="1" t="s">
        <v>49</v>
      </c>
      <c r="T1545" s="1">
        <v>12</v>
      </c>
      <c r="U1545" s="1">
        <v>12</v>
      </c>
      <c r="V1545" s="1">
        <v>12</v>
      </c>
      <c r="W1545" s="1">
        <v>39.700000000000003</v>
      </c>
      <c r="X1545" s="1">
        <v>39.700000000000003</v>
      </c>
      <c r="Y1545" s="1">
        <v>39.700000000000003</v>
      </c>
      <c r="Z1545" s="1">
        <v>46.44</v>
      </c>
      <c r="AA1545" s="1">
        <v>77.686999999999998</v>
      </c>
      <c r="AB1545" s="1">
        <v>42083000</v>
      </c>
      <c r="AC1545" s="1">
        <v>76</v>
      </c>
      <c r="AD1545" s="1">
        <v>6</v>
      </c>
      <c r="AE1545" s="1">
        <v>3</v>
      </c>
      <c r="AF1545" s="1">
        <v>6</v>
      </c>
      <c r="AG1545" s="1">
        <v>5</v>
      </c>
      <c r="AH1545" s="1">
        <v>7</v>
      </c>
      <c r="AI1545" s="1">
        <v>6</v>
      </c>
      <c r="AJ1545" s="1">
        <v>6</v>
      </c>
      <c r="AK1545" s="1">
        <v>3</v>
      </c>
      <c r="AL1545" s="1">
        <v>6</v>
      </c>
      <c r="AM1545" s="1">
        <v>5</v>
      </c>
      <c r="AN1545" s="1">
        <v>7</v>
      </c>
      <c r="AO1545" s="1">
        <v>6</v>
      </c>
      <c r="AP1545" s="1">
        <v>6</v>
      </c>
      <c r="AQ1545" s="1">
        <v>3</v>
      </c>
      <c r="AR1545" s="1">
        <v>6</v>
      </c>
      <c r="AS1545" s="1">
        <v>5</v>
      </c>
      <c r="AT1545" s="1">
        <v>7</v>
      </c>
      <c r="AU1545" s="1">
        <v>6</v>
      </c>
      <c r="AV1545" s="1">
        <v>19.100000000000001</v>
      </c>
      <c r="AW1545" s="1">
        <v>9.6</v>
      </c>
      <c r="AX1545" s="1">
        <v>17</v>
      </c>
      <c r="AY1545" s="1">
        <v>14.8</v>
      </c>
      <c r="AZ1545" s="1">
        <v>28.7</v>
      </c>
      <c r="BA1545" s="1">
        <v>24.6</v>
      </c>
      <c r="BB1545" s="1">
        <v>5708200</v>
      </c>
      <c r="BC1545" s="1">
        <v>1137500</v>
      </c>
      <c r="BD1545" s="1">
        <v>14531000</v>
      </c>
      <c r="BE1545" s="1">
        <v>8265400</v>
      </c>
      <c r="BF1545" s="1">
        <v>10226000</v>
      </c>
      <c r="BG1545" s="1">
        <v>2214600</v>
      </c>
      <c r="BH1545" s="1">
        <v>12</v>
      </c>
      <c r="BI1545" s="1">
        <v>12</v>
      </c>
      <c r="BJ1545" s="1">
        <v>12</v>
      </c>
      <c r="BK1545" t="s">
        <v>6343</v>
      </c>
      <c r="BL1545" t="s">
        <v>6344</v>
      </c>
    </row>
    <row r="1546" spans="1:64" x14ac:dyDescent="0.3">
      <c r="A1546" t="s">
        <v>6348</v>
      </c>
      <c r="B1546" t="s">
        <v>6345</v>
      </c>
      <c r="C1546" t="s">
        <v>6346</v>
      </c>
      <c r="D1546" s="1">
        <v>22.315149999999999</v>
      </c>
      <c r="E1546" s="1">
        <v>21.280200000000001</v>
      </c>
      <c r="F1546" s="14">
        <f t="shared" si="192"/>
        <v>21.797674999999998</v>
      </c>
      <c r="G1546" s="1">
        <v>23.1008</v>
      </c>
      <c r="H1546" s="1">
        <v>22.78556</v>
      </c>
      <c r="I1546" s="14">
        <f t="shared" si="193"/>
        <v>22.943179999999998</v>
      </c>
      <c r="J1546" s="1">
        <v>22.763400000000001</v>
      </c>
      <c r="K1546" s="1">
        <v>22.601099999999999</v>
      </c>
      <c r="L1546" s="14">
        <f t="shared" si="194"/>
        <v>22.68225</v>
      </c>
      <c r="M1546" s="8">
        <f t="shared" si="195"/>
        <v>-1.145505</v>
      </c>
      <c r="N1546" s="8">
        <f t="shared" si="196"/>
        <v>-0.26092999999999833</v>
      </c>
      <c r="O1546" s="8">
        <f t="shared" ref="O1546:O1609" si="198">F1546-L1546</f>
        <v>-0.88457500000000167</v>
      </c>
      <c r="P1546" s="13">
        <f t="shared" si="197"/>
        <v>0.4520314323061872</v>
      </c>
      <c r="Q1546" s="13">
        <f t="shared" si="197"/>
        <v>0.83454977278061193</v>
      </c>
      <c r="R1546" s="13">
        <f t="shared" ref="R1546:R1609" si="199">2^O1546</f>
        <v>0.54164706174453436</v>
      </c>
      <c r="T1546" s="1">
        <v>11</v>
      </c>
      <c r="U1546" s="1">
        <v>11</v>
      </c>
      <c r="V1546" s="1">
        <v>7</v>
      </c>
      <c r="W1546" s="1">
        <v>26.7</v>
      </c>
      <c r="X1546" s="1">
        <v>26.7</v>
      </c>
      <c r="Y1546" s="1">
        <v>17.399999999999999</v>
      </c>
      <c r="Z1546" s="1">
        <v>60.029000000000003</v>
      </c>
      <c r="AA1546" s="1">
        <v>323.31</v>
      </c>
      <c r="AB1546" s="1">
        <v>53754000</v>
      </c>
      <c r="AC1546" s="1">
        <v>73</v>
      </c>
      <c r="AD1546" s="1">
        <v>5</v>
      </c>
      <c r="AE1546" s="1">
        <v>5</v>
      </c>
      <c r="AF1546" s="1">
        <v>5</v>
      </c>
      <c r="AG1546" s="1">
        <v>5</v>
      </c>
      <c r="AH1546" s="1">
        <v>10</v>
      </c>
      <c r="AI1546" s="1">
        <v>9</v>
      </c>
      <c r="AJ1546" s="1">
        <v>5</v>
      </c>
      <c r="AK1546" s="1">
        <v>5</v>
      </c>
      <c r="AL1546" s="1">
        <v>5</v>
      </c>
      <c r="AM1546" s="1">
        <v>5</v>
      </c>
      <c r="AN1546" s="1">
        <v>10</v>
      </c>
      <c r="AO1546" s="1">
        <v>9</v>
      </c>
      <c r="AP1546" s="1">
        <v>3</v>
      </c>
      <c r="AQ1546" s="1">
        <v>3</v>
      </c>
      <c r="AR1546" s="1">
        <v>3</v>
      </c>
      <c r="AS1546" s="1">
        <v>3</v>
      </c>
      <c r="AT1546" s="1">
        <v>6</v>
      </c>
      <c r="AU1546" s="1">
        <v>6</v>
      </c>
      <c r="AV1546" s="1">
        <v>12.9</v>
      </c>
      <c r="AW1546" s="1">
        <v>12.9</v>
      </c>
      <c r="AX1546" s="1">
        <v>12.9</v>
      </c>
      <c r="AY1546" s="1">
        <v>12.9</v>
      </c>
      <c r="AZ1546" s="1">
        <v>24.6</v>
      </c>
      <c r="BA1546" s="1">
        <v>19.8</v>
      </c>
      <c r="BB1546" s="1">
        <v>17438000</v>
      </c>
      <c r="BC1546" s="1">
        <v>3556000</v>
      </c>
      <c r="BD1546" s="1">
        <v>13324000</v>
      </c>
      <c r="BE1546" s="1">
        <v>10134000</v>
      </c>
      <c r="BF1546" s="1">
        <v>6666900</v>
      </c>
      <c r="BG1546" s="1">
        <v>2635900</v>
      </c>
      <c r="BH1546" s="1" t="s">
        <v>50</v>
      </c>
      <c r="BI1546" s="1" t="s">
        <v>50</v>
      </c>
      <c r="BJ1546" s="1" t="s">
        <v>50</v>
      </c>
      <c r="BK1546" t="s">
        <v>6347</v>
      </c>
      <c r="BL1546" t="s">
        <v>6348</v>
      </c>
    </row>
    <row r="1547" spans="1:64" x14ac:dyDescent="0.3">
      <c r="A1547" t="s">
        <v>6352</v>
      </c>
      <c r="B1547" t="s">
        <v>6349</v>
      </c>
      <c r="C1547" t="s">
        <v>6350</v>
      </c>
      <c r="D1547" s="1">
        <v>22.164349999999999</v>
      </c>
      <c r="E1547" s="1">
        <v>21.915939999999999</v>
      </c>
      <c r="F1547" s="14">
        <f t="shared" si="192"/>
        <v>22.040144999999999</v>
      </c>
      <c r="G1547" s="1">
        <v>22.766200000000001</v>
      </c>
      <c r="H1547" s="1">
        <v>21.937899999999999</v>
      </c>
      <c r="I1547" s="14">
        <f t="shared" si="193"/>
        <v>22.352049999999998</v>
      </c>
      <c r="J1547" s="1">
        <v>22.679130000000001</v>
      </c>
      <c r="K1547" s="1">
        <v>22.620509999999999</v>
      </c>
      <c r="L1547" s="14">
        <f t="shared" si="194"/>
        <v>22.649819999999998</v>
      </c>
      <c r="M1547" s="8">
        <f t="shared" si="195"/>
        <v>-0.31190499999999943</v>
      </c>
      <c r="N1547" s="8">
        <f t="shared" si="196"/>
        <v>0.29776999999999987</v>
      </c>
      <c r="O1547" s="8">
        <f t="shared" si="198"/>
        <v>-0.6096749999999993</v>
      </c>
      <c r="P1547" s="13">
        <f t="shared" si="197"/>
        <v>0.80557733574986634</v>
      </c>
      <c r="Q1547" s="13">
        <f t="shared" si="197"/>
        <v>1.2292428809980007</v>
      </c>
      <c r="R1547" s="13">
        <f t="shared" si="199"/>
        <v>0.65534431657300496</v>
      </c>
      <c r="T1547" s="1">
        <v>14</v>
      </c>
      <c r="U1547" s="1">
        <v>14</v>
      </c>
      <c r="V1547" s="1">
        <v>14</v>
      </c>
      <c r="W1547" s="1">
        <v>60.6</v>
      </c>
      <c r="X1547" s="1">
        <v>60.6</v>
      </c>
      <c r="Y1547" s="1">
        <v>60.6</v>
      </c>
      <c r="Z1547" s="1">
        <v>26.648</v>
      </c>
      <c r="AA1547" s="1">
        <v>41.819000000000003</v>
      </c>
      <c r="AB1547" s="1">
        <v>29541000</v>
      </c>
      <c r="AC1547" s="1">
        <v>57</v>
      </c>
      <c r="AD1547" s="1">
        <v>6</v>
      </c>
      <c r="AE1547" s="1">
        <v>4</v>
      </c>
      <c r="AF1547" s="1">
        <v>7</v>
      </c>
      <c r="AG1547" s="1">
        <v>6</v>
      </c>
      <c r="AH1547" s="1">
        <v>8</v>
      </c>
      <c r="AI1547" s="1">
        <v>9</v>
      </c>
      <c r="AJ1547" s="1">
        <v>6</v>
      </c>
      <c r="AK1547" s="1">
        <v>4</v>
      </c>
      <c r="AL1547" s="1">
        <v>7</v>
      </c>
      <c r="AM1547" s="1">
        <v>6</v>
      </c>
      <c r="AN1547" s="1">
        <v>8</v>
      </c>
      <c r="AO1547" s="1">
        <v>9</v>
      </c>
      <c r="AP1547" s="1">
        <v>6</v>
      </c>
      <c r="AQ1547" s="1">
        <v>4</v>
      </c>
      <c r="AR1547" s="1">
        <v>7</v>
      </c>
      <c r="AS1547" s="1">
        <v>6</v>
      </c>
      <c r="AT1547" s="1">
        <v>8</v>
      </c>
      <c r="AU1547" s="1">
        <v>9</v>
      </c>
      <c r="AV1547" s="1">
        <v>35.200000000000003</v>
      </c>
      <c r="AW1547" s="1">
        <v>18.600000000000001</v>
      </c>
      <c r="AX1547" s="1">
        <v>41.1</v>
      </c>
      <c r="AY1547" s="1">
        <v>31.4</v>
      </c>
      <c r="AZ1547" s="1">
        <v>39</v>
      </c>
      <c r="BA1547" s="1">
        <v>50</v>
      </c>
      <c r="BB1547" s="1">
        <v>6020400</v>
      </c>
      <c r="BC1547" s="1">
        <v>2591800</v>
      </c>
      <c r="BD1547" s="1">
        <v>11272000</v>
      </c>
      <c r="BE1547" s="1">
        <v>5532800</v>
      </c>
      <c r="BF1547" s="1">
        <v>2256700</v>
      </c>
      <c r="BG1547" s="1">
        <v>1867300</v>
      </c>
      <c r="BH1547" s="1">
        <v>14</v>
      </c>
      <c r="BI1547" s="1">
        <v>14</v>
      </c>
      <c r="BJ1547" s="1">
        <v>14</v>
      </c>
      <c r="BK1547" t="s">
        <v>6351</v>
      </c>
      <c r="BL1547" t="s">
        <v>6352</v>
      </c>
    </row>
    <row r="1548" spans="1:64" x14ac:dyDescent="0.3">
      <c r="A1548" t="s">
        <v>6356</v>
      </c>
      <c r="B1548" t="s">
        <v>6353</v>
      </c>
      <c r="C1548" t="s">
        <v>6354</v>
      </c>
      <c r="D1548" s="1">
        <v>21.917940000000002</v>
      </c>
      <c r="E1548" s="1">
        <v>22.835360000000001</v>
      </c>
      <c r="F1548" s="14">
        <f t="shared" si="192"/>
        <v>22.376650000000001</v>
      </c>
      <c r="G1548" s="1">
        <v>22.420960000000001</v>
      </c>
      <c r="H1548" s="1">
        <v>21.62154</v>
      </c>
      <c r="I1548" s="14">
        <f t="shared" si="193"/>
        <v>22.021250000000002</v>
      </c>
      <c r="J1548" s="1">
        <v>22.48677</v>
      </c>
      <c r="K1548" s="1">
        <v>22.445309999999999</v>
      </c>
      <c r="L1548" s="14">
        <f t="shared" si="194"/>
        <v>22.46604</v>
      </c>
      <c r="M1548" s="8">
        <f t="shared" si="195"/>
        <v>0.35539999999999949</v>
      </c>
      <c r="N1548" s="8">
        <f t="shared" si="196"/>
        <v>0.44478999999999758</v>
      </c>
      <c r="O1548" s="8">
        <f t="shared" si="198"/>
        <v>-8.9389999999998082E-2</v>
      </c>
      <c r="P1548" s="13">
        <f t="shared" si="197"/>
        <v>1.2793402405412257</v>
      </c>
      <c r="Q1548" s="13">
        <f t="shared" si="197"/>
        <v>1.3611159768017593</v>
      </c>
      <c r="R1548" s="13">
        <f t="shared" si="199"/>
        <v>0.93992008201043709</v>
      </c>
      <c r="T1548" s="1">
        <v>17</v>
      </c>
      <c r="U1548" s="1">
        <v>17</v>
      </c>
      <c r="V1548" s="1">
        <v>17</v>
      </c>
      <c r="W1548" s="1">
        <v>41.4</v>
      </c>
      <c r="X1548" s="1">
        <v>41.4</v>
      </c>
      <c r="Y1548" s="1">
        <v>41.4</v>
      </c>
      <c r="Z1548" s="1">
        <v>64.989000000000004</v>
      </c>
      <c r="AA1548" s="1">
        <v>70.045000000000002</v>
      </c>
      <c r="AB1548" s="1">
        <v>35658000</v>
      </c>
      <c r="AC1548" s="1">
        <v>80</v>
      </c>
      <c r="AD1548" s="1">
        <v>5</v>
      </c>
      <c r="AE1548" s="1">
        <v>7</v>
      </c>
      <c r="AF1548" s="1">
        <v>9</v>
      </c>
      <c r="AG1548" s="1">
        <v>8</v>
      </c>
      <c r="AH1548" s="1">
        <v>13</v>
      </c>
      <c r="AI1548" s="1">
        <v>11</v>
      </c>
      <c r="AJ1548" s="1">
        <v>5</v>
      </c>
      <c r="AK1548" s="1">
        <v>7</v>
      </c>
      <c r="AL1548" s="1">
        <v>9</v>
      </c>
      <c r="AM1548" s="1">
        <v>8</v>
      </c>
      <c r="AN1548" s="1">
        <v>13</v>
      </c>
      <c r="AO1548" s="1">
        <v>11</v>
      </c>
      <c r="AP1548" s="1">
        <v>5</v>
      </c>
      <c r="AQ1548" s="1">
        <v>7</v>
      </c>
      <c r="AR1548" s="1">
        <v>9</v>
      </c>
      <c r="AS1548" s="1">
        <v>8</v>
      </c>
      <c r="AT1548" s="1">
        <v>13</v>
      </c>
      <c r="AU1548" s="1">
        <v>11</v>
      </c>
      <c r="AV1548" s="1">
        <v>11.5</v>
      </c>
      <c r="AW1548" s="1">
        <v>15.6</v>
      </c>
      <c r="AX1548" s="1">
        <v>20</v>
      </c>
      <c r="AY1548" s="1">
        <v>18.8</v>
      </c>
      <c r="AZ1548" s="1">
        <v>33.5</v>
      </c>
      <c r="BA1548" s="1">
        <v>27.9</v>
      </c>
      <c r="BB1548" s="1">
        <v>4761700</v>
      </c>
      <c r="BC1548" s="1">
        <v>8545900</v>
      </c>
      <c r="BD1548" s="1">
        <v>5715200</v>
      </c>
      <c r="BE1548" s="1">
        <v>5164600</v>
      </c>
      <c r="BF1548" s="1">
        <v>9836500</v>
      </c>
      <c r="BG1548" s="1">
        <v>1633500</v>
      </c>
      <c r="BH1548" s="1">
        <v>17</v>
      </c>
      <c r="BI1548" s="1">
        <v>17</v>
      </c>
      <c r="BJ1548" s="1">
        <v>17</v>
      </c>
      <c r="BK1548" t="s">
        <v>6355</v>
      </c>
      <c r="BL1548" t="s">
        <v>6356</v>
      </c>
    </row>
    <row r="1549" spans="1:64" x14ac:dyDescent="0.3">
      <c r="A1549" t="s">
        <v>6360</v>
      </c>
      <c r="B1549" t="s">
        <v>6357</v>
      </c>
      <c r="C1549" t="s">
        <v>6358</v>
      </c>
      <c r="D1549" s="1">
        <v>21.622699999999998</v>
      </c>
      <c r="E1549" s="1">
        <v>21.83503</v>
      </c>
      <c r="F1549" s="14">
        <f t="shared" si="192"/>
        <v>21.728864999999999</v>
      </c>
      <c r="G1549" s="1">
        <v>21.802859999999999</v>
      </c>
      <c r="H1549" s="1">
        <v>21.2502</v>
      </c>
      <c r="I1549" s="14">
        <f t="shared" si="193"/>
        <v>21.526530000000001</v>
      </c>
      <c r="J1549" s="1">
        <v>22.949560000000002</v>
      </c>
      <c r="K1549" s="1">
        <v>22.724489999999999</v>
      </c>
      <c r="L1549" s="14">
        <f t="shared" si="194"/>
        <v>22.837025000000001</v>
      </c>
      <c r="M1549" s="8">
        <f t="shared" si="195"/>
        <v>0.20233499999999793</v>
      </c>
      <c r="N1549" s="8">
        <f t="shared" si="196"/>
        <v>1.3104949999999995</v>
      </c>
      <c r="O1549" s="8">
        <f t="shared" si="198"/>
        <v>-1.1081600000000016</v>
      </c>
      <c r="P1549" s="13">
        <f t="shared" si="197"/>
        <v>1.1505590270944095</v>
      </c>
      <c r="Q1549" s="13">
        <f t="shared" si="197"/>
        <v>2.4802662527347361</v>
      </c>
      <c r="R1549" s="13">
        <f t="shared" si="199"/>
        <v>0.4638852888579223</v>
      </c>
      <c r="T1549" s="1">
        <v>10</v>
      </c>
      <c r="U1549" s="1">
        <v>10</v>
      </c>
      <c r="V1549" s="1">
        <v>10</v>
      </c>
      <c r="W1549" s="1">
        <v>45.9</v>
      </c>
      <c r="X1549" s="1">
        <v>45.9</v>
      </c>
      <c r="Y1549" s="1">
        <v>45.9</v>
      </c>
      <c r="Z1549" s="1">
        <v>36.162999999999997</v>
      </c>
      <c r="AA1549" s="1">
        <v>130.31</v>
      </c>
      <c r="AB1549" s="1">
        <v>25124000</v>
      </c>
      <c r="AC1549" s="1">
        <v>41</v>
      </c>
      <c r="AD1549" s="1">
        <v>3</v>
      </c>
      <c r="AE1549" s="1">
        <v>3</v>
      </c>
      <c r="AF1549" s="1">
        <v>6</v>
      </c>
      <c r="AG1549" s="1">
        <v>5</v>
      </c>
      <c r="AH1549" s="1">
        <v>9</v>
      </c>
      <c r="AI1549" s="1">
        <v>6</v>
      </c>
      <c r="AJ1549" s="1">
        <v>3</v>
      </c>
      <c r="AK1549" s="1">
        <v>3</v>
      </c>
      <c r="AL1549" s="1">
        <v>6</v>
      </c>
      <c r="AM1549" s="1">
        <v>5</v>
      </c>
      <c r="AN1549" s="1">
        <v>9</v>
      </c>
      <c r="AO1549" s="1">
        <v>6</v>
      </c>
      <c r="AP1549" s="1">
        <v>3</v>
      </c>
      <c r="AQ1549" s="1">
        <v>3</v>
      </c>
      <c r="AR1549" s="1">
        <v>6</v>
      </c>
      <c r="AS1549" s="1">
        <v>5</v>
      </c>
      <c r="AT1549" s="1">
        <v>9</v>
      </c>
      <c r="AU1549" s="1">
        <v>6</v>
      </c>
      <c r="AV1549" s="1">
        <v>11.9</v>
      </c>
      <c r="AW1549" s="1">
        <v>8.3000000000000007</v>
      </c>
      <c r="AX1549" s="1">
        <v>23.5</v>
      </c>
      <c r="AY1549" s="1">
        <v>19</v>
      </c>
      <c r="AZ1549" s="1">
        <v>43.7</v>
      </c>
      <c r="BA1549" s="1">
        <v>26</v>
      </c>
      <c r="BB1549" s="1">
        <v>2508200</v>
      </c>
      <c r="BC1549" s="1">
        <v>1536000</v>
      </c>
      <c r="BD1549" s="1">
        <v>5542400</v>
      </c>
      <c r="BE1549" s="1">
        <v>5783400</v>
      </c>
      <c r="BF1549" s="1">
        <v>7195600</v>
      </c>
      <c r="BG1549" s="1">
        <v>2558000</v>
      </c>
      <c r="BH1549" s="1">
        <v>10</v>
      </c>
      <c r="BI1549" s="1">
        <v>10</v>
      </c>
      <c r="BJ1549" s="1">
        <v>10</v>
      </c>
      <c r="BK1549" t="s">
        <v>6359</v>
      </c>
      <c r="BL1549" t="s">
        <v>6360</v>
      </c>
    </row>
    <row r="1550" spans="1:64" x14ac:dyDescent="0.3">
      <c r="A1550" t="s">
        <v>6364</v>
      </c>
      <c r="B1550" t="s">
        <v>6361</v>
      </c>
      <c r="C1550" t="s">
        <v>6362</v>
      </c>
      <c r="D1550" s="1">
        <v>21.771730000000002</v>
      </c>
      <c r="E1550" s="1">
        <v>21.706199999999999</v>
      </c>
      <c r="F1550" s="14">
        <f t="shared" si="192"/>
        <v>21.738965</v>
      </c>
      <c r="G1550" s="1">
        <v>22.19922</v>
      </c>
      <c r="H1550" s="1">
        <v>21.509979999999999</v>
      </c>
      <c r="I1550" s="14">
        <f t="shared" si="193"/>
        <v>21.854599999999998</v>
      </c>
      <c r="J1550" s="1">
        <v>22.91845</v>
      </c>
      <c r="K1550" s="1">
        <v>22.390419999999999</v>
      </c>
      <c r="L1550" s="14">
        <f t="shared" si="194"/>
        <v>22.654434999999999</v>
      </c>
      <c r="M1550" s="8">
        <f t="shared" si="195"/>
        <v>-0.11563499999999749</v>
      </c>
      <c r="N1550" s="8">
        <f t="shared" si="196"/>
        <v>0.79983500000000163</v>
      </c>
      <c r="O1550" s="8">
        <f t="shared" si="198"/>
        <v>-0.91546999999999912</v>
      </c>
      <c r="P1550" s="13">
        <f t="shared" si="197"/>
        <v>0.92297597485826954</v>
      </c>
      <c r="Q1550" s="13">
        <f t="shared" si="197"/>
        <v>1.7409020094883081</v>
      </c>
      <c r="R1550" s="13">
        <f t="shared" si="199"/>
        <v>0.5301711238357143</v>
      </c>
      <c r="T1550" s="1">
        <v>24</v>
      </c>
      <c r="U1550" s="1">
        <v>24</v>
      </c>
      <c r="V1550" s="1">
        <v>24</v>
      </c>
      <c r="W1550" s="1">
        <v>34.299999999999997</v>
      </c>
      <c r="X1550" s="1">
        <v>34.299999999999997</v>
      </c>
      <c r="Y1550" s="1">
        <v>34.299999999999997</v>
      </c>
      <c r="Z1550" s="1">
        <v>98.063000000000002</v>
      </c>
      <c r="AA1550" s="1">
        <v>313.26</v>
      </c>
      <c r="AB1550" s="1">
        <v>34724000</v>
      </c>
      <c r="AC1550" s="1">
        <v>89</v>
      </c>
      <c r="AD1550" s="1">
        <v>13</v>
      </c>
      <c r="AE1550" s="1">
        <v>5</v>
      </c>
      <c r="AF1550" s="1">
        <v>9</v>
      </c>
      <c r="AG1550" s="1">
        <v>5</v>
      </c>
      <c r="AH1550" s="1">
        <v>19</v>
      </c>
      <c r="AI1550" s="1">
        <v>15</v>
      </c>
      <c r="AJ1550" s="1">
        <v>13</v>
      </c>
      <c r="AK1550" s="1">
        <v>5</v>
      </c>
      <c r="AL1550" s="1">
        <v>9</v>
      </c>
      <c r="AM1550" s="1">
        <v>5</v>
      </c>
      <c r="AN1550" s="1">
        <v>19</v>
      </c>
      <c r="AO1550" s="1">
        <v>15</v>
      </c>
      <c r="AP1550" s="1">
        <v>13</v>
      </c>
      <c r="AQ1550" s="1">
        <v>5</v>
      </c>
      <c r="AR1550" s="1">
        <v>9</v>
      </c>
      <c r="AS1550" s="1">
        <v>5</v>
      </c>
      <c r="AT1550" s="1">
        <v>19</v>
      </c>
      <c r="AU1550" s="1">
        <v>15</v>
      </c>
      <c r="AV1550" s="1">
        <v>22.3</v>
      </c>
      <c r="AW1550" s="1">
        <v>6.4</v>
      </c>
      <c r="AX1550" s="1">
        <v>12.8</v>
      </c>
      <c r="AY1550" s="1">
        <v>6.6</v>
      </c>
      <c r="AZ1550" s="1">
        <v>26.2</v>
      </c>
      <c r="BA1550" s="1">
        <v>21.5</v>
      </c>
      <c r="BB1550" s="1">
        <v>6631100</v>
      </c>
      <c r="BC1550" s="1">
        <v>2126600</v>
      </c>
      <c r="BD1550" s="1">
        <v>6643800</v>
      </c>
      <c r="BE1550" s="1">
        <v>4920500</v>
      </c>
      <c r="BF1550" s="1">
        <v>11006000</v>
      </c>
      <c r="BG1550" s="1">
        <v>3395700</v>
      </c>
      <c r="BH1550" s="1" t="s">
        <v>50</v>
      </c>
      <c r="BI1550" s="1" t="s">
        <v>50</v>
      </c>
      <c r="BJ1550" s="1" t="s">
        <v>50</v>
      </c>
      <c r="BK1550" t="s">
        <v>6363</v>
      </c>
      <c r="BL1550" t="s">
        <v>6365</v>
      </c>
    </row>
    <row r="1551" spans="1:64" x14ac:dyDescent="0.3">
      <c r="A1551" t="s">
        <v>6369</v>
      </c>
      <c r="B1551" t="s">
        <v>6366</v>
      </c>
      <c r="C1551" t="s">
        <v>6367</v>
      </c>
      <c r="D1551" s="1">
        <v>21.473379999999999</v>
      </c>
      <c r="E1551" s="1">
        <v>22.337510000000002</v>
      </c>
      <c r="F1551" s="14">
        <f t="shared" si="192"/>
        <v>21.905445</v>
      </c>
      <c r="G1551" s="1">
        <v>21.864350000000002</v>
      </c>
      <c r="H1551" s="1">
        <v>20.724509999999999</v>
      </c>
      <c r="I1551" s="14">
        <f t="shared" si="193"/>
        <v>21.294429999999998</v>
      </c>
      <c r="J1551" s="1">
        <v>22.65578</v>
      </c>
      <c r="K1551" s="1">
        <v>22.119679999999999</v>
      </c>
      <c r="L1551" s="14">
        <f t="shared" si="194"/>
        <v>22.387729999999998</v>
      </c>
      <c r="M1551" s="8">
        <f t="shared" si="195"/>
        <v>0.61101500000000186</v>
      </c>
      <c r="N1551" s="8">
        <f t="shared" si="196"/>
        <v>1.0932999999999993</v>
      </c>
      <c r="O1551" s="8">
        <f t="shared" si="198"/>
        <v>-0.48228499999999741</v>
      </c>
      <c r="P1551" s="13">
        <f t="shared" si="197"/>
        <v>1.5273333778805187</v>
      </c>
      <c r="Q1551" s="13">
        <f t="shared" si="197"/>
        <v>2.1336151883428016</v>
      </c>
      <c r="R1551" s="13">
        <f t="shared" si="199"/>
        <v>0.7158429440441002</v>
      </c>
      <c r="T1551" s="1">
        <v>13</v>
      </c>
      <c r="U1551" s="1">
        <v>13</v>
      </c>
      <c r="V1551" s="1">
        <v>13</v>
      </c>
      <c r="W1551" s="1">
        <v>51.6</v>
      </c>
      <c r="X1551" s="1">
        <v>51.6</v>
      </c>
      <c r="Y1551" s="1">
        <v>51.6</v>
      </c>
      <c r="Z1551" s="1">
        <v>33.83</v>
      </c>
      <c r="AA1551" s="1">
        <v>81.504000000000005</v>
      </c>
      <c r="AB1551" s="1">
        <v>12220000</v>
      </c>
      <c r="AC1551" s="1">
        <v>58</v>
      </c>
      <c r="AD1551" s="1">
        <v>4</v>
      </c>
      <c r="AE1551" s="1">
        <v>4</v>
      </c>
      <c r="AF1551" s="1">
        <v>5</v>
      </c>
      <c r="AG1551" s="1">
        <v>2</v>
      </c>
      <c r="AH1551" s="1">
        <v>11</v>
      </c>
      <c r="AI1551" s="1">
        <v>9</v>
      </c>
      <c r="AJ1551" s="1">
        <v>4</v>
      </c>
      <c r="AK1551" s="1">
        <v>4</v>
      </c>
      <c r="AL1551" s="1">
        <v>5</v>
      </c>
      <c r="AM1551" s="1">
        <v>2</v>
      </c>
      <c r="AN1551" s="1">
        <v>11</v>
      </c>
      <c r="AO1551" s="1">
        <v>9</v>
      </c>
      <c r="AP1551" s="1">
        <v>4</v>
      </c>
      <c r="AQ1551" s="1">
        <v>4</v>
      </c>
      <c r="AR1551" s="1">
        <v>5</v>
      </c>
      <c r="AS1551" s="1">
        <v>2</v>
      </c>
      <c r="AT1551" s="1">
        <v>11</v>
      </c>
      <c r="AU1551" s="1">
        <v>9</v>
      </c>
      <c r="AV1551" s="1">
        <v>16.100000000000001</v>
      </c>
      <c r="AW1551" s="1">
        <v>16.100000000000001</v>
      </c>
      <c r="AX1551" s="1">
        <v>18.399999999999999</v>
      </c>
      <c r="AY1551" s="1">
        <v>9.5</v>
      </c>
      <c r="AZ1551" s="1">
        <v>46.7</v>
      </c>
      <c r="BA1551" s="1">
        <v>41.1</v>
      </c>
      <c r="BB1551" s="1">
        <v>2155900</v>
      </c>
      <c r="BC1551" s="1">
        <v>1346900</v>
      </c>
      <c r="BD1551" s="1">
        <v>2690100</v>
      </c>
      <c r="BE1551" s="1">
        <v>978370</v>
      </c>
      <c r="BF1551" s="1">
        <v>3647400</v>
      </c>
      <c r="BG1551" s="1">
        <v>1401100</v>
      </c>
      <c r="BH1551" s="1">
        <v>13</v>
      </c>
      <c r="BI1551" s="1">
        <v>13</v>
      </c>
      <c r="BJ1551" s="1">
        <v>13</v>
      </c>
      <c r="BK1551" t="s">
        <v>6368</v>
      </c>
      <c r="BL1551" t="s">
        <v>6369</v>
      </c>
    </row>
    <row r="1552" spans="1:64" x14ac:dyDescent="0.3">
      <c r="A1552" t="s">
        <v>6373</v>
      </c>
      <c r="B1552" t="s">
        <v>6370</v>
      </c>
      <c r="C1552" t="s">
        <v>6371</v>
      </c>
      <c r="D1552" s="1">
        <v>22.281949999999998</v>
      </c>
      <c r="E1552" s="1">
        <v>21.540520000000001</v>
      </c>
      <c r="F1552" s="14">
        <f t="shared" si="192"/>
        <v>21.911234999999998</v>
      </c>
      <c r="G1552" s="1">
        <v>22.812390000000001</v>
      </c>
      <c r="H1552" s="1">
        <v>20.681319999999999</v>
      </c>
      <c r="I1552" s="14">
        <f t="shared" si="193"/>
        <v>21.746855</v>
      </c>
      <c r="J1552" s="1">
        <v>22.971019999999999</v>
      </c>
      <c r="K1552" s="1">
        <v>21.851479999999999</v>
      </c>
      <c r="L1552" s="14">
        <f t="shared" si="194"/>
        <v>22.411249999999999</v>
      </c>
      <c r="M1552" s="8">
        <f t="shared" si="195"/>
        <v>0.16437999999999775</v>
      </c>
      <c r="N1552" s="8">
        <f t="shared" si="196"/>
        <v>0.66439499999999896</v>
      </c>
      <c r="O1552" s="8">
        <f t="shared" si="198"/>
        <v>-0.50001500000000121</v>
      </c>
      <c r="P1552" s="13">
        <f t="shared" si="197"/>
        <v>1.1206843590199211</v>
      </c>
      <c r="Q1552" s="13">
        <f t="shared" si="197"/>
        <v>1.5849034981505752</v>
      </c>
      <c r="R1552" s="13">
        <f t="shared" si="199"/>
        <v>0.70709942928869063</v>
      </c>
      <c r="T1552" s="1">
        <v>6</v>
      </c>
      <c r="U1552" s="1">
        <v>6</v>
      </c>
      <c r="V1552" s="1">
        <v>6</v>
      </c>
      <c r="W1552" s="1">
        <v>15.2</v>
      </c>
      <c r="X1552" s="1">
        <v>15.2</v>
      </c>
      <c r="Y1552" s="1">
        <v>15.2</v>
      </c>
      <c r="Z1552" s="1">
        <v>59.139000000000003</v>
      </c>
      <c r="AA1552" s="1">
        <v>18.199000000000002</v>
      </c>
      <c r="AB1552" s="1">
        <v>33743000</v>
      </c>
      <c r="AC1552" s="1">
        <v>34</v>
      </c>
      <c r="AD1552" s="1">
        <v>2</v>
      </c>
      <c r="AE1552" s="1">
        <v>2</v>
      </c>
      <c r="AF1552" s="1">
        <v>3</v>
      </c>
      <c r="AG1552" s="1">
        <v>3</v>
      </c>
      <c r="AH1552" s="1">
        <v>3</v>
      </c>
      <c r="AI1552" s="1">
        <v>4</v>
      </c>
      <c r="AJ1552" s="1">
        <v>2</v>
      </c>
      <c r="AK1552" s="1">
        <v>2</v>
      </c>
      <c r="AL1552" s="1">
        <v>3</v>
      </c>
      <c r="AM1552" s="1">
        <v>3</v>
      </c>
      <c r="AN1552" s="1">
        <v>3</v>
      </c>
      <c r="AO1552" s="1">
        <v>4</v>
      </c>
      <c r="AP1552" s="1">
        <v>2</v>
      </c>
      <c r="AQ1552" s="1">
        <v>2</v>
      </c>
      <c r="AR1552" s="1">
        <v>3</v>
      </c>
      <c r="AS1552" s="1">
        <v>3</v>
      </c>
      <c r="AT1552" s="1">
        <v>3</v>
      </c>
      <c r="AU1552" s="1">
        <v>4</v>
      </c>
      <c r="AV1552" s="1">
        <v>3.8</v>
      </c>
      <c r="AW1552" s="1">
        <v>3.4</v>
      </c>
      <c r="AX1552" s="1">
        <v>5.7</v>
      </c>
      <c r="AY1552" s="1">
        <v>7.2</v>
      </c>
      <c r="AZ1552" s="1">
        <v>9.9</v>
      </c>
      <c r="BA1552" s="1">
        <v>9.1</v>
      </c>
      <c r="BB1552" s="1">
        <v>5926500</v>
      </c>
      <c r="BC1552" s="1">
        <v>4796900</v>
      </c>
      <c r="BD1552" s="1">
        <v>10788000</v>
      </c>
      <c r="BE1552" s="1">
        <v>1929700</v>
      </c>
      <c r="BF1552" s="1">
        <v>7664200</v>
      </c>
      <c r="BG1552" s="1">
        <v>2637700</v>
      </c>
      <c r="BH1552" s="1" t="s">
        <v>50</v>
      </c>
      <c r="BI1552" s="1" t="s">
        <v>50</v>
      </c>
      <c r="BJ1552" s="1" t="s">
        <v>50</v>
      </c>
      <c r="BK1552" t="s">
        <v>6372</v>
      </c>
      <c r="BL1552" t="s">
        <v>6374</v>
      </c>
    </row>
    <row r="1553" spans="1:64" x14ac:dyDescent="0.3">
      <c r="A1553" t="s">
        <v>6378</v>
      </c>
      <c r="B1553" t="s">
        <v>6375</v>
      </c>
      <c r="C1553" t="s">
        <v>6376</v>
      </c>
      <c r="D1553" s="1">
        <v>22.098769999999998</v>
      </c>
      <c r="E1553" s="1">
        <v>21.724219999999999</v>
      </c>
      <c r="F1553" s="14">
        <f t="shared" si="192"/>
        <v>21.911494999999999</v>
      </c>
      <c r="G1553" s="1">
        <v>22.100180000000002</v>
      </c>
      <c r="H1553" s="1">
        <v>21.413019999999999</v>
      </c>
      <c r="I1553" s="14">
        <f t="shared" si="193"/>
        <v>21.756599999999999</v>
      </c>
      <c r="J1553" s="1">
        <v>23.162690000000001</v>
      </c>
      <c r="K1553" s="1">
        <v>22.752300000000002</v>
      </c>
      <c r="L1553" s="14">
        <f t="shared" si="194"/>
        <v>22.957495000000002</v>
      </c>
      <c r="M1553" s="8">
        <f t="shared" si="195"/>
        <v>0.15489499999999978</v>
      </c>
      <c r="N1553" s="8">
        <f t="shared" si="196"/>
        <v>1.2008950000000027</v>
      </c>
      <c r="O1553" s="8">
        <f t="shared" si="198"/>
        <v>-1.0460000000000029</v>
      </c>
      <c r="P1553" s="13">
        <f t="shared" si="197"/>
        <v>1.1133405858466865</v>
      </c>
      <c r="Q1553" s="13">
        <f t="shared" si="197"/>
        <v>2.298822380644352</v>
      </c>
      <c r="R1553" s="13">
        <f t="shared" si="199"/>
        <v>0.48430909461331284</v>
      </c>
      <c r="T1553" s="1">
        <v>24</v>
      </c>
      <c r="U1553" s="1">
        <v>24</v>
      </c>
      <c r="V1553" s="1">
        <v>24</v>
      </c>
      <c r="W1553" s="1">
        <v>32.200000000000003</v>
      </c>
      <c r="X1553" s="1">
        <v>32.200000000000003</v>
      </c>
      <c r="Y1553" s="1">
        <v>32.200000000000003</v>
      </c>
      <c r="Z1553" s="1">
        <v>107.89</v>
      </c>
      <c r="AA1553" s="1">
        <v>323.31</v>
      </c>
      <c r="AB1553" s="1">
        <v>46006000</v>
      </c>
      <c r="AC1553" s="1">
        <v>104</v>
      </c>
      <c r="AD1553" s="1">
        <v>11</v>
      </c>
      <c r="AE1553" s="1">
        <v>6</v>
      </c>
      <c r="AF1553" s="1">
        <v>8</v>
      </c>
      <c r="AG1553" s="1">
        <v>8</v>
      </c>
      <c r="AH1553" s="1">
        <v>19</v>
      </c>
      <c r="AI1553" s="1">
        <v>15</v>
      </c>
      <c r="AJ1553" s="1">
        <v>11</v>
      </c>
      <c r="AK1553" s="1">
        <v>6</v>
      </c>
      <c r="AL1553" s="1">
        <v>8</v>
      </c>
      <c r="AM1553" s="1">
        <v>8</v>
      </c>
      <c r="AN1553" s="1">
        <v>19</v>
      </c>
      <c r="AO1553" s="1">
        <v>15</v>
      </c>
      <c r="AP1553" s="1">
        <v>11</v>
      </c>
      <c r="AQ1553" s="1">
        <v>6</v>
      </c>
      <c r="AR1553" s="1">
        <v>8</v>
      </c>
      <c r="AS1553" s="1">
        <v>8</v>
      </c>
      <c r="AT1553" s="1">
        <v>19</v>
      </c>
      <c r="AU1553" s="1">
        <v>15</v>
      </c>
      <c r="AV1553" s="1">
        <v>14.1</v>
      </c>
      <c r="AW1553" s="1">
        <v>7.9</v>
      </c>
      <c r="AX1553" s="1">
        <v>11.1</v>
      </c>
      <c r="AY1553" s="1">
        <v>10.5</v>
      </c>
      <c r="AZ1553" s="1">
        <v>28.9</v>
      </c>
      <c r="BA1553" s="1">
        <v>22.3</v>
      </c>
      <c r="BB1553" s="1">
        <v>16384000</v>
      </c>
      <c r="BC1553" s="1">
        <v>3806700</v>
      </c>
      <c r="BD1553" s="1">
        <v>6760900</v>
      </c>
      <c r="BE1553" s="1">
        <v>3949000</v>
      </c>
      <c r="BF1553" s="1">
        <v>12012000</v>
      </c>
      <c r="BG1553" s="1">
        <v>3092500</v>
      </c>
      <c r="BH1553" s="1">
        <v>24</v>
      </c>
      <c r="BI1553" s="1">
        <v>24</v>
      </c>
      <c r="BJ1553" s="1">
        <v>24</v>
      </c>
      <c r="BK1553" t="s">
        <v>6377</v>
      </c>
      <c r="BL1553" t="s">
        <v>6378</v>
      </c>
    </row>
    <row r="1554" spans="1:64" x14ac:dyDescent="0.3">
      <c r="A1554" t="s">
        <v>6382</v>
      </c>
      <c r="B1554" t="s">
        <v>6379</v>
      </c>
      <c r="C1554" t="s">
        <v>6380</v>
      </c>
      <c r="D1554" s="1">
        <v>22.847300000000001</v>
      </c>
      <c r="E1554" s="1">
        <v>21.817920000000001</v>
      </c>
      <c r="F1554" s="14">
        <f t="shared" si="192"/>
        <v>22.332610000000003</v>
      </c>
      <c r="G1554" s="1">
        <v>22.292349999999999</v>
      </c>
      <c r="H1554" s="1">
        <v>21.31992</v>
      </c>
      <c r="I1554" s="14">
        <f t="shared" si="193"/>
        <v>21.806134999999998</v>
      </c>
      <c r="J1554" s="1">
        <v>22.777619999999999</v>
      </c>
      <c r="K1554" s="1">
        <v>22.072769999999998</v>
      </c>
      <c r="L1554" s="14">
        <f t="shared" si="194"/>
        <v>22.425194999999999</v>
      </c>
      <c r="M1554" s="8">
        <f t="shared" si="195"/>
        <v>0.52647500000000491</v>
      </c>
      <c r="N1554" s="8">
        <f t="shared" si="196"/>
        <v>0.61906000000000105</v>
      </c>
      <c r="O1554" s="8">
        <f t="shared" si="198"/>
        <v>-9.2584999999996143E-2</v>
      </c>
      <c r="P1554" s="13">
        <f t="shared" si="197"/>
        <v>1.4404054866275997</v>
      </c>
      <c r="Q1554" s="13">
        <f t="shared" si="197"/>
        <v>1.5358741435838092</v>
      </c>
      <c r="R1554" s="13">
        <f t="shared" si="199"/>
        <v>0.93784083327723533</v>
      </c>
      <c r="T1554" s="1">
        <v>18</v>
      </c>
      <c r="U1554" s="1">
        <v>18</v>
      </c>
      <c r="V1554" s="1">
        <v>18</v>
      </c>
      <c r="W1554" s="1">
        <v>38</v>
      </c>
      <c r="X1554" s="1">
        <v>38</v>
      </c>
      <c r="Y1554" s="1">
        <v>38</v>
      </c>
      <c r="Z1554" s="1">
        <v>63.972000000000001</v>
      </c>
      <c r="AA1554" s="1">
        <v>73.224999999999994</v>
      </c>
      <c r="AB1554" s="1">
        <v>35685000</v>
      </c>
      <c r="AC1554" s="1">
        <v>59</v>
      </c>
      <c r="AD1554" s="1">
        <v>9</v>
      </c>
      <c r="AE1554" s="1">
        <v>2</v>
      </c>
      <c r="AF1554" s="1">
        <v>5</v>
      </c>
      <c r="AG1554" s="1">
        <v>2</v>
      </c>
      <c r="AH1554" s="1">
        <v>12</v>
      </c>
      <c r="AI1554" s="1">
        <v>8</v>
      </c>
      <c r="AJ1554" s="1">
        <v>9</v>
      </c>
      <c r="AK1554" s="1">
        <v>2</v>
      </c>
      <c r="AL1554" s="1">
        <v>5</v>
      </c>
      <c r="AM1554" s="1">
        <v>2</v>
      </c>
      <c r="AN1554" s="1">
        <v>12</v>
      </c>
      <c r="AO1554" s="1">
        <v>8</v>
      </c>
      <c r="AP1554" s="1">
        <v>9</v>
      </c>
      <c r="AQ1554" s="1">
        <v>2</v>
      </c>
      <c r="AR1554" s="1">
        <v>5</v>
      </c>
      <c r="AS1554" s="1">
        <v>2</v>
      </c>
      <c r="AT1554" s="1">
        <v>12</v>
      </c>
      <c r="AU1554" s="1">
        <v>8</v>
      </c>
      <c r="AV1554" s="1">
        <v>18.8</v>
      </c>
      <c r="AW1554" s="1">
        <v>6.8</v>
      </c>
      <c r="AX1554" s="1">
        <v>14.4</v>
      </c>
      <c r="AY1554" s="1">
        <v>4</v>
      </c>
      <c r="AZ1554" s="1">
        <v>24.8</v>
      </c>
      <c r="BA1554" s="1">
        <v>25.4</v>
      </c>
      <c r="BB1554" s="1">
        <v>17643000</v>
      </c>
      <c r="BC1554" s="1">
        <v>3966300</v>
      </c>
      <c r="BD1554" s="1">
        <v>4757500</v>
      </c>
      <c r="BE1554" s="1">
        <v>3712400</v>
      </c>
      <c r="BF1554" s="1">
        <v>4284200</v>
      </c>
      <c r="BG1554" s="1">
        <v>1321700</v>
      </c>
      <c r="BH1554" s="1">
        <v>18</v>
      </c>
      <c r="BI1554" s="1">
        <v>18</v>
      </c>
      <c r="BJ1554" s="1">
        <v>18</v>
      </c>
      <c r="BK1554" t="s">
        <v>6381</v>
      </c>
      <c r="BL1554" t="s">
        <v>6382</v>
      </c>
    </row>
    <row r="1555" spans="1:64" x14ac:dyDescent="0.3">
      <c r="A1555" t="s">
        <v>6386</v>
      </c>
      <c r="B1555" t="s">
        <v>6383</v>
      </c>
      <c r="C1555" t="s">
        <v>6384</v>
      </c>
      <c r="D1555" s="1">
        <v>22.0778</v>
      </c>
      <c r="E1555" s="1">
        <v>22.375119999999999</v>
      </c>
      <c r="F1555" s="14">
        <f t="shared" si="192"/>
        <v>22.226459999999999</v>
      </c>
      <c r="G1555" s="1">
        <v>21.866579999999999</v>
      </c>
      <c r="H1555" s="1">
        <v>20.34873</v>
      </c>
      <c r="I1555" s="14">
        <f t="shared" si="193"/>
        <v>21.107655000000001</v>
      </c>
      <c r="J1555" s="1">
        <v>21.94764</v>
      </c>
      <c r="K1555" s="1">
        <v>23.005130000000001</v>
      </c>
      <c r="L1555" s="14">
        <f t="shared" si="194"/>
        <v>22.476385000000001</v>
      </c>
      <c r="M1555" s="8">
        <f t="shared" si="195"/>
        <v>1.1188049999999983</v>
      </c>
      <c r="N1555" s="8">
        <f t="shared" si="196"/>
        <v>1.3687299999999993</v>
      </c>
      <c r="O1555" s="8">
        <f t="shared" si="198"/>
        <v>-0.24992500000000106</v>
      </c>
      <c r="P1555" s="13">
        <f t="shared" si="197"/>
        <v>2.1716701618316185</v>
      </c>
      <c r="Q1555" s="13">
        <f t="shared" si="197"/>
        <v>2.582431354023738</v>
      </c>
      <c r="R1555" s="13">
        <f t="shared" si="199"/>
        <v>0.84094013126346845</v>
      </c>
      <c r="T1555" s="1">
        <v>31</v>
      </c>
      <c r="U1555" s="1">
        <v>31</v>
      </c>
      <c r="V1555" s="1">
        <v>31</v>
      </c>
      <c r="W1555" s="1">
        <v>33</v>
      </c>
      <c r="X1555" s="1">
        <v>33</v>
      </c>
      <c r="Y1555" s="1">
        <v>33</v>
      </c>
      <c r="Z1555" s="1">
        <v>146.19999999999999</v>
      </c>
      <c r="AA1555" s="1">
        <v>282</v>
      </c>
      <c r="AB1555" s="1">
        <v>28355000</v>
      </c>
      <c r="AC1555" s="1">
        <v>102</v>
      </c>
      <c r="AD1555" s="1">
        <v>8</v>
      </c>
      <c r="AE1555" s="1">
        <v>5</v>
      </c>
      <c r="AF1555" s="1">
        <v>6</v>
      </c>
      <c r="AG1555" s="1">
        <v>2</v>
      </c>
      <c r="AH1555" s="1">
        <v>22</v>
      </c>
      <c r="AI1555" s="1">
        <v>22</v>
      </c>
      <c r="AJ1555" s="1">
        <v>8</v>
      </c>
      <c r="AK1555" s="1">
        <v>5</v>
      </c>
      <c r="AL1555" s="1">
        <v>6</v>
      </c>
      <c r="AM1555" s="1">
        <v>2</v>
      </c>
      <c r="AN1555" s="1">
        <v>22</v>
      </c>
      <c r="AO1555" s="1">
        <v>22</v>
      </c>
      <c r="AP1555" s="1">
        <v>8</v>
      </c>
      <c r="AQ1555" s="1">
        <v>5</v>
      </c>
      <c r="AR1555" s="1">
        <v>6</v>
      </c>
      <c r="AS1555" s="1">
        <v>2</v>
      </c>
      <c r="AT1555" s="1">
        <v>22</v>
      </c>
      <c r="AU1555" s="1">
        <v>22</v>
      </c>
      <c r="AV1555" s="1">
        <v>8.3000000000000007</v>
      </c>
      <c r="AW1555" s="1">
        <v>6</v>
      </c>
      <c r="AX1555" s="1">
        <v>7</v>
      </c>
      <c r="AY1555" s="1">
        <v>2.5</v>
      </c>
      <c r="AZ1555" s="1">
        <v>24.5</v>
      </c>
      <c r="BA1555" s="1">
        <v>25</v>
      </c>
      <c r="BB1555" s="1">
        <v>8501700</v>
      </c>
      <c r="BC1555" s="1">
        <v>5274600</v>
      </c>
      <c r="BD1555" s="1">
        <v>2965800</v>
      </c>
      <c r="BE1555" s="1">
        <v>2157900</v>
      </c>
      <c r="BF1555" s="1">
        <v>6158200</v>
      </c>
      <c r="BG1555" s="1">
        <v>3296500</v>
      </c>
      <c r="BH1555" s="1" t="s">
        <v>50</v>
      </c>
      <c r="BI1555" s="1" t="s">
        <v>50</v>
      </c>
      <c r="BJ1555" s="1" t="s">
        <v>50</v>
      </c>
      <c r="BK1555" t="s">
        <v>6385</v>
      </c>
      <c r="BL1555" t="s">
        <v>6387</v>
      </c>
    </row>
    <row r="1556" spans="1:64" x14ac:dyDescent="0.3">
      <c r="A1556" t="s">
        <v>6391</v>
      </c>
      <c r="B1556" t="s">
        <v>6388</v>
      </c>
      <c r="C1556" t="s">
        <v>6389</v>
      </c>
      <c r="D1556" s="1">
        <v>21.823530000000002</v>
      </c>
      <c r="E1556" s="1">
        <v>21.967860000000002</v>
      </c>
      <c r="F1556" s="14">
        <f t="shared" si="192"/>
        <v>21.895695000000003</v>
      </c>
      <c r="G1556" s="1">
        <v>22.399470000000001</v>
      </c>
      <c r="H1556" s="1">
        <v>22.180620000000001</v>
      </c>
      <c r="I1556" s="14">
        <f t="shared" si="193"/>
        <v>22.290044999999999</v>
      </c>
      <c r="J1556" s="1">
        <v>22.181470000000001</v>
      </c>
      <c r="K1556" s="1">
        <v>22.901779999999999</v>
      </c>
      <c r="L1556" s="14">
        <f t="shared" si="194"/>
        <v>22.541625</v>
      </c>
      <c r="M1556" s="8">
        <f t="shared" si="195"/>
        <v>-0.39434999999999576</v>
      </c>
      <c r="N1556" s="8">
        <f t="shared" si="196"/>
        <v>0.25158000000000058</v>
      </c>
      <c r="O1556" s="8">
        <f t="shared" si="198"/>
        <v>-0.64592999999999634</v>
      </c>
      <c r="P1556" s="13">
        <f t="shared" si="197"/>
        <v>0.76083208901221389</v>
      </c>
      <c r="Q1556" s="13">
        <f t="shared" si="197"/>
        <v>1.1905102154153824</v>
      </c>
      <c r="R1556" s="13">
        <f t="shared" si="199"/>
        <v>0.63908068923772399</v>
      </c>
      <c r="T1556" s="1">
        <v>14</v>
      </c>
      <c r="U1556" s="1">
        <v>14</v>
      </c>
      <c r="V1556" s="1">
        <v>11</v>
      </c>
      <c r="W1556" s="1">
        <v>35.5</v>
      </c>
      <c r="X1556" s="1">
        <v>35.5</v>
      </c>
      <c r="Y1556" s="1">
        <v>28.8</v>
      </c>
      <c r="Z1556" s="1">
        <v>48.107999999999997</v>
      </c>
      <c r="AA1556" s="1">
        <v>72.617000000000004</v>
      </c>
      <c r="AB1556" s="1">
        <v>34013000</v>
      </c>
      <c r="AC1556" s="1">
        <v>76</v>
      </c>
      <c r="AD1556" s="1">
        <v>10</v>
      </c>
      <c r="AE1556" s="1">
        <v>7</v>
      </c>
      <c r="AF1556" s="1">
        <v>5</v>
      </c>
      <c r="AG1556" s="1">
        <v>8</v>
      </c>
      <c r="AH1556" s="1">
        <v>8</v>
      </c>
      <c r="AI1556" s="1">
        <v>9</v>
      </c>
      <c r="AJ1556" s="1">
        <v>10</v>
      </c>
      <c r="AK1556" s="1">
        <v>7</v>
      </c>
      <c r="AL1556" s="1">
        <v>5</v>
      </c>
      <c r="AM1556" s="1">
        <v>8</v>
      </c>
      <c r="AN1556" s="1">
        <v>8</v>
      </c>
      <c r="AO1556" s="1">
        <v>9</v>
      </c>
      <c r="AP1556" s="1">
        <v>8</v>
      </c>
      <c r="AQ1556" s="1">
        <v>4</v>
      </c>
      <c r="AR1556" s="1">
        <v>3</v>
      </c>
      <c r="AS1556" s="1">
        <v>5</v>
      </c>
      <c r="AT1556" s="1">
        <v>8</v>
      </c>
      <c r="AU1556" s="1">
        <v>8</v>
      </c>
      <c r="AV1556" s="1">
        <v>23.4</v>
      </c>
      <c r="AW1556" s="1">
        <v>16.100000000000001</v>
      </c>
      <c r="AX1556" s="1">
        <v>12.1</v>
      </c>
      <c r="AY1556" s="1">
        <v>19.100000000000001</v>
      </c>
      <c r="AZ1556" s="1">
        <v>21.7</v>
      </c>
      <c r="BA1556" s="1">
        <v>24.6</v>
      </c>
      <c r="BB1556" s="1">
        <v>6860400</v>
      </c>
      <c r="BC1556" s="1">
        <v>6582600</v>
      </c>
      <c r="BD1556" s="1">
        <v>2526000</v>
      </c>
      <c r="BE1556" s="1">
        <v>11559000</v>
      </c>
      <c r="BF1556" s="1">
        <v>4446400</v>
      </c>
      <c r="BG1556" s="1">
        <v>2039600</v>
      </c>
      <c r="BH1556" s="1">
        <v>14</v>
      </c>
      <c r="BI1556" s="1">
        <v>14</v>
      </c>
      <c r="BJ1556" s="1">
        <v>11</v>
      </c>
      <c r="BK1556" t="s">
        <v>6390</v>
      </c>
      <c r="BL1556" t="s">
        <v>6391</v>
      </c>
    </row>
    <row r="1557" spans="1:64" x14ac:dyDescent="0.3">
      <c r="A1557" t="s">
        <v>6395</v>
      </c>
      <c r="B1557" t="s">
        <v>6392</v>
      </c>
      <c r="C1557" t="s">
        <v>6393</v>
      </c>
      <c r="D1557" s="1">
        <v>22.027899999999999</v>
      </c>
      <c r="E1557" s="1">
        <v>21.783850000000001</v>
      </c>
      <c r="F1557" s="14">
        <f t="shared" si="192"/>
        <v>21.905875000000002</v>
      </c>
      <c r="G1557" s="1">
        <v>21.786639999999998</v>
      </c>
      <c r="H1557" s="1">
        <v>21.6371</v>
      </c>
      <c r="I1557" s="14">
        <f t="shared" si="193"/>
        <v>21.711869999999998</v>
      </c>
      <c r="J1557" s="1">
        <v>21.711670000000002</v>
      </c>
      <c r="K1557" s="1">
        <v>23.041930000000001</v>
      </c>
      <c r="L1557" s="14">
        <f t="shared" si="194"/>
        <v>22.376800000000003</v>
      </c>
      <c r="M1557" s="8">
        <f t="shared" si="195"/>
        <v>0.1940050000000042</v>
      </c>
      <c r="N1557" s="8">
        <f t="shared" si="196"/>
        <v>0.66493000000000535</v>
      </c>
      <c r="O1557" s="8">
        <f t="shared" si="198"/>
        <v>-0.47092500000000115</v>
      </c>
      <c r="P1557" s="13">
        <f t="shared" si="197"/>
        <v>1.143934937773325</v>
      </c>
      <c r="Q1557" s="13">
        <f t="shared" si="197"/>
        <v>1.5854913428344608</v>
      </c>
      <c r="R1557" s="13">
        <f t="shared" si="199"/>
        <v>0.72150185047889082</v>
      </c>
      <c r="T1557" s="1">
        <v>11</v>
      </c>
      <c r="U1557" s="1">
        <v>11</v>
      </c>
      <c r="V1557" s="1">
        <v>11</v>
      </c>
      <c r="W1557" s="1">
        <v>48</v>
      </c>
      <c r="X1557" s="1">
        <v>48</v>
      </c>
      <c r="Y1557" s="1">
        <v>48</v>
      </c>
      <c r="Z1557" s="1">
        <v>30.276</v>
      </c>
      <c r="AA1557" s="1">
        <v>76.382000000000005</v>
      </c>
      <c r="AB1557" s="1">
        <v>21252000</v>
      </c>
      <c r="AC1557" s="1">
        <v>42</v>
      </c>
      <c r="AD1557" s="1">
        <v>5</v>
      </c>
      <c r="AE1557" s="1">
        <v>6</v>
      </c>
      <c r="AF1557" s="1">
        <v>4</v>
      </c>
      <c r="AG1557" s="1">
        <v>4</v>
      </c>
      <c r="AH1557" s="1">
        <v>7</v>
      </c>
      <c r="AI1557" s="1">
        <v>6</v>
      </c>
      <c r="AJ1557" s="1">
        <v>5</v>
      </c>
      <c r="AK1557" s="1">
        <v>6</v>
      </c>
      <c r="AL1557" s="1">
        <v>4</v>
      </c>
      <c r="AM1557" s="1">
        <v>4</v>
      </c>
      <c r="AN1557" s="1">
        <v>7</v>
      </c>
      <c r="AO1557" s="1">
        <v>6</v>
      </c>
      <c r="AP1557" s="1">
        <v>5</v>
      </c>
      <c r="AQ1557" s="1">
        <v>6</v>
      </c>
      <c r="AR1557" s="1">
        <v>4</v>
      </c>
      <c r="AS1557" s="1">
        <v>4</v>
      </c>
      <c r="AT1557" s="1">
        <v>7</v>
      </c>
      <c r="AU1557" s="1">
        <v>6</v>
      </c>
      <c r="AV1557" s="1">
        <v>20</v>
      </c>
      <c r="AW1557" s="1">
        <v>20</v>
      </c>
      <c r="AX1557" s="1">
        <v>23.6</v>
      </c>
      <c r="AY1557" s="1">
        <v>16.399999999999999</v>
      </c>
      <c r="AZ1557" s="1">
        <v>32.4</v>
      </c>
      <c r="BA1557" s="1">
        <v>29.5</v>
      </c>
      <c r="BB1557" s="1">
        <v>5225000</v>
      </c>
      <c r="BC1557" s="1">
        <v>3313300</v>
      </c>
      <c r="BD1557" s="1">
        <v>4996200</v>
      </c>
      <c r="BE1557" s="1">
        <v>3787800</v>
      </c>
      <c r="BF1557" s="1">
        <v>2372800</v>
      </c>
      <c r="BG1557" s="1">
        <v>1556900</v>
      </c>
      <c r="BH1557" s="1">
        <v>11</v>
      </c>
      <c r="BI1557" s="1">
        <v>11</v>
      </c>
      <c r="BJ1557" s="1">
        <v>11</v>
      </c>
      <c r="BK1557" t="s">
        <v>6394</v>
      </c>
      <c r="BL1557" t="s">
        <v>6395</v>
      </c>
    </row>
    <row r="1558" spans="1:64" x14ac:dyDescent="0.3">
      <c r="A1558" t="s">
        <v>6399</v>
      </c>
      <c r="B1558" t="s">
        <v>6396</v>
      </c>
      <c r="C1558" t="s">
        <v>6397</v>
      </c>
      <c r="D1558" s="1">
        <v>21.828499999999998</v>
      </c>
      <c r="E1558" s="1">
        <v>21.692979999999999</v>
      </c>
      <c r="F1558" s="14">
        <f t="shared" si="192"/>
        <v>21.760739999999998</v>
      </c>
      <c r="G1558" s="1">
        <v>22.357430000000001</v>
      </c>
      <c r="H1558" s="1">
        <v>22.26342</v>
      </c>
      <c r="I1558" s="14">
        <f t="shared" si="193"/>
        <v>22.310425000000002</v>
      </c>
      <c r="J1558" s="1">
        <v>22.19</v>
      </c>
      <c r="K1558" s="1">
        <v>22.932670000000002</v>
      </c>
      <c r="L1558" s="14">
        <f t="shared" si="194"/>
        <v>22.561335</v>
      </c>
      <c r="M1558" s="8">
        <f t="shared" si="195"/>
        <v>-0.54968500000000375</v>
      </c>
      <c r="N1558" s="8">
        <f t="shared" si="196"/>
        <v>0.25090999999999752</v>
      </c>
      <c r="O1558" s="8">
        <f t="shared" si="198"/>
        <v>-0.80059500000000128</v>
      </c>
      <c r="P1558" s="13">
        <f t="shared" si="197"/>
        <v>0.6831692762041921</v>
      </c>
      <c r="Q1558" s="13">
        <f t="shared" si="197"/>
        <v>1.1899574605818739</v>
      </c>
      <c r="R1558" s="13">
        <f t="shared" si="199"/>
        <v>0.57411235177275255</v>
      </c>
      <c r="S1558" s="1" t="s">
        <v>49</v>
      </c>
      <c r="T1558" s="1">
        <v>18</v>
      </c>
      <c r="U1558" s="1">
        <v>18</v>
      </c>
      <c r="V1558" s="1">
        <v>18</v>
      </c>
      <c r="W1558" s="1">
        <v>21.2</v>
      </c>
      <c r="X1558" s="1">
        <v>21.2</v>
      </c>
      <c r="Y1558" s="1">
        <v>21.2</v>
      </c>
      <c r="Z1558" s="1">
        <v>100.67</v>
      </c>
      <c r="AA1558" s="1">
        <v>84.718000000000004</v>
      </c>
      <c r="AB1558" s="1">
        <v>40234000</v>
      </c>
      <c r="AC1558" s="1">
        <v>99</v>
      </c>
      <c r="AD1558" s="1">
        <v>10</v>
      </c>
      <c r="AE1558" s="1">
        <v>5</v>
      </c>
      <c r="AF1558" s="1">
        <v>9</v>
      </c>
      <c r="AG1558" s="1">
        <v>6</v>
      </c>
      <c r="AH1558" s="1">
        <v>13</v>
      </c>
      <c r="AI1558" s="1">
        <v>16</v>
      </c>
      <c r="AJ1558" s="1">
        <v>10</v>
      </c>
      <c r="AK1558" s="1">
        <v>5</v>
      </c>
      <c r="AL1558" s="1">
        <v>9</v>
      </c>
      <c r="AM1558" s="1">
        <v>6</v>
      </c>
      <c r="AN1558" s="1">
        <v>13</v>
      </c>
      <c r="AO1558" s="1">
        <v>16</v>
      </c>
      <c r="AP1558" s="1">
        <v>10</v>
      </c>
      <c r="AQ1558" s="1">
        <v>5</v>
      </c>
      <c r="AR1558" s="1">
        <v>9</v>
      </c>
      <c r="AS1558" s="1">
        <v>6</v>
      </c>
      <c r="AT1558" s="1">
        <v>13</v>
      </c>
      <c r="AU1558" s="1">
        <v>16</v>
      </c>
      <c r="AV1558" s="1">
        <v>13.1</v>
      </c>
      <c r="AW1558" s="1">
        <v>5.9</v>
      </c>
      <c r="AX1558" s="1">
        <v>10.6</v>
      </c>
      <c r="AY1558" s="1">
        <v>6.4</v>
      </c>
      <c r="AZ1558" s="1">
        <v>16.3</v>
      </c>
      <c r="BA1558" s="1">
        <v>20.7</v>
      </c>
      <c r="BB1558" s="1">
        <v>12561000</v>
      </c>
      <c r="BC1558" s="1">
        <v>1904000</v>
      </c>
      <c r="BD1558" s="1">
        <v>9209900</v>
      </c>
      <c r="BE1558" s="1">
        <v>7060300</v>
      </c>
      <c r="BF1558" s="1">
        <v>5793100</v>
      </c>
      <c r="BG1558" s="1">
        <v>3706000</v>
      </c>
      <c r="BH1558" s="1">
        <v>18</v>
      </c>
      <c r="BI1558" s="1">
        <v>18</v>
      </c>
      <c r="BJ1558" s="1">
        <v>18</v>
      </c>
      <c r="BK1558" t="s">
        <v>6398</v>
      </c>
      <c r="BL1558" t="s">
        <v>6399</v>
      </c>
    </row>
    <row r="1559" spans="1:64" x14ac:dyDescent="0.3">
      <c r="A1559" t="s">
        <v>6403</v>
      </c>
      <c r="B1559" t="s">
        <v>6400</v>
      </c>
      <c r="C1559" t="s">
        <v>6401</v>
      </c>
      <c r="D1559" s="1">
        <v>22.069690000000001</v>
      </c>
      <c r="E1559" s="1">
        <v>21.52965</v>
      </c>
      <c r="F1559" s="14">
        <f t="shared" si="192"/>
        <v>21.799669999999999</v>
      </c>
      <c r="G1559" s="1">
        <v>21.917100000000001</v>
      </c>
      <c r="H1559" s="1">
        <v>21.5898</v>
      </c>
      <c r="I1559" s="14">
        <f t="shared" si="193"/>
        <v>21.753450000000001</v>
      </c>
      <c r="J1559" s="1">
        <v>22.49719</v>
      </c>
      <c r="K1559" s="1">
        <v>23.758679999999998</v>
      </c>
      <c r="L1559" s="14">
        <f t="shared" si="194"/>
        <v>23.127935000000001</v>
      </c>
      <c r="M1559" s="8">
        <f t="shared" si="195"/>
        <v>4.6219999999998151E-2</v>
      </c>
      <c r="N1559" s="8">
        <f t="shared" si="196"/>
        <v>1.374485</v>
      </c>
      <c r="O1559" s="8">
        <f t="shared" si="198"/>
        <v>-1.3282650000000018</v>
      </c>
      <c r="P1559" s="13">
        <f t="shared" si="197"/>
        <v>1.0325559803970088</v>
      </c>
      <c r="Q1559" s="13">
        <f t="shared" si="197"/>
        <v>2.5927534068348499</v>
      </c>
      <c r="R1559" s="13">
        <f t="shared" si="199"/>
        <v>0.39824688984114376</v>
      </c>
      <c r="T1559" s="1">
        <v>26</v>
      </c>
      <c r="U1559" s="1">
        <v>26</v>
      </c>
      <c r="V1559" s="1">
        <v>26</v>
      </c>
      <c r="W1559" s="1">
        <v>37.200000000000003</v>
      </c>
      <c r="X1559" s="1">
        <v>37.200000000000003</v>
      </c>
      <c r="Y1559" s="1">
        <v>37.200000000000003</v>
      </c>
      <c r="Z1559" s="1">
        <v>85.103999999999999</v>
      </c>
      <c r="AA1559" s="1">
        <v>252.35</v>
      </c>
      <c r="AB1559" s="1">
        <v>43691000</v>
      </c>
      <c r="AC1559" s="1">
        <v>100</v>
      </c>
      <c r="AD1559" s="1">
        <v>9</v>
      </c>
      <c r="AE1559" s="1">
        <v>3</v>
      </c>
      <c r="AF1559" s="1">
        <v>7</v>
      </c>
      <c r="AG1559" s="1">
        <v>5</v>
      </c>
      <c r="AH1559" s="1">
        <v>18</v>
      </c>
      <c r="AI1559" s="1">
        <v>21</v>
      </c>
      <c r="AJ1559" s="1">
        <v>9</v>
      </c>
      <c r="AK1559" s="1">
        <v>3</v>
      </c>
      <c r="AL1559" s="1">
        <v>7</v>
      </c>
      <c r="AM1559" s="1">
        <v>5</v>
      </c>
      <c r="AN1559" s="1">
        <v>18</v>
      </c>
      <c r="AO1559" s="1">
        <v>21</v>
      </c>
      <c r="AP1559" s="1">
        <v>9</v>
      </c>
      <c r="AQ1559" s="1">
        <v>3</v>
      </c>
      <c r="AR1559" s="1">
        <v>7</v>
      </c>
      <c r="AS1559" s="1">
        <v>5</v>
      </c>
      <c r="AT1559" s="1">
        <v>18</v>
      </c>
      <c r="AU1559" s="1">
        <v>21</v>
      </c>
      <c r="AV1559" s="1">
        <v>13.9</v>
      </c>
      <c r="AW1559" s="1">
        <v>4.3</v>
      </c>
      <c r="AX1559" s="1">
        <v>10.4</v>
      </c>
      <c r="AY1559" s="1">
        <v>8.1999999999999993</v>
      </c>
      <c r="AZ1559" s="1">
        <v>30.1</v>
      </c>
      <c r="BA1559" s="1">
        <v>32.799999999999997</v>
      </c>
      <c r="BB1559" s="1">
        <v>14893000</v>
      </c>
      <c r="BC1559" s="1">
        <v>1134200</v>
      </c>
      <c r="BD1559" s="1">
        <v>6855800</v>
      </c>
      <c r="BE1559" s="1">
        <v>6142100</v>
      </c>
      <c r="BF1559" s="1">
        <v>8677200</v>
      </c>
      <c r="BG1559" s="1">
        <v>5988800</v>
      </c>
      <c r="BH1559" s="1" t="s">
        <v>50</v>
      </c>
      <c r="BI1559" s="1" t="s">
        <v>50</v>
      </c>
      <c r="BJ1559" s="1" t="s">
        <v>50</v>
      </c>
      <c r="BK1559" t="s">
        <v>6402</v>
      </c>
      <c r="BL1559" t="s">
        <v>6403</v>
      </c>
    </row>
    <row r="1560" spans="1:64" x14ac:dyDescent="0.3">
      <c r="A1560" t="s">
        <v>6407</v>
      </c>
      <c r="B1560" t="s">
        <v>6404</v>
      </c>
      <c r="C1560" t="s">
        <v>6405</v>
      </c>
      <c r="D1560" s="1">
        <v>21.47383</v>
      </c>
      <c r="E1560" s="1">
        <v>21.361640000000001</v>
      </c>
      <c r="F1560" s="14">
        <f t="shared" si="192"/>
        <v>21.417735</v>
      </c>
      <c r="G1560" s="1">
        <v>21.827839999999998</v>
      </c>
      <c r="H1560" s="1">
        <v>21.70223</v>
      </c>
      <c r="I1560" s="14">
        <f t="shared" si="193"/>
        <v>21.765034999999997</v>
      </c>
      <c r="J1560" s="1">
        <v>22.701640000000001</v>
      </c>
      <c r="K1560" s="1">
        <v>22.552689999999998</v>
      </c>
      <c r="L1560" s="14">
        <f t="shared" si="194"/>
        <v>22.627164999999998</v>
      </c>
      <c r="M1560" s="8">
        <f t="shared" si="195"/>
        <v>-0.34729999999999706</v>
      </c>
      <c r="N1560" s="8">
        <f t="shared" si="196"/>
        <v>0.86213000000000051</v>
      </c>
      <c r="O1560" s="8">
        <f t="shared" si="198"/>
        <v>-1.2094299999999976</v>
      </c>
      <c r="P1560" s="13">
        <f t="shared" si="197"/>
        <v>0.78605381984766987</v>
      </c>
      <c r="Q1560" s="13">
        <f t="shared" si="197"/>
        <v>1.8177200186934124</v>
      </c>
      <c r="R1560" s="13">
        <f t="shared" si="199"/>
        <v>0.43243943608691165</v>
      </c>
      <c r="T1560" s="1">
        <v>20</v>
      </c>
      <c r="U1560" s="1">
        <v>20</v>
      </c>
      <c r="V1560" s="1">
        <v>20</v>
      </c>
      <c r="W1560" s="1">
        <v>36</v>
      </c>
      <c r="X1560" s="1">
        <v>36</v>
      </c>
      <c r="Y1560" s="1">
        <v>36</v>
      </c>
      <c r="Z1560" s="1">
        <v>100.6</v>
      </c>
      <c r="AA1560" s="1">
        <v>150.22</v>
      </c>
      <c r="AB1560" s="1">
        <v>32864000</v>
      </c>
      <c r="AC1560" s="1">
        <v>66</v>
      </c>
      <c r="AD1560" s="1">
        <v>9</v>
      </c>
      <c r="AE1560" s="1">
        <v>6</v>
      </c>
      <c r="AF1560" s="1">
        <v>6</v>
      </c>
      <c r="AG1560" s="1">
        <v>4</v>
      </c>
      <c r="AH1560" s="1">
        <v>13</v>
      </c>
      <c r="AI1560" s="1">
        <v>12</v>
      </c>
      <c r="AJ1560" s="1">
        <v>9</v>
      </c>
      <c r="AK1560" s="1">
        <v>6</v>
      </c>
      <c r="AL1560" s="1">
        <v>6</v>
      </c>
      <c r="AM1560" s="1">
        <v>4</v>
      </c>
      <c r="AN1560" s="1">
        <v>13</v>
      </c>
      <c r="AO1560" s="1">
        <v>12</v>
      </c>
      <c r="AP1560" s="1">
        <v>9</v>
      </c>
      <c r="AQ1560" s="1">
        <v>6</v>
      </c>
      <c r="AR1560" s="1">
        <v>6</v>
      </c>
      <c r="AS1560" s="1">
        <v>4</v>
      </c>
      <c r="AT1560" s="1">
        <v>13</v>
      </c>
      <c r="AU1560" s="1">
        <v>12</v>
      </c>
      <c r="AV1560" s="1">
        <v>14.7</v>
      </c>
      <c r="AW1560" s="1">
        <v>7.8</v>
      </c>
      <c r="AX1560" s="1">
        <v>7.6</v>
      </c>
      <c r="AY1560" s="1">
        <v>5.8</v>
      </c>
      <c r="AZ1560" s="1">
        <v>27.6</v>
      </c>
      <c r="BA1560" s="1">
        <v>22.2</v>
      </c>
      <c r="BB1560" s="1">
        <v>8246700</v>
      </c>
      <c r="BC1560" s="1">
        <v>2769000</v>
      </c>
      <c r="BD1560" s="1">
        <v>5441300</v>
      </c>
      <c r="BE1560" s="1">
        <v>6105400</v>
      </c>
      <c r="BF1560" s="1">
        <v>7129200</v>
      </c>
      <c r="BG1560" s="1">
        <v>3172600</v>
      </c>
      <c r="BH1560" s="1">
        <v>20</v>
      </c>
      <c r="BI1560" s="1">
        <v>20</v>
      </c>
      <c r="BJ1560" s="1">
        <v>20</v>
      </c>
      <c r="BK1560" t="s">
        <v>6406</v>
      </c>
      <c r="BL1560" t="s">
        <v>6407</v>
      </c>
    </row>
    <row r="1561" spans="1:64" x14ac:dyDescent="0.3">
      <c r="A1561" t="s">
        <v>6411</v>
      </c>
      <c r="B1561" t="s">
        <v>6408</v>
      </c>
      <c r="C1561" t="s">
        <v>6409</v>
      </c>
      <c r="D1561" s="1">
        <v>21.777760000000001</v>
      </c>
      <c r="E1561" s="1">
        <v>21.812760000000001</v>
      </c>
      <c r="F1561" s="14">
        <f t="shared" si="192"/>
        <v>21.795259999999999</v>
      </c>
      <c r="G1561" s="1">
        <v>22.2058</v>
      </c>
      <c r="H1561" s="1">
        <v>22.471170000000001</v>
      </c>
      <c r="I1561" s="14">
        <f t="shared" si="193"/>
        <v>22.338484999999999</v>
      </c>
      <c r="J1561" s="1">
        <v>22.230989999999998</v>
      </c>
      <c r="K1561" s="1">
        <v>23.449100000000001</v>
      </c>
      <c r="L1561" s="14">
        <f t="shared" si="194"/>
        <v>22.840045</v>
      </c>
      <c r="M1561" s="8">
        <f t="shared" si="195"/>
        <v>-0.54322499999999962</v>
      </c>
      <c r="N1561" s="8">
        <f t="shared" si="196"/>
        <v>0.50156000000000134</v>
      </c>
      <c r="O1561" s="8">
        <f t="shared" si="198"/>
        <v>-1.044785000000001</v>
      </c>
      <c r="P1561" s="13">
        <f t="shared" si="197"/>
        <v>0.68623518333532596</v>
      </c>
      <c r="Q1561" s="13">
        <f t="shared" si="197"/>
        <v>1.4157435921457695</v>
      </c>
      <c r="R1561" s="13">
        <f t="shared" si="199"/>
        <v>0.48471713885367806</v>
      </c>
      <c r="T1561" s="1">
        <v>33</v>
      </c>
      <c r="U1561" s="1">
        <v>33</v>
      </c>
      <c r="V1561" s="1">
        <v>33</v>
      </c>
      <c r="W1561" s="1">
        <v>38.700000000000003</v>
      </c>
      <c r="X1561" s="1">
        <v>38.700000000000003</v>
      </c>
      <c r="Y1561" s="1">
        <v>38.700000000000003</v>
      </c>
      <c r="Z1561" s="1">
        <v>121.68</v>
      </c>
      <c r="AA1561" s="1">
        <v>201.94</v>
      </c>
      <c r="AB1561" s="1">
        <v>46081000</v>
      </c>
      <c r="AC1561" s="1">
        <v>135</v>
      </c>
      <c r="AD1561" s="1">
        <v>13</v>
      </c>
      <c r="AE1561" s="1">
        <v>8</v>
      </c>
      <c r="AF1561" s="1">
        <v>10</v>
      </c>
      <c r="AG1561" s="1">
        <v>13</v>
      </c>
      <c r="AH1561" s="1">
        <v>22</v>
      </c>
      <c r="AI1561" s="1">
        <v>19</v>
      </c>
      <c r="AJ1561" s="1">
        <v>13</v>
      </c>
      <c r="AK1561" s="1">
        <v>8</v>
      </c>
      <c r="AL1561" s="1">
        <v>10</v>
      </c>
      <c r="AM1561" s="1">
        <v>13</v>
      </c>
      <c r="AN1561" s="1">
        <v>22</v>
      </c>
      <c r="AO1561" s="1">
        <v>19</v>
      </c>
      <c r="AP1561" s="1">
        <v>13</v>
      </c>
      <c r="AQ1561" s="1">
        <v>8</v>
      </c>
      <c r="AR1561" s="1">
        <v>10</v>
      </c>
      <c r="AS1561" s="1">
        <v>13</v>
      </c>
      <c r="AT1561" s="1">
        <v>22</v>
      </c>
      <c r="AU1561" s="1">
        <v>19</v>
      </c>
      <c r="AV1561" s="1">
        <v>14.1</v>
      </c>
      <c r="AW1561" s="1">
        <v>8.6</v>
      </c>
      <c r="AX1561" s="1">
        <v>10.3</v>
      </c>
      <c r="AY1561" s="1">
        <v>13.5</v>
      </c>
      <c r="AZ1561" s="1">
        <v>27.1</v>
      </c>
      <c r="BA1561" s="1">
        <v>23.8</v>
      </c>
      <c r="BB1561" s="1">
        <v>11973000</v>
      </c>
      <c r="BC1561" s="1">
        <v>3595100</v>
      </c>
      <c r="BD1561" s="1">
        <v>6777400</v>
      </c>
      <c r="BE1561" s="1">
        <v>14102000</v>
      </c>
      <c r="BF1561" s="1">
        <v>6080100</v>
      </c>
      <c r="BG1561" s="1">
        <v>3553300</v>
      </c>
      <c r="BH1561" s="1">
        <v>33</v>
      </c>
      <c r="BI1561" s="1">
        <v>33</v>
      </c>
      <c r="BJ1561" s="1">
        <v>33</v>
      </c>
      <c r="BK1561" t="s">
        <v>6410</v>
      </c>
      <c r="BL1561" t="s">
        <v>6411</v>
      </c>
    </row>
    <row r="1562" spans="1:64" x14ac:dyDescent="0.3">
      <c r="A1562" t="s">
        <v>6415</v>
      </c>
      <c r="B1562" t="s">
        <v>6412</v>
      </c>
      <c r="C1562" t="s">
        <v>6413</v>
      </c>
      <c r="D1562" s="1">
        <v>21.733720000000002</v>
      </c>
      <c r="E1562" s="1">
        <v>21.70919</v>
      </c>
      <c r="F1562" s="14">
        <f t="shared" si="192"/>
        <v>21.721454999999999</v>
      </c>
      <c r="G1562" s="1">
        <v>22.08014</v>
      </c>
      <c r="H1562" s="1">
        <v>21.631519999999998</v>
      </c>
      <c r="I1562" s="14">
        <f t="shared" si="193"/>
        <v>21.855829999999997</v>
      </c>
      <c r="J1562" s="1">
        <v>22.59723</v>
      </c>
      <c r="K1562" s="1">
        <v>22.6953</v>
      </c>
      <c r="L1562" s="14">
        <f t="shared" si="194"/>
        <v>22.646265</v>
      </c>
      <c r="M1562" s="8">
        <f t="shared" si="195"/>
        <v>-0.13437499999999858</v>
      </c>
      <c r="N1562" s="8">
        <f t="shared" si="196"/>
        <v>0.79043500000000222</v>
      </c>
      <c r="O1562" s="8">
        <f t="shared" si="198"/>
        <v>-0.9248100000000008</v>
      </c>
      <c r="P1562" s="13">
        <f t="shared" si="197"/>
        <v>0.91106443670242787</v>
      </c>
      <c r="Q1562" s="13">
        <f t="shared" si="197"/>
        <v>1.7295958900655324</v>
      </c>
      <c r="R1562" s="13">
        <f t="shared" si="199"/>
        <v>0.52674988529714228</v>
      </c>
      <c r="T1562" s="1">
        <v>11</v>
      </c>
      <c r="U1562" s="1">
        <v>11</v>
      </c>
      <c r="V1562" s="1">
        <v>11</v>
      </c>
      <c r="W1562" s="1">
        <v>31.7</v>
      </c>
      <c r="X1562" s="1">
        <v>31.7</v>
      </c>
      <c r="Y1562" s="1">
        <v>31.7</v>
      </c>
      <c r="Z1562" s="1">
        <v>46.637</v>
      </c>
      <c r="AA1562" s="1">
        <v>109.44</v>
      </c>
      <c r="AB1562" s="1">
        <v>31862000</v>
      </c>
      <c r="AC1562" s="1">
        <v>48</v>
      </c>
      <c r="AD1562" s="1">
        <v>7</v>
      </c>
      <c r="AE1562" s="1">
        <v>5</v>
      </c>
      <c r="AF1562" s="1">
        <v>4</v>
      </c>
      <c r="AG1562" s="1">
        <v>6</v>
      </c>
      <c r="AH1562" s="1">
        <v>4</v>
      </c>
      <c r="AI1562" s="1">
        <v>3</v>
      </c>
      <c r="AJ1562" s="1">
        <v>7</v>
      </c>
      <c r="AK1562" s="1">
        <v>5</v>
      </c>
      <c r="AL1562" s="1">
        <v>4</v>
      </c>
      <c r="AM1562" s="1">
        <v>6</v>
      </c>
      <c r="AN1562" s="1">
        <v>4</v>
      </c>
      <c r="AO1562" s="1">
        <v>3</v>
      </c>
      <c r="AP1562" s="1">
        <v>7</v>
      </c>
      <c r="AQ1562" s="1">
        <v>5</v>
      </c>
      <c r="AR1562" s="1">
        <v>4</v>
      </c>
      <c r="AS1562" s="1">
        <v>6</v>
      </c>
      <c r="AT1562" s="1">
        <v>4</v>
      </c>
      <c r="AU1562" s="1">
        <v>3</v>
      </c>
      <c r="AV1562" s="1">
        <v>22.7</v>
      </c>
      <c r="AW1562" s="1">
        <v>12.7</v>
      </c>
      <c r="AX1562" s="1">
        <v>13.4</v>
      </c>
      <c r="AY1562" s="1">
        <v>17.8</v>
      </c>
      <c r="AZ1562" s="1">
        <v>14.4</v>
      </c>
      <c r="BA1562" s="1">
        <v>10.5</v>
      </c>
      <c r="BB1562" s="1">
        <v>9531200</v>
      </c>
      <c r="BC1562" s="1">
        <v>4813300</v>
      </c>
      <c r="BD1562" s="1">
        <v>2976200</v>
      </c>
      <c r="BE1562" s="1">
        <v>7469000</v>
      </c>
      <c r="BF1562" s="1">
        <v>5827000</v>
      </c>
      <c r="BG1562" s="1">
        <v>1245400</v>
      </c>
      <c r="BH1562" s="1">
        <v>11</v>
      </c>
      <c r="BI1562" s="1">
        <v>11</v>
      </c>
      <c r="BJ1562" s="1">
        <v>11</v>
      </c>
      <c r="BK1562" t="s">
        <v>6414</v>
      </c>
      <c r="BL1562" t="s">
        <v>6415</v>
      </c>
    </row>
    <row r="1563" spans="1:64" x14ac:dyDescent="0.3">
      <c r="A1563" t="s">
        <v>6419</v>
      </c>
      <c r="B1563" t="s">
        <v>6416</v>
      </c>
      <c r="C1563" t="s">
        <v>6417</v>
      </c>
      <c r="D1563" s="1">
        <v>22.294460000000001</v>
      </c>
      <c r="E1563" s="1">
        <v>21.545670000000001</v>
      </c>
      <c r="F1563" s="14">
        <f t="shared" si="192"/>
        <v>21.920065000000001</v>
      </c>
      <c r="G1563" s="1">
        <v>21.119720000000001</v>
      </c>
      <c r="H1563" s="1">
        <v>22.23368</v>
      </c>
      <c r="I1563" s="14">
        <f t="shared" si="193"/>
        <v>21.6767</v>
      </c>
      <c r="J1563" s="1">
        <v>22.261119999999998</v>
      </c>
      <c r="K1563" s="1">
        <v>22.744599999999998</v>
      </c>
      <c r="L1563" s="14">
        <f t="shared" si="194"/>
        <v>22.502859999999998</v>
      </c>
      <c r="M1563" s="8">
        <f t="shared" si="195"/>
        <v>0.24336500000000072</v>
      </c>
      <c r="N1563" s="8">
        <f t="shared" si="196"/>
        <v>0.82615999999999801</v>
      </c>
      <c r="O1563" s="8">
        <f t="shared" si="198"/>
        <v>-0.58279499999999729</v>
      </c>
      <c r="P1563" s="13">
        <f t="shared" si="197"/>
        <v>1.1837504712258977</v>
      </c>
      <c r="Q1563" s="13">
        <f t="shared" si="197"/>
        <v>1.7729600150444962</v>
      </c>
      <c r="R1563" s="13">
        <f t="shared" si="199"/>
        <v>0.66766901745169316</v>
      </c>
      <c r="T1563" s="1">
        <v>9</v>
      </c>
      <c r="U1563" s="1">
        <v>9</v>
      </c>
      <c r="V1563" s="1">
        <v>9</v>
      </c>
      <c r="W1563" s="1">
        <v>42.8</v>
      </c>
      <c r="X1563" s="1">
        <v>42.8</v>
      </c>
      <c r="Y1563" s="1">
        <v>42.8</v>
      </c>
      <c r="Z1563" s="1">
        <v>32.463000000000001</v>
      </c>
      <c r="AA1563" s="1">
        <v>37.764000000000003</v>
      </c>
      <c r="AB1563" s="1">
        <v>11239000</v>
      </c>
      <c r="AC1563" s="1">
        <v>51</v>
      </c>
      <c r="AD1563" s="1">
        <v>2</v>
      </c>
      <c r="AE1563" s="1">
        <v>2</v>
      </c>
      <c r="AF1563" s="1">
        <v>4</v>
      </c>
      <c r="AG1563" s="1">
        <v>2</v>
      </c>
      <c r="AH1563" s="1">
        <v>7</v>
      </c>
      <c r="AI1563" s="1">
        <v>7</v>
      </c>
      <c r="AJ1563" s="1">
        <v>2</v>
      </c>
      <c r="AK1563" s="1">
        <v>2</v>
      </c>
      <c r="AL1563" s="1">
        <v>4</v>
      </c>
      <c r="AM1563" s="1">
        <v>2</v>
      </c>
      <c r="AN1563" s="1">
        <v>7</v>
      </c>
      <c r="AO1563" s="1">
        <v>7</v>
      </c>
      <c r="AP1563" s="1">
        <v>2</v>
      </c>
      <c r="AQ1563" s="1">
        <v>2</v>
      </c>
      <c r="AR1563" s="1">
        <v>4</v>
      </c>
      <c r="AS1563" s="1">
        <v>2</v>
      </c>
      <c r="AT1563" s="1">
        <v>7</v>
      </c>
      <c r="AU1563" s="1">
        <v>7</v>
      </c>
      <c r="AV1563" s="1">
        <v>6.9</v>
      </c>
      <c r="AW1563" s="1">
        <v>6.9</v>
      </c>
      <c r="AX1563" s="1">
        <v>12.4</v>
      </c>
      <c r="AY1563" s="1">
        <v>6.9</v>
      </c>
      <c r="AZ1563" s="1">
        <v>39.9</v>
      </c>
      <c r="BA1563" s="1">
        <v>33.299999999999997</v>
      </c>
      <c r="BB1563" s="1">
        <v>883240</v>
      </c>
      <c r="BC1563" s="1">
        <v>224360</v>
      </c>
      <c r="BD1563" s="1">
        <v>993740</v>
      </c>
      <c r="BE1563" s="1">
        <v>1866000</v>
      </c>
      <c r="BF1563" s="1">
        <v>4394200</v>
      </c>
      <c r="BG1563" s="1">
        <v>2877800</v>
      </c>
      <c r="BH1563" s="1">
        <v>9</v>
      </c>
      <c r="BI1563" s="1">
        <v>9</v>
      </c>
      <c r="BJ1563" s="1">
        <v>9</v>
      </c>
      <c r="BK1563" t="s">
        <v>6418</v>
      </c>
      <c r="BL1563" t="s">
        <v>6419</v>
      </c>
    </row>
    <row r="1564" spans="1:64" x14ac:dyDescent="0.3">
      <c r="A1564" t="s">
        <v>6423</v>
      </c>
      <c r="B1564" t="s">
        <v>6420</v>
      </c>
      <c r="C1564" t="s">
        <v>6421</v>
      </c>
      <c r="D1564" s="1">
        <v>22.438759999999998</v>
      </c>
      <c r="E1564" s="1">
        <v>21.326250000000002</v>
      </c>
      <c r="F1564" s="14">
        <f t="shared" si="192"/>
        <v>21.882505000000002</v>
      </c>
      <c r="G1564" s="1">
        <v>21.621580000000002</v>
      </c>
      <c r="H1564" s="1">
        <v>21.857489999999999</v>
      </c>
      <c r="I1564" s="14">
        <f t="shared" si="193"/>
        <v>21.739535</v>
      </c>
      <c r="J1564" s="1">
        <v>22.12978</v>
      </c>
      <c r="K1564" s="1">
        <v>22.39265</v>
      </c>
      <c r="L1564" s="14">
        <f t="shared" si="194"/>
        <v>22.261215</v>
      </c>
      <c r="M1564" s="8">
        <f t="shared" si="195"/>
        <v>0.14297000000000182</v>
      </c>
      <c r="N1564" s="8">
        <f t="shared" si="196"/>
        <v>0.52167999999999992</v>
      </c>
      <c r="O1564" s="8">
        <f t="shared" si="198"/>
        <v>-0.3787099999999981</v>
      </c>
      <c r="P1564" s="13">
        <f t="shared" si="197"/>
        <v>1.1041758862322939</v>
      </c>
      <c r="Q1564" s="13">
        <f t="shared" si="197"/>
        <v>1.4356260432594286</v>
      </c>
      <c r="R1564" s="13">
        <f t="shared" si="199"/>
        <v>0.76912500397762773</v>
      </c>
      <c r="T1564" s="1">
        <v>7</v>
      </c>
      <c r="U1564" s="1">
        <v>7</v>
      </c>
      <c r="V1564" s="1">
        <v>7</v>
      </c>
      <c r="W1564" s="1">
        <v>35.700000000000003</v>
      </c>
      <c r="X1564" s="1">
        <v>35.700000000000003</v>
      </c>
      <c r="Y1564" s="1">
        <v>35.700000000000003</v>
      </c>
      <c r="Z1564" s="1">
        <v>32.476999999999997</v>
      </c>
      <c r="AA1564" s="1">
        <v>16.305</v>
      </c>
      <c r="AB1564" s="1">
        <v>24458000</v>
      </c>
      <c r="AC1564" s="1">
        <v>26</v>
      </c>
      <c r="AD1564" s="1">
        <v>4</v>
      </c>
      <c r="AE1564" s="1">
        <v>2</v>
      </c>
      <c r="AF1564" s="1">
        <v>3</v>
      </c>
      <c r="AG1564" s="1">
        <v>2</v>
      </c>
      <c r="AH1564" s="1">
        <v>5</v>
      </c>
      <c r="AI1564" s="1">
        <v>5</v>
      </c>
      <c r="AJ1564" s="1">
        <v>4</v>
      </c>
      <c r="AK1564" s="1">
        <v>2</v>
      </c>
      <c r="AL1564" s="1">
        <v>3</v>
      </c>
      <c r="AM1564" s="1">
        <v>2</v>
      </c>
      <c r="AN1564" s="1">
        <v>5</v>
      </c>
      <c r="AO1564" s="1">
        <v>5</v>
      </c>
      <c r="AP1564" s="1">
        <v>4</v>
      </c>
      <c r="AQ1564" s="1">
        <v>2</v>
      </c>
      <c r="AR1564" s="1">
        <v>3</v>
      </c>
      <c r="AS1564" s="1">
        <v>2</v>
      </c>
      <c r="AT1564" s="1">
        <v>5</v>
      </c>
      <c r="AU1564" s="1">
        <v>5</v>
      </c>
      <c r="AV1564" s="1">
        <v>16.2</v>
      </c>
      <c r="AW1564" s="1">
        <v>6.7</v>
      </c>
      <c r="AX1564" s="1">
        <v>13.8</v>
      </c>
      <c r="AY1564" s="1">
        <v>6.7</v>
      </c>
      <c r="AZ1564" s="1">
        <v>29.6</v>
      </c>
      <c r="BA1564" s="1">
        <v>23.6</v>
      </c>
      <c r="BB1564" s="1">
        <v>9799200</v>
      </c>
      <c r="BC1564" s="1">
        <v>2095400</v>
      </c>
      <c r="BD1564" s="1">
        <v>6697900</v>
      </c>
      <c r="BE1564" s="1">
        <v>2724000</v>
      </c>
      <c r="BF1564" s="1">
        <v>2049000</v>
      </c>
      <c r="BG1564" s="1">
        <v>1092200</v>
      </c>
      <c r="BH1564" s="1">
        <v>7</v>
      </c>
      <c r="BI1564" s="1">
        <v>7</v>
      </c>
      <c r="BJ1564" s="1">
        <v>7</v>
      </c>
      <c r="BK1564" t="s">
        <v>6422</v>
      </c>
      <c r="BL1564" t="s">
        <v>6423</v>
      </c>
    </row>
    <row r="1565" spans="1:64" x14ac:dyDescent="0.3">
      <c r="A1565" t="s">
        <v>6427</v>
      </c>
      <c r="B1565" t="s">
        <v>6424</v>
      </c>
      <c r="C1565" t="s">
        <v>6425</v>
      </c>
      <c r="D1565" s="1">
        <v>21.978929999999998</v>
      </c>
      <c r="E1565" s="1">
        <v>21.766079999999999</v>
      </c>
      <c r="F1565" s="14">
        <f t="shared" si="192"/>
        <v>21.872504999999997</v>
      </c>
      <c r="G1565" s="1">
        <v>21.679939999999998</v>
      </c>
      <c r="H1565" s="1">
        <v>22.497409999999999</v>
      </c>
      <c r="I1565" s="14">
        <f t="shared" si="193"/>
        <v>22.088674999999999</v>
      </c>
      <c r="J1565" s="1">
        <v>23.376239999999999</v>
      </c>
      <c r="K1565" s="1">
        <v>21.811699999999998</v>
      </c>
      <c r="L1565" s="14">
        <f t="shared" si="194"/>
        <v>22.593969999999999</v>
      </c>
      <c r="M1565" s="8">
        <f t="shared" si="195"/>
        <v>-0.21617000000000175</v>
      </c>
      <c r="N1565" s="8">
        <f t="shared" si="196"/>
        <v>0.50529500000000027</v>
      </c>
      <c r="O1565" s="8">
        <f t="shared" si="198"/>
        <v>-0.72146500000000202</v>
      </c>
      <c r="P1565" s="13">
        <f t="shared" si="197"/>
        <v>0.86084774435042211</v>
      </c>
      <c r="Q1565" s="13">
        <f t="shared" si="197"/>
        <v>1.4194135659693878</v>
      </c>
      <c r="R1565" s="13">
        <f t="shared" si="199"/>
        <v>0.6064812715542186</v>
      </c>
      <c r="T1565" s="1">
        <v>19</v>
      </c>
      <c r="U1565" s="1">
        <v>19</v>
      </c>
      <c r="V1565" s="1">
        <v>16</v>
      </c>
      <c r="W1565" s="1">
        <v>33.1</v>
      </c>
      <c r="X1565" s="1">
        <v>33.1</v>
      </c>
      <c r="Y1565" s="1">
        <v>30.2</v>
      </c>
      <c r="Z1565" s="1">
        <v>86.477999999999994</v>
      </c>
      <c r="AA1565" s="1">
        <v>155.30000000000001</v>
      </c>
      <c r="AB1565" s="1">
        <v>41038000</v>
      </c>
      <c r="AC1565" s="1">
        <v>76</v>
      </c>
      <c r="AD1565" s="1">
        <v>8</v>
      </c>
      <c r="AE1565" s="1">
        <v>5</v>
      </c>
      <c r="AF1565" s="1">
        <v>7</v>
      </c>
      <c r="AG1565" s="1">
        <v>8</v>
      </c>
      <c r="AH1565" s="1">
        <v>13</v>
      </c>
      <c r="AI1565" s="1">
        <v>10</v>
      </c>
      <c r="AJ1565" s="1">
        <v>8</v>
      </c>
      <c r="AK1565" s="1">
        <v>5</v>
      </c>
      <c r="AL1565" s="1">
        <v>7</v>
      </c>
      <c r="AM1565" s="1">
        <v>8</v>
      </c>
      <c r="AN1565" s="1">
        <v>13</v>
      </c>
      <c r="AO1565" s="1">
        <v>10</v>
      </c>
      <c r="AP1565" s="1">
        <v>6</v>
      </c>
      <c r="AQ1565" s="1">
        <v>4</v>
      </c>
      <c r="AR1565" s="1">
        <v>5</v>
      </c>
      <c r="AS1565" s="1">
        <v>7</v>
      </c>
      <c r="AT1565" s="1">
        <v>10</v>
      </c>
      <c r="AU1565" s="1">
        <v>7</v>
      </c>
      <c r="AV1565" s="1">
        <v>14.3</v>
      </c>
      <c r="AW1565" s="1">
        <v>8.5</v>
      </c>
      <c r="AX1565" s="1">
        <v>10.4</v>
      </c>
      <c r="AY1565" s="1">
        <v>13</v>
      </c>
      <c r="AZ1565" s="1">
        <v>22.4</v>
      </c>
      <c r="BA1565" s="1">
        <v>17.3</v>
      </c>
      <c r="BB1565" s="1">
        <v>10789000</v>
      </c>
      <c r="BC1565" s="1">
        <v>5149500</v>
      </c>
      <c r="BD1565" s="1">
        <v>4423700</v>
      </c>
      <c r="BE1565" s="1">
        <v>8162000</v>
      </c>
      <c r="BF1565" s="1">
        <v>9999700</v>
      </c>
      <c r="BG1565" s="1">
        <v>2513900</v>
      </c>
      <c r="BH1565" s="1">
        <v>19</v>
      </c>
      <c r="BI1565" s="1">
        <v>19</v>
      </c>
      <c r="BJ1565" s="1">
        <v>16</v>
      </c>
      <c r="BK1565" t="s">
        <v>6426</v>
      </c>
      <c r="BL1565" t="s">
        <v>6427</v>
      </c>
    </row>
    <row r="1566" spans="1:64" x14ac:dyDescent="0.3">
      <c r="A1566" t="s">
        <v>6431</v>
      </c>
      <c r="B1566" t="s">
        <v>6428</v>
      </c>
      <c r="C1566" t="s">
        <v>6429</v>
      </c>
      <c r="D1566" s="1">
        <v>22.381340000000002</v>
      </c>
      <c r="E1566" s="1">
        <v>21.00319</v>
      </c>
      <c r="F1566" s="14">
        <f t="shared" si="192"/>
        <v>21.692264999999999</v>
      </c>
      <c r="G1566" s="1">
        <v>21.99213</v>
      </c>
      <c r="H1566" s="1">
        <v>22.334399999999999</v>
      </c>
      <c r="I1566" s="14">
        <f t="shared" si="193"/>
        <v>22.163264999999999</v>
      </c>
      <c r="J1566" s="1">
        <v>22.872340000000001</v>
      </c>
      <c r="K1566" s="1">
        <v>22.578720000000001</v>
      </c>
      <c r="L1566" s="14">
        <f t="shared" si="194"/>
        <v>22.725529999999999</v>
      </c>
      <c r="M1566" s="8">
        <f t="shared" si="195"/>
        <v>-0.47100000000000009</v>
      </c>
      <c r="N1566" s="8">
        <f t="shared" si="196"/>
        <v>0.56226500000000001</v>
      </c>
      <c r="O1566" s="8">
        <f t="shared" si="198"/>
        <v>-1.0332650000000001</v>
      </c>
      <c r="P1566" s="13">
        <f t="shared" si="197"/>
        <v>0.72146434343081411</v>
      </c>
      <c r="Q1566" s="13">
        <f t="shared" si="197"/>
        <v>1.4765856059291425</v>
      </c>
      <c r="R1566" s="13">
        <f t="shared" si="199"/>
        <v>0.48860312638415043</v>
      </c>
      <c r="T1566" s="1">
        <v>9</v>
      </c>
      <c r="U1566" s="1">
        <v>9</v>
      </c>
      <c r="V1566" s="1">
        <v>9</v>
      </c>
      <c r="W1566" s="1">
        <v>26.3</v>
      </c>
      <c r="X1566" s="1">
        <v>26.3</v>
      </c>
      <c r="Y1566" s="1">
        <v>26.3</v>
      </c>
      <c r="Z1566" s="1">
        <v>53.5</v>
      </c>
      <c r="AA1566" s="1">
        <v>66.284000000000006</v>
      </c>
      <c r="AB1566" s="1">
        <v>44592000</v>
      </c>
      <c r="AC1566" s="1">
        <v>49</v>
      </c>
      <c r="AD1566" s="1">
        <v>4</v>
      </c>
      <c r="AE1566" s="1">
        <v>4</v>
      </c>
      <c r="AF1566" s="1">
        <v>5</v>
      </c>
      <c r="AG1566" s="1">
        <v>5</v>
      </c>
      <c r="AH1566" s="1">
        <v>5</v>
      </c>
      <c r="AI1566" s="1">
        <v>7</v>
      </c>
      <c r="AJ1566" s="1">
        <v>4</v>
      </c>
      <c r="AK1566" s="1">
        <v>4</v>
      </c>
      <c r="AL1566" s="1">
        <v>5</v>
      </c>
      <c r="AM1566" s="1">
        <v>5</v>
      </c>
      <c r="AN1566" s="1">
        <v>5</v>
      </c>
      <c r="AO1566" s="1">
        <v>7</v>
      </c>
      <c r="AP1566" s="1">
        <v>4</v>
      </c>
      <c r="AQ1566" s="1">
        <v>4</v>
      </c>
      <c r="AR1566" s="1">
        <v>5</v>
      </c>
      <c r="AS1566" s="1">
        <v>5</v>
      </c>
      <c r="AT1566" s="1">
        <v>5</v>
      </c>
      <c r="AU1566" s="1">
        <v>7</v>
      </c>
      <c r="AV1566" s="1">
        <v>10.7</v>
      </c>
      <c r="AW1566" s="1">
        <v>10.9</v>
      </c>
      <c r="AX1566" s="1">
        <v>11.2</v>
      </c>
      <c r="AY1566" s="1">
        <v>15.6</v>
      </c>
      <c r="AZ1566" s="1">
        <v>12.2</v>
      </c>
      <c r="BA1566" s="1">
        <v>20</v>
      </c>
      <c r="BB1566" s="1">
        <v>11154000</v>
      </c>
      <c r="BC1566" s="1">
        <v>1952200</v>
      </c>
      <c r="BD1566" s="1">
        <v>9884800</v>
      </c>
      <c r="BE1566" s="1">
        <v>11372000</v>
      </c>
      <c r="BF1566" s="1">
        <v>7982500</v>
      </c>
      <c r="BG1566" s="1">
        <v>2245800</v>
      </c>
      <c r="BH1566" s="1">
        <v>9</v>
      </c>
      <c r="BI1566" s="1">
        <v>9</v>
      </c>
      <c r="BJ1566" s="1">
        <v>9</v>
      </c>
      <c r="BK1566" t="s">
        <v>6430</v>
      </c>
      <c r="BL1566" t="s">
        <v>6431</v>
      </c>
    </row>
    <row r="1567" spans="1:64" x14ac:dyDescent="0.3">
      <c r="A1567" t="s">
        <v>6435</v>
      </c>
      <c r="B1567" t="s">
        <v>6432</v>
      </c>
      <c r="C1567" t="s">
        <v>6433</v>
      </c>
      <c r="D1567" s="1">
        <v>21.762550000000001</v>
      </c>
      <c r="E1567" s="1">
        <v>21.8079</v>
      </c>
      <c r="F1567" s="14">
        <f t="shared" si="192"/>
        <v>21.785225000000001</v>
      </c>
      <c r="G1567" s="1">
        <v>20.865220000000001</v>
      </c>
      <c r="H1567" s="1">
        <v>22.61598</v>
      </c>
      <c r="I1567" s="14">
        <f t="shared" si="193"/>
        <v>21.740600000000001</v>
      </c>
      <c r="J1567" s="1">
        <v>22.636749999999999</v>
      </c>
      <c r="K1567" s="1">
        <v>21.98273</v>
      </c>
      <c r="L1567" s="14">
        <f t="shared" si="194"/>
        <v>22.309739999999998</v>
      </c>
      <c r="M1567" s="8">
        <f t="shared" si="195"/>
        <v>4.4624999999999915E-2</v>
      </c>
      <c r="N1567" s="8">
        <f t="shared" si="196"/>
        <v>0.56913999999999731</v>
      </c>
      <c r="O1567" s="8">
        <f t="shared" si="198"/>
        <v>-0.5245149999999974</v>
      </c>
      <c r="P1567" s="13">
        <f t="shared" si="197"/>
        <v>1.031415048542897</v>
      </c>
      <c r="Q1567" s="13">
        <f t="shared" si="197"/>
        <v>1.4836389000725985</v>
      </c>
      <c r="R1567" s="13">
        <f t="shared" si="199"/>
        <v>0.69519277803542834</v>
      </c>
      <c r="T1567" s="1">
        <v>7</v>
      </c>
      <c r="U1567" s="1">
        <v>7</v>
      </c>
      <c r="V1567" s="1">
        <v>7</v>
      </c>
      <c r="W1567" s="1">
        <v>17.600000000000001</v>
      </c>
      <c r="X1567" s="1">
        <v>17.600000000000001</v>
      </c>
      <c r="Y1567" s="1">
        <v>17.600000000000001</v>
      </c>
      <c r="Z1567" s="1">
        <v>42.331000000000003</v>
      </c>
      <c r="AA1567" s="1">
        <v>64.372</v>
      </c>
      <c r="AB1567" s="1">
        <v>11439000</v>
      </c>
      <c r="AC1567" s="1">
        <v>63</v>
      </c>
      <c r="AD1567" s="1">
        <v>2</v>
      </c>
      <c r="AE1567" s="1">
        <v>2</v>
      </c>
      <c r="AF1567" s="1">
        <v>2</v>
      </c>
      <c r="AG1567" s="1">
        <v>4</v>
      </c>
      <c r="AH1567" s="1">
        <v>6</v>
      </c>
      <c r="AI1567" s="1">
        <v>6</v>
      </c>
      <c r="AJ1567" s="1">
        <v>2</v>
      </c>
      <c r="AK1567" s="1">
        <v>2</v>
      </c>
      <c r="AL1567" s="1">
        <v>2</v>
      </c>
      <c r="AM1567" s="1">
        <v>4</v>
      </c>
      <c r="AN1567" s="1">
        <v>6</v>
      </c>
      <c r="AO1567" s="1">
        <v>6</v>
      </c>
      <c r="AP1567" s="1">
        <v>2</v>
      </c>
      <c r="AQ1567" s="1">
        <v>2</v>
      </c>
      <c r="AR1567" s="1">
        <v>2</v>
      </c>
      <c r="AS1567" s="1">
        <v>4</v>
      </c>
      <c r="AT1567" s="1">
        <v>6</v>
      </c>
      <c r="AU1567" s="1">
        <v>6</v>
      </c>
      <c r="AV1567" s="1">
        <v>5.4</v>
      </c>
      <c r="AW1567" s="1">
        <v>5.4</v>
      </c>
      <c r="AX1567" s="1">
        <v>5.4</v>
      </c>
      <c r="AY1567" s="1">
        <v>11</v>
      </c>
      <c r="AZ1567" s="1">
        <v>15.1</v>
      </c>
      <c r="BA1567" s="1">
        <v>17.600000000000001</v>
      </c>
      <c r="BB1567" s="1">
        <v>1109500</v>
      </c>
      <c r="BC1567" s="1">
        <v>433130</v>
      </c>
      <c r="BD1567" s="1">
        <v>493680</v>
      </c>
      <c r="BE1567" s="1">
        <v>2578300</v>
      </c>
      <c r="BF1567" s="1">
        <v>5278500</v>
      </c>
      <c r="BG1567" s="1">
        <v>1545400</v>
      </c>
      <c r="BH1567" s="1" t="s">
        <v>50</v>
      </c>
      <c r="BI1567" s="1" t="s">
        <v>50</v>
      </c>
      <c r="BJ1567" s="1" t="s">
        <v>50</v>
      </c>
      <c r="BK1567" t="s">
        <v>6434</v>
      </c>
      <c r="BL1567" t="s">
        <v>6436</v>
      </c>
    </row>
    <row r="1568" spans="1:64" x14ac:dyDescent="0.3">
      <c r="A1568" t="s">
        <v>6440</v>
      </c>
      <c r="B1568" t="s">
        <v>6437</v>
      </c>
      <c r="C1568" t="s">
        <v>6438</v>
      </c>
      <c r="D1568" s="1">
        <v>22.74166</v>
      </c>
      <c r="E1568" s="1">
        <v>22.445139999999999</v>
      </c>
      <c r="F1568" s="14">
        <f t="shared" si="192"/>
        <v>22.593399999999999</v>
      </c>
      <c r="G1568" s="1">
        <v>22.277560000000001</v>
      </c>
      <c r="H1568" s="1">
        <v>22.488710000000001</v>
      </c>
      <c r="I1568" s="14">
        <f t="shared" si="193"/>
        <v>22.383135000000003</v>
      </c>
      <c r="J1568" s="1">
        <v>23.76557</v>
      </c>
      <c r="K1568" s="1">
        <v>24.107810000000001</v>
      </c>
      <c r="L1568" s="14">
        <f t="shared" si="194"/>
        <v>23.936689999999999</v>
      </c>
      <c r="M1568" s="8">
        <f t="shared" si="195"/>
        <v>0.21026499999999615</v>
      </c>
      <c r="N1568" s="8">
        <f t="shared" si="196"/>
        <v>1.5535549999999958</v>
      </c>
      <c r="O1568" s="8">
        <f t="shared" si="198"/>
        <v>-1.3432899999999997</v>
      </c>
      <c r="P1568" s="13">
        <f t="shared" si="197"/>
        <v>1.1569006685353678</v>
      </c>
      <c r="Q1568" s="13">
        <f t="shared" si="197"/>
        <v>2.9353957081543323</v>
      </c>
      <c r="R1568" s="13">
        <f t="shared" si="199"/>
        <v>0.39412085577476835</v>
      </c>
      <c r="T1568" s="1">
        <v>34</v>
      </c>
      <c r="U1568" s="1">
        <v>34</v>
      </c>
      <c r="V1568" s="1">
        <v>30</v>
      </c>
      <c r="W1568" s="1">
        <v>55.9</v>
      </c>
      <c r="X1568" s="1">
        <v>55.9</v>
      </c>
      <c r="Y1568" s="1">
        <v>50.3</v>
      </c>
      <c r="Z1568" s="1">
        <v>97.716999999999999</v>
      </c>
      <c r="AA1568" s="1">
        <v>258.58</v>
      </c>
      <c r="AB1568" s="1">
        <v>77585000</v>
      </c>
      <c r="AC1568" s="1">
        <v>165</v>
      </c>
      <c r="AD1568" s="1">
        <v>19</v>
      </c>
      <c r="AE1568" s="1">
        <v>6</v>
      </c>
      <c r="AF1568" s="1">
        <v>8</v>
      </c>
      <c r="AG1568" s="1">
        <v>11</v>
      </c>
      <c r="AH1568" s="1">
        <v>25</v>
      </c>
      <c r="AI1568" s="1">
        <v>19</v>
      </c>
      <c r="AJ1568" s="1">
        <v>19</v>
      </c>
      <c r="AK1568" s="1">
        <v>6</v>
      </c>
      <c r="AL1568" s="1">
        <v>8</v>
      </c>
      <c r="AM1568" s="1">
        <v>11</v>
      </c>
      <c r="AN1568" s="1">
        <v>25</v>
      </c>
      <c r="AO1568" s="1">
        <v>19</v>
      </c>
      <c r="AP1568" s="1">
        <v>16</v>
      </c>
      <c r="AQ1568" s="1">
        <v>6</v>
      </c>
      <c r="AR1568" s="1">
        <v>6</v>
      </c>
      <c r="AS1568" s="1">
        <v>9</v>
      </c>
      <c r="AT1568" s="1">
        <v>22</v>
      </c>
      <c r="AU1568" s="1">
        <v>16</v>
      </c>
      <c r="AV1568" s="1">
        <v>30.9</v>
      </c>
      <c r="AW1568" s="1">
        <v>9</v>
      </c>
      <c r="AX1568" s="1">
        <v>10.9</v>
      </c>
      <c r="AY1568" s="1">
        <v>16.8</v>
      </c>
      <c r="AZ1568" s="1">
        <v>42.3</v>
      </c>
      <c r="BA1568" s="1">
        <v>34.1</v>
      </c>
      <c r="BB1568" s="1">
        <v>25215000</v>
      </c>
      <c r="BC1568" s="1">
        <v>5237900</v>
      </c>
      <c r="BD1568" s="1">
        <v>7381600</v>
      </c>
      <c r="BE1568" s="1">
        <v>11484000</v>
      </c>
      <c r="BF1568" s="1">
        <v>21039000</v>
      </c>
      <c r="BG1568" s="1">
        <v>7227300</v>
      </c>
      <c r="BH1568" s="1">
        <v>34</v>
      </c>
      <c r="BI1568" s="1">
        <v>34</v>
      </c>
      <c r="BJ1568" s="1">
        <v>30</v>
      </c>
      <c r="BK1568" t="s">
        <v>6439</v>
      </c>
      <c r="BL1568" t="s">
        <v>6440</v>
      </c>
    </row>
    <row r="1569" spans="1:64" x14ac:dyDescent="0.3">
      <c r="A1569" t="s">
        <v>6444</v>
      </c>
      <c r="B1569" t="s">
        <v>6441</v>
      </c>
      <c r="C1569" t="s">
        <v>6442</v>
      </c>
      <c r="D1569" s="1">
        <v>22.337340000000001</v>
      </c>
      <c r="E1569" s="1">
        <v>22.726859999999999</v>
      </c>
      <c r="F1569" s="14">
        <f t="shared" si="192"/>
        <v>22.5321</v>
      </c>
      <c r="G1569" s="1">
        <v>22.580449999999999</v>
      </c>
      <c r="H1569" s="1">
        <v>22.086480000000002</v>
      </c>
      <c r="I1569" s="14">
        <f t="shared" si="193"/>
        <v>22.333465</v>
      </c>
      <c r="J1569" s="1">
        <v>24.490570000000002</v>
      </c>
      <c r="K1569" s="1">
        <v>24.068169999999999</v>
      </c>
      <c r="L1569" s="14">
        <f t="shared" si="194"/>
        <v>24.27937</v>
      </c>
      <c r="M1569" s="8">
        <f t="shared" si="195"/>
        <v>0.19863499999999945</v>
      </c>
      <c r="N1569" s="8">
        <f t="shared" si="196"/>
        <v>1.9459049999999998</v>
      </c>
      <c r="O1569" s="8">
        <f t="shared" si="198"/>
        <v>-1.7472700000000003</v>
      </c>
      <c r="P1569" s="13">
        <f t="shared" si="197"/>
        <v>1.1476120327471464</v>
      </c>
      <c r="Q1569" s="13">
        <f t="shared" si="197"/>
        <v>3.8527938651729126</v>
      </c>
      <c r="R1569" s="13">
        <f t="shared" si="199"/>
        <v>0.29786489308989855</v>
      </c>
      <c r="T1569" s="1">
        <v>22</v>
      </c>
      <c r="U1569" s="1">
        <v>22</v>
      </c>
      <c r="V1569" s="1">
        <v>22</v>
      </c>
      <c r="W1569" s="1">
        <v>63.2</v>
      </c>
      <c r="X1569" s="1">
        <v>63.2</v>
      </c>
      <c r="Y1569" s="1">
        <v>63.2</v>
      </c>
      <c r="Z1569" s="1">
        <v>57.603000000000002</v>
      </c>
      <c r="AA1569" s="1">
        <v>150.34</v>
      </c>
      <c r="AB1569" s="1">
        <v>58425000</v>
      </c>
      <c r="AC1569" s="1">
        <v>106</v>
      </c>
      <c r="AD1569" s="1">
        <v>10</v>
      </c>
      <c r="AE1569" s="1">
        <v>7</v>
      </c>
      <c r="AF1569" s="1">
        <v>7</v>
      </c>
      <c r="AG1569" s="1">
        <v>5</v>
      </c>
      <c r="AH1569" s="1">
        <v>20</v>
      </c>
      <c r="AI1569" s="1">
        <v>11</v>
      </c>
      <c r="AJ1569" s="1">
        <v>10</v>
      </c>
      <c r="AK1569" s="1">
        <v>7</v>
      </c>
      <c r="AL1569" s="1">
        <v>7</v>
      </c>
      <c r="AM1569" s="1">
        <v>5</v>
      </c>
      <c r="AN1569" s="1">
        <v>20</v>
      </c>
      <c r="AO1569" s="1">
        <v>11</v>
      </c>
      <c r="AP1569" s="1">
        <v>10</v>
      </c>
      <c r="AQ1569" s="1">
        <v>7</v>
      </c>
      <c r="AR1569" s="1">
        <v>7</v>
      </c>
      <c r="AS1569" s="1">
        <v>5</v>
      </c>
      <c r="AT1569" s="1">
        <v>20</v>
      </c>
      <c r="AU1569" s="1">
        <v>11</v>
      </c>
      <c r="AV1569" s="1">
        <v>23.1</v>
      </c>
      <c r="AW1569" s="1">
        <v>14.9</v>
      </c>
      <c r="AX1569" s="1">
        <v>14.9</v>
      </c>
      <c r="AY1569" s="1">
        <v>10.9</v>
      </c>
      <c r="AZ1569" s="1">
        <v>61</v>
      </c>
      <c r="BA1569" s="1">
        <v>35.200000000000003</v>
      </c>
      <c r="BB1569" s="1">
        <v>8117900</v>
      </c>
      <c r="BC1569" s="1">
        <v>6260400</v>
      </c>
      <c r="BD1569" s="1">
        <v>6432100</v>
      </c>
      <c r="BE1569" s="1">
        <v>7522400</v>
      </c>
      <c r="BF1569" s="1">
        <v>24940000</v>
      </c>
      <c r="BG1569" s="1">
        <v>5152400</v>
      </c>
      <c r="BH1569" s="1">
        <v>22</v>
      </c>
      <c r="BI1569" s="1">
        <v>22</v>
      </c>
      <c r="BJ1569" s="1">
        <v>22</v>
      </c>
      <c r="BK1569" t="s">
        <v>6443</v>
      </c>
      <c r="BL1569" t="s">
        <v>6444</v>
      </c>
    </row>
    <row r="1570" spans="1:64" x14ac:dyDescent="0.3">
      <c r="A1570" t="s">
        <v>6448</v>
      </c>
      <c r="B1570" t="s">
        <v>6445</v>
      </c>
      <c r="C1570" t="s">
        <v>6446</v>
      </c>
      <c r="D1570" s="1">
        <v>22.532050000000002</v>
      </c>
      <c r="E1570" s="1">
        <v>22.290749999999999</v>
      </c>
      <c r="F1570" s="14">
        <f t="shared" si="192"/>
        <v>22.4114</v>
      </c>
      <c r="G1570" s="1">
        <v>22.554120000000001</v>
      </c>
      <c r="H1570" s="1">
        <v>23.147369999999999</v>
      </c>
      <c r="I1570" s="14">
        <f t="shared" si="193"/>
        <v>22.850745</v>
      </c>
      <c r="J1570" s="1">
        <v>24.126370000000001</v>
      </c>
      <c r="K1570" s="1">
        <v>24.07619</v>
      </c>
      <c r="L1570" s="14">
        <f t="shared" si="194"/>
        <v>24.101280000000003</v>
      </c>
      <c r="M1570" s="8">
        <f t="shared" si="195"/>
        <v>-0.43934499999999943</v>
      </c>
      <c r="N1570" s="8">
        <f t="shared" si="196"/>
        <v>1.2505350000000028</v>
      </c>
      <c r="O1570" s="8">
        <f t="shared" si="198"/>
        <v>-1.6898800000000023</v>
      </c>
      <c r="P1570" s="13">
        <f t="shared" si="197"/>
        <v>0.73746935214655196</v>
      </c>
      <c r="Q1570" s="13">
        <f t="shared" si="197"/>
        <v>2.3792963898106345</v>
      </c>
      <c r="R1570" s="13">
        <f t="shared" si="199"/>
        <v>0.30995270505380212</v>
      </c>
      <c r="T1570" s="1">
        <v>88</v>
      </c>
      <c r="U1570" s="1">
        <v>88</v>
      </c>
      <c r="V1570" s="1">
        <v>88</v>
      </c>
      <c r="W1570" s="1">
        <v>41.7</v>
      </c>
      <c r="X1570" s="1">
        <v>41.7</v>
      </c>
      <c r="Y1570" s="1">
        <v>41.7</v>
      </c>
      <c r="Z1570" s="1">
        <v>292.75</v>
      </c>
      <c r="AA1570" s="1">
        <v>323.31</v>
      </c>
      <c r="AB1570" s="1">
        <v>91463000</v>
      </c>
      <c r="AC1570" s="1">
        <v>319</v>
      </c>
      <c r="AD1570" s="1">
        <v>23</v>
      </c>
      <c r="AE1570" s="1">
        <v>11</v>
      </c>
      <c r="AF1570" s="1">
        <v>21</v>
      </c>
      <c r="AG1570" s="1">
        <v>20</v>
      </c>
      <c r="AH1570" s="1">
        <v>67</v>
      </c>
      <c r="AI1570" s="1">
        <v>66</v>
      </c>
      <c r="AJ1570" s="1">
        <v>23</v>
      </c>
      <c r="AK1570" s="1">
        <v>11</v>
      </c>
      <c r="AL1570" s="1">
        <v>21</v>
      </c>
      <c r="AM1570" s="1">
        <v>20</v>
      </c>
      <c r="AN1570" s="1">
        <v>67</v>
      </c>
      <c r="AO1570" s="1">
        <v>66</v>
      </c>
      <c r="AP1570" s="1">
        <v>23</v>
      </c>
      <c r="AQ1570" s="1">
        <v>11</v>
      </c>
      <c r="AR1570" s="1">
        <v>21</v>
      </c>
      <c r="AS1570" s="1">
        <v>20</v>
      </c>
      <c r="AT1570" s="1">
        <v>67</v>
      </c>
      <c r="AU1570" s="1">
        <v>66</v>
      </c>
      <c r="AV1570" s="1">
        <v>9.6</v>
      </c>
      <c r="AW1570" s="1">
        <v>4.5</v>
      </c>
      <c r="AX1570" s="1">
        <v>8.9</v>
      </c>
      <c r="AY1570" s="1">
        <v>8</v>
      </c>
      <c r="AZ1570" s="1">
        <v>32.4</v>
      </c>
      <c r="BA1570" s="1">
        <v>31.9</v>
      </c>
      <c r="BB1570" s="1">
        <v>14176000</v>
      </c>
      <c r="BC1570" s="1">
        <v>4940200</v>
      </c>
      <c r="BD1570" s="1">
        <v>7158400</v>
      </c>
      <c r="BE1570" s="1">
        <v>16144000</v>
      </c>
      <c r="BF1570" s="1">
        <v>37108000</v>
      </c>
      <c r="BG1570" s="1">
        <v>11936000</v>
      </c>
      <c r="BH1570" s="1">
        <v>88</v>
      </c>
      <c r="BI1570" s="1">
        <v>88</v>
      </c>
      <c r="BJ1570" s="1">
        <v>88</v>
      </c>
      <c r="BK1570" t="s">
        <v>6447</v>
      </c>
      <c r="BL1570" t="s">
        <v>6448</v>
      </c>
    </row>
    <row r="1571" spans="1:64" x14ac:dyDescent="0.3">
      <c r="A1571" t="s">
        <v>6452</v>
      </c>
      <c r="B1571" t="s">
        <v>6449</v>
      </c>
      <c r="C1571" t="s">
        <v>6450</v>
      </c>
      <c r="D1571" s="1">
        <v>22.13355</v>
      </c>
      <c r="E1571" s="1">
        <v>22.1188</v>
      </c>
      <c r="F1571" s="14">
        <f t="shared" si="192"/>
        <v>22.126175</v>
      </c>
      <c r="G1571" s="1">
        <v>23.09225</v>
      </c>
      <c r="H1571" s="1">
        <v>23.33484</v>
      </c>
      <c r="I1571" s="14">
        <f t="shared" si="193"/>
        <v>23.213545</v>
      </c>
      <c r="J1571" s="1">
        <v>24.013680000000001</v>
      </c>
      <c r="K1571" s="1">
        <v>24.270990000000001</v>
      </c>
      <c r="L1571" s="14">
        <f t="shared" si="194"/>
        <v>24.142335000000003</v>
      </c>
      <c r="M1571" s="8">
        <f t="shared" si="195"/>
        <v>-1.0873699999999999</v>
      </c>
      <c r="N1571" s="8">
        <f t="shared" si="196"/>
        <v>0.92879000000000289</v>
      </c>
      <c r="O1571" s="8">
        <f t="shared" si="198"/>
        <v>-2.0161600000000028</v>
      </c>
      <c r="P1571" s="13">
        <f t="shared" si="197"/>
        <v>0.4706185198689829</v>
      </c>
      <c r="Q1571" s="13">
        <f t="shared" si="197"/>
        <v>1.9036786956272183</v>
      </c>
      <c r="R1571" s="13">
        <f t="shared" si="199"/>
        <v>0.24721531051957535</v>
      </c>
      <c r="S1571" s="1" t="s">
        <v>49</v>
      </c>
      <c r="T1571" s="1">
        <v>80</v>
      </c>
      <c r="U1571" s="1">
        <v>80</v>
      </c>
      <c r="V1571" s="1">
        <v>80</v>
      </c>
      <c r="W1571" s="1">
        <v>42.6</v>
      </c>
      <c r="X1571" s="1">
        <v>42.6</v>
      </c>
      <c r="Y1571" s="1">
        <v>42.6</v>
      </c>
      <c r="Z1571" s="1">
        <v>273.60000000000002</v>
      </c>
      <c r="AA1571" s="1">
        <v>323.31</v>
      </c>
      <c r="AB1571" s="1">
        <v>89074000</v>
      </c>
      <c r="AC1571" s="1">
        <v>244</v>
      </c>
      <c r="AD1571" s="1">
        <v>14</v>
      </c>
      <c r="AE1571" s="1">
        <v>14</v>
      </c>
      <c r="AF1571" s="1">
        <v>14</v>
      </c>
      <c r="AG1571" s="1">
        <v>19</v>
      </c>
      <c r="AH1571" s="1">
        <v>52</v>
      </c>
      <c r="AI1571" s="1">
        <v>60</v>
      </c>
      <c r="AJ1571" s="1">
        <v>14</v>
      </c>
      <c r="AK1571" s="1">
        <v>14</v>
      </c>
      <c r="AL1571" s="1">
        <v>14</v>
      </c>
      <c r="AM1571" s="1">
        <v>19</v>
      </c>
      <c r="AN1571" s="1">
        <v>52</v>
      </c>
      <c r="AO1571" s="1">
        <v>60</v>
      </c>
      <c r="AP1571" s="1">
        <v>14</v>
      </c>
      <c r="AQ1571" s="1">
        <v>14</v>
      </c>
      <c r="AR1571" s="1">
        <v>14</v>
      </c>
      <c r="AS1571" s="1">
        <v>19</v>
      </c>
      <c r="AT1571" s="1">
        <v>52</v>
      </c>
      <c r="AU1571" s="1">
        <v>60</v>
      </c>
      <c r="AV1571" s="1">
        <v>7.4</v>
      </c>
      <c r="AW1571" s="1">
        <v>5.9</v>
      </c>
      <c r="AX1571" s="1">
        <v>5.7</v>
      </c>
      <c r="AY1571" s="1">
        <v>7.8</v>
      </c>
      <c r="AZ1571" s="1">
        <v>28.2</v>
      </c>
      <c r="BA1571" s="1">
        <v>31.1</v>
      </c>
      <c r="BB1571" s="1">
        <v>6781400</v>
      </c>
      <c r="BC1571" s="1">
        <v>5381800</v>
      </c>
      <c r="BD1571" s="1">
        <v>6937800</v>
      </c>
      <c r="BE1571" s="1">
        <v>17545000</v>
      </c>
      <c r="BF1571" s="1">
        <v>38591000</v>
      </c>
      <c r="BG1571" s="1">
        <v>13837000</v>
      </c>
      <c r="BH1571" s="1">
        <v>80</v>
      </c>
      <c r="BI1571" s="1">
        <v>80</v>
      </c>
      <c r="BJ1571" s="1">
        <v>80</v>
      </c>
      <c r="BK1571" t="s">
        <v>6451</v>
      </c>
      <c r="BL1571" t="s">
        <v>6452</v>
      </c>
    </row>
    <row r="1572" spans="1:64" x14ac:dyDescent="0.3">
      <c r="A1572" t="s">
        <v>6456</v>
      </c>
      <c r="B1572" t="s">
        <v>6453</v>
      </c>
      <c r="C1572" t="s">
        <v>6454</v>
      </c>
      <c r="D1572" s="1">
        <v>22.42972</v>
      </c>
      <c r="E1572" s="1">
        <v>21.258220000000001</v>
      </c>
      <c r="F1572" s="14">
        <f t="shared" si="192"/>
        <v>21.843969999999999</v>
      </c>
      <c r="G1572" s="1">
        <v>23.322099999999999</v>
      </c>
      <c r="H1572" s="1">
        <v>22.56776</v>
      </c>
      <c r="I1572" s="14">
        <f t="shared" si="193"/>
        <v>22.944929999999999</v>
      </c>
      <c r="J1572" s="1">
        <v>25.159659999999999</v>
      </c>
      <c r="K1572" s="1">
        <v>24.930669999999999</v>
      </c>
      <c r="L1572" s="14">
        <f t="shared" si="194"/>
        <v>25.045164999999997</v>
      </c>
      <c r="M1572" s="8">
        <f t="shared" si="195"/>
        <v>-1.1009600000000006</v>
      </c>
      <c r="N1572" s="8">
        <f t="shared" si="196"/>
        <v>2.1002349999999979</v>
      </c>
      <c r="O1572" s="8">
        <f t="shared" si="198"/>
        <v>-3.2011949999999985</v>
      </c>
      <c r="P1572" s="13">
        <f t="shared" si="197"/>
        <v>0.46620616901889028</v>
      </c>
      <c r="Q1572" s="13">
        <f t="shared" si="197"/>
        <v>4.2877922299715534</v>
      </c>
      <c r="R1572" s="13">
        <f t="shared" si="199"/>
        <v>0.10872872191896836</v>
      </c>
      <c r="T1572" s="1">
        <v>6</v>
      </c>
      <c r="U1572" s="1">
        <v>6</v>
      </c>
      <c r="V1572" s="1">
        <v>6</v>
      </c>
      <c r="W1572" s="1">
        <v>41.9</v>
      </c>
      <c r="X1572" s="1">
        <v>41.9</v>
      </c>
      <c r="Y1572" s="1">
        <v>41.9</v>
      </c>
      <c r="Z1572" s="1">
        <v>18.565000000000001</v>
      </c>
      <c r="AA1572" s="1">
        <v>31.417999999999999</v>
      </c>
      <c r="AB1572" s="1">
        <v>43458000</v>
      </c>
      <c r="AC1572" s="1">
        <v>44</v>
      </c>
      <c r="AD1572" s="1">
        <v>3</v>
      </c>
      <c r="AE1572" s="1">
        <v>2</v>
      </c>
      <c r="AF1572" s="1">
        <v>3</v>
      </c>
      <c r="AG1572" s="1">
        <v>2</v>
      </c>
      <c r="AH1572" s="1">
        <v>6</v>
      </c>
      <c r="AI1572" s="1">
        <v>4</v>
      </c>
      <c r="AJ1572" s="1">
        <v>3</v>
      </c>
      <c r="AK1572" s="1">
        <v>2</v>
      </c>
      <c r="AL1572" s="1">
        <v>3</v>
      </c>
      <c r="AM1572" s="1">
        <v>2</v>
      </c>
      <c r="AN1572" s="1">
        <v>6</v>
      </c>
      <c r="AO1572" s="1">
        <v>4</v>
      </c>
      <c r="AP1572" s="1">
        <v>3</v>
      </c>
      <c r="AQ1572" s="1">
        <v>2</v>
      </c>
      <c r="AR1572" s="1">
        <v>3</v>
      </c>
      <c r="AS1572" s="1">
        <v>2</v>
      </c>
      <c r="AT1572" s="1">
        <v>6</v>
      </c>
      <c r="AU1572" s="1">
        <v>4</v>
      </c>
      <c r="AV1572" s="1">
        <v>25</v>
      </c>
      <c r="AW1572" s="1">
        <v>13.8</v>
      </c>
      <c r="AX1572" s="1">
        <v>20.6</v>
      </c>
      <c r="AY1572" s="1">
        <v>13.8</v>
      </c>
      <c r="AZ1572" s="1">
        <v>41.9</v>
      </c>
      <c r="BA1572" s="1">
        <v>32.5</v>
      </c>
      <c r="BB1572" s="1">
        <v>4306800</v>
      </c>
      <c r="BC1572" s="1">
        <v>1280100</v>
      </c>
      <c r="BD1572" s="1">
        <v>5155600</v>
      </c>
      <c r="BE1572" s="1">
        <v>7433800</v>
      </c>
      <c r="BF1572" s="1">
        <v>19242000</v>
      </c>
      <c r="BG1572" s="1">
        <v>6039400</v>
      </c>
      <c r="BH1572" s="1">
        <v>6</v>
      </c>
      <c r="BI1572" s="1">
        <v>6</v>
      </c>
      <c r="BJ1572" s="1">
        <v>6</v>
      </c>
      <c r="BK1572" t="s">
        <v>6455</v>
      </c>
      <c r="BL1572" t="s">
        <v>6456</v>
      </c>
    </row>
    <row r="1573" spans="1:64" x14ac:dyDescent="0.3">
      <c r="A1573" t="s">
        <v>6460</v>
      </c>
      <c r="B1573" t="s">
        <v>6457</v>
      </c>
      <c r="C1573" t="s">
        <v>6458</v>
      </c>
      <c r="D1573" s="1">
        <v>22.55658</v>
      </c>
      <c r="E1573" s="1">
        <v>22.437329999999999</v>
      </c>
      <c r="F1573" s="14">
        <f t="shared" si="192"/>
        <v>22.496955</v>
      </c>
      <c r="G1573" s="1">
        <v>23.217009999999998</v>
      </c>
      <c r="H1573" s="1">
        <v>23.262409999999999</v>
      </c>
      <c r="I1573" s="14">
        <f t="shared" si="193"/>
        <v>23.239709999999999</v>
      </c>
      <c r="J1573" s="1">
        <v>24.1187</v>
      </c>
      <c r="K1573" s="1">
        <v>23.688269999999999</v>
      </c>
      <c r="L1573" s="14">
        <f t="shared" si="194"/>
        <v>23.903485</v>
      </c>
      <c r="M1573" s="8">
        <f t="shared" si="195"/>
        <v>-0.74275499999999894</v>
      </c>
      <c r="N1573" s="8">
        <f t="shared" si="196"/>
        <v>0.66377500000000111</v>
      </c>
      <c r="O1573" s="8">
        <f t="shared" si="198"/>
        <v>-1.4065300000000001</v>
      </c>
      <c r="P1573" s="13">
        <f t="shared" si="197"/>
        <v>0.59759707838061848</v>
      </c>
      <c r="Q1573" s="13">
        <f t="shared" si="197"/>
        <v>1.5842225302219224</v>
      </c>
      <c r="R1573" s="13">
        <f t="shared" si="199"/>
        <v>0.37721788888894625</v>
      </c>
      <c r="S1573" s="1" t="s">
        <v>49</v>
      </c>
      <c r="T1573" s="1">
        <v>14</v>
      </c>
      <c r="U1573" s="1">
        <v>14</v>
      </c>
      <c r="V1573" s="1">
        <v>14</v>
      </c>
      <c r="W1573" s="1">
        <v>51.4</v>
      </c>
      <c r="X1573" s="1">
        <v>51.4</v>
      </c>
      <c r="Y1573" s="1">
        <v>51.4</v>
      </c>
      <c r="Z1573" s="1">
        <v>24.603999999999999</v>
      </c>
      <c r="AA1573" s="1">
        <v>75.965000000000003</v>
      </c>
      <c r="AB1573" s="1">
        <v>26947000</v>
      </c>
      <c r="AC1573" s="1">
        <v>99</v>
      </c>
      <c r="AD1573" s="1">
        <v>4</v>
      </c>
      <c r="AE1573" s="1">
        <v>2</v>
      </c>
      <c r="AF1573" s="1">
        <v>3</v>
      </c>
      <c r="AG1573" s="1">
        <v>3</v>
      </c>
      <c r="AH1573" s="1">
        <v>13</v>
      </c>
      <c r="AI1573" s="1">
        <v>7</v>
      </c>
      <c r="AJ1573" s="1">
        <v>4</v>
      </c>
      <c r="AK1573" s="1">
        <v>2</v>
      </c>
      <c r="AL1573" s="1">
        <v>3</v>
      </c>
      <c r="AM1573" s="1">
        <v>3</v>
      </c>
      <c r="AN1573" s="1">
        <v>13</v>
      </c>
      <c r="AO1573" s="1">
        <v>7</v>
      </c>
      <c r="AP1573" s="1">
        <v>4</v>
      </c>
      <c r="AQ1573" s="1">
        <v>2</v>
      </c>
      <c r="AR1573" s="1">
        <v>3</v>
      </c>
      <c r="AS1573" s="1">
        <v>3</v>
      </c>
      <c r="AT1573" s="1">
        <v>13</v>
      </c>
      <c r="AU1573" s="1">
        <v>7</v>
      </c>
      <c r="AV1573" s="1">
        <v>16.399999999999999</v>
      </c>
      <c r="AW1573" s="1">
        <v>10.3</v>
      </c>
      <c r="AX1573" s="1">
        <v>10.7</v>
      </c>
      <c r="AY1573" s="1">
        <v>10.7</v>
      </c>
      <c r="AZ1573" s="1">
        <v>45.8</v>
      </c>
      <c r="BA1573" s="1">
        <v>29.4</v>
      </c>
      <c r="BB1573" s="1">
        <v>5832800</v>
      </c>
      <c r="BC1573" s="1">
        <v>3126900</v>
      </c>
      <c r="BD1573" s="1">
        <v>3650600</v>
      </c>
      <c r="BE1573" s="1">
        <v>6514200</v>
      </c>
      <c r="BF1573" s="1">
        <v>6208100</v>
      </c>
      <c r="BG1573" s="1">
        <v>1614700</v>
      </c>
      <c r="BH1573" s="1" t="s">
        <v>50</v>
      </c>
      <c r="BI1573" s="1" t="s">
        <v>50</v>
      </c>
      <c r="BJ1573" s="1" t="s">
        <v>50</v>
      </c>
      <c r="BK1573" t="s">
        <v>6459</v>
      </c>
      <c r="BL1573" t="s">
        <v>6461</v>
      </c>
    </row>
    <row r="1574" spans="1:64" x14ac:dyDescent="0.3">
      <c r="A1574" t="s">
        <v>6465</v>
      </c>
      <c r="B1574" t="s">
        <v>6462</v>
      </c>
      <c r="C1574" t="s">
        <v>6463</v>
      </c>
      <c r="D1574" s="1">
        <v>22.627849999999999</v>
      </c>
      <c r="E1574" s="1">
        <v>22.232980000000001</v>
      </c>
      <c r="F1574" s="14">
        <f t="shared" si="192"/>
        <v>22.430415</v>
      </c>
      <c r="G1574" s="1">
        <v>22.98076</v>
      </c>
      <c r="H1574" s="1">
        <v>22.881049999999998</v>
      </c>
      <c r="I1574" s="14">
        <f t="shared" si="193"/>
        <v>22.930904999999999</v>
      </c>
      <c r="J1574" s="1">
        <v>24.027830000000002</v>
      </c>
      <c r="K1574" s="1">
        <v>24.980889999999999</v>
      </c>
      <c r="L1574" s="14">
        <f t="shared" si="194"/>
        <v>24.504359999999998</v>
      </c>
      <c r="M1574" s="8">
        <f t="shared" si="195"/>
        <v>-0.50048999999999921</v>
      </c>
      <c r="N1574" s="8">
        <f t="shared" si="196"/>
        <v>1.5734549999999992</v>
      </c>
      <c r="O1574" s="8">
        <f t="shared" si="198"/>
        <v>-2.0739449999999984</v>
      </c>
      <c r="P1574" s="13">
        <f t="shared" si="197"/>
        <v>0.70686665872155774</v>
      </c>
      <c r="Q1574" s="13">
        <f t="shared" si="197"/>
        <v>2.9761660059607622</v>
      </c>
      <c r="R1574" s="13">
        <f t="shared" si="199"/>
        <v>0.2375091501300069</v>
      </c>
      <c r="T1574" s="1">
        <v>28</v>
      </c>
      <c r="U1574" s="1">
        <v>28</v>
      </c>
      <c r="V1574" s="1">
        <v>27</v>
      </c>
      <c r="W1574" s="1">
        <v>34.299999999999997</v>
      </c>
      <c r="X1574" s="1">
        <v>34.299999999999997</v>
      </c>
      <c r="Y1574" s="1">
        <v>33.299999999999997</v>
      </c>
      <c r="Z1574" s="1">
        <v>119.52</v>
      </c>
      <c r="AA1574" s="1">
        <v>323.31</v>
      </c>
      <c r="AB1574" s="1">
        <v>85239000</v>
      </c>
      <c r="AC1574" s="1">
        <v>160</v>
      </c>
      <c r="AD1574" s="1">
        <v>13</v>
      </c>
      <c r="AE1574" s="1">
        <v>6</v>
      </c>
      <c r="AF1574" s="1">
        <v>11</v>
      </c>
      <c r="AG1574" s="1">
        <v>9</v>
      </c>
      <c r="AH1574" s="1">
        <v>21</v>
      </c>
      <c r="AI1574" s="1">
        <v>18</v>
      </c>
      <c r="AJ1574" s="1">
        <v>13</v>
      </c>
      <c r="AK1574" s="1">
        <v>6</v>
      </c>
      <c r="AL1574" s="1">
        <v>11</v>
      </c>
      <c r="AM1574" s="1">
        <v>9</v>
      </c>
      <c r="AN1574" s="1">
        <v>21</v>
      </c>
      <c r="AO1574" s="1">
        <v>18</v>
      </c>
      <c r="AP1574" s="1">
        <v>12</v>
      </c>
      <c r="AQ1574" s="1">
        <v>6</v>
      </c>
      <c r="AR1574" s="1">
        <v>11</v>
      </c>
      <c r="AS1574" s="1">
        <v>8</v>
      </c>
      <c r="AT1574" s="1">
        <v>21</v>
      </c>
      <c r="AU1574" s="1">
        <v>17</v>
      </c>
      <c r="AV1574" s="1">
        <v>15.5</v>
      </c>
      <c r="AW1574" s="1">
        <v>6.8</v>
      </c>
      <c r="AX1574" s="1">
        <v>11.8</v>
      </c>
      <c r="AY1574" s="1">
        <v>10</v>
      </c>
      <c r="AZ1574" s="1">
        <v>27.2</v>
      </c>
      <c r="BA1574" s="1">
        <v>24.7</v>
      </c>
      <c r="BB1574" s="1">
        <v>18419000</v>
      </c>
      <c r="BC1574" s="1">
        <v>5835400</v>
      </c>
      <c r="BD1574" s="1">
        <v>15692000</v>
      </c>
      <c r="BE1574" s="1">
        <v>7358700</v>
      </c>
      <c r="BF1574" s="1">
        <v>24978000</v>
      </c>
      <c r="BG1574" s="1">
        <v>12956000</v>
      </c>
      <c r="BH1574" s="1">
        <v>28</v>
      </c>
      <c r="BI1574" s="1">
        <v>28</v>
      </c>
      <c r="BJ1574" s="1">
        <v>27</v>
      </c>
      <c r="BK1574" t="s">
        <v>6464</v>
      </c>
      <c r="BL1574" t="s">
        <v>6465</v>
      </c>
    </row>
    <row r="1575" spans="1:64" x14ac:dyDescent="0.3">
      <c r="A1575" t="s">
        <v>6469</v>
      </c>
      <c r="B1575" t="s">
        <v>6466</v>
      </c>
      <c r="C1575" t="s">
        <v>6467</v>
      </c>
      <c r="D1575" s="1">
        <v>22.532360000000001</v>
      </c>
      <c r="E1575" s="1">
        <v>22.214099999999998</v>
      </c>
      <c r="F1575" s="14">
        <f t="shared" si="192"/>
        <v>22.37323</v>
      </c>
      <c r="G1575" s="1">
        <v>23.57865</v>
      </c>
      <c r="H1575" s="1">
        <v>22.14479</v>
      </c>
      <c r="I1575" s="14">
        <f t="shared" si="193"/>
        <v>22.861719999999998</v>
      </c>
      <c r="J1575" s="1">
        <v>23.740670000000001</v>
      </c>
      <c r="K1575" s="1">
        <v>23.81382</v>
      </c>
      <c r="L1575" s="14">
        <f t="shared" si="194"/>
        <v>23.777245000000001</v>
      </c>
      <c r="M1575" s="8">
        <f t="shared" si="195"/>
        <v>-0.48848999999999876</v>
      </c>
      <c r="N1575" s="8">
        <f t="shared" si="196"/>
        <v>0.91552500000000236</v>
      </c>
      <c r="O1575" s="8">
        <f t="shared" si="198"/>
        <v>-1.4040150000000011</v>
      </c>
      <c r="P1575" s="13">
        <f t="shared" si="197"/>
        <v>0.71277073060502294</v>
      </c>
      <c r="Q1575" s="13">
        <f t="shared" si="197"/>
        <v>1.8862553595648341</v>
      </c>
      <c r="R1575" s="13">
        <f t="shared" si="199"/>
        <v>0.37787605320281853</v>
      </c>
      <c r="T1575" s="1">
        <v>15</v>
      </c>
      <c r="U1575" s="1">
        <v>15</v>
      </c>
      <c r="V1575" s="1">
        <v>15</v>
      </c>
      <c r="W1575" s="1">
        <v>51.8</v>
      </c>
      <c r="X1575" s="1">
        <v>51.8</v>
      </c>
      <c r="Y1575" s="1">
        <v>51.8</v>
      </c>
      <c r="Z1575" s="1">
        <v>47.073999999999998</v>
      </c>
      <c r="AA1575" s="1">
        <v>323.31</v>
      </c>
      <c r="AB1575" s="1">
        <v>76948000</v>
      </c>
      <c r="AC1575" s="1">
        <v>169</v>
      </c>
      <c r="AD1575" s="1">
        <v>10</v>
      </c>
      <c r="AE1575" s="1">
        <v>6</v>
      </c>
      <c r="AF1575" s="1">
        <v>9</v>
      </c>
      <c r="AG1575" s="1">
        <v>6</v>
      </c>
      <c r="AH1575" s="1">
        <v>11</v>
      </c>
      <c r="AI1575" s="1">
        <v>11</v>
      </c>
      <c r="AJ1575" s="1">
        <v>10</v>
      </c>
      <c r="AK1575" s="1">
        <v>6</v>
      </c>
      <c r="AL1575" s="1">
        <v>9</v>
      </c>
      <c r="AM1575" s="1">
        <v>6</v>
      </c>
      <c r="AN1575" s="1">
        <v>11</v>
      </c>
      <c r="AO1575" s="1">
        <v>11</v>
      </c>
      <c r="AP1575" s="1">
        <v>10</v>
      </c>
      <c r="AQ1575" s="1">
        <v>6</v>
      </c>
      <c r="AR1575" s="1">
        <v>9</v>
      </c>
      <c r="AS1575" s="1">
        <v>6</v>
      </c>
      <c r="AT1575" s="1">
        <v>11</v>
      </c>
      <c r="AU1575" s="1">
        <v>11</v>
      </c>
      <c r="AV1575" s="1">
        <v>35.299999999999997</v>
      </c>
      <c r="AW1575" s="1">
        <v>18.899999999999999</v>
      </c>
      <c r="AX1575" s="1">
        <v>30.4</v>
      </c>
      <c r="AY1575" s="1">
        <v>18.899999999999999</v>
      </c>
      <c r="AZ1575" s="1">
        <v>42.4</v>
      </c>
      <c r="BA1575" s="1">
        <v>38.200000000000003</v>
      </c>
      <c r="BB1575" s="1">
        <v>26217000</v>
      </c>
      <c r="BC1575" s="1">
        <v>1987600</v>
      </c>
      <c r="BD1575" s="1">
        <v>22489000</v>
      </c>
      <c r="BE1575" s="1">
        <v>11086000</v>
      </c>
      <c r="BF1575" s="1">
        <v>10993000</v>
      </c>
      <c r="BG1575" s="1">
        <v>4176200</v>
      </c>
      <c r="BH1575" s="1">
        <v>15</v>
      </c>
      <c r="BI1575" s="1">
        <v>15</v>
      </c>
      <c r="BJ1575" s="1">
        <v>15</v>
      </c>
      <c r="BK1575" t="s">
        <v>6468</v>
      </c>
      <c r="BL1575" t="s">
        <v>6469</v>
      </c>
    </row>
    <row r="1576" spans="1:64" x14ac:dyDescent="0.3">
      <c r="A1576" t="s">
        <v>6473</v>
      </c>
      <c r="B1576" t="s">
        <v>6470</v>
      </c>
      <c r="C1576" t="s">
        <v>6471</v>
      </c>
      <c r="D1576" s="1">
        <v>21.323170000000001</v>
      </c>
      <c r="E1576" s="1">
        <v>23.448340000000002</v>
      </c>
      <c r="F1576" s="14">
        <f t="shared" si="192"/>
        <v>22.385755000000003</v>
      </c>
      <c r="G1576" s="1">
        <v>22.484950000000001</v>
      </c>
      <c r="H1576" s="1">
        <v>22.62096</v>
      </c>
      <c r="I1576" s="14">
        <f t="shared" si="193"/>
        <v>22.552955000000001</v>
      </c>
      <c r="J1576" s="1">
        <v>24.67417</v>
      </c>
      <c r="K1576" s="1">
        <v>24.588180000000001</v>
      </c>
      <c r="L1576" s="14">
        <f t="shared" si="194"/>
        <v>24.631174999999999</v>
      </c>
      <c r="M1576" s="8">
        <f t="shared" si="195"/>
        <v>-0.16719999999999757</v>
      </c>
      <c r="N1576" s="8">
        <f t="shared" si="196"/>
        <v>2.0782199999999982</v>
      </c>
      <c r="O1576" s="8">
        <f t="shared" si="198"/>
        <v>-2.2454199999999958</v>
      </c>
      <c r="P1576" s="13">
        <f t="shared" si="197"/>
        <v>0.89056943291044866</v>
      </c>
      <c r="Q1576" s="13">
        <f t="shared" si="197"/>
        <v>4.2228587752392057</v>
      </c>
      <c r="R1576" s="13">
        <f t="shared" si="199"/>
        <v>0.21089254467431295</v>
      </c>
      <c r="T1576" s="1">
        <v>15</v>
      </c>
      <c r="U1576" s="1">
        <v>15</v>
      </c>
      <c r="V1576" s="1">
        <v>15</v>
      </c>
      <c r="W1576" s="1">
        <v>46.3</v>
      </c>
      <c r="X1576" s="1">
        <v>46.3</v>
      </c>
      <c r="Y1576" s="1">
        <v>46.3</v>
      </c>
      <c r="Z1576" s="1">
        <v>37.432000000000002</v>
      </c>
      <c r="AA1576" s="1">
        <v>205.81</v>
      </c>
      <c r="AB1576" s="1">
        <v>64977000</v>
      </c>
      <c r="AC1576" s="1">
        <v>87</v>
      </c>
      <c r="AD1576" s="1">
        <v>2</v>
      </c>
      <c r="AE1576" s="1">
        <v>7</v>
      </c>
      <c r="AF1576" s="1">
        <v>5</v>
      </c>
      <c r="AG1576" s="1">
        <v>6</v>
      </c>
      <c r="AH1576" s="1">
        <v>14</v>
      </c>
      <c r="AI1576" s="1">
        <v>14</v>
      </c>
      <c r="AJ1576" s="1">
        <v>2</v>
      </c>
      <c r="AK1576" s="1">
        <v>7</v>
      </c>
      <c r="AL1576" s="1">
        <v>5</v>
      </c>
      <c r="AM1576" s="1">
        <v>6</v>
      </c>
      <c r="AN1576" s="1">
        <v>14</v>
      </c>
      <c r="AO1576" s="1">
        <v>14</v>
      </c>
      <c r="AP1576" s="1">
        <v>2</v>
      </c>
      <c r="AQ1576" s="1">
        <v>7</v>
      </c>
      <c r="AR1576" s="1">
        <v>5</v>
      </c>
      <c r="AS1576" s="1">
        <v>6</v>
      </c>
      <c r="AT1576" s="1">
        <v>14</v>
      </c>
      <c r="AU1576" s="1">
        <v>14</v>
      </c>
      <c r="AV1576" s="1">
        <v>7.8</v>
      </c>
      <c r="AW1576" s="1">
        <v>23.6</v>
      </c>
      <c r="AX1576" s="1">
        <v>18.2</v>
      </c>
      <c r="AY1576" s="1">
        <v>21.8</v>
      </c>
      <c r="AZ1576" s="1">
        <v>46.3</v>
      </c>
      <c r="BA1576" s="1">
        <v>43</v>
      </c>
      <c r="BB1576" s="1">
        <v>1170600</v>
      </c>
      <c r="BC1576" s="1">
        <v>8025100</v>
      </c>
      <c r="BD1576" s="1">
        <v>8049700</v>
      </c>
      <c r="BE1576" s="1">
        <v>17502000</v>
      </c>
      <c r="BF1576" s="1">
        <v>22518000</v>
      </c>
      <c r="BG1576" s="1">
        <v>7712900</v>
      </c>
      <c r="BH1576" s="1">
        <v>15</v>
      </c>
      <c r="BI1576" s="1">
        <v>15</v>
      </c>
      <c r="BJ1576" s="1">
        <v>15</v>
      </c>
      <c r="BK1576" t="s">
        <v>6472</v>
      </c>
      <c r="BL1576" t="s">
        <v>6473</v>
      </c>
    </row>
    <row r="1577" spans="1:64" x14ac:dyDescent="0.3">
      <c r="A1577" t="s">
        <v>6477</v>
      </c>
      <c r="B1577" t="s">
        <v>6474</v>
      </c>
      <c r="C1577" t="s">
        <v>6475</v>
      </c>
      <c r="D1577" s="1">
        <v>23.04083</v>
      </c>
      <c r="E1577" s="1">
        <v>23.01154</v>
      </c>
      <c r="F1577" s="14">
        <f t="shared" si="192"/>
        <v>23.026184999999998</v>
      </c>
      <c r="G1577" s="1">
        <v>22.897110000000001</v>
      </c>
      <c r="H1577" s="1">
        <v>22.413620000000002</v>
      </c>
      <c r="I1577" s="14">
        <f t="shared" si="193"/>
        <v>22.655365000000003</v>
      </c>
      <c r="J1577" s="1">
        <v>23.555319999999998</v>
      </c>
      <c r="K1577" s="1">
        <v>24.53077</v>
      </c>
      <c r="L1577" s="14">
        <f t="shared" si="194"/>
        <v>24.043044999999999</v>
      </c>
      <c r="M1577" s="8">
        <f t="shared" si="195"/>
        <v>0.37081999999999482</v>
      </c>
      <c r="N1577" s="8">
        <f t="shared" si="196"/>
        <v>1.387679999999996</v>
      </c>
      <c r="O1577" s="8">
        <f t="shared" si="198"/>
        <v>-1.0168600000000012</v>
      </c>
      <c r="P1577" s="13">
        <f t="shared" si="197"/>
        <v>1.2930875878196961</v>
      </c>
      <c r="Q1577" s="13">
        <f t="shared" si="197"/>
        <v>2.6165757034766921</v>
      </c>
      <c r="R1577" s="13">
        <f t="shared" si="199"/>
        <v>0.49419077999598759</v>
      </c>
      <c r="T1577" s="1">
        <v>17</v>
      </c>
      <c r="U1577" s="1">
        <v>17</v>
      </c>
      <c r="V1577" s="1">
        <v>17</v>
      </c>
      <c r="W1577" s="1">
        <v>67.2</v>
      </c>
      <c r="X1577" s="1">
        <v>67.2</v>
      </c>
      <c r="Y1577" s="1">
        <v>67.2</v>
      </c>
      <c r="Z1577" s="1">
        <v>33.712000000000003</v>
      </c>
      <c r="AA1577" s="1">
        <v>160.02000000000001</v>
      </c>
      <c r="AB1577" s="1">
        <v>57045000</v>
      </c>
      <c r="AC1577" s="1">
        <v>76</v>
      </c>
      <c r="AD1577" s="1">
        <v>7</v>
      </c>
      <c r="AE1577" s="1">
        <v>4</v>
      </c>
      <c r="AF1577" s="1">
        <v>10</v>
      </c>
      <c r="AG1577" s="1">
        <v>5</v>
      </c>
      <c r="AH1577" s="1">
        <v>13</v>
      </c>
      <c r="AI1577" s="1">
        <v>9</v>
      </c>
      <c r="AJ1577" s="1">
        <v>7</v>
      </c>
      <c r="AK1577" s="1">
        <v>4</v>
      </c>
      <c r="AL1577" s="1">
        <v>10</v>
      </c>
      <c r="AM1577" s="1">
        <v>5</v>
      </c>
      <c r="AN1577" s="1">
        <v>13</v>
      </c>
      <c r="AO1577" s="1">
        <v>9</v>
      </c>
      <c r="AP1577" s="1">
        <v>7</v>
      </c>
      <c r="AQ1577" s="1">
        <v>4</v>
      </c>
      <c r="AR1577" s="1">
        <v>10</v>
      </c>
      <c r="AS1577" s="1">
        <v>5</v>
      </c>
      <c r="AT1577" s="1">
        <v>13</v>
      </c>
      <c r="AU1577" s="1">
        <v>9</v>
      </c>
      <c r="AV1577" s="1">
        <v>29.2</v>
      </c>
      <c r="AW1577" s="1">
        <v>15.4</v>
      </c>
      <c r="AX1577" s="1">
        <v>36.1</v>
      </c>
      <c r="AY1577" s="1">
        <v>19</v>
      </c>
      <c r="AZ1577" s="1">
        <v>58.7</v>
      </c>
      <c r="BA1577" s="1">
        <v>40.700000000000003</v>
      </c>
      <c r="BB1577" s="1">
        <v>14901000</v>
      </c>
      <c r="BC1577" s="1">
        <v>8635700</v>
      </c>
      <c r="BD1577" s="1">
        <v>12192000</v>
      </c>
      <c r="BE1577" s="1">
        <v>12490000</v>
      </c>
      <c r="BF1577" s="1">
        <v>6138500</v>
      </c>
      <c r="BG1577" s="1">
        <v>2687400</v>
      </c>
      <c r="BH1577" s="1">
        <v>17</v>
      </c>
      <c r="BI1577" s="1">
        <v>17</v>
      </c>
      <c r="BJ1577" s="1">
        <v>17</v>
      </c>
      <c r="BK1577" t="s">
        <v>6476</v>
      </c>
      <c r="BL1577" t="s">
        <v>6477</v>
      </c>
    </row>
    <row r="1578" spans="1:64" x14ac:dyDescent="0.3">
      <c r="A1578" t="s">
        <v>6481</v>
      </c>
      <c r="B1578" t="s">
        <v>6478</v>
      </c>
      <c r="C1578" t="s">
        <v>6479</v>
      </c>
      <c r="D1578" s="1">
        <v>23.44922</v>
      </c>
      <c r="E1578" s="1">
        <v>22.92942</v>
      </c>
      <c r="F1578" s="14">
        <f t="shared" si="192"/>
        <v>23.189320000000002</v>
      </c>
      <c r="G1578" s="1">
        <v>22.892399999999999</v>
      </c>
      <c r="H1578" s="1">
        <v>22.556439999999998</v>
      </c>
      <c r="I1578" s="14">
        <f t="shared" si="193"/>
        <v>22.724419999999999</v>
      </c>
      <c r="J1578" s="1">
        <v>23.457139999999999</v>
      </c>
      <c r="K1578" s="1">
        <v>24.02732</v>
      </c>
      <c r="L1578" s="14">
        <f t="shared" si="194"/>
        <v>23.742229999999999</v>
      </c>
      <c r="M1578" s="8">
        <f t="shared" si="195"/>
        <v>0.46490000000000364</v>
      </c>
      <c r="N1578" s="8">
        <f t="shared" si="196"/>
        <v>1.0178100000000008</v>
      </c>
      <c r="O1578" s="8">
        <f t="shared" si="198"/>
        <v>-0.55290999999999713</v>
      </c>
      <c r="P1578" s="13">
        <f t="shared" si="197"/>
        <v>1.3802216804042657</v>
      </c>
      <c r="Q1578" s="13">
        <f t="shared" si="197"/>
        <v>2.0248429294485715</v>
      </c>
      <c r="R1578" s="13">
        <f t="shared" si="199"/>
        <v>0.68164382546953584</v>
      </c>
      <c r="T1578" s="1">
        <v>12</v>
      </c>
      <c r="U1578" s="1">
        <v>12</v>
      </c>
      <c r="V1578" s="1">
        <v>10</v>
      </c>
      <c r="W1578" s="1">
        <v>82.8</v>
      </c>
      <c r="X1578" s="1">
        <v>82.8</v>
      </c>
      <c r="Y1578" s="1">
        <v>55.2</v>
      </c>
      <c r="Z1578" s="1">
        <v>18.658000000000001</v>
      </c>
      <c r="AA1578" s="1">
        <v>151.38999999999999</v>
      </c>
      <c r="AB1578" s="1">
        <v>28026000</v>
      </c>
      <c r="AC1578" s="1">
        <v>69</v>
      </c>
      <c r="AD1578" s="1">
        <v>5</v>
      </c>
      <c r="AE1578" s="1">
        <v>2</v>
      </c>
      <c r="AF1578" s="1">
        <v>3</v>
      </c>
      <c r="AG1578" s="1">
        <v>5</v>
      </c>
      <c r="AH1578" s="1">
        <v>12</v>
      </c>
      <c r="AI1578" s="1">
        <v>8</v>
      </c>
      <c r="AJ1578" s="1">
        <v>5</v>
      </c>
      <c r="AK1578" s="1">
        <v>2</v>
      </c>
      <c r="AL1578" s="1">
        <v>3</v>
      </c>
      <c r="AM1578" s="1">
        <v>5</v>
      </c>
      <c r="AN1578" s="1">
        <v>12</v>
      </c>
      <c r="AO1578" s="1">
        <v>8</v>
      </c>
      <c r="AP1578" s="1">
        <v>5</v>
      </c>
      <c r="AQ1578" s="1">
        <v>2</v>
      </c>
      <c r="AR1578" s="1">
        <v>3</v>
      </c>
      <c r="AS1578" s="1">
        <v>5</v>
      </c>
      <c r="AT1578" s="1">
        <v>10</v>
      </c>
      <c r="AU1578" s="1">
        <v>7</v>
      </c>
      <c r="AV1578" s="1">
        <v>25.8</v>
      </c>
      <c r="AW1578" s="1">
        <v>12.3</v>
      </c>
      <c r="AX1578" s="1">
        <v>17.2</v>
      </c>
      <c r="AY1578" s="1">
        <v>25.8</v>
      </c>
      <c r="AZ1578" s="1">
        <v>82.8</v>
      </c>
      <c r="BA1578" s="1">
        <v>60.1</v>
      </c>
      <c r="BB1578" s="1">
        <v>11200000</v>
      </c>
      <c r="BC1578" s="1">
        <v>2179900</v>
      </c>
      <c r="BD1578" s="1">
        <v>1803400</v>
      </c>
      <c r="BE1578" s="1">
        <v>3159700</v>
      </c>
      <c r="BF1578" s="1">
        <v>6990600</v>
      </c>
      <c r="BG1578" s="1">
        <v>2692800</v>
      </c>
      <c r="BH1578" s="1">
        <v>12</v>
      </c>
      <c r="BI1578" s="1">
        <v>12</v>
      </c>
      <c r="BJ1578" s="1">
        <v>10</v>
      </c>
      <c r="BK1578" t="s">
        <v>6480</v>
      </c>
      <c r="BL1578" t="s">
        <v>6481</v>
      </c>
    </row>
    <row r="1579" spans="1:64" x14ac:dyDescent="0.3">
      <c r="A1579" t="s">
        <v>6485</v>
      </c>
      <c r="B1579" t="s">
        <v>6482</v>
      </c>
      <c r="C1579" t="s">
        <v>6483</v>
      </c>
      <c r="D1579" s="1">
        <v>23.521450000000002</v>
      </c>
      <c r="E1579" s="1">
        <v>22.838650000000001</v>
      </c>
      <c r="F1579" s="14">
        <f t="shared" si="192"/>
        <v>23.180050000000001</v>
      </c>
      <c r="G1579" s="1">
        <v>23.496919999999999</v>
      </c>
      <c r="H1579" s="1">
        <v>22.627050000000001</v>
      </c>
      <c r="I1579" s="14">
        <f t="shared" si="193"/>
        <v>23.061985</v>
      </c>
      <c r="J1579" s="1">
        <v>23.354340000000001</v>
      </c>
      <c r="K1579" s="1">
        <v>23.680890000000002</v>
      </c>
      <c r="L1579" s="14">
        <f t="shared" si="194"/>
        <v>23.517614999999999</v>
      </c>
      <c r="M1579" s="8">
        <f t="shared" si="195"/>
        <v>0.11806500000000142</v>
      </c>
      <c r="N1579" s="8">
        <f t="shared" si="196"/>
        <v>0.45562999999999931</v>
      </c>
      <c r="O1579" s="8">
        <f t="shared" si="198"/>
        <v>-0.33756499999999789</v>
      </c>
      <c r="P1579" s="13">
        <f t="shared" si="197"/>
        <v>1.0852782675224455</v>
      </c>
      <c r="Q1579" s="13">
        <f t="shared" si="197"/>
        <v>1.3713815328662025</v>
      </c>
      <c r="R1579" s="13">
        <f t="shared" si="199"/>
        <v>0.79137588009822624</v>
      </c>
      <c r="T1579" s="1">
        <v>10</v>
      </c>
      <c r="U1579" s="1">
        <v>10</v>
      </c>
      <c r="V1579" s="1">
        <v>10</v>
      </c>
      <c r="W1579" s="1">
        <v>53.1</v>
      </c>
      <c r="X1579" s="1">
        <v>53.1</v>
      </c>
      <c r="Y1579" s="1">
        <v>53.1</v>
      </c>
      <c r="Z1579" s="1">
        <v>26.477</v>
      </c>
      <c r="AA1579" s="1">
        <v>33.738999999999997</v>
      </c>
      <c r="AB1579" s="1">
        <v>62774000</v>
      </c>
      <c r="AC1579" s="1">
        <v>53</v>
      </c>
      <c r="AD1579" s="1">
        <v>7</v>
      </c>
      <c r="AE1579" s="1">
        <v>4</v>
      </c>
      <c r="AF1579" s="1">
        <v>6</v>
      </c>
      <c r="AG1579" s="1">
        <v>5</v>
      </c>
      <c r="AH1579" s="1">
        <v>5</v>
      </c>
      <c r="AI1579" s="1">
        <v>6</v>
      </c>
      <c r="AJ1579" s="1">
        <v>7</v>
      </c>
      <c r="AK1579" s="1">
        <v>4</v>
      </c>
      <c r="AL1579" s="1">
        <v>6</v>
      </c>
      <c r="AM1579" s="1">
        <v>5</v>
      </c>
      <c r="AN1579" s="1">
        <v>5</v>
      </c>
      <c r="AO1579" s="1">
        <v>6</v>
      </c>
      <c r="AP1579" s="1">
        <v>7</v>
      </c>
      <c r="AQ1579" s="1">
        <v>4</v>
      </c>
      <c r="AR1579" s="1">
        <v>6</v>
      </c>
      <c r="AS1579" s="1">
        <v>5</v>
      </c>
      <c r="AT1579" s="1">
        <v>5</v>
      </c>
      <c r="AU1579" s="1">
        <v>6</v>
      </c>
      <c r="AV1579" s="1">
        <v>28.5</v>
      </c>
      <c r="AW1579" s="1">
        <v>18</v>
      </c>
      <c r="AX1579" s="1">
        <v>30.1</v>
      </c>
      <c r="AY1579" s="1">
        <v>25.5</v>
      </c>
      <c r="AZ1579" s="1">
        <v>34.700000000000003</v>
      </c>
      <c r="BA1579" s="1">
        <v>40.200000000000003</v>
      </c>
      <c r="BB1579" s="1">
        <v>14995000</v>
      </c>
      <c r="BC1579" s="1">
        <v>6260700</v>
      </c>
      <c r="BD1579" s="1">
        <v>23764000</v>
      </c>
      <c r="BE1579" s="1">
        <v>13220000</v>
      </c>
      <c r="BF1579" s="1">
        <v>2509700</v>
      </c>
      <c r="BG1579" s="1">
        <v>2023500</v>
      </c>
      <c r="BH1579" s="1">
        <v>10</v>
      </c>
      <c r="BI1579" s="1">
        <v>10</v>
      </c>
      <c r="BJ1579" s="1">
        <v>10</v>
      </c>
      <c r="BK1579" t="s">
        <v>6484</v>
      </c>
      <c r="BL1579" t="s">
        <v>6485</v>
      </c>
    </row>
    <row r="1580" spans="1:64" x14ac:dyDescent="0.3">
      <c r="A1580" t="s">
        <v>6489</v>
      </c>
      <c r="B1580" t="s">
        <v>6486</v>
      </c>
      <c r="C1580" t="s">
        <v>6487</v>
      </c>
      <c r="D1580" s="1">
        <v>23.113980000000002</v>
      </c>
      <c r="E1580" s="1">
        <v>22.577780000000001</v>
      </c>
      <c r="F1580" s="14">
        <f t="shared" si="192"/>
        <v>22.845880000000001</v>
      </c>
      <c r="G1580" s="1">
        <v>23.08268</v>
      </c>
      <c r="H1580" s="1">
        <v>21.822679999999998</v>
      </c>
      <c r="I1580" s="14">
        <f t="shared" si="193"/>
        <v>22.452680000000001</v>
      </c>
      <c r="J1580" s="1">
        <v>23.879049999999999</v>
      </c>
      <c r="K1580" s="1">
        <v>23.66123</v>
      </c>
      <c r="L1580" s="14">
        <f t="shared" si="194"/>
        <v>23.770139999999998</v>
      </c>
      <c r="M1580" s="8">
        <f t="shared" si="195"/>
        <v>0.39320000000000022</v>
      </c>
      <c r="N1580" s="8">
        <f t="shared" si="196"/>
        <v>1.317459999999997</v>
      </c>
      <c r="O1580" s="8">
        <f t="shared" si="198"/>
        <v>-0.92425999999999675</v>
      </c>
      <c r="P1580" s="13">
        <f t="shared" si="197"/>
        <v>1.3133031752837598</v>
      </c>
      <c r="Q1580" s="13">
        <f t="shared" si="197"/>
        <v>2.4922693588260096</v>
      </c>
      <c r="R1580" s="13">
        <f t="shared" si="199"/>
        <v>0.52695073693896188</v>
      </c>
      <c r="T1580" s="1">
        <v>4</v>
      </c>
      <c r="U1580" s="1">
        <v>4</v>
      </c>
      <c r="V1580" s="1">
        <v>4</v>
      </c>
      <c r="W1580" s="1">
        <v>37</v>
      </c>
      <c r="X1580" s="1">
        <v>37</v>
      </c>
      <c r="Y1580" s="1">
        <v>37</v>
      </c>
      <c r="Z1580" s="1">
        <v>22.492000000000001</v>
      </c>
      <c r="AA1580" s="1">
        <v>89.099000000000004</v>
      </c>
      <c r="AB1580" s="1">
        <v>18594000</v>
      </c>
      <c r="AC1580" s="1">
        <v>68</v>
      </c>
      <c r="AD1580" s="1">
        <v>2</v>
      </c>
      <c r="AE1580" s="1">
        <v>2</v>
      </c>
      <c r="AF1580" s="1">
        <v>3</v>
      </c>
      <c r="AG1580" s="1">
        <v>2</v>
      </c>
      <c r="AH1580" s="1">
        <v>4</v>
      </c>
      <c r="AI1580" s="1">
        <v>3</v>
      </c>
      <c r="AJ1580" s="1">
        <v>2</v>
      </c>
      <c r="AK1580" s="1">
        <v>2</v>
      </c>
      <c r="AL1580" s="1">
        <v>3</v>
      </c>
      <c r="AM1580" s="1">
        <v>2</v>
      </c>
      <c r="AN1580" s="1">
        <v>4</v>
      </c>
      <c r="AO1580" s="1">
        <v>3</v>
      </c>
      <c r="AP1580" s="1">
        <v>2</v>
      </c>
      <c r="AQ1580" s="1">
        <v>2</v>
      </c>
      <c r="AR1580" s="1">
        <v>3</v>
      </c>
      <c r="AS1580" s="1">
        <v>2</v>
      </c>
      <c r="AT1580" s="1">
        <v>4</v>
      </c>
      <c r="AU1580" s="1">
        <v>3</v>
      </c>
      <c r="AV1580" s="1">
        <v>16.8</v>
      </c>
      <c r="AW1580" s="1">
        <v>16.8</v>
      </c>
      <c r="AX1580" s="1">
        <v>21.6</v>
      </c>
      <c r="AY1580" s="1">
        <v>16.8</v>
      </c>
      <c r="AZ1580" s="1">
        <v>37</v>
      </c>
      <c r="BA1580" s="1">
        <v>32.200000000000003</v>
      </c>
      <c r="BB1580" s="1">
        <v>1708900</v>
      </c>
      <c r="BC1580" s="1">
        <v>1402900</v>
      </c>
      <c r="BD1580" s="1">
        <v>3890500</v>
      </c>
      <c r="BE1580" s="1">
        <v>4045200</v>
      </c>
      <c r="BF1580" s="1">
        <v>4693000</v>
      </c>
      <c r="BG1580" s="1">
        <v>2853300</v>
      </c>
      <c r="BH1580" s="1">
        <v>4</v>
      </c>
      <c r="BI1580" s="1">
        <v>4</v>
      </c>
      <c r="BJ1580" s="1">
        <v>4</v>
      </c>
      <c r="BK1580" t="s">
        <v>6488</v>
      </c>
      <c r="BL1580" t="s">
        <v>6489</v>
      </c>
    </row>
    <row r="1581" spans="1:64" x14ac:dyDescent="0.3">
      <c r="A1581" t="s">
        <v>6493</v>
      </c>
      <c r="B1581" t="s">
        <v>6490</v>
      </c>
      <c r="C1581" t="s">
        <v>6491</v>
      </c>
      <c r="D1581" s="1">
        <v>24.389949999999999</v>
      </c>
      <c r="E1581" s="1">
        <v>22.478449999999999</v>
      </c>
      <c r="F1581" s="14">
        <f t="shared" si="192"/>
        <v>23.434199999999997</v>
      </c>
      <c r="G1581" s="1">
        <v>23.464009999999998</v>
      </c>
      <c r="H1581" s="1">
        <v>22.382159999999999</v>
      </c>
      <c r="I1581" s="14">
        <f t="shared" si="193"/>
        <v>22.923085</v>
      </c>
      <c r="J1581" s="1">
        <v>24.05639</v>
      </c>
      <c r="K1581" s="1">
        <v>23.94172</v>
      </c>
      <c r="L1581" s="14">
        <f t="shared" si="194"/>
        <v>23.999054999999998</v>
      </c>
      <c r="M1581" s="8">
        <f t="shared" si="195"/>
        <v>0.51111499999999666</v>
      </c>
      <c r="N1581" s="8">
        <f t="shared" si="196"/>
        <v>1.0759699999999981</v>
      </c>
      <c r="O1581" s="8">
        <f t="shared" si="198"/>
        <v>-0.56485500000000144</v>
      </c>
      <c r="P1581" s="13">
        <f t="shared" si="197"/>
        <v>1.4251512111687499</v>
      </c>
      <c r="Q1581" s="13">
        <f t="shared" si="197"/>
        <v>2.1081390086073806</v>
      </c>
      <c r="R1581" s="13">
        <f t="shared" si="199"/>
        <v>0.67602335773398226</v>
      </c>
      <c r="T1581" s="1">
        <v>15</v>
      </c>
      <c r="U1581" s="1">
        <v>15</v>
      </c>
      <c r="V1581" s="1">
        <v>15</v>
      </c>
      <c r="W1581" s="1">
        <v>60.4</v>
      </c>
      <c r="X1581" s="1">
        <v>60.4</v>
      </c>
      <c r="Y1581" s="1">
        <v>60.4</v>
      </c>
      <c r="Z1581" s="1">
        <v>26.227</v>
      </c>
      <c r="AA1581" s="1">
        <v>111.57</v>
      </c>
      <c r="AB1581" s="1">
        <v>50721000</v>
      </c>
      <c r="AC1581" s="1">
        <v>81</v>
      </c>
      <c r="AD1581" s="1">
        <v>7</v>
      </c>
      <c r="AE1581" s="1">
        <v>5</v>
      </c>
      <c r="AF1581" s="1">
        <v>6</v>
      </c>
      <c r="AG1581" s="1">
        <v>7</v>
      </c>
      <c r="AH1581" s="1">
        <v>11</v>
      </c>
      <c r="AI1581" s="1">
        <v>8</v>
      </c>
      <c r="AJ1581" s="1">
        <v>7</v>
      </c>
      <c r="AK1581" s="1">
        <v>5</v>
      </c>
      <c r="AL1581" s="1">
        <v>6</v>
      </c>
      <c r="AM1581" s="1">
        <v>7</v>
      </c>
      <c r="AN1581" s="1">
        <v>11</v>
      </c>
      <c r="AO1581" s="1">
        <v>8</v>
      </c>
      <c r="AP1581" s="1">
        <v>7</v>
      </c>
      <c r="AQ1581" s="1">
        <v>5</v>
      </c>
      <c r="AR1581" s="1">
        <v>6</v>
      </c>
      <c r="AS1581" s="1">
        <v>7</v>
      </c>
      <c r="AT1581" s="1">
        <v>11</v>
      </c>
      <c r="AU1581" s="1">
        <v>8</v>
      </c>
      <c r="AV1581" s="1">
        <v>29.5</v>
      </c>
      <c r="AW1581" s="1">
        <v>19.399999999999999</v>
      </c>
      <c r="AX1581" s="1">
        <v>26.9</v>
      </c>
      <c r="AY1581" s="1">
        <v>27.3</v>
      </c>
      <c r="AZ1581" s="1">
        <v>51.5</v>
      </c>
      <c r="BA1581" s="1">
        <v>38.299999999999997</v>
      </c>
      <c r="BB1581" s="1">
        <v>13446000</v>
      </c>
      <c r="BC1581" s="1">
        <v>1893100</v>
      </c>
      <c r="BD1581" s="1">
        <v>13020000</v>
      </c>
      <c r="BE1581" s="1">
        <v>6588700</v>
      </c>
      <c r="BF1581" s="1">
        <v>11172000</v>
      </c>
      <c r="BG1581" s="1">
        <v>4601500</v>
      </c>
      <c r="BH1581" s="1">
        <v>15</v>
      </c>
      <c r="BI1581" s="1">
        <v>15</v>
      </c>
      <c r="BJ1581" s="1">
        <v>15</v>
      </c>
      <c r="BK1581" t="s">
        <v>6492</v>
      </c>
      <c r="BL1581" t="s">
        <v>6493</v>
      </c>
    </row>
    <row r="1582" spans="1:64" x14ac:dyDescent="0.3">
      <c r="A1582" t="s">
        <v>6497</v>
      </c>
      <c r="B1582" t="s">
        <v>6494</v>
      </c>
      <c r="C1582" t="s">
        <v>6495</v>
      </c>
      <c r="D1582" s="1">
        <v>23.53445</v>
      </c>
      <c r="E1582" s="1">
        <v>22.315809999999999</v>
      </c>
      <c r="F1582" s="14">
        <f t="shared" si="192"/>
        <v>22.925129999999999</v>
      </c>
      <c r="G1582" s="1">
        <v>23.192900000000002</v>
      </c>
      <c r="H1582" s="1">
        <v>22.17127</v>
      </c>
      <c r="I1582" s="14">
        <f t="shared" si="193"/>
        <v>22.682085000000001</v>
      </c>
      <c r="J1582" s="1">
        <v>24.597190000000001</v>
      </c>
      <c r="K1582" s="1">
        <v>23.973600000000001</v>
      </c>
      <c r="L1582" s="14">
        <f t="shared" si="194"/>
        <v>24.285395000000001</v>
      </c>
      <c r="M1582" s="8">
        <f t="shared" si="195"/>
        <v>0.24304499999999862</v>
      </c>
      <c r="N1582" s="8">
        <f t="shared" si="196"/>
        <v>1.6033100000000005</v>
      </c>
      <c r="O1582" s="8">
        <f t="shared" si="198"/>
        <v>-1.3602650000000018</v>
      </c>
      <c r="P1582" s="13">
        <f t="shared" si="197"/>
        <v>1.1834879360865336</v>
      </c>
      <c r="Q1582" s="13">
        <f t="shared" si="197"/>
        <v>3.0383961867729652</v>
      </c>
      <c r="R1582" s="13">
        <f t="shared" si="199"/>
        <v>0.38951073636762901</v>
      </c>
      <c r="T1582" s="1">
        <v>12</v>
      </c>
      <c r="U1582" s="1">
        <v>12</v>
      </c>
      <c r="V1582" s="1">
        <v>12</v>
      </c>
      <c r="W1582" s="1">
        <v>49.4</v>
      </c>
      <c r="X1582" s="1">
        <v>49.4</v>
      </c>
      <c r="Y1582" s="1">
        <v>49.4</v>
      </c>
      <c r="Z1582" s="1">
        <v>37.024999999999999</v>
      </c>
      <c r="AA1582" s="1">
        <v>143.54</v>
      </c>
      <c r="AB1582" s="1">
        <v>61175000</v>
      </c>
      <c r="AC1582" s="1">
        <v>78</v>
      </c>
      <c r="AD1582" s="1">
        <v>4</v>
      </c>
      <c r="AE1582" s="1">
        <v>3</v>
      </c>
      <c r="AF1582" s="1">
        <v>4</v>
      </c>
      <c r="AG1582" s="1">
        <v>4</v>
      </c>
      <c r="AH1582" s="1">
        <v>10</v>
      </c>
      <c r="AI1582" s="1">
        <v>9</v>
      </c>
      <c r="AJ1582" s="1">
        <v>4</v>
      </c>
      <c r="AK1582" s="1">
        <v>3</v>
      </c>
      <c r="AL1582" s="1">
        <v>4</v>
      </c>
      <c r="AM1582" s="1">
        <v>4</v>
      </c>
      <c r="AN1582" s="1">
        <v>10</v>
      </c>
      <c r="AO1582" s="1">
        <v>9</v>
      </c>
      <c r="AP1582" s="1">
        <v>4</v>
      </c>
      <c r="AQ1582" s="1">
        <v>3</v>
      </c>
      <c r="AR1582" s="1">
        <v>4</v>
      </c>
      <c r="AS1582" s="1">
        <v>4</v>
      </c>
      <c r="AT1582" s="1">
        <v>10</v>
      </c>
      <c r="AU1582" s="1">
        <v>9</v>
      </c>
      <c r="AV1582" s="1">
        <v>10.5</v>
      </c>
      <c r="AW1582" s="1">
        <v>7.4</v>
      </c>
      <c r="AX1582" s="1">
        <v>13.3</v>
      </c>
      <c r="AY1582" s="1">
        <v>10.199999999999999</v>
      </c>
      <c r="AZ1582" s="1">
        <v>43.5</v>
      </c>
      <c r="BA1582" s="1">
        <v>36.1</v>
      </c>
      <c r="BB1582" s="1">
        <v>12214000</v>
      </c>
      <c r="BC1582" s="1">
        <v>4343500</v>
      </c>
      <c r="BD1582" s="1">
        <v>11655000</v>
      </c>
      <c r="BE1582" s="1">
        <v>5492100</v>
      </c>
      <c r="BF1582" s="1">
        <v>20220000</v>
      </c>
      <c r="BG1582" s="1">
        <v>7250700</v>
      </c>
      <c r="BH1582" s="1">
        <v>12</v>
      </c>
      <c r="BI1582" s="1">
        <v>12</v>
      </c>
      <c r="BJ1582" s="1">
        <v>12</v>
      </c>
      <c r="BK1582" t="s">
        <v>6496</v>
      </c>
      <c r="BL1582" t="s">
        <v>6497</v>
      </c>
    </row>
    <row r="1583" spans="1:64" x14ac:dyDescent="0.3">
      <c r="A1583" t="s">
        <v>6501</v>
      </c>
      <c r="B1583" t="s">
        <v>6498</v>
      </c>
      <c r="C1583" t="s">
        <v>6499</v>
      </c>
      <c r="D1583" s="1">
        <v>23.491060000000001</v>
      </c>
      <c r="E1583" s="1">
        <v>22.277760000000001</v>
      </c>
      <c r="F1583" s="14">
        <f t="shared" si="192"/>
        <v>22.884410000000003</v>
      </c>
      <c r="G1583" s="1">
        <v>21.59104</v>
      </c>
      <c r="H1583" s="1">
        <v>22.941379999999999</v>
      </c>
      <c r="I1583" s="14">
        <f t="shared" si="193"/>
        <v>22.266210000000001</v>
      </c>
      <c r="J1583" s="1">
        <v>23.19313</v>
      </c>
      <c r="K1583" s="1">
        <v>23.69678</v>
      </c>
      <c r="L1583" s="14">
        <f t="shared" si="194"/>
        <v>23.444955</v>
      </c>
      <c r="M1583" s="8">
        <f t="shared" si="195"/>
        <v>0.61820000000000164</v>
      </c>
      <c r="N1583" s="8">
        <f t="shared" si="196"/>
        <v>1.1787449999999993</v>
      </c>
      <c r="O1583" s="8">
        <f t="shared" si="198"/>
        <v>-0.56054499999999763</v>
      </c>
      <c r="P1583" s="13">
        <f t="shared" si="197"/>
        <v>1.5349588717349014</v>
      </c>
      <c r="Q1583" s="13">
        <f t="shared" si="197"/>
        <v>2.2637976368950046</v>
      </c>
      <c r="R1583" s="13">
        <f t="shared" si="199"/>
        <v>0.67804597315519377</v>
      </c>
      <c r="T1583" s="1">
        <v>9</v>
      </c>
      <c r="U1583" s="1">
        <v>9</v>
      </c>
      <c r="V1583" s="1">
        <v>9</v>
      </c>
      <c r="W1583" s="1">
        <v>52.9</v>
      </c>
      <c r="X1583" s="1">
        <v>52.9</v>
      </c>
      <c r="Y1583" s="1">
        <v>52.9</v>
      </c>
      <c r="Z1583" s="1">
        <v>22.977</v>
      </c>
      <c r="AA1583" s="1">
        <v>98.668000000000006</v>
      </c>
      <c r="AB1583" s="1">
        <v>24862000</v>
      </c>
      <c r="AC1583" s="1">
        <v>84</v>
      </c>
      <c r="AD1583" s="1">
        <v>4</v>
      </c>
      <c r="AE1583" s="1">
        <v>4</v>
      </c>
      <c r="AF1583" s="1">
        <v>3</v>
      </c>
      <c r="AG1583" s="1">
        <v>3</v>
      </c>
      <c r="AH1583" s="1">
        <v>8</v>
      </c>
      <c r="AI1583" s="1">
        <v>6</v>
      </c>
      <c r="AJ1583" s="1">
        <v>4</v>
      </c>
      <c r="AK1583" s="1">
        <v>4</v>
      </c>
      <c r="AL1583" s="1">
        <v>3</v>
      </c>
      <c r="AM1583" s="1">
        <v>3</v>
      </c>
      <c r="AN1583" s="1">
        <v>8</v>
      </c>
      <c r="AO1583" s="1">
        <v>6</v>
      </c>
      <c r="AP1583" s="1">
        <v>4</v>
      </c>
      <c r="AQ1583" s="1">
        <v>4</v>
      </c>
      <c r="AR1583" s="1">
        <v>3</v>
      </c>
      <c r="AS1583" s="1">
        <v>3</v>
      </c>
      <c r="AT1583" s="1">
        <v>8</v>
      </c>
      <c r="AU1583" s="1">
        <v>6</v>
      </c>
      <c r="AV1583" s="1">
        <v>24.3</v>
      </c>
      <c r="AW1583" s="1">
        <v>21.8</v>
      </c>
      <c r="AX1583" s="1">
        <v>18</v>
      </c>
      <c r="AY1583" s="1">
        <v>18</v>
      </c>
      <c r="AZ1583" s="1">
        <v>49</v>
      </c>
      <c r="BA1583" s="1">
        <v>38.299999999999997</v>
      </c>
      <c r="BB1583" s="1">
        <v>9792400</v>
      </c>
      <c r="BC1583" s="1">
        <v>1535500</v>
      </c>
      <c r="BD1583" s="1">
        <v>1268000</v>
      </c>
      <c r="BE1583" s="1">
        <v>6200100</v>
      </c>
      <c r="BF1583" s="1">
        <v>4106300</v>
      </c>
      <c r="BG1583" s="1">
        <v>1959900</v>
      </c>
      <c r="BH1583" s="1">
        <v>9</v>
      </c>
      <c r="BI1583" s="1">
        <v>9</v>
      </c>
      <c r="BJ1583" s="1">
        <v>9</v>
      </c>
      <c r="BK1583" t="s">
        <v>6500</v>
      </c>
      <c r="BL1583" t="s">
        <v>6501</v>
      </c>
    </row>
    <row r="1584" spans="1:64" x14ac:dyDescent="0.3">
      <c r="A1584" t="s">
        <v>6505</v>
      </c>
      <c r="B1584" t="s">
        <v>6502</v>
      </c>
      <c r="C1584" t="s">
        <v>6503</v>
      </c>
      <c r="D1584" s="1">
        <v>22.985240000000001</v>
      </c>
      <c r="E1584" s="1">
        <v>22.155329999999999</v>
      </c>
      <c r="F1584" s="14">
        <f t="shared" si="192"/>
        <v>22.570284999999998</v>
      </c>
      <c r="G1584" s="1">
        <v>22.023070000000001</v>
      </c>
      <c r="H1584" s="1">
        <v>22.87893</v>
      </c>
      <c r="I1584" s="14">
        <f t="shared" si="193"/>
        <v>22.451000000000001</v>
      </c>
      <c r="J1584" s="1">
        <v>23.353400000000001</v>
      </c>
      <c r="K1584" s="1">
        <v>23.43262</v>
      </c>
      <c r="L1584" s="14">
        <f t="shared" si="194"/>
        <v>23.39301</v>
      </c>
      <c r="M1584" s="8">
        <f t="shared" si="195"/>
        <v>0.11928499999999786</v>
      </c>
      <c r="N1584" s="8">
        <f t="shared" si="196"/>
        <v>0.94200999999999979</v>
      </c>
      <c r="O1584" s="8">
        <f t="shared" si="198"/>
        <v>-0.82272500000000193</v>
      </c>
      <c r="P1584" s="13">
        <f t="shared" si="197"/>
        <v>1.0861964099134251</v>
      </c>
      <c r="Q1584" s="13">
        <f t="shared" si="197"/>
        <v>1.9212030446255375</v>
      </c>
      <c r="R1584" s="13">
        <f t="shared" si="199"/>
        <v>0.56537304214252704</v>
      </c>
      <c r="T1584" s="1">
        <v>10</v>
      </c>
      <c r="U1584" s="1">
        <v>10</v>
      </c>
      <c r="V1584" s="1">
        <v>10</v>
      </c>
      <c r="W1584" s="1">
        <v>62.3</v>
      </c>
      <c r="X1584" s="1">
        <v>62.3</v>
      </c>
      <c r="Y1584" s="1">
        <v>62.3</v>
      </c>
      <c r="Z1584" s="1">
        <v>23.545000000000002</v>
      </c>
      <c r="AA1584" s="1">
        <v>100.18</v>
      </c>
      <c r="AB1584" s="1">
        <v>24326000</v>
      </c>
      <c r="AC1584" s="1">
        <v>84</v>
      </c>
      <c r="AD1584" s="1">
        <v>5</v>
      </c>
      <c r="AE1584" s="1">
        <v>3</v>
      </c>
      <c r="AF1584" s="1">
        <v>4</v>
      </c>
      <c r="AG1584" s="1">
        <v>3</v>
      </c>
      <c r="AH1584" s="1">
        <v>9</v>
      </c>
      <c r="AI1584" s="1">
        <v>8</v>
      </c>
      <c r="AJ1584" s="1">
        <v>5</v>
      </c>
      <c r="AK1584" s="1">
        <v>3</v>
      </c>
      <c r="AL1584" s="1">
        <v>4</v>
      </c>
      <c r="AM1584" s="1">
        <v>3</v>
      </c>
      <c r="AN1584" s="1">
        <v>9</v>
      </c>
      <c r="AO1584" s="1">
        <v>8</v>
      </c>
      <c r="AP1584" s="1">
        <v>5</v>
      </c>
      <c r="AQ1584" s="1">
        <v>3</v>
      </c>
      <c r="AR1584" s="1">
        <v>4</v>
      </c>
      <c r="AS1584" s="1">
        <v>3</v>
      </c>
      <c r="AT1584" s="1">
        <v>9</v>
      </c>
      <c r="AU1584" s="1">
        <v>8</v>
      </c>
      <c r="AV1584" s="1">
        <v>31.6</v>
      </c>
      <c r="AW1584" s="1">
        <v>17.899999999999999</v>
      </c>
      <c r="AX1584" s="1">
        <v>25.5</v>
      </c>
      <c r="AY1584" s="1">
        <v>17.899999999999999</v>
      </c>
      <c r="AZ1584" s="1">
        <v>56.6</v>
      </c>
      <c r="BA1584" s="1">
        <v>51.4</v>
      </c>
      <c r="BB1584" s="1">
        <v>7471900</v>
      </c>
      <c r="BC1584" s="1">
        <v>1685000</v>
      </c>
      <c r="BD1584" s="1">
        <v>3073000</v>
      </c>
      <c r="BE1584" s="1">
        <v>5604600</v>
      </c>
      <c r="BF1584" s="1">
        <v>4790500</v>
      </c>
      <c r="BG1584" s="1">
        <v>1701200</v>
      </c>
      <c r="BH1584" s="1" t="s">
        <v>50</v>
      </c>
      <c r="BI1584" s="1" t="s">
        <v>50</v>
      </c>
      <c r="BJ1584" s="1" t="s">
        <v>50</v>
      </c>
      <c r="BK1584" t="s">
        <v>6504</v>
      </c>
      <c r="BL1584" t="s">
        <v>6505</v>
      </c>
    </row>
    <row r="1585" spans="1:64" x14ac:dyDescent="0.3">
      <c r="A1585" t="s">
        <v>6509</v>
      </c>
      <c r="B1585" t="s">
        <v>6506</v>
      </c>
      <c r="C1585" t="s">
        <v>6507</v>
      </c>
      <c r="D1585" s="1">
        <v>23.142579999999999</v>
      </c>
      <c r="E1585" s="1">
        <v>21.48969</v>
      </c>
      <c r="F1585" s="14">
        <f t="shared" si="192"/>
        <v>22.316134999999999</v>
      </c>
      <c r="G1585" s="1">
        <v>22.222049999999999</v>
      </c>
      <c r="H1585" s="1">
        <v>22.469139999999999</v>
      </c>
      <c r="I1585" s="14">
        <f t="shared" si="193"/>
        <v>22.345594999999999</v>
      </c>
      <c r="J1585" s="1">
        <v>23.236660000000001</v>
      </c>
      <c r="K1585" s="1">
        <v>23.051819999999999</v>
      </c>
      <c r="L1585" s="14">
        <f t="shared" si="194"/>
        <v>23.14424</v>
      </c>
      <c r="M1585" s="8">
        <f t="shared" si="195"/>
        <v>-2.9460000000000264E-2</v>
      </c>
      <c r="N1585" s="8">
        <f t="shared" si="196"/>
        <v>0.79864500000000049</v>
      </c>
      <c r="O1585" s="8">
        <f t="shared" si="198"/>
        <v>-0.82810500000000076</v>
      </c>
      <c r="P1585" s="13">
        <f t="shared" si="197"/>
        <v>0.97978696270956978</v>
      </c>
      <c r="Q1585" s="13">
        <f t="shared" si="197"/>
        <v>1.7394666269836196</v>
      </c>
      <c r="R1585" s="13">
        <f t="shared" si="199"/>
        <v>0.56326861781108273</v>
      </c>
      <c r="T1585" s="1">
        <v>7</v>
      </c>
      <c r="U1585" s="1">
        <v>7</v>
      </c>
      <c r="V1585" s="1">
        <v>7</v>
      </c>
      <c r="W1585" s="1">
        <v>27</v>
      </c>
      <c r="X1585" s="1">
        <v>27</v>
      </c>
      <c r="Y1585" s="1">
        <v>27</v>
      </c>
      <c r="Z1585" s="1">
        <v>36.293999999999997</v>
      </c>
      <c r="AA1585" s="1">
        <v>20.384</v>
      </c>
      <c r="AB1585" s="1">
        <v>38983000</v>
      </c>
      <c r="AC1585" s="1">
        <v>55</v>
      </c>
      <c r="AD1585" s="1">
        <v>4</v>
      </c>
      <c r="AE1585" s="1">
        <v>5</v>
      </c>
      <c r="AF1585" s="1">
        <v>6</v>
      </c>
      <c r="AG1585" s="1">
        <v>5</v>
      </c>
      <c r="AH1585" s="1">
        <v>4</v>
      </c>
      <c r="AI1585" s="1">
        <v>5</v>
      </c>
      <c r="AJ1585" s="1">
        <v>4</v>
      </c>
      <c r="AK1585" s="1">
        <v>5</v>
      </c>
      <c r="AL1585" s="1">
        <v>6</v>
      </c>
      <c r="AM1585" s="1">
        <v>5</v>
      </c>
      <c r="AN1585" s="1">
        <v>4</v>
      </c>
      <c r="AO1585" s="1">
        <v>5</v>
      </c>
      <c r="AP1585" s="1">
        <v>4</v>
      </c>
      <c r="AQ1585" s="1">
        <v>5</v>
      </c>
      <c r="AR1585" s="1">
        <v>6</v>
      </c>
      <c r="AS1585" s="1">
        <v>5</v>
      </c>
      <c r="AT1585" s="1">
        <v>4</v>
      </c>
      <c r="AU1585" s="1">
        <v>5</v>
      </c>
      <c r="AV1585" s="1">
        <v>11.8</v>
      </c>
      <c r="AW1585" s="1">
        <v>18.2</v>
      </c>
      <c r="AX1585" s="1">
        <v>20.9</v>
      </c>
      <c r="AY1585" s="1">
        <v>18.2</v>
      </c>
      <c r="AZ1585" s="1">
        <v>17.899999999999999</v>
      </c>
      <c r="BA1585" s="1">
        <v>18.2</v>
      </c>
      <c r="BB1585" s="1">
        <v>10638000</v>
      </c>
      <c r="BC1585" s="1">
        <v>4831600</v>
      </c>
      <c r="BD1585" s="1">
        <v>10600000</v>
      </c>
      <c r="BE1585" s="1">
        <v>9080100</v>
      </c>
      <c r="BF1585" s="1">
        <v>2034400</v>
      </c>
      <c r="BG1585" s="1">
        <v>1798100</v>
      </c>
      <c r="BH1585" s="1">
        <v>7</v>
      </c>
      <c r="BI1585" s="1">
        <v>7</v>
      </c>
      <c r="BJ1585" s="1">
        <v>7</v>
      </c>
      <c r="BK1585" t="s">
        <v>6508</v>
      </c>
      <c r="BL1585" t="s">
        <v>6509</v>
      </c>
    </row>
    <row r="1586" spans="1:64" x14ac:dyDescent="0.3">
      <c r="A1586" t="s">
        <v>6513</v>
      </c>
      <c r="B1586" t="s">
        <v>6510</v>
      </c>
      <c r="C1586" t="s">
        <v>6511</v>
      </c>
      <c r="D1586" s="1">
        <v>22.334479999999999</v>
      </c>
      <c r="E1586" s="1">
        <v>21.635159999999999</v>
      </c>
      <c r="F1586" s="14">
        <f t="shared" si="192"/>
        <v>21.984819999999999</v>
      </c>
      <c r="G1586" s="1">
        <v>21.754010000000001</v>
      </c>
      <c r="H1586" s="1">
        <v>22.871790000000001</v>
      </c>
      <c r="I1586" s="14">
        <f t="shared" si="193"/>
        <v>22.312899999999999</v>
      </c>
      <c r="J1586" s="1">
        <v>23.391259999999999</v>
      </c>
      <c r="K1586" s="1">
        <v>22.925709999999999</v>
      </c>
      <c r="L1586" s="14">
        <f t="shared" si="194"/>
        <v>23.158484999999999</v>
      </c>
      <c r="M1586" s="8">
        <f t="shared" si="195"/>
        <v>-0.32807999999999993</v>
      </c>
      <c r="N1586" s="8">
        <f t="shared" si="196"/>
        <v>0.84558499999999981</v>
      </c>
      <c r="O1586" s="8">
        <f t="shared" si="198"/>
        <v>-1.1736649999999997</v>
      </c>
      <c r="P1586" s="13">
        <f t="shared" si="197"/>
        <v>0.79659592240342125</v>
      </c>
      <c r="Q1586" s="13">
        <f t="shared" si="197"/>
        <v>1.7969932628302587</v>
      </c>
      <c r="R1586" s="13">
        <f t="shared" si="199"/>
        <v>0.44329377236995604</v>
      </c>
      <c r="T1586" s="1">
        <v>23</v>
      </c>
      <c r="U1586" s="1">
        <v>23</v>
      </c>
      <c r="V1586" s="1">
        <v>23</v>
      </c>
      <c r="W1586" s="1">
        <v>49.6</v>
      </c>
      <c r="X1586" s="1">
        <v>49.6</v>
      </c>
      <c r="Y1586" s="1">
        <v>49.6</v>
      </c>
      <c r="Z1586" s="1">
        <v>68.302999999999997</v>
      </c>
      <c r="AA1586" s="1">
        <v>208.15</v>
      </c>
      <c r="AB1586" s="1">
        <v>56475000</v>
      </c>
      <c r="AC1586" s="1">
        <v>71</v>
      </c>
      <c r="AD1586" s="1">
        <v>7</v>
      </c>
      <c r="AE1586" s="1">
        <v>3</v>
      </c>
      <c r="AF1586" s="1">
        <v>5</v>
      </c>
      <c r="AG1586" s="1">
        <v>6</v>
      </c>
      <c r="AH1586" s="1">
        <v>13</v>
      </c>
      <c r="AI1586" s="1">
        <v>16</v>
      </c>
      <c r="AJ1586" s="1">
        <v>7</v>
      </c>
      <c r="AK1586" s="1">
        <v>3</v>
      </c>
      <c r="AL1586" s="1">
        <v>5</v>
      </c>
      <c r="AM1586" s="1">
        <v>6</v>
      </c>
      <c r="AN1586" s="1">
        <v>13</v>
      </c>
      <c r="AO1586" s="1">
        <v>16</v>
      </c>
      <c r="AP1586" s="1">
        <v>7</v>
      </c>
      <c r="AQ1586" s="1">
        <v>3</v>
      </c>
      <c r="AR1586" s="1">
        <v>5</v>
      </c>
      <c r="AS1586" s="1">
        <v>6</v>
      </c>
      <c r="AT1586" s="1">
        <v>13</v>
      </c>
      <c r="AU1586" s="1">
        <v>16</v>
      </c>
      <c r="AV1586" s="1">
        <v>16</v>
      </c>
      <c r="AW1586" s="1">
        <v>6.8</v>
      </c>
      <c r="AX1586" s="1">
        <v>9.4</v>
      </c>
      <c r="AY1586" s="1">
        <v>11.7</v>
      </c>
      <c r="AZ1586" s="1">
        <v>31.6</v>
      </c>
      <c r="BA1586" s="1">
        <v>38.6</v>
      </c>
      <c r="BB1586" s="1">
        <v>21998000</v>
      </c>
      <c r="BC1586" s="1">
        <v>3333800</v>
      </c>
      <c r="BD1586" s="1">
        <v>5641900</v>
      </c>
      <c r="BE1586" s="1">
        <v>13515000</v>
      </c>
      <c r="BF1586" s="1">
        <v>6351700</v>
      </c>
      <c r="BG1586" s="1">
        <v>5634900</v>
      </c>
      <c r="BH1586" s="1">
        <v>23</v>
      </c>
      <c r="BI1586" s="1">
        <v>23</v>
      </c>
      <c r="BJ1586" s="1">
        <v>23</v>
      </c>
      <c r="BK1586" t="s">
        <v>6512</v>
      </c>
      <c r="BL1586" t="s">
        <v>6513</v>
      </c>
    </row>
    <row r="1587" spans="1:64" x14ac:dyDescent="0.3">
      <c r="A1587" t="s">
        <v>6517</v>
      </c>
      <c r="B1587" t="s">
        <v>6514</v>
      </c>
      <c r="C1587" t="s">
        <v>6515</v>
      </c>
      <c r="D1587" s="1">
        <v>23.7545</v>
      </c>
      <c r="E1587" s="1">
        <v>22.574870000000001</v>
      </c>
      <c r="F1587" s="14">
        <f t="shared" si="192"/>
        <v>23.164684999999999</v>
      </c>
      <c r="G1587" s="1">
        <v>22.815829999999998</v>
      </c>
      <c r="H1587" s="1">
        <v>22.256119999999999</v>
      </c>
      <c r="I1587" s="14">
        <f t="shared" si="193"/>
        <v>22.535975000000001</v>
      </c>
      <c r="J1587" s="1">
        <v>23.568950000000001</v>
      </c>
      <c r="K1587" s="1">
        <v>23.08961</v>
      </c>
      <c r="L1587" s="14">
        <f t="shared" si="194"/>
        <v>23.329280000000001</v>
      </c>
      <c r="M1587" s="8">
        <f t="shared" si="195"/>
        <v>0.6287099999999981</v>
      </c>
      <c r="N1587" s="8">
        <f t="shared" si="196"/>
        <v>0.79330500000000015</v>
      </c>
      <c r="O1587" s="8">
        <f t="shared" si="198"/>
        <v>-0.16459500000000205</v>
      </c>
      <c r="P1587" s="13">
        <f t="shared" si="197"/>
        <v>1.5461818415115687</v>
      </c>
      <c r="Q1587" s="13">
        <f t="shared" si="197"/>
        <v>1.7330400558822372</v>
      </c>
      <c r="R1587" s="13">
        <f t="shared" si="199"/>
        <v>0.89217894085226734</v>
      </c>
      <c r="T1587" s="1">
        <v>17</v>
      </c>
      <c r="U1587" s="1">
        <v>17</v>
      </c>
      <c r="V1587" s="1">
        <v>17</v>
      </c>
      <c r="W1587" s="1">
        <v>55.6</v>
      </c>
      <c r="X1587" s="1">
        <v>55.6</v>
      </c>
      <c r="Y1587" s="1">
        <v>55.6</v>
      </c>
      <c r="Z1587" s="1">
        <v>19.398</v>
      </c>
      <c r="AA1587" s="1">
        <v>84.188000000000002</v>
      </c>
      <c r="AB1587" s="1">
        <v>26856000</v>
      </c>
      <c r="AC1587" s="1">
        <v>87</v>
      </c>
      <c r="AD1587" s="1">
        <v>10</v>
      </c>
      <c r="AE1587" s="1">
        <v>5</v>
      </c>
      <c r="AF1587" s="1">
        <v>4</v>
      </c>
      <c r="AG1587" s="1">
        <v>4</v>
      </c>
      <c r="AH1587" s="1">
        <v>15</v>
      </c>
      <c r="AI1587" s="1">
        <v>9</v>
      </c>
      <c r="AJ1587" s="1">
        <v>10</v>
      </c>
      <c r="AK1587" s="1">
        <v>5</v>
      </c>
      <c r="AL1587" s="1">
        <v>4</v>
      </c>
      <c r="AM1587" s="1">
        <v>4</v>
      </c>
      <c r="AN1587" s="1">
        <v>15</v>
      </c>
      <c r="AO1587" s="1">
        <v>9</v>
      </c>
      <c r="AP1587" s="1">
        <v>10</v>
      </c>
      <c r="AQ1587" s="1">
        <v>5</v>
      </c>
      <c r="AR1587" s="1">
        <v>4</v>
      </c>
      <c r="AS1587" s="1">
        <v>4</v>
      </c>
      <c r="AT1587" s="1">
        <v>15</v>
      </c>
      <c r="AU1587" s="1">
        <v>9</v>
      </c>
      <c r="AV1587" s="1">
        <v>52.1</v>
      </c>
      <c r="AW1587" s="1">
        <v>23.7</v>
      </c>
      <c r="AX1587" s="1">
        <v>17.8</v>
      </c>
      <c r="AY1587" s="1">
        <v>17.8</v>
      </c>
      <c r="AZ1587" s="1">
        <v>55.6</v>
      </c>
      <c r="BA1587" s="1">
        <v>37.9</v>
      </c>
      <c r="BB1587" s="1">
        <v>12928000</v>
      </c>
      <c r="BC1587" s="1">
        <v>1473900</v>
      </c>
      <c r="BD1587" s="1">
        <v>2127200</v>
      </c>
      <c r="BE1587" s="1">
        <v>2534200</v>
      </c>
      <c r="BF1587" s="1">
        <v>6744200</v>
      </c>
      <c r="BG1587" s="1">
        <v>1048200</v>
      </c>
      <c r="BH1587" s="1">
        <v>17</v>
      </c>
      <c r="BI1587" s="1">
        <v>17</v>
      </c>
      <c r="BJ1587" s="1">
        <v>17</v>
      </c>
      <c r="BK1587" t="s">
        <v>6516</v>
      </c>
      <c r="BL1587" t="s">
        <v>6517</v>
      </c>
    </row>
    <row r="1588" spans="1:64" x14ac:dyDescent="0.3">
      <c r="A1588" t="s">
        <v>6521</v>
      </c>
      <c r="B1588" t="s">
        <v>6518</v>
      </c>
      <c r="C1588" t="s">
        <v>6519</v>
      </c>
      <c r="D1588" s="1">
        <v>22.751460000000002</v>
      </c>
      <c r="E1588" s="1">
        <v>22.409870000000002</v>
      </c>
      <c r="F1588" s="14">
        <f t="shared" si="192"/>
        <v>22.580665000000003</v>
      </c>
      <c r="G1588" s="1">
        <v>22.91273</v>
      </c>
      <c r="H1588" s="1">
        <v>22.588660000000001</v>
      </c>
      <c r="I1588" s="14">
        <f t="shared" si="193"/>
        <v>22.750695</v>
      </c>
      <c r="J1588" s="1">
        <v>23.392309999999998</v>
      </c>
      <c r="K1588" s="1">
        <v>22.937580000000001</v>
      </c>
      <c r="L1588" s="14">
        <f t="shared" si="194"/>
        <v>23.164944999999999</v>
      </c>
      <c r="M1588" s="8">
        <f t="shared" si="195"/>
        <v>-0.17002999999999702</v>
      </c>
      <c r="N1588" s="8">
        <f t="shared" si="196"/>
        <v>0.41424999999999912</v>
      </c>
      <c r="O1588" s="8">
        <f t="shared" si="198"/>
        <v>-0.58427999999999614</v>
      </c>
      <c r="P1588" s="13">
        <f t="shared" si="197"/>
        <v>0.88882419839478954</v>
      </c>
      <c r="Q1588" s="13">
        <f t="shared" si="197"/>
        <v>1.3326057280610264</v>
      </c>
      <c r="R1588" s="13">
        <f t="shared" si="199"/>
        <v>0.66698212357832976</v>
      </c>
      <c r="T1588" s="1">
        <v>17</v>
      </c>
      <c r="U1588" s="1">
        <v>17</v>
      </c>
      <c r="V1588" s="1">
        <v>17</v>
      </c>
      <c r="W1588" s="1">
        <v>31.4</v>
      </c>
      <c r="X1588" s="1">
        <v>31.4</v>
      </c>
      <c r="Y1588" s="1">
        <v>31.4</v>
      </c>
      <c r="Z1588" s="1">
        <v>63.472000000000001</v>
      </c>
      <c r="AA1588" s="1">
        <v>87.822000000000003</v>
      </c>
      <c r="AB1588" s="1">
        <v>40958000</v>
      </c>
      <c r="AC1588" s="1">
        <v>95</v>
      </c>
      <c r="AD1588" s="1">
        <v>10</v>
      </c>
      <c r="AE1588" s="1">
        <v>4</v>
      </c>
      <c r="AF1588" s="1">
        <v>7</v>
      </c>
      <c r="AG1588" s="1">
        <v>7</v>
      </c>
      <c r="AH1588" s="1">
        <v>11</v>
      </c>
      <c r="AI1588" s="1">
        <v>12</v>
      </c>
      <c r="AJ1588" s="1">
        <v>10</v>
      </c>
      <c r="AK1588" s="1">
        <v>4</v>
      </c>
      <c r="AL1588" s="1">
        <v>7</v>
      </c>
      <c r="AM1588" s="1">
        <v>7</v>
      </c>
      <c r="AN1588" s="1">
        <v>11</v>
      </c>
      <c r="AO1588" s="1">
        <v>12</v>
      </c>
      <c r="AP1588" s="1">
        <v>10</v>
      </c>
      <c r="AQ1588" s="1">
        <v>4</v>
      </c>
      <c r="AR1588" s="1">
        <v>7</v>
      </c>
      <c r="AS1588" s="1">
        <v>7</v>
      </c>
      <c r="AT1588" s="1">
        <v>11</v>
      </c>
      <c r="AU1588" s="1">
        <v>12</v>
      </c>
      <c r="AV1588" s="1">
        <v>19.600000000000001</v>
      </c>
      <c r="AW1588" s="1">
        <v>7.9</v>
      </c>
      <c r="AX1588" s="1">
        <v>12.3</v>
      </c>
      <c r="AY1588" s="1">
        <v>12.5</v>
      </c>
      <c r="AZ1588" s="1">
        <v>19.899999999999999</v>
      </c>
      <c r="BA1588" s="1">
        <v>24.7</v>
      </c>
      <c r="BB1588" s="1">
        <v>12885000</v>
      </c>
      <c r="BC1588" s="1">
        <v>1846400</v>
      </c>
      <c r="BD1588" s="1">
        <v>7822800</v>
      </c>
      <c r="BE1588" s="1">
        <v>9381400</v>
      </c>
      <c r="BF1588" s="1">
        <v>4857400</v>
      </c>
      <c r="BG1588" s="1">
        <v>4165000</v>
      </c>
      <c r="BH1588" s="1">
        <v>17</v>
      </c>
      <c r="BI1588" s="1">
        <v>17</v>
      </c>
      <c r="BJ1588" s="1">
        <v>17</v>
      </c>
      <c r="BK1588" t="s">
        <v>6520</v>
      </c>
      <c r="BL1588" t="s">
        <v>6521</v>
      </c>
    </row>
    <row r="1589" spans="1:64" x14ac:dyDescent="0.3">
      <c r="A1589" t="s">
        <v>6525</v>
      </c>
      <c r="B1589" t="s">
        <v>6522</v>
      </c>
      <c r="C1589" t="s">
        <v>6523</v>
      </c>
      <c r="D1589" s="1">
        <v>23.287289999999999</v>
      </c>
      <c r="E1589" s="1">
        <v>22.823219999999999</v>
      </c>
      <c r="F1589" s="14">
        <f t="shared" si="192"/>
        <v>23.055254999999999</v>
      </c>
      <c r="G1589" s="1">
        <v>22.555669999999999</v>
      </c>
      <c r="H1589" s="1">
        <v>22.81456</v>
      </c>
      <c r="I1589" s="14">
        <f t="shared" si="193"/>
        <v>22.685115</v>
      </c>
      <c r="J1589" s="1">
        <v>23.529219999999999</v>
      </c>
      <c r="K1589" s="1">
        <v>23.261980000000001</v>
      </c>
      <c r="L1589" s="14">
        <f t="shared" si="194"/>
        <v>23.395600000000002</v>
      </c>
      <c r="M1589" s="8">
        <f t="shared" si="195"/>
        <v>0.37013999999999925</v>
      </c>
      <c r="N1589" s="8">
        <f t="shared" si="196"/>
        <v>0.71048500000000203</v>
      </c>
      <c r="O1589" s="8">
        <f t="shared" si="198"/>
        <v>-0.34034500000000278</v>
      </c>
      <c r="P1589" s="13">
        <f t="shared" si="197"/>
        <v>1.2924782474235719</v>
      </c>
      <c r="Q1589" s="13">
        <f t="shared" si="197"/>
        <v>1.6363541282714527</v>
      </c>
      <c r="R1589" s="13">
        <f t="shared" si="199"/>
        <v>0.78985240730798856</v>
      </c>
      <c r="T1589" s="1">
        <v>39</v>
      </c>
      <c r="U1589" s="1">
        <v>39</v>
      </c>
      <c r="V1589" s="1">
        <v>39</v>
      </c>
      <c r="W1589" s="1">
        <v>30.5</v>
      </c>
      <c r="X1589" s="1">
        <v>30.5</v>
      </c>
      <c r="Y1589" s="1">
        <v>30.5</v>
      </c>
      <c r="Z1589" s="1">
        <v>175.49</v>
      </c>
      <c r="AA1589" s="1">
        <v>262.35000000000002</v>
      </c>
      <c r="AB1589" s="1">
        <v>49853000</v>
      </c>
      <c r="AC1589" s="1">
        <v>163</v>
      </c>
      <c r="AD1589" s="1">
        <v>9</v>
      </c>
      <c r="AE1589" s="1">
        <v>8</v>
      </c>
      <c r="AF1589" s="1">
        <v>5</v>
      </c>
      <c r="AG1589" s="1">
        <v>8</v>
      </c>
      <c r="AH1589" s="1">
        <v>30</v>
      </c>
      <c r="AI1589" s="1">
        <v>23</v>
      </c>
      <c r="AJ1589" s="1">
        <v>9</v>
      </c>
      <c r="AK1589" s="1">
        <v>8</v>
      </c>
      <c r="AL1589" s="1">
        <v>5</v>
      </c>
      <c r="AM1589" s="1">
        <v>8</v>
      </c>
      <c r="AN1589" s="1">
        <v>30</v>
      </c>
      <c r="AO1589" s="1">
        <v>23</v>
      </c>
      <c r="AP1589" s="1">
        <v>9</v>
      </c>
      <c r="AQ1589" s="1">
        <v>8</v>
      </c>
      <c r="AR1589" s="1">
        <v>5</v>
      </c>
      <c r="AS1589" s="1">
        <v>8</v>
      </c>
      <c r="AT1589" s="1">
        <v>30</v>
      </c>
      <c r="AU1589" s="1">
        <v>23</v>
      </c>
      <c r="AV1589" s="1">
        <v>6.6</v>
      </c>
      <c r="AW1589" s="1">
        <v>5.6</v>
      </c>
      <c r="AX1589" s="1">
        <v>3.6</v>
      </c>
      <c r="AY1589" s="1">
        <v>5.5</v>
      </c>
      <c r="AZ1589" s="1">
        <v>25.6</v>
      </c>
      <c r="BA1589" s="1">
        <v>19.399999999999999</v>
      </c>
      <c r="BB1589" s="1">
        <v>8958900</v>
      </c>
      <c r="BC1589" s="1">
        <v>6338300</v>
      </c>
      <c r="BD1589" s="1">
        <v>7142800</v>
      </c>
      <c r="BE1589" s="1">
        <v>11039000</v>
      </c>
      <c r="BF1589" s="1">
        <v>12756000</v>
      </c>
      <c r="BG1589" s="1">
        <v>3618100</v>
      </c>
      <c r="BH1589" s="1" t="s">
        <v>50</v>
      </c>
      <c r="BI1589" s="1" t="s">
        <v>50</v>
      </c>
      <c r="BJ1589" s="1" t="s">
        <v>50</v>
      </c>
      <c r="BK1589" t="s">
        <v>6524</v>
      </c>
      <c r="BL1589" t="s">
        <v>6526</v>
      </c>
    </row>
    <row r="1590" spans="1:64" x14ac:dyDescent="0.3">
      <c r="A1590" t="s">
        <v>6530</v>
      </c>
      <c r="B1590" t="s">
        <v>6527</v>
      </c>
      <c r="C1590" t="s">
        <v>6528</v>
      </c>
      <c r="D1590" s="1">
        <v>22.766179999999999</v>
      </c>
      <c r="E1590" s="1">
        <v>22.49755</v>
      </c>
      <c r="F1590" s="14">
        <f t="shared" si="192"/>
        <v>22.631864999999998</v>
      </c>
      <c r="G1590" s="1">
        <v>22.78069</v>
      </c>
      <c r="H1590" s="1">
        <v>23.09516</v>
      </c>
      <c r="I1590" s="14">
        <f t="shared" si="193"/>
        <v>22.937925</v>
      </c>
      <c r="J1590" s="1">
        <v>23.77505</v>
      </c>
      <c r="K1590" s="1">
        <v>23.517969999999998</v>
      </c>
      <c r="L1590" s="14">
        <f t="shared" si="194"/>
        <v>23.646509999999999</v>
      </c>
      <c r="M1590" s="8">
        <f t="shared" si="195"/>
        <v>-0.30606000000000222</v>
      </c>
      <c r="N1590" s="8">
        <f t="shared" si="196"/>
        <v>0.70858499999999935</v>
      </c>
      <c r="O1590" s="8">
        <f t="shared" si="198"/>
        <v>-1.0146450000000016</v>
      </c>
      <c r="P1590" s="13">
        <f t="shared" si="197"/>
        <v>0.80884770863169975</v>
      </c>
      <c r="Q1590" s="13">
        <f t="shared" si="197"/>
        <v>1.6342005016481604</v>
      </c>
      <c r="R1590" s="13">
        <f t="shared" si="199"/>
        <v>0.49495010423503272</v>
      </c>
      <c r="T1590" s="1">
        <v>27</v>
      </c>
      <c r="U1590" s="1">
        <v>27</v>
      </c>
      <c r="V1590" s="1">
        <v>27</v>
      </c>
      <c r="W1590" s="1">
        <v>43.9</v>
      </c>
      <c r="X1590" s="1">
        <v>43.9</v>
      </c>
      <c r="Y1590" s="1">
        <v>43.9</v>
      </c>
      <c r="Z1590" s="1">
        <v>87.334000000000003</v>
      </c>
      <c r="AA1590" s="1">
        <v>246.6</v>
      </c>
      <c r="AB1590" s="1">
        <v>72764000</v>
      </c>
      <c r="AC1590" s="1">
        <v>126</v>
      </c>
      <c r="AD1590" s="1">
        <v>14</v>
      </c>
      <c r="AE1590" s="1">
        <v>9</v>
      </c>
      <c r="AF1590" s="1">
        <v>8</v>
      </c>
      <c r="AG1590" s="1">
        <v>11</v>
      </c>
      <c r="AH1590" s="1">
        <v>19</v>
      </c>
      <c r="AI1590" s="1">
        <v>18</v>
      </c>
      <c r="AJ1590" s="1">
        <v>14</v>
      </c>
      <c r="AK1590" s="1">
        <v>9</v>
      </c>
      <c r="AL1590" s="1">
        <v>8</v>
      </c>
      <c r="AM1590" s="1">
        <v>11</v>
      </c>
      <c r="AN1590" s="1">
        <v>19</v>
      </c>
      <c r="AO1590" s="1">
        <v>18</v>
      </c>
      <c r="AP1590" s="1">
        <v>14</v>
      </c>
      <c r="AQ1590" s="1">
        <v>9</v>
      </c>
      <c r="AR1590" s="1">
        <v>8</v>
      </c>
      <c r="AS1590" s="1">
        <v>11</v>
      </c>
      <c r="AT1590" s="1">
        <v>19</v>
      </c>
      <c r="AU1590" s="1">
        <v>18</v>
      </c>
      <c r="AV1590" s="1">
        <v>23.9</v>
      </c>
      <c r="AW1590" s="1">
        <v>15.2</v>
      </c>
      <c r="AX1590" s="1">
        <v>12</v>
      </c>
      <c r="AY1590" s="1">
        <v>17.5</v>
      </c>
      <c r="AZ1590" s="1">
        <v>28.1</v>
      </c>
      <c r="BA1590" s="1">
        <v>29.1</v>
      </c>
      <c r="BB1590" s="1">
        <v>18287000</v>
      </c>
      <c r="BC1590" s="1">
        <v>8576100</v>
      </c>
      <c r="BD1590" s="1">
        <v>7713600</v>
      </c>
      <c r="BE1590" s="1">
        <v>12782000</v>
      </c>
      <c r="BF1590" s="1">
        <v>17524000</v>
      </c>
      <c r="BG1590" s="1">
        <v>7881000</v>
      </c>
      <c r="BH1590" s="1">
        <v>27</v>
      </c>
      <c r="BI1590" s="1">
        <v>27</v>
      </c>
      <c r="BJ1590" s="1">
        <v>27</v>
      </c>
      <c r="BK1590" t="s">
        <v>6529</v>
      </c>
      <c r="BL1590" t="s">
        <v>6530</v>
      </c>
    </row>
    <row r="1591" spans="1:64" x14ac:dyDescent="0.3">
      <c r="A1591" t="s">
        <v>6534</v>
      </c>
      <c r="B1591" t="s">
        <v>6531</v>
      </c>
      <c r="C1591" t="s">
        <v>6532</v>
      </c>
      <c r="D1591" s="1">
        <v>22.560759999999998</v>
      </c>
      <c r="E1591" s="1">
        <v>22.48171</v>
      </c>
      <c r="F1591" s="14">
        <f t="shared" si="192"/>
        <v>22.521234999999997</v>
      </c>
      <c r="G1591" s="1">
        <v>22.640309999999999</v>
      </c>
      <c r="H1591" s="1">
        <v>22.318079999999998</v>
      </c>
      <c r="I1591" s="14">
        <f t="shared" si="193"/>
        <v>22.479194999999997</v>
      </c>
      <c r="J1591" s="1">
        <v>23.317830000000001</v>
      </c>
      <c r="K1591" s="1">
        <v>22.992239999999999</v>
      </c>
      <c r="L1591" s="14">
        <f t="shared" si="194"/>
        <v>23.155034999999998</v>
      </c>
      <c r="M1591" s="8">
        <f t="shared" si="195"/>
        <v>4.2040000000000077E-2</v>
      </c>
      <c r="N1591" s="8">
        <f t="shared" si="196"/>
        <v>0.67584000000000088</v>
      </c>
      <c r="O1591" s="8">
        <f t="shared" si="198"/>
        <v>-0.63380000000000081</v>
      </c>
      <c r="P1591" s="13">
        <f t="shared" si="197"/>
        <v>1.0295686287419616</v>
      </c>
      <c r="Q1591" s="13">
        <f t="shared" si="197"/>
        <v>1.5975266516983475</v>
      </c>
      <c r="R1591" s="13">
        <f t="shared" si="199"/>
        <v>0.64447665248489983</v>
      </c>
      <c r="T1591" s="1">
        <v>5</v>
      </c>
      <c r="U1591" s="1">
        <v>5</v>
      </c>
      <c r="V1591" s="1">
        <v>3</v>
      </c>
      <c r="W1591" s="1">
        <v>10.8</v>
      </c>
      <c r="X1591" s="1">
        <v>10.8</v>
      </c>
      <c r="Y1591" s="1">
        <v>10.8</v>
      </c>
      <c r="Z1591" s="1">
        <v>53.424999999999997</v>
      </c>
      <c r="AA1591" s="1">
        <v>32.162999999999997</v>
      </c>
      <c r="AB1591" s="1">
        <v>24828000</v>
      </c>
      <c r="AC1591" s="1">
        <v>78</v>
      </c>
      <c r="AD1591" s="1">
        <v>3</v>
      </c>
      <c r="AE1591" s="1">
        <v>2</v>
      </c>
      <c r="AF1591" s="1">
        <v>3</v>
      </c>
      <c r="AG1591" s="1">
        <v>3</v>
      </c>
      <c r="AH1591" s="1">
        <v>4</v>
      </c>
      <c r="AI1591" s="1">
        <v>5</v>
      </c>
      <c r="AJ1591" s="1">
        <v>3</v>
      </c>
      <c r="AK1591" s="1">
        <v>2</v>
      </c>
      <c r="AL1591" s="1">
        <v>3</v>
      </c>
      <c r="AM1591" s="1">
        <v>3</v>
      </c>
      <c r="AN1591" s="1">
        <v>4</v>
      </c>
      <c r="AO1591" s="1">
        <v>5</v>
      </c>
      <c r="AP1591" s="1">
        <v>1</v>
      </c>
      <c r="AQ1591" s="1">
        <v>0</v>
      </c>
      <c r="AR1591" s="1">
        <v>1</v>
      </c>
      <c r="AS1591" s="1">
        <v>1</v>
      </c>
      <c r="AT1591" s="1">
        <v>3</v>
      </c>
      <c r="AU1591" s="1">
        <v>3</v>
      </c>
      <c r="AV1591" s="1">
        <v>4.8</v>
      </c>
      <c r="AW1591" s="1">
        <v>4.4000000000000004</v>
      </c>
      <c r="AX1591" s="1">
        <v>5.9</v>
      </c>
      <c r="AY1591" s="1">
        <v>5.9</v>
      </c>
      <c r="AZ1591" s="1">
        <v>10.8</v>
      </c>
      <c r="BA1591" s="1">
        <v>10.8</v>
      </c>
      <c r="BB1591" s="1">
        <v>2876200</v>
      </c>
      <c r="BC1591" s="1">
        <v>1235500</v>
      </c>
      <c r="BD1591" s="1">
        <v>6757000</v>
      </c>
      <c r="BE1591" s="1">
        <v>5622100</v>
      </c>
      <c r="BF1591" s="1">
        <v>4041000</v>
      </c>
      <c r="BG1591" s="1">
        <v>4296200</v>
      </c>
      <c r="BH1591" s="1">
        <v>5</v>
      </c>
      <c r="BI1591" s="1">
        <v>5</v>
      </c>
      <c r="BJ1591" s="1">
        <v>3</v>
      </c>
      <c r="BK1591" t="s">
        <v>6533</v>
      </c>
      <c r="BL1591" t="s">
        <v>6534</v>
      </c>
    </row>
    <row r="1592" spans="1:64" x14ac:dyDescent="0.3">
      <c r="A1592" t="s">
        <v>6538</v>
      </c>
      <c r="B1592" t="s">
        <v>6535</v>
      </c>
      <c r="C1592" t="s">
        <v>6536</v>
      </c>
      <c r="D1592" s="1">
        <v>23.503250000000001</v>
      </c>
      <c r="E1592" s="1">
        <v>22.393650000000001</v>
      </c>
      <c r="F1592" s="14">
        <f t="shared" si="192"/>
        <v>22.948450000000001</v>
      </c>
      <c r="G1592" s="1">
        <v>22.71668</v>
      </c>
      <c r="H1592" s="1">
        <v>22.378990000000002</v>
      </c>
      <c r="I1592" s="14">
        <f t="shared" si="193"/>
        <v>22.547834999999999</v>
      </c>
      <c r="J1592" s="1">
        <v>23.747250000000001</v>
      </c>
      <c r="K1592" s="1">
        <v>23.2163</v>
      </c>
      <c r="L1592" s="14">
        <f t="shared" si="194"/>
        <v>23.481774999999999</v>
      </c>
      <c r="M1592" s="8">
        <f t="shared" si="195"/>
        <v>0.40061500000000194</v>
      </c>
      <c r="N1592" s="8">
        <f t="shared" si="196"/>
        <v>0.93393999999999977</v>
      </c>
      <c r="O1592" s="8">
        <f t="shared" si="198"/>
        <v>-0.53332499999999783</v>
      </c>
      <c r="P1592" s="13">
        <f t="shared" si="197"/>
        <v>1.3200705177906562</v>
      </c>
      <c r="Q1592" s="13">
        <f t="shared" si="197"/>
        <v>1.9104864162162594</v>
      </c>
      <c r="R1592" s="13">
        <f t="shared" si="199"/>
        <v>0.69096043111631811</v>
      </c>
      <c r="T1592" s="1">
        <v>27</v>
      </c>
      <c r="U1592" s="1">
        <v>27</v>
      </c>
      <c r="V1592" s="1">
        <v>27</v>
      </c>
      <c r="W1592" s="1">
        <v>49.8</v>
      </c>
      <c r="X1592" s="1">
        <v>49.8</v>
      </c>
      <c r="Y1592" s="1">
        <v>49.8</v>
      </c>
      <c r="Z1592" s="1">
        <v>71.638999999999996</v>
      </c>
      <c r="AA1592" s="1">
        <v>158.25</v>
      </c>
      <c r="AB1592" s="1">
        <v>74198000</v>
      </c>
      <c r="AC1592" s="1">
        <v>109</v>
      </c>
      <c r="AD1592" s="1">
        <v>14</v>
      </c>
      <c r="AE1592" s="1">
        <v>6</v>
      </c>
      <c r="AF1592" s="1">
        <v>11</v>
      </c>
      <c r="AG1592" s="1">
        <v>5</v>
      </c>
      <c r="AH1592" s="1">
        <v>17</v>
      </c>
      <c r="AI1592" s="1">
        <v>16</v>
      </c>
      <c r="AJ1592" s="1">
        <v>14</v>
      </c>
      <c r="AK1592" s="1">
        <v>6</v>
      </c>
      <c r="AL1592" s="1">
        <v>11</v>
      </c>
      <c r="AM1592" s="1">
        <v>5</v>
      </c>
      <c r="AN1592" s="1">
        <v>17</v>
      </c>
      <c r="AO1592" s="1">
        <v>16</v>
      </c>
      <c r="AP1592" s="1">
        <v>14</v>
      </c>
      <c r="AQ1592" s="1">
        <v>6</v>
      </c>
      <c r="AR1592" s="1">
        <v>11</v>
      </c>
      <c r="AS1592" s="1">
        <v>5</v>
      </c>
      <c r="AT1592" s="1">
        <v>17</v>
      </c>
      <c r="AU1592" s="1">
        <v>16</v>
      </c>
      <c r="AV1592" s="1">
        <v>25.2</v>
      </c>
      <c r="AW1592" s="1">
        <v>9.1999999999999993</v>
      </c>
      <c r="AX1592" s="1">
        <v>18.2</v>
      </c>
      <c r="AY1592" s="1">
        <v>8.6</v>
      </c>
      <c r="AZ1592" s="1">
        <v>32.5</v>
      </c>
      <c r="BA1592" s="1">
        <v>33.6</v>
      </c>
      <c r="BB1592" s="1">
        <v>34055000</v>
      </c>
      <c r="BC1592" s="1">
        <v>2198100</v>
      </c>
      <c r="BD1592" s="1">
        <v>10692000</v>
      </c>
      <c r="BE1592" s="1">
        <v>7351500</v>
      </c>
      <c r="BF1592" s="1">
        <v>14582000</v>
      </c>
      <c r="BG1592" s="1">
        <v>5319200</v>
      </c>
      <c r="BH1592" s="1">
        <v>27</v>
      </c>
      <c r="BI1592" s="1">
        <v>27</v>
      </c>
      <c r="BJ1592" s="1">
        <v>27</v>
      </c>
      <c r="BK1592" t="s">
        <v>6537</v>
      </c>
      <c r="BL1592" t="s">
        <v>6538</v>
      </c>
    </row>
    <row r="1593" spans="1:64" x14ac:dyDescent="0.3">
      <c r="A1593" t="s">
        <v>6542</v>
      </c>
      <c r="B1593" t="s">
        <v>6539</v>
      </c>
      <c r="C1593" t="s">
        <v>6540</v>
      </c>
      <c r="D1593" s="1">
        <v>23.036110000000001</v>
      </c>
      <c r="E1593" s="1">
        <v>22.432169999999999</v>
      </c>
      <c r="F1593" s="14">
        <f t="shared" si="192"/>
        <v>22.73414</v>
      </c>
      <c r="G1593" s="1">
        <v>22.618269999999999</v>
      </c>
      <c r="H1593" s="1">
        <v>22.976559999999999</v>
      </c>
      <c r="I1593" s="14">
        <f t="shared" si="193"/>
        <v>22.797415000000001</v>
      </c>
      <c r="J1593" s="1">
        <v>23.4711</v>
      </c>
      <c r="K1593" s="1">
        <v>23.595030000000001</v>
      </c>
      <c r="L1593" s="14">
        <f t="shared" si="194"/>
        <v>23.533065000000001</v>
      </c>
      <c r="M1593" s="8">
        <f t="shared" si="195"/>
        <v>-6.3275000000000858E-2</v>
      </c>
      <c r="N1593" s="8">
        <f t="shared" si="196"/>
        <v>0.73564999999999969</v>
      </c>
      <c r="O1593" s="8">
        <f t="shared" si="198"/>
        <v>-0.79892500000000055</v>
      </c>
      <c r="P1593" s="13">
        <f t="shared" si="197"/>
        <v>0.95708900483169013</v>
      </c>
      <c r="Q1593" s="13">
        <f t="shared" si="197"/>
        <v>1.6651475254462265</v>
      </c>
      <c r="R1593" s="13">
        <f t="shared" si="199"/>
        <v>0.57477730363572999</v>
      </c>
      <c r="T1593" s="1">
        <v>12</v>
      </c>
      <c r="U1593" s="1">
        <v>12</v>
      </c>
      <c r="V1593" s="1">
        <v>12</v>
      </c>
      <c r="W1593" s="1">
        <v>39.6</v>
      </c>
      <c r="X1593" s="1">
        <v>39.6</v>
      </c>
      <c r="Y1593" s="1">
        <v>39.6</v>
      </c>
      <c r="Z1593" s="1">
        <v>39.588999999999999</v>
      </c>
      <c r="AA1593" s="1">
        <v>92.753</v>
      </c>
      <c r="AB1593" s="1">
        <v>57700000</v>
      </c>
      <c r="AC1593" s="1">
        <v>95</v>
      </c>
      <c r="AD1593" s="1">
        <v>9</v>
      </c>
      <c r="AE1593" s="1">
        <v>7</v>
      </c>
      <c r="AF1593" s="1">
        <v>8</v>
      </c>
      <c r="AG1593" s="1">
        <v>6</v>
      </c>
      <c r="AH1593" s="1">
        <v>6</v>
      </c>
      <c r="AI1593" s="1">
        <v>7</v>
      </c>
      <c r="AJ1593" s="1">
        <v>9</v>
      </c>
      <c r="AK1593" s="1">
        <v>7</v>
      </c>
      <c r="AL1593" s="1">
        <v>8</v>
      </c>
      <c r="AM1593" s="1">
        <v>6</v>
      </c>
      <c r="AN1593" s="1">
        <v>6</v>
      </c>
      <c r="AO1593" s="1">
        <v>7</v>
      </c>
      <c r="AP1593" s="1">
        <v>9</v>
      </c>
      <c r="AQ1593" s="1">
        <v>7</v>
      </c>
      <c r="AR1593" s="1">
        <v>8</v>
      </c>
      <c r="AS1593" s="1">
        <v>6</v>
      </c>
      <c r="AT1593" s="1">
        <v>6</v>
      </c>
      <c r="AU1593" s="1">
        <v>7</v>
      </c>
      <c r="AV1593" s="1">
        <v>24.8</v>
      </c>
      <c r="AW1593" s="1">
        <v>24.5</v>
      </c>
      <c r="AX1593" s="1">
        <v>27.9</v>
      </c>
      <c r="AY1593" s="1">
        <v>21.4</v>
      </c>
      <c r="AZ1593" s="1">
        <v>27.6</v>
      </c>
      <c r="BA1593" s="1">
        <v>25.3</v>
      </c>
      <c r="BB1593" s="1">
        <v>13604000</v>
      </c>
      <c r="BC1593" s="1">
        <v>7747300</v>
      </c>
      <c r="BD1593" s="1">
        <v>16167000</v>
      </c>
      <c r="BE1593" s="1">
        <v>11904000</v>
      </c>
      <c r="BF1593" s="1">
        <v>5771000</v>
      </c>
      <c r="BG1593" s="1">
        <v>2507100</v>
      </c>
      <c r="BH1593" s="1" t="s">
        <v>50</v>
      </c>
      <c r="BI1593" s="1" t="s">
        <v>50</v>
      </c>
      <c r="BJ1593" s="1" t="s">
        <v>50</v>
      </c>
      <c r="BK1593" t="s">
        <v>6541</v>
      </c>
      <c r="BL1593" t="s">
        <v>6543</v>
      </c>
    </row>
    <row r="1594" spans="1:64" x14ac:dyDescent="0.3">
      <c r="A1594" t="s">
        <v>6547</v>
      </c>
      <c r="B1594" t="s">
        <v>6544</v>
      </c>
      <c r="C1594" t="s">
        <v>6545</v>
      </c>
      <c r="D1594" s="1">
        <v>22.497990000000001</v>
      </c>
      <c r="E1594" s="1">
        <v>22.9329</v>
      </c>
      <c r="F1594" s="14">
        <f t="shared" si="192"/>
        <v>22.715445000000003</v>
      </c>
      <c r="G1594" s="1">
        <v>22.41864</v>
      </c>
      <c r="H1594" s="1">
        <v>23.068860000000001</v>
      </c>
      <c r="I1594" s="14">
        <f t="shared" si="193"/>
        <v>22.743749999999999</v>
      </c>
      <c r="J1594" s="1">
        <v>24.150269999999999</v>
      </c>
      <c r="K1594" s="1">
        <v>23.706620000000001</v>
      </c>
      <c r="L1594" s="14">
        <f t="shared" si="194"/>
        <v>23.928445</v>
      </c>
      <c r="M1594" s="8">
        <f t="shared" si="195"/>
        <v>-2.8304999999996028E-2</v>
      </c>
      <c r="N1594" s="8">
        <f t="shared" si="196"/>
        <v>1.1846950000000014</v>
      </c>
      <c r="O1594" s="8">
        <f t="shared" si="198"/>
        <v>-1.2129999999999974</v>
      </c>
      <c r="P1594" s="13">
        <f t="shared" si="197"/>
        <v>0.98057167952313051</v>
      </c>
      <c r="Q1594" s="13">
        <f t="shared" si="197"/>
        <v>2.273153328574824</v>
      </c>
      <c r="R1594" s="13">
        <f t="shared" si="199"/>
        <v>0.4313706722713288</v>
      </c>
      <c r="T1594" s="1">
        <v>13</v>
      </c>
      <c r="U1594" s="1">
        <v>9</v>
      </c>
      <c r="V1594" s="1">
        <v>9</v>
      </c>
      <c r="W1594" s="1">
        <v>63.6</v>
      </c>
      <c r="X1594" s="1">
        <v>49</v>
      </c>
      <c r="Y1594" s="1">
        <v>49</v>
      </c>
      <c r="Z1594" s="1">
        <v>32.948999999999998</v>
      </c>
      <c r="AA1594" s="1">
        <v>240.57</v>
      </c>
      <c r="AB1594" s="1">
        <v>53146000</v>
      </c>
      <c r="AC1594" s="1">
        <v>54</v>
      </c>
      <c r="AD1594" s="1">
        <v>6</v>
      </c>
      <c r="AE1594" s="1">
        <v>5</v>
      </c>
      <c r="AF1594" s="1">
        <v>6</v>
      </c>
      <c r="AG1594" s="1">
        <v>7</v>
      </c>
      <c r="AH1594" s="1">
        <v>9</v>
      </c>
      <c r="AI1594" s="1">
        <v>8</v>
      </c>
      <c r="AJ1594" s="1">
        <v>5</v>
      </c>
      <c r="AK1594" s="1">
        <v>4</v>
      </c>
      <c r="AL1594" s="1">
        <v>4</v>
      </c>
      <c r="AM1594" s="1">
        <v>5</v>
      </c>
      <c r="AN1594" s="1">
        <v>7</v>
      </c>
      <c r="AO1594" s="1">
        <v>6</v>
      </c>
      <c r="AP1594" s="1">
        <v>5</v>
      </c>
      <c r="AQ1594" s="1">
        <v>4</v>
      </c>
      <c r="AR1594" s="1">
        <v>4</v>
      </c>
      <c r="AS1594" s="1">
        <v>5</v>
      </c>
      <c r="AT1594" s="1">
        <v>7</v>
      </c>
      <c r="AU1594" s="1">
        <v>6</v>
      </c>
      <c r="AV1594" s="1">
        <v>30.4</v>
      </c>
      <c r="AW1594" s="1">
        <v>26.2</v>
      </c>
      <c r="AX1594" s="1">
        <v>26.2</v>
      </c>
      <c r="AY1594" s="1">
        <v>32.5</v>
      </c>
      <c r="AZ1594" s="1">
        <v>49</v>
      </c>
      <c r="BA1594" s="1">
        <v>36.4</v>
      </c>
      <c r="BB1594" s="1">
        <v>12558000</v>
      </c>
      <c r="BC1594" s="1">
        <v>12266000</v>
      </c>
      <c r="BD1594" s="1">
        <v>9076800</v>
      </c>
      <c r="BE1594" s="1">
        <v>6823800</v>
      </c>
      <c r="BF1594" s="1">
        <v>8184600</v>
      </c>
      <c r="BG1594" s="1">
        <v>4236600</v>
      </c>
      <c r="BH1594" s="1">
        <v>13</v>
      </c>
      <c r="BI1594" s="1">
        <v>9</v>
      </c>
      <c r="BJ1594" s="1">
        <v>9</v>
      </c>
      <c r="BK1594" t="s">
        <v>6546</v>
      </c>
      <c r="BL1594" t="s">
        <v>6547</v>
      </c>
    </row>
    <row r="1595" spans="1:64" x14ac:dyDescent="0.3">
      <c r="A1595" t="s">
        <v>6551</v>
      </c>
      <c r="B1595" t="s">
        <v>6548</v>
      </c>
      <c r="C1595" t="s">
        <v>6549</v>
      </c>
      <c r="D1595" s="1">
        <v>23.161989999999999</v>
      </c>
      <c r="E1595" s="1">
        <v>22.776299999999999</v>
      </c>
      <c r="F1595" s="14">
        <f t="shared" si="192"/>
        <v>22.969144999999997</v>
      </c>
      <c r="G1595" s="1">
        <v>22.148330000000001</v>
      </c>
      <c r="H1595" s="1">
        <v>22.447510000000001</v>
      </c>
      <c r="I1595" s="14">
        <f t="shared" si="193"/>
        <v>22.297920000000001</v>
      </c>
      <c r="J1595" s="1">
        <v>24.28764</v>
      </c>
      <c r="K1595" s="1">
        <v>22.909400000000002</v>
      </c>
      <c r="L1595" s="14">
        <f t="shared" si="194"/>
        <v>23.598520000000001</v>
      </c>
      <c r="M1595" s="8">
        <f t="shared" si="195"/>
        <v>0.67122499999999619</v>
      </c>
      <c r="N1595" s="8">
        <f t="shared" si="196"/>
        <v>1.3005999999999993</v>
      </c>
      <c r="O1595" s="8">
        <f t="shared" si="198"/>
        <v>-0.62937500000000313</v>
      </c>
      <c r="P1595" s="13">
        <f t="shared" si="197"/>
        <v>1.5924245297212758</v>
      </c>
      <c r="Q1595" s="13">
        <f t="shared" si="197"/>
        <v>2.4633130767966569</v>
      </c>
      <c r="R1595" s="13">
        <f t="shared" si="199"/>
        <v>0.64645641056397818</v>
      </c>
      <c r="T1595" s="1">
        <v>39</v>
      </c>
      <c r="U1595" s="1">
        <v>39</v>
      </c>
      <c r="V1595" s="1">
        <v>39</v>
      </c>
      <c r="W1595" s="1">
        <v>38.700000000000003</v>
      </c>
      <c r="X1595" s="1">
        <v>38.700000000000003</v>
      </c>
      <c r="Y1595" s="1">
        <v>38.700000000000003</v>
      </c>
      <c r="Z1595" s="1">
        <v>145.83000000000001</v>
      </c>
      <c r="AA1595" s="1">
        <v>323.31</v>
      </c>
      <c r="AB1595" s="1">
        <v>77159000</v>
      </c>
      <c r="AC1595" s="1">
        <v>160</v>
      </c>
      <c r="AD1595" s="1">
        <v>11</v>
      </c>
      <c r="AE1595" s="1">
        <v>6</v>
      </c>
      <c r="AF1595" s="1">
        <v>8</v>
      </c>
      <c r="AG1595" s="1">
        <v>8</v>
      </c>
      <c r="AH1595" s="1">
        <v>36</v>
      </c>
      <c r="AI1595" s="1">
        <v>19</v>
      </c>
      <c r="AJ1595" s="1">
        <v>11</v>
      </c>
      <c r="AK1595" s="1">
        <v>6</v>
      </c>
      <c r="AL1595" s="1">
        <v>8</v>
      </c>
      <c r="AM1595" s="1">
        <v>8</v>
      </c>
      <c r="AN1595" s="1">
        <v>36</v>
      </c>
      <c r="AO1595" s="1">
        <v>19</v>
      </c>
      <c r="AP1595" s="1">
        <v>11</v>
      </c>
      <c r="AQ1595" s="1">
        <v>6</v>
      </c>
      <c r="AR1595" s="1">
        <v>8</v>
      </c>
      <c r="AS1595" s="1">
        <v>8</v>
      </c>
      <c r="AT1595" s="1">
        <v>36</v>
      </c>
      <c r="AU1595" s="1">
        <v>19</v>
      </c>
      <c r="AV1595" s="1">
        <v>9.6</v>
      </c>
      <c r="AW1595" s="1">
        <v>5.3</v>
      </c>
      <c r="AX1595" s="1">
        <v>7.5</v>
      </c>
      <c r="AY1595" s="1">
        <v>7.1</v>
      </c>
      <c r="AZ1595" s="1">
        <v>36.700000000000003</v>
      </c>
      <c r="BA1595" s="1">
        <v>19.600000000000001</v>
      </c>
      <c r="BB1595" s="1">
        <v>31453000</v>
      </c>
      <c r="BC1595" s="1">
        <v>6895500</v>
      </c>
      <c r="BD1595" s="1">
        <v>6350700</v>
      </c>
      <c r="BE1595" s="1">
        <v>6365300</v>
      </c>
      <c r="BF1595" s="1">
        <v>22368000</v>
      </c>
      <c r="BG1595" s="1">
        <v>3726200</v>
      </c>
      <c r="BH1595" s="1">
        <v>39</v>
      </c>
      <c r="BI1595" s="1">
        <v>39</v>
      </c>
      <c r="BJ1595" s="1">
        <v>39</v>
      </c>
      <c r="BK1595" t="s">
        <v>6550</v>
      </c>
      <c r="BL1595" t="s">
        <v>6551</v>
      </c>
    </row>
    <row r="1596" spans="1:64" x14ac:dyDescent="0.3">
      <c r="A1596" t="s">
        <v>6555</v>
      </c>
      <c r="B1596" t="s">
        <v>6552</v>
      </c>
      <c r="C1596" t="s">
        <v>6553</v>
      </c>
      <c r="D1596" s="1">
        <v>22.653009999999998</v>
      </c>
      <c r="E1596" s="1">
        <v>22.572839999999999</v>
      </c>
      <c r="F1596" s="14">
        <f t="shared" si="192"/>
        <v>22.612924999999997</v>
      </c>
      <c r="G1596" s="1">
        <v>21.721589999999999</v>
      </c>
      <c r="H1596" s="1">
        <v>22.59008</v>
      </c>
      <c r="I1596" s="14">
        <f t="shared" si="193"/>
        <v>22.155835</v>
      </c>
      <c r="J1596" s="1">
        <v>23.79927</v>
      </c>
      <c r="K1596" s="1">
        <v>23.144850000000002</v>
      </c>
      <c r="L1596" s="14">
        <f t="shared" si="194"/>
        <v>23.472059999999999</v>
      </c>
      <c r="M1596" s="8">
        <f t="shared" si="195"/>
        <v>0.45708999999999733</v>
      </c>
      <c r="N1596" s="8">
        <f t="shared" si="196"/>
        <v>1.3162249999999993</v>
      </c>
      <c r="O1596" s="8">
        <f t="shared" si="198"/>
        <v>-0.85913500000000198</v>
      </c>
      <c r="P1596" s="13">
        <f t="shared" si="197"/>
        <v>1.3727700664368798</v>
      </c>
      <c r="Q1596" s="13">
        <f t="shared" si="197"/>
        <v>2.4901367975247899</v>
      </c>
      <c r="R1596" s="13">
        <f t="shared" si="199"/>
        <v>0.55128299288674454</v>
      </c>
      <c r="T1596" s="1">
        <v>19</v>
      </c>
      <c r="U1596" s="1">
        <v>19</v>
      </c>
      <c r="V1596" s="1">
        <v>16</v>
      </c>
      <c r="W1596" s="1">
        <v>47.1</v>
      </c>
      <c r="X1596" s="1">
        <v>47.1</v>
      </c>
      <c r="Y1596" s="1">
        <v>39</v>
      </c>
      <c r="Z1596" s="1">
        <v>55.686</v>
      </c>
      <c r="AA1596" s="1">
        <v>156.31</v>
      </c>
      <c r="AB1596" s="1">
        <v>57363000</v>
      </c>
      <c r="AC1596" s="1">
        <v>70</v>
      </c>
      <c r="AD1596" s="1">
        <v>10</v>
      </c>
      <c r="AE1596" s="1">
        <v>5</v>
      </c>
      <c r="AF1596" s="1">
        <v>6</v>
      </c>
      <c r="AG1596" s="1">
        <v>6</v>
      </c>
      <c r="AH1596" s="1">
        <v>13</v>
      </c>
      <c r="AI1596" s="1">
        <v>11</v>
      </c>
      <c r="AJ1596" s="1">
        <v>10</v>
      </c>
      <c r="AK1596" s="1">
        <v>5</v>
      </c>
      <c r="AL1596" s="1">
        <v>6</v>
      </c>
      <c r="AM1596" s="1">
        <v>6</v>
      </c>
      <c r="AN1596" s="1">
        <v>13</v>
      </c>
      <c r="AO1596" s="1">
        <v>11</v>
      </c>
      <c r="AP1596" s="1">
        <v>7</v>
      </c>
      <c r="AQ1596" s="1">
        <v>3</v>
      </c>
      <c r="AR1596" s="1">
        <v>4</v>
      </c>
      <c r="AS1596" s="1">
        <v>4</v>
      </c>
      <c r="AT1596" s="1">
        <v>10</v>
      </c>
      <c r="AU1596" s="1">
        <v>9</v>
      </c>
      <c r="AV1596" s="1">
        <v>24.8</v>
      </c>
      <c r="AW1596" s="1">
        <v>13.3</v>
      </c>
      <c r="AX1596" s="1">
        <v>17.3</v>
      </c>
      <c r="AY1596" s="1">
        <v>15.2</v>
      </c>
      <c r="AZ1596" s="1">
        <v>35</v>
      </c>
      <c r="BA1596" s="1">
        <v>33.1</v>
      </c>
      <c r="BB1596" s="1">
        <v>22147000</v>
      </c>
      <c r="BC1596" s="1">
        <v>4327100</v>
      </c>
      <c r="BD1596" s="1">
        <v>4764300</v>
      </c>
      <c r="BE1596" s="1">
        <v>4369700</v>
      </c>
      <c r="BF1596" s="1">
        <v>18388000</v>
      </c>
      <c r="BG1596" s="1">
        <v>3366700</v>
      </c>
      <c r="BH1596" s="1" t="s">
        <v>50</v>
      </c>
      <c r="BI1596" s="1" t="s">
        <v>50</v>
      </c>
      <c r="BJ1596" s="1" t="s">
        <v>50</v>
      </c>
      <c r="BK1596" t="s">
        <v>6554</v>
      </c>
      <c r="BL1596" t="s">
        <v>6556</v>
      </c>
    </row>
    <row r="1597" spans="1:64" x14ac:dyDescent="0.3">
      <c r="A1597" t="s">
        <v>6560</v>
      </c>
      <c r="B1597" t="s">
        <v>6557</v>
      </c>
      <c r="C1597" t="s">
        <v>6558</v>
      </c>
      <c r="D1597" s="1">
        <v>23.942969999999999</v>
      </c>
      <c r="E1597" s="1">
        <v>22.031099999999999</v>
      </c>
      <c r="F1597" s="14">
        <f t="shared" si="192"/>
        <v>22.987034999999999</v>
      </c>
      <c r="G1597" s="1">
        <v>23.266850000000002</v>
      </c>
      <c r="H1597" s="1">
        <v>22.24464</v>
      </c>
      <c r="I1597" s="14">
        <f t="shared" si="193"/>
        <v>22.755745000000001</v>
      </c>
      <c r="J1597" s="1">
        <v>22.367889999999999</v>
      </c>
      <c r="K1597" s="1">
        <v>22.15016</v>
      </c>
      <c r="L1597" s="14">
        <f t="shared" si="194"/>
        <v>22.259025000000001</v>
      </c>
      <c r="M1597" s="8">
        <f t="shared" si="195"/>
        <v>0.23128999999999778</v>
      </c>
      <c r="N1597" s="8">
        <f t="shared" si="196"/>
        <v>-0.49671999999999983</v>
      </c>
      <c r="O1597" s="8">
        <f t="shared" si="198"/>
        <v>0.7280099999999976</v>
      </c>
      <c r="P1597" s="13">
        <f t="shared" si="197"/>
        <v>1.1738841201626775</v>
      </c>
      <c r="Q1597" s="13">
        <f t="shared" si="197"/>
        <v>0.70871623341170353</v>
      </c>
      <c r="R1597" s="13">
        <f t="shared" si="199"/>
        <v>1.6563528035920569</v>
      </c>
      <c r="T1597" s="1">
        <v>6</v>
      </c>
      <c r="U1597" s="1">
        <v>6</v>
      </c>
      <c r="V1597" s="1">
        <v>6</v>
      </c>
      <c r="W1597" s="1">
        <v>32.700000000000003</v>
      </c>
      <c r="X1597" s="1">
        <v>32.700000000000003</v>
      </c>
      <c r="Y1597" s="1">
        <v>32.700000000000003</v>
      </c>
      <c r="Z1597" s="1">
        <v>22.875</v>
      </c>
      <c r="AA1597" s="1">
        <v>86.700999999999993</v>
      </c>
      <c r="AB1597" s="1">
        <v>29671000</v>
      </c>
      <c r="AC1597" s="1">
        <v>44</v>
      </c>
      <c r="AD1597" s="1">
        <v>4</v>
      </c>
      <c r="AE1597" s="1">
        <v>4</v>
      </c>
      <c r="AF1597" s="1">
        <v>4</v>
      </c>
      <c r="AG1597" s="1">
        <v>4</v>
      </c>
      <c r="AH1597" s="1">
        <v>4</v>
      </c>
      <c r="AI1597" s="1">
        <v>5</v>
      </c>
      <c r="AJ1597" s="1">
        <v>4</v>
      </c>
      <c r="AK1597" s="1">
        <v>4</v>
      </c>
      <c r="AL1597" s="1">
        <v>4</v>
      </c>
      <c r="AM1597" s="1">
        <v>4</v>
      </c>
      <c r="AN1597" s="1">
        <v>4</v>
      </c>
      <c r="AO1597" s="1">
        <v>5</v>
      </c>
      <c r="AP1597" s="1">
        <v>4</v>
      </c>
      <c r="AQ1597" s="1">
        <v>4</v>
      </c>
      <c r="AR1597" s="1">
        <v>4</v>
      </c>
      <c r="AS1597" s="1">
        <v>4</v>
      </c>
      <c r="AT1597" s="1">
        <v>4</v>
      </c>
      <c r="AU1597" s="1">
        <v>5</v>
      </c>
      <c r="AV1597" s="1">
        <v>22.4</v>
      </c>
      <c r="AW1597" s="1">
        <v>21.5</v>
      </c>
      <c r="AX1597" s="1">
        <v>22.4</v>
      </c>
      <c r="AY1597" s="1">
        <v>22.4</v>
      </c>
      <c r="AZ1597" s="1">
        <v>23.9</v>
      </c>
      <c r="BA1597" s="1">
        <v>27.8</v>
      </c>
      <c r="BB1597" s="1">
        <v>10592000</v>
      </c>
      <c r="BC1597" s="1">
        <v>3721200</v>
      </c>
      <c r="BD1597" s="1">
        <v>6170000</v>
      </c>
      <c r="BE1597" s="1">
        <v>5034400</v>
      </c>
      <c r="BF1597" s="1">
        <v>2692200</v>
      </c>
      <c r="BG1597" s="1">
        <v>1460600</v>
      </c>
      <c r="BH1597" s="1">
        <v>6</v>
      </c>
      <c r="BI1597" s="1">
        <v>6</v>
      </c>
      <c r="BJ1597" s="1">
        <v>6</v>
      </c>
      <c r="BK1597" t="s">
        <v>6559</v>
      </c>
      <c r="BL1597" t="s">
        <v>6560</v>
      </c>
    </row>
    <row r="1598" spans="1:64" x14ac:dyDescent="0.3">
      <c r="A1598" t="s">
        <v>6564</v>
      </c>
      <c r="B1598" t="s">
        <v>6561</v>
      </c>
      <c r="C1598" t="s">
        <v>6562</v>
      </c>
      <c r="D1598" s="1">
        <v>23.334969999999998</v>
      </c>
      <c r="E1598" s="1">
        <v>22.910019999999999</v>
      </c>
      <c r="F1598" s="14">
        <f t="shared" si="192"/>
        <v>23.122495000000001</v>
      </c>
      <c r="G1598" s="1">
        <v>22.377189999999999</v>
      </c>
      <c r="H1598" s="1">
        <v>22.320340000000002</v>
      </c>
      <c r="I1598" s="14">
        <f t="shared" si="193"/>
        <v>22.348765</v>
      </c>
      <c r="J1598" s="1">
        <v>22.032820000000001</v>
      </c>
      <c r="K1598" s="1">
        <v>23.205459999999999</v>
      </c>
      <c r="L1598" s="14">
        <f t="shared" si="194"/>
        <v>22.619140000000002</v>
      </c>
      <c r="M1598" s="8">
        <f t="shared" si="195"/>
        <v>0.77373000000000047</v>
      </c>
      <c r="N1598" s="8">
        <f t="shared" si="196"/>
        <v>0.27037500000000136</v>
      </c>
      <c r="O1598" s="8">
        <f t="shared" si="198"/>
        <v>0.50335499999999911</v>
      </c>
      <c r="P1598" s="13">
        <f t="shared" si="197"/>
        <v>1.7096843588601021</v>
      </c>
      <c r="Q1598" s="13">
        <f t="shared" si="197"/>
        <v>1.2061212942897361</v>
      </c>
      <c r="R1598" s="13">
        <f t="shared" si="199"/>
        <v>1.4175061554376298</v>
      </c>
      <c r="T1598" s="1">
        <v>10</v>
      </c>
      <c r="U1598" s="1">
        <v>10</v>
      </c>
      <c r="V1598" s="1">
        <v>10</v>
      </c>
      <c r="W1598" s="1">
        <v>38.4</v>
      </c>
      <c r="X1598" s="1">
        <v>38.4</v>
      </c>
      <c r="Y1598" s="1">
        <v>38.4</v>
      </c>
      <c r="Z1598" s="1">
        <v>27.048999999999999</v>
      </c>
      <c r="AA1598" s="1">
        <v>61.720999999999997</v>
      </c>
      <c r="AB1598" s="1">
        <v>41862000</v>
      </c>
      <c r="AC1598" s="1">
        <v>42</v>
      </c>
      <c r="AD1598" s="1">
        <v>7</v>
      </c>
      <c r="AE1598" s="1">
        <v>4</v>
      </c>
      <c r="AF1598" s="1">
        <v>4</v>
      </c>
      <c r="AG1598" s="1">
        <v>3</v>
      </c>
      <c r="AH1598" s="1">
        <v>3</v>
      </c>
      <c r="AI1598" s="1">
        <v>7</v>
      </c>
      <c r="AJ1598" s="1">
        <v>7</v>
      </c>
      <c r="AK1598" s="1">
        <v>4</v>
      </c>
      <c r="AL1598" s="1">
        <v>4</v>
      </c>
      <c r="AM1598" s="1">
        <v>3</v>
      </c>
      <c r="AN1598" s="1">
        <v>3</v>
      </c>
      <c r="AO1598" s="1">
        <v>7</v>
      </c>
      <c r="AP1598" s="1">
        <v>7</v>
      </c>
      <c r="AQ1598" s="1">
        <v>4</v>
      </c>
      <c r="AR1598" s="1">
        <v>4</v>
      </c>
      <c r="AS1598" s="1">
        <v>3</v>
      </c>
      <c r="AT1598" s="1">
        <v>3</v>
      </c>
      <c r="AU1598" s="1">
        <v>7</v>
      </c>
      <c r="AV1598" s="1">
        <v>30.6</v>
      </c>
      <c r="AW1598" s="1">
        <v>17.399999999999999</v>
      </c>
      <c r="AX1598" s="1">
        <v>16.899999999999999</v>
      </c>
      <c r="AY1598" s="1">
        <v>12.8</v>
      </c>
      <c r="AZ1598" s="1">
        <v>15.3</v>
      </c>
      <c r="BA1598" s="1">
        <v>26.4</v>
      </c>
      <c r="BB1598" s="1">
        <v>18713000</v>
      </c>
      <c r="BC1598" s="1">
        <v>7768900</v>
      </c>
      <c r="BD1598" s="1">
        <v>5635800</v>
      </c>
      <c r="BE1598" s="1">
        <v>7853100</v>
      </c>
      <c r="BF1598" s="1">
        <v>501160</v>
      </c>
      <c r="BG1598" s="1">
        <v>1389600</v>
      </c>
      <c r="BH1598" s="1">
        <v>10</v>
      </c>
      <c r="BI1598" s="1">
        <v>10</v>
      </c>
      <c r="BJ1598" s="1">
        <v>10</v>
      </c>
      <c r="BK1598" t="s">
        <v>6563</v>
      </c>
      <c r="BL1598" t="s">
        <v>6564</v>
      </c>
    </row>
    <row r="1599" spans="1:64" x14ac:dyDescent="0.3">
      <c r="A1599" t="s">
        <v>6568</v>
      </c>
      <c r="B1599" t="s">
        <v>6565</v>
      </c>
      <c r="C1599" t="s">
        <v>6566</v>
      </c>
      <c r="D1599" s="1">
        <v>23.716909999999999</v>
      </c>
      <c r="E1599" s="1">
        <v>22.656960000000002</v>
      </c>
      <c r="F1599" s="14">
        <f t="shared" si="192"/>
        <v>23.186934999999998</v>
      </c>
      <c r="G1599" s="1">
        <v>22.8965</v>
      </c>
      <c r="H1599" s="1">
        <v>22.933140000000002</v>
      </c>
      <c r="I1599" s="14">
        <f t="shared" si="193"/>
        <v>22.914819999999999</v>
      </c>
      <c r="J1599" s="1">
        <v>22.717790000000001</v>
      </c>
      <c r="K1599" s="1">
        <v>22.791160000000001</v>
      </c>
      <c r="L1599" s="14">
        <f t="shared" si="194"/>
        <v>22.754474999999999</v>
      </c>
      <c r="M1599" s="8">
        <f t="shared" si="195"/>
        <v>0.27211499999999944</v>
      </c>
      <c r="N1599" s="8">
        <f t="shared" si="196"/>
        <v>-0.16034499999999952</v>
      </c>
      <c r="O1599" s="8">
        <f t="shared" si="198"/>
        <v>0.43245999999999896</v>
      </c>
      <c r="P1599" s="13">
        <f t="shared" si="197"/>
        <v>1.2075768459260288</v>
      </c>
      <c r="Q1599" s="13">
        <f t="shared" si="197"/>
        <v>0.8948110640013156</v>
      </c>
      <c r="R1599" s="13">
        <f t="shared" si="199"/>
        <v>1.3495327611687344</v>
      </c>
      <c r="T1599" s="1">
        <v>10</v>
      </c>
      <c r="U1599" s="1">
        <v>10</v>
      </c>
      <c r="V1599" s="1">
        <v>10</v>
      </c>
      <c r="W1599" s="1">
        <v>33.6</v>
      </c>
      <c r="X1599" s="1">
        <v>33.6</v>
      </c>
      <c r="Y1599" s="1">
        <v>33.6</v>
      </c>
      <c r="Z1599" s="1">
        <v>37.563000000000002</v>
      </c>
      <c r="AA1599" s="1">
        <v>94.825000000000003</v>
      </c>
      <c r="AB1599" s="1">
        <v>81765000</v>
      </c>
      <c r="AC1599" s="1">
        <v>73</v>
      </c>
      <c r="AD1599" s="1">
        <v>7</v>
      </c>
      <c r="AE1599" s="1">
        <v>7</v>
      </c>
      <c r="AF1599" s="1">
        <v>6</v>
      </c>
      <c r="AG1599" s="1">
        <v>5</v>
      </c>
      <c r="AH1599" s="1">
        <v>5</v>
      </c>
      <c r="AI1599" s="1">
        <v>3</v>
      </c>
      <c r="AJ1599" s="1">
        <v>7</v>
      </c>
      <c r="AK1599" s="1">
        <v>7</v>
      </c>
      <c r="AL1599" s="1">
        <v>6</v>
      </c>
      <c r="AM1599" s="1">
        <v>5</v>
      </c>
      <c r="AN1599" s="1">
        <v>5</v>
      </c>
      <c r="AO1599" s="1">
        <v>3</v>
      </c>
      <c r="AP1599" s="1">
        <v>7</v>
      </c>
      <c r="AQ1599" s="1">
        <v>7</v>
      </c>
      <c r="AR1599" s="1">
        <v>6</v>
      </c>
      <c r="AS1599" s="1">
        <v>5</v>
      </c>
      <c r="AT1599" s="1">
        <v>5</v>
      </c>
      <c r="AU1599" s="1">
        <v>3</v>
      </c>
      <c r="AV1599" s="1">
        <v>24.1</v>
      </c>
      <c r="AW1599" s="1">
        <v>21.8</v>
      </c>
      <c r="AX1599" s="1">
        <v>19</v>
      </c>
      <c r="AY1599" s="1">
        <v>17.600000000000001</v>
      </c>
      <c r="AZ1599" s="1">
        <v>19.600000000000001</v>
      </c>
      <c r="BA1599" s="1">
        <v>12</v>
      </c>
      <c r="BB1599" s="1">
        <v>38718000</v>
      </c>
      <c r="BC1599" s="1">
        <v>8054400</v>
      </c>
      <c r="BD1599" s="1">
        <v>11996000</v>
      </c>
      <c r="BE1599" s="1">
        <v>13991000</v>
      </c>
      <c r="BF1599" s="1">
        <v>7395500</v>
      </c>
      <c r="BG1599" s="1">
        <v>1609500</v>
      </c>
      <c r="BH1599" s="1" t="s">
        <v>50</v>
      </c>
      <c r="BI1599" s="1" t="s">
        <v>50</v>
      </c>
      <c r="BJ1599" s="1" t="s">
        <v>50</v>
      </c>
      <c r="BK1599" t="s">
        <v>6567</v>
      </c>
      <c r="BL1599" t="s">
        <v>6569</v>
      </c>
    </row>
    <row r="1600" spans="1:64" x14ac:dyDescent="0.3">
      <c r="A1600" t="s">
        <v>6573</v>
      </c>
      <c r="B1600" t="s">
        <v>6570</v>
      </c>
      <c r="C1600" t="s">
        <v>6571</v>
      </c>
      <c r="D1600" s="1">
        <v>23.666979999999999</v>
      </c>
      <c r="E1600" s="1">
        <v>22.506350000000001</v>
      </c>
      <c r="F1600" s="14">
        <f t="shared" si="192"/>
        <v>23.086665</v>
      </c>
      <c r="G1600" s="1">
        <v>22.515329999999999</v>
      </c>
      <c r="H1600" s="1">
        <v>22.680240000000001</v>
      </c>
      <c r="I1600" s="14">
        <f t="shared" si="193"/>
        <v>22.597785000000002</v>
      </c>
      <c r="J1600" s="1">
        <v>23.152640000000002</v>
      </c>
      <c r="K1600" s="1">
        <v>23.127549999999999</v>
      </c>
      <c r="L1600" s="14">
        <f t="shared" si="194"/>
        <v>23.140095000000002</v>
      </c>
      <c r="M1600" s="8">
        <f t="shared" si="195"/>
        <v>0.4888799999999982</v>
      </c>
      <c r="N1600" s="8">
        <f t="shared" si="196"/>
        <v>0.54231000000000051</v>
      </c>
      <c r="O1600" s="8">
        <f t="shared" si="198"/>
        <v>-5.3430000000002309E-2</v>
      </c>
      <c r="P1600" s="13">
        <f t="shared" si="197"/>
        <v>1.4033549933975269</v>
      </c>
      <c r="Q1600" s="13">
        <f t="shared" si="197"/>
        <v>1.4563024392798829</v>
      </c>
      <c r="R1600" s="13">
        <f t="shared" si="199"/>
        <v>0.96364254810385575</v>
      </c>
      <c r="T1600" s="1">
        <v>11</v>
      </c>
      <c r="U1600" s="1">
        <v>11</v>
      </c>
      <c r="V1600" s="1">
        <v>11</v>
      </c>
      <c r="W1600" s="1">
        <v>16.600000000000001</v>
      </c>
      <c r="X1600" s="1">
        <v>16.600000000000001</v>
      </c>
      <c r="Y1600" s="1">
        <v>16.600000000000001</v>
      </c>
      <c r="Z1600" s="1">
        <v>58.993000000000002</v>
      </c>
      <c r="AA1600" s="1">
        <v>35.957999999999998</v>
      </c>
      <c r="AB1600" s="1">
        <v>14603000</v>
      </c>
      <c r="AC1600" s="1">
        <v>53</v>
      </c>
      <c r="AD1600" s="1">
        <v>9</v>
      </c>
      <c r="AE1600" s="1">
        <v>6</v>
      </c>
      <c r="AF1600" s="1">
        <v>3</v>
      </c>
      <c r="AG1600" s="1">
        <v>6</v>
      </c>
      <c r="AH1600" s="1">
        <v>6</v>
      </c>
      <c r="AI1600" s="1">
        <v>5</v>
      </c>
      <c r="AJ1600" s="1">
        <v>9</v>
      </c>
      <c r="AK1600" s="1">
        <v>6</v>
      </c>
      <c r="AL1600" s="1">
        <v>3</v>
      </c>
      <c r="AM1600" s="1">
        <v>6</v>
      </c>
      <c r="AN1600" s="1">
        <v>6</v>
      </c>
      <c r="AO1600" s="1">
        <v>5</v>
      </c>
      <c r="AP1600" s="1">
        <v>9</v>
      </c>
      <c r="AQ1600" s="1">
        <v>6</v>
      </c>
      <c r="AR1600" s="1">
        <v>3</v>
      </c>
      <c r="AS1600" s="1">
        <v>6</v>
      </c>
      <c r="AT1600" s="1">
        <v>6</v>
      </c>
      <c r="AU1600" s="1">
        <v>5</v>
      </c>
      <c r="AV1600" s="1">
        <v>14.8</v>
      </c>
      <c r="AW1600" s="1">
        <v>9.6999999999999993</v>
      </c>
      <c r="AX1600" s="1">
        <v>5.3</v>
      </c>
      <c r="AY1600" s="1">
        <v>9.6999999999999993</v>
      </c>
      <c r="AZ1600" s="1">
        <v>8</v>
      </c>
      <c r="BA1600" s="1">
        <v>9.5</v>
      </c>
      <c r="BB1600" s="1">
        <v>5701300</v>
      </c>
      <c r="BC1600" s="1">
        <v>1815900</v>
      </c>
      <c r="BD1600" s="1">
        <v>1463100</v>
      </c>
      <c r="BE1600" s="1">
        <v>3758700</v>
      </c>
      <c r="BF1600" s="1">
        <v>999150</v>
      </c>
      <c r="BG1600" s="1">
        <v>864870</v>
      </c>
      <c r="BH1600" s="1">
        <v>11</v>
      </c>
      <c r="BI1600" s="1">
        <v>11</v>
      </c>
      <c r="BJ1600" s="1">
        <v>11</v>
      </c>
      <c r="BK1600" t="s">
        <v>6572</v>
      </c>
      <c r="BL1600" t="s">
        <v>6573</v>
      </c>
    </row>
    <row r="1601" spans="1:64" x14ac:dyDescent="0.3">
      <c r="A1601" t="s">
        <v>6577</v>
      </c>
      <c r="B1601" t="s">
        <v>6574</v>
      </c>
      <c r="C1601" t="s">
        <v>6575</v>
      </c>
      <c r="D1601" s="1">
        <v>22.859030000000001</v>
      </c>
      <c r="E1601" s="1">
        <v>23.346920000000001</v>
      </c>
      <c r="F1601" s="14">
        <f t="shared" si="192"/>
        <v>23.102975000000001</v>
      </c>
      <c r="G1601" s="1">
        <v>22.59564</v>
      </c>
      <c r="H1601" s="1">
        <v>23.046220000000002</v>
      </c>
      <c r="I1601" s="14">
        <f t="shared" si="193"/>
        <v>22.820930000000001</v>
      </c>
      <c r="J1601" s="1">
        <v>23.233319999999999</v>
      </c>
      <c r="K1601" s="1">
        <v>22.531459999999999</v>
      </c>
      <c r="L1601" s="14">
        <f t="shared" si="194"/>
        <v>22.882390000000001</v>
      </c>
      <c r="M1601" s="8">
        <f t="shared" si="195"/>
        <v>0.2820450000000001</v>
      </c>
      <c r="N1601" s="8">
        <f t="shared" si="196"/>
        <v>6.1460000000000292E-2</v>
      </c>
      <c r="O1601" s="8">
        <f t="shared" si="198"/>
        <v>0.22058499999999981</v>
      </c>
      <c r="P1601" s="13">
        <f t="shared" si="197"/>
        <v>1.2159172090229451</v>
      </c>
      <c r="Q1601" s="13">
        <f t="shared" si="197"/>
        <v>1.0435212648496859</v>
      </c>
      <c r="R1601" s="13">
        <f t="shared" si="199"/>
        <v>1.1652059713398288</v>
      </c>
      <c r="T1601" s="1">
        <v>9</v>
      </c>
      <c r="U1601" s="1">
        <v>9</v>
      </c>
      <c r="V1601" s="1">
        <v>9</v>
      </c>
      <c r="W1601" s="1">
        <v>31.7</v>
      </c>
      <c r="X1601" s="1">
        <v>31.7</v>
      </c>
      <c r="Y1601" s="1">
        <v>31.7</v>
      </c>
      <c r="Z1601" s="1">
        <v>40.055</v>
      </c>
      <c r="AA1601" s="1">
        <v>87.546999999999997</v>
      </c>
      <c r="AB1601" s="1">
        <v>40738000</v>
      </c>
      <c r="AC1601" s="1">
        <v>57</v>
      </c>
      <c r="AD1601" s="1">
        <v>4</v>
      </c>
      <c r="AE1601" s="1">
        <v>4</v>
      </c>
      <c r="AF1601" s="1">
        <v>4</v>
      </c>
      <c r="AG1601" s="1">
        <v>6</v>
      </c>
      <c r="AH1601" s="1">
        <v>8</v>
      </c>
      <c r="AI1601" s="1">
        <v>7</v>
      </c>
      <c r="AJ1601" s="1">
        <v>4</v>
      </c>
      <c r="AK1601" s="1">
        <v>4</v>
      </c>
      <c r="AL1601" s="1">
        <v>4</v>
      </c>
      <c r="AM1601" s="1">
        <v>6</v>
      </c>
      <c r="AN1601" s="1">
        <v>8</v>
      </c>
      <c r="AO1601" s="1">
        <v>7</v>
      </c>
      <c r="AP1601" s="1">
        <v>4</v>
      </c>
      <c r="AQ1601" s="1">
        <v>4</v>
      </c>
      <c r="AR1601" s="1">
        <v>4</v>
      </c>
      <c r="AS1601" s="1">
        <v>6</v>
      </c>
      <c r="AT1601" s="1">
        <v>8</v>
      </c>
      <c r="AU1601" s="1">
        <v>7</v>
      </c>
      <c r="AV1601" s="1">
        <v>13.9</v>
      </c>
      <c r="AW1601" s="1">
        <v>12.4</v>
      </c>
      <c r="AX1601" s="1">
        <v>12.4</v>
      </c>
      <c r="AY1601" s="1">
        <v>19.2</v>
      </c>
      <c r="AZ1601" s="1">
        <v>27.8</v>
      </c>
      <c r="BA1601" s="1">
        <v>23.4</v>
      </c>
      <c r="BB1601" s="1">
        <v>6060900</v>
      </c>
      <c r="BC1601" s="1">
        <v>3067400</v>
      </c>
      <c r="BD1601" s="1">
        <v>12181000</v>
      </c>
      <c r="BE1601" s="1">
        <v>10920000</v>
      </c>
      <c r="BF1601" s="1">
        <v>6084400</v>
      </c>
      <c r="BG1601" s="1">
        <v>2424300</v>
      </c>
      <c r="BH1601" s="1">
        <v>9</v>
      </c>
      <c r="BI1601" s="1">
        <v>9</v>
      </c>
      <c r="BJ1601" s="1">
        <v>9</v>
      </c>
      <c r="BK1601" t="s">
        <v>6576</v>
      </c>
      <c r="BL1601" t="s">
        <v>6577</v>
      </c>
    </row>
    <row r="1602" spans="1:64" x14ac:dyDescent="0.3">
      <c r="A1602" t="s">
        <v>6581</v>
      </c>
      <c r="B1602" t="s">
        <v>6578</v>
      </c>
      <c r="C1602" t="s">
        <v>6579</v>
      </c>
      <c r="D1602" s="1">
        <v>22.76286</v>
      </c>
      <c r="E1602" s="1">
        <v>23.242069999999998</v>
      </c>
      <c r="F1602" s="14">
        <f t="shared" si="192"/>
        <v>23.002465000000001</v>
      </c>
      <c r="G1602" s="1">
        <v>23.04748</v>
      </c>
      <c r="H1602" s="1">
        <v>22.826149999999998</v>
      </c>
      <c r="I1602" s="14">
        <f t="shared" si="193"/>
        <v>22.936814999999999</v>
      </c>
      <c r="J1602" s="1">
        <v>22.778939999999999</v>
      </c>
      <c r="K1602" s="1">
        <v>22.83717</v>
      </c>
      <c r="L1602" s="14">
        <f t="shared" si="194"/>
        <v>22.808055</v>
      </c>
      <c r="M1602" s="8">
        <f t="shared" si="195"/>
        <v>6.565000000000154E-2</v>
      </c>
      <c r="N1602" s="8">
        <f t="shared" si="196"/>
        <v>-0.12875999999999976</v>
      </c>
      <c r="O1602" s="8">
        <f t="shared" si="198"/>
        <v>0.1944100000000013</v>
      </c>
      <c r="P1602" s="13">
        <f t="shared" si="197"/>
        <v>1.0465563550189181</v>
      </c>
      <c r="Q1602" s="13">
        <f t="shared" si="197"/>
        <v>0.91461722828974135</v>
      </c>
      <c r="R1602" s="13">
        <f t="shared" si="199"/>
        <v>1.144256113539313</v>
      </c>
      <c r="T1602" s="1">
        <v>33</v>
      </c>
      <c r="U1602" s="1">
        <v>33</v>
      </c>
      <c r="V1602" s="1">
        <v>33</v>
      </c>
      <c r="W1602" s="1">
        <v>37.299999999999997</v>
      </c>
      <c r="X1602" s="1">
        <v>37.299999999999997</v>
      </c>
      <c r="Y1602" s="1">
        <v>37.299999999999997</v>
      </c>
      <c r="Z1602" s="1">
        <v>123.91</v>
      </c>
      <c r="AA1602" s="1">
        <v>273.26</v>
      </c>
      <c r="AB1602" s="1">
        <v>67124000</v>
      </c>
      <c r="AC1602" s="1">
        <v>116</v>
      </c>
      <c r="AD1602" s="1">
        <v>11</v>
      </c>
      <c r="AE1602" s="1">
        <v>13</v>
      </c>
      <c r="AF1602" s="1">
        <v>8</v>
      </c>
      <c r="AG1602" s="1">
        <v>13</v>
      </c>
      <c r="AH1602" s="1">
        <v>22</v>
      </c>
      <c r="AI1602" s="1">
        <v>17</v>
      </c>
      <c r="AJ1602" s="1">
        <v>11</v>
      </c>
      <c r="AK1602" s="1">
        <v>13</v>
      </c>
      <c r="AL1602" s="1">
        <v>8</v>
      </c>
      <c r="AM1602" s="1">
        <v>13</v>
      </c>
      <c r="AN1602" s="1">
        <v>22</v>
      </c>
      <c r="AO1602" s="1">
        <v>17</v>
      </c>
      <c r="AP1602" s="1">
        <v>11</v>
      </c>
      <c r="AQ1602" s="1">
        <v>13</v>
      </c>
      <c r="AR1602" s="1">
        <v>8</v>
      </c>
      <c r="AS1602" s="1">
        <v>13</v>
      </c>
      <c r="AT1602" s="1">
        <v>22</v>
      </c>
      <c r="AU1602" s="1">
        <v>17</v>
      </c>
      <c r="AV1602" s="1">
        <v>13.8</v>
      </c>
      <c r="AW1602" s="1">
        <v>13.5</v>
      </c>
      <c r="AX1602" s="1">
        <v>7.5</v>
      </c>
      <c r="AY1602" s="1">
        <v>12.5</v>
      </c>
      <c r="AZ1602" s="1">
        <v>25.7</v>
      </c>
      <c r="BA1602" s="1">
        <v>19.2</v>
      </c>
      <c r="BB1602" s="1">
        <v>16587000</v>
      </c>
      <c r="BC1602" s="1">
        <v>13370000</v>
      </c>
      <c r="BD1602" s="1">
        <v>9047400</v>
      </c>
      <c r="BE1602" s="1">
        <v>13882000</v>
      </c>
      <c r="BF1602" s="1">
        <v>11233000</v>
      </c>
      <c r="BG1602" s="1">
        <v>3005400</v>
      </c>
      <c r="BH1602" s="1" t="s">
        <v>50</v>
      </c>
      <c r="BI1602" s="1" t="s">
        <v>50</v>
      </c>
      <c r="BJ1602" s="1" t="s">
        <v>50</v>
      </c>
      <c r="BK1602" t="s">
        <v>6580</v>
      </c>
      <c r="BL1602" t="s">
        <v>6582</v>
      </c>
    </row>
    <row r="1603" spans="1:64" x14ac:dyDescent="0.3">
      <c r="A1603" t="s">
        <v>6586</v>
      </c>
      <c r="B1603" t="s">
        <v>6583</v>
      </c>
      <c r="C1603" t="s">
        <v>6584</v>
      </c>
      <c r="D1603" s="1">
        <v>22.712890000000002</v>
      </c>
      <c r="E1603" s="1">
        <v>23.106770000000001</v>
      </c>
      <c r="F1603" s="14">
        <f t="shared" si="192"/>
        <v>22.909829999999999</v>
      </c>
      <c r="G1603" s="1">
        <v>22.874210000000001</v>
      </c>
      <c r="H1603" s="1">
        <v>21.858740000000001</v>
      </c>
      <c r="I1603" s="14">
        <f t="shared" si="193"/>
        <v>22.366475000000001</v>
      </c>
      <c r="J1603" s="1">
        <v>23.133859999999999</v>
      </c>
      <c r="K1603" s="1">
        <v>22.647069999999999</v>
      </c>
      <c r="L1603" s="14">
        <f t="shared" si="194"/>
        <v>22.890464999999999</v>
      </c>
      <c r="M1603" s="8">
        <f t="shared" si="195"/>
        <v>0.54335499999999826</v>
      </c>
      <c r="N1603" s="8">
        <f t="shared" si="196"/>
        <v>0.52398999999999774</v>
      </c>
      <c r="O1603" s="8">
        <f t="shared" si="198"/>
        <v>1.9365000000000521E-2</v>
      </c>
      <c r="P1603" s="13">
        <f t="shared" si="197"/>
        <v>1.4573576777755097</v>
      </c>
      <c r="Q1603" s="13">
        <f t="shared" si="197"/>
        <v>1.4379265658649623</v>
      </c>
      <c r="R1603" s="13">
        <f t="shared" si="199"/>
        <v>1.0135132852899611</v>
      </c>
      <c r="T1603" s="1">
        <v>8</v>
      </c>
      <c r="U1603" s="1">
        <v>5</v>
      </c>
      <c r="V1603" s="1">
        <v>5</v>
      </c>
      <c r="W1603" s="1">
        <v>47.7</v>
      </c>
      <c r="X1603" s="1">
        <v>32.9</v>
      </c>
      <c r="Y1603" s="1">
        <v>32.9</v>
      </c>
      <c r="Z1603" s="1">
        <v>23.481999999999999</v>
      </c>
      <c r="AA1603" s="1">
        <v>42.545999999999999</v>
      </c>
      <c r="AB1603" s="1">
        <v>21110000</v>
      </c>
      <c r="AC1603" s="1">
        <v>83</v>
      </c>
      <c r="AD1603" s="1">
        <v>5</v>
      </c>
      <c r="AE1603" s="1">
        <v>4</v>
      </c>
      <c r="AF1603" s="1">
        <v>5</v>
      </c>
      <c r="AG1603" s="1">
        <v>5</v>
      </c>
      <c r="AH1603" s="1">
        <v>7</v>
      </c>
      <c r="AI1603" s="1">
        <v>6</v>
      </c>
      <c r="AJ1603" s="1">
        <v>3</v>
      </c>
      <c r="AK1603" s="1">
        <v>2</v>
      </c>
      <c r="AL1603" s="1">
        <v>3</v>
      </c>
      <c r="AM1603" s="1">
        <v>3</v>
      </c>
      <c r="AN1603" s="1">
        <v>4</v>
      </c>
      <c r="AO1603" s="1">
        <v>3</v>
      </c>
      <c r="AP1603" s="1">
        <v>3</v>
      </c>
      <c r="AQ1603" s="1">
        <v>2</v>
      </c>
      <c r="AR1603" s="1">
        <v>3</v>
      </c>
      <c r="AS1603" s="1">
        <v>3</v>
      </c>
      <c r="AT1603" s="1">
        <v>4</v>
      </c>
      <c r="AU1603" s="1">
        <v>3</v>
      </c>
      <c r="AV1603" s="1">
        <v>27.8</v>
      </c>
      <c r="AW1603" s="1">
        <v>21.3</v>
      </c>
      <c r="AX1603" s="1">
        <v>27.8</v>
      </c>
      <c r="AY1603" s="1">
        <v>27.8</v>
      </c>
      <c r="AZ1603" s="1">
        <v>42.1</v>
      </c>
      <c r="BA1603" s="1">
        <v>35.6</v>
      </c>
      <c r="BB1603" s="1">
        <v>5216900</v>
      </c>
      <c r="BC1603" s="1">
        <v>1504400</v>
      </c>
      <c r="BD1603" s="1">
        <v>6662700</v>
      </c>
      <c r="BE1603" s="1">
        <v>3599100</v>
      </c>
      <c r="BF1603" s="1">
        <v>2804700</v>
      </c>
      <c r="BG1603" s="1">
        <v>1322300</v>
      </c>
      <c r="BH1603" s="1" t="s">
        <v>50</v>
      </c>
      <c r="BI1603" s="1" t="s">
        <v>50</v>
      </c>
      <c r="BJ1603" s="1" t="s">
        <v>50</v>
      </c>
      <c r="BK1603" t="s">
        <v>6585</v>
      </c>
      <c r="BL1603" t="s">
        <v>6586</v>
      </c>
    </row>
    <row r="1604" spans="1:64" x14ac:dyDescent="0.3">
      <c r="A1604" t="s">
        <v>6590</v>
      </c>
      <c r="B1604" t="s">
        <v>6587</v>
      </c>
      <c r="C1604" t="s">
        <v>6588</v>
      </c>
      <c r="D1604" s="1">
        <v>22.86233</v>
      </c>
      <c r="E1604" s="1">
        <v>23.417120000000001</v>
      </c>
      <c r="F1604" s="14">
        <f t="shared" si="192"/>
        <v>23.139724999999999</v>
      </c>
      <c r="G1604" s="1">
        <v>22.220099999999999</v>
      </c>
      <c r="H1604" s="1">
        <v>22.923719999999999</v>
      </c>
      <c r="I1604" s="14">
        <f t="shared" si="193"/>
        <v>22.571909999999999</v>
      </c>
      <c r="J1604" s="1">
        <v>22.569870000000002</v>
      </c>
      <c r="K1604" s="1">
        <v>23.066859999999998</v>
      </c>
      <c r="L1604" s="14">
        <f t="shared" si="194"/>
        <v>22.818365</v>
      </c>
      <c r="M1604" s="8">
        <f t="shared" si="195"/>
        <v>0.56781499999999951</v>
      </c>
      <c r="N1604" s="8">
        <f t="shared" si="196"/>
        <v>0.24645500000000098</v>
      </c>
      <c r="O1604" s="8">
        <f t="shared" si="198"/>
        <v>0.32135999999999854</v>
      </c>
      <c r="P1604" s="13">
        <f t="shared" si="197"/>
        <v>1.4822769219425882</v>
      </c>
      <c r="Q1604" s="13">
        <f t="shared" si="197"/>
        <v>1.1862885744438096</v>
      </c>
      <c r="R1604" s="13">
        <f t="shared" si="199"/>
        <v>1.2495078801863642</v>
      </c>
      <c r="T1604" s="1">
        <v>16</v>
      </c>
      <c r="U1604" s="1">
        <v>16</v>
      </c>
      <c r="V1604" s="1">
        <v>16</v>
      </c>
      <c r="W1604" s="1">
        <v>38.200000000000003</v>
      </c>
      <c r="X1604" s="1">
        <v>38.200000000000003</v>
      </c>
      <c r="Y1604" s="1">
        <v>38.200000000000003</v>
      </c>
      <c r="Z1604" s="1">
        <v>52.948</v>
      </c>
      <c r="AA1604" s="1">
        <v>33.018000000000001</v>
      </c>
      <c r="AB1604" s="1">
        <v>56719000</v>
      </c>
      <c r="AC1604" s="1">
        <v>58</v>
      </c>
      <c r="AD1604" s="1">
        <v>9</v>
      </c>
      <c r="AE1604" s="1">
        <v>9</v>
      </c>
      <c r="AF1604" s="1">
        <v>3</v>
      </c>
      <c r="AG1604" s="1">
        <v>10</v>
      </c>
      <c r="AH1604" s="1">
        <v>7</v>
      </c>
      <c r="AI1604" s="1">
        <v>7</v>
      </c>
      <c r="AJ1604" s="1">
        <v>9</v>
      </c>
      <c r="AK1604" s="1">
        <v>9</v>
      </c>
      <c r="AL1604" s="1">
        <v>3</v>
      </c>
      <c r="AM1604" s="1">
        <v>10</v>
      </c>
      <c r="AN1604" s="1">
        <v>7</v>
      </c>
      <c r="AO1604" s="1">
        <v>7</v>
      </c>
      <c r="AP1604" s="1">
        <v>9</v>
      </c>
      <c r="AQ1604" s="1">
        <v>9</v>
      </c>
      <c r="AR1604" s="1">
        <v>3</v>
      </c>
      <c r="AS1604" s="1">
        <v>10</v>
      </c>
      <c r="AT1604" s="1">
        <v>7</v>
      </c>
      <c r="AU1604" s="1">
        <v>7</v>
      </c>
      <c r="AV1604" s="1">
        <v>17.8</v>
      </c>
      <c r="AW1604" s="1">
        <v>16.7</v>
      </c>
      <c r="AX1604" s="1">
        <v>5.7</v>
      </c>
      <c r="AY1604" s="1">
        <v>21.5</v>
      </c>
      <c r="AZ1604" s="1">
        <v>19.100000000000001</v>
      </c>
      <c r="BA1604" s="1">
        <v>18.2</v>
      </c>
      <c r="BB1604" s="1">
        <v>21641000</v>
      </c>
      <c r="BC1604" s="1">
        <v>8632500</v>
      </c>
      <c r="BD1604" s="1">
        <v>4027500</v>
      </c>
      <c r="BE1604" s="1">
        <v>11583000</v>
      </c>
      <c r="BF1604" s="1">
        <v>7059100</v>
      </c>
      <c r="BG1604" s="1">
        <v>3775400</v>
      </c>
      <c r="BH1604" s="1">
        <v>16</v>
      </c>
      <c r="BI1604" s="1">
        <v>16</v>
      </c>
      <c r="BJ1604" s="1">
        <v>16</v>
      </c>
      <c r="BK1604" t="s">
        <v>6589</v>
      </c>
      <c r="BL1604" t="s">
        <v>6590</v>
      </c>
    </row>
    <row r="1605" spans="1:64" x14ac:dyDescent="0.3">
      <c r="A1605" t="s">
        <v>6594</v>
      </c>
      <c r="B1605" t="s">
        <v>6591</v>
      </c>
      <c r="C1605" t="s">
        <v>6592</v>
      </c>
      <c r="D1605" s="1">
        <v>22.663060000000002</v>
      </c>
      <c r="E1605" s="1">
        <v>23.016839999999998</v>
      </c>
      <c r="F1605" s="14">
        <f t="shared" si="192"/>
        <v>22.839950000000002</v>
      </c>
      <c r="G1605" s="1">
        <v>22.867049999999999</v>
      </c>
      <c r="H1605" s="1">
        <v>22.477239999999998</v>
      </c>
      <c r="I1605" s="14">
        <f t="shared" si="193"/>
        <v>22.672145</v>
      </c>
      <c r="J1605" s="1">
        <v>22.84366</v>
      </c>
      <c r="K1605" s="1">
        <v>22.74663</v>
      </c>
      <c r="L1605" s="14">
        <f t="shared" si="194"/>
        <v>22.795144999999998</v>
      </c>
      <c r="M1605" s="8">
        <f t="shared" si="195"/>
        <v>0.16780500000000131</v>
      </c>
      <c r="N1605" s="8">
        <f t="shared" si="196"/>
        <v>0.12299999999999756</v>
      </c>
      <c r="O1605" s="8">
        <f t="shared" si="198"/>
        <v>4.4805000000003758E-2</v>
      </c>
      <c r="P1605" s="13">
        <f t="shared" si="197"/>
        <v>1.123348056889842</v>
      </c>
      <c r="Q1605" s="13">
        <f t="shared" si="197"/>
        <v>1.0889970153361046</v>
      </c>
      <c r="R1605" s="13">
        <f t="shared" si="199"/>
        <v>1.0315437426090055</v>
      </c>
      <c r="T1605" s="1">
        <v>7</v>
      </c>
      <c r="U1605" s="1">
        <v>7</v>
      </c>
      <c r="V1605" s="1">
        <v>7</v>
      </c>
      <c r="W1605" s="1">
        <v>38.700000000000003</v>
      </c>
      <c r="X1605" s="1">
        <v>38.700000000000003</v>
      </c>
      <c r="Y1605" s="1">
        <v>38.700000000000003</v>
      </c>
      <c r="Z1605" s="1">
        <v>21.119</v>
      </c>
      <c r="AA1605" s="1">
        <v>14.863</v>
      </c>
      <c r="AB1605" s="1">
        <v>18978000</v>
      </c>
      <c r="AC1605" s="1">
        <v>30</v>
      </c>
      <c r="AD1605" s="1">
        <v>3</v>
      </c>
      <c r="AE1605" s="1">
        <v>3</v>
      </c>
      <c r="AF1605" s="1">
        <v>2</v>
      </c>
      <c r="AG1605" s="1">
        <v>3</v>
      </c>
      <c r="AH1605" s="1">
        <v>5</v>
      </c>
      <c r="AI1605" s="1">
        <v>3</v>
      </c>
      <c r="AJ1605" s="1">
        <v>3</v>
      </c>
      <c r="AK1605" s="1">
        <v>3</v>
      </c>
      <c r="AL1605" s="1">
        <v>2</v>
      </c>
      <c r="AM1605" s="1">
        <v>3</v>
      </c>
      <c r="AN1605" s="1">
        <v>5</v>
      </c>
      <c r="AO1605" s="1">
        <v>3</v>
      </c>
      <c r="AP1605" s="1">
        <v>3</v>
      </c>
      <c r="AQ1605" s="1">
        <v>3</v>
      </c>
      <c r="AR1605" s="1">
        <v>2</v>
      </c>
      <c r="AS1605" s="1">
        <v>3</v>
      </c>
      <c r="AT1605" s="1">
        <v>5</v>
      </c>
      <c r="AU1605" s="1">
        <v>3</v>
      </c>
      <c r="AV1605" s="1">
        <v>14.5</v>
      </c>
      <c r="AW1605" s="1">
        <v>15.6</v>
      </c>
      <c r="AX1605" s="1">
        <v>10.8</v>
      </c>
      <c r="AY1605" s="1">
        <v>15.1</v>
      </c>
      <c r="AZ1605" s="1">
        <v>30.6</v>
      </c>
      <c r="BA1605" s="1">
        <v>21.5</v>
      </c>
      <c r="BB1605" s="1">
        <v>5840600</v>
      </c>
      <c r="BC1605" s="1">
        <v>2015100</v>
      </c>
      <c r="BD1605" s="1">
        <v>1551700</v>
      </c>
      <c r="BE1605" s="1">
        <v>3361100</v>
      </c>
      <c r="BF1605" s="1">
        <v>4879600</v>
      </c>
      <c r="BG1605" s="1">
        <v>1330000</v>
      </c>
      <c r="BH1605" s="1">
        <v>7</v>
      </c>
      <c r="BI1605" s="1">
        <v>7</v>
      </c>
      <c r="BJ1605" s="1">
        <v>7</v>
      </c>
      <c r="BK1605" t="s">
        <v>6593</v>
      </c>
      <c r="BL1605" t="s">
        <v>6594</v>
      </c>
    </row>
    <row r="1606" spans="1:64" x14ac:dyDescent="0.3">
      <c r="A1606" t="s">
        <v>6598</v>
      </c>
      <c r="B1606" t="s">
        <v>6595</v>
      </c>
      <c r="C1606" t="s">
        <v>6596</v>
      </c>
      <c r="D1606" s="1">
        <v>22.352129999999999</v>
      </c>
      <c r="E1606" s="1">
        <v>23.416350000000001</v>
      </c>
      <c r="F1606" s="14">
        <f t="shared" si="192"/>
        <v>22.884239999999998</v>
      </c>
      <c r="G1606" s="1">
        <v>22.892399999999999</v>
      </c>
      <c r="H1606" s="1">
        <v>22.893409999999999</v>
      </c>
      <c r="I1606" s="14">
        <f t="shared" si="193"/>
        <v>22.892904999999999</v>
      </c>
      <c r="J1606" s="1">
        <v>23.054089999999999</v>
      </c>
      <c r="K1606" s="1">
        <v>23.266850000000002</v>
      </c>
      <c r="L1606" s="14">
        <f t="shared" si="194"/>
        <v>23.16047</v>
      </c>
      <c r="M1606" s="8">
        <f t="shared" si="195"/>
        <v>-8.6650000000005889E-3</v>
      </c>
      <c r="N1606" s="8">
        <f t="shared" si="196"/>
        <v>0.26756500000000116</v>
      </c>
      <c r="O1606" s="8">
        <f t="shared" si="198"/>
        <v>-0.27623000000000175</v>
      </c>
      <c r="P1606" s="13">
        <f t="shared" si="197"/>
        <v>0.99401188036497157</v>
      </c>
      <c r="Q1606" s="13">
        <f t="shared" si="197"/>
        <v>1.2037743656348199</v>
      </c>
      <c r="R1606" s="13">
        <f t="shared" si="199"/>
        <v>0.82574601083216426</v>
      </c>
      <c r="T1606" s="1">
        <v>19</v>
      </c>
      <c r="U1606" s="1">
        <v>17</v>
      </c>
      <c r="V1606" s="1">
        <v>17</v>
      </c>
      <c r="W1606" s="1">
        <v>41.8</v>
      </c>
      <c r="X1606" s="1">
        <v>38.9</v>
      </c>
      <c r="Y1606" s="1">
        <v>38.9</v>
      </c>
      <c r="Z1606" s="1">
        <v>70.831999999999994</v>
      </c>
      <c r="AA1606" s="1">
        <v>71.001999999999995</v>
      </c>
      <c r="AB1606" s="1">
        <v>64676000</v>
      </c>
      <c r="AC1606" s="1">
        <v>93</v>
      </c>
      <c r="AD1606" s="1">
        <v>8</v>
      </c>
      <c r="AE1606" s="1">
        <v>6</v>
      </c>
      <c r="AF1606" s="1">
        <v>5</v>
      </c>
      <c r="AG1606" s="1">
        <v>6</v>
      </c>
      <c r="AH1606" s="1">
        <v>14</v>
      </c>
      <c r="AI1606" s="1">
        <v>13</v>
      </c>
      <c r="AJ1606" s="1">
        <v>7</v>
      </c>
      <c r="AK1606" s="1">
        <v>5</v>
      </c>
      <c r="AL1606" s="1">
        <v>4</v>
      </c>
      <c r="AM1606" s="1">
        <v>5</v>
      </c>
      <c r="AN1606" s="1">
        <v>12</v>
      </c>
      <c r="AO1606" s="1">
        <v>12</v>
      </c>
      <c r="AP1606" s="1">
        <v>7</v>
      </c>
      <c r="AQ1606" s="1">
        <v>5</v>
      </c>
      <c r="AR1606" s="1">
        <v>4</v>
      </c>
      <c r="AS1606" s="1">
        <v>5</v>
      </c>
      <c r="AT1606" s="1">
        <v>12</v>
      </c>
      <c r="AU1606" s="1">
        <v>12</v>
      </c>
      <c r="AV1606" s="1">
        <v>15.9</v>
      </c>
      <c r="AW1606" s="1">
        <v>10.6</v>
      </c>
      <c r="AX1606" s="1">
        <v>9.1</v>
      </c>
      <c r="AY1606" s="1">
        <v>11.1</v>
      </c>
      <c r="AZ1606" s="1">
        <v>31.6</v>
      </c>
      <c r="BA1606" s="1">
        <v>28.8</v>
      </c>
      <c r="BB1606" s="1">
        <v>19570000</v>
      </c>
      <c r="BC1606" s="1">
        <v>10250000</v>
      </c>
      <c r="BD1606" s="1">
        <v>9901300</v>
      </c>
      <c r="BE1606" s="1">
        <v>16997000</v>
      </c>
      <c r="BF1606" s="1">
        <v>3448600</v>
      </c>
      <c r="BG1606" s="1">
        <v>4508800</v>
      </c>
      <c r="BH1606" s="1">
        <v>19</v>
      </c>
      <c r="BI1606" s="1">
        <v>17</v>
      </c>
      <c r="BJ1606" s="1">
        <v>17</v>
      </c>
      <c r="BK1606" t="s">
        <v>6597</v>
      </c>
      <c r="BL1606" t="s">
        <v>6598</v>
      </c>
    </row>
    <row r="1607" spans="1:64" x14ac:dyDescent="0.3">
      <c r="A1607" t="s">
        <v>6602</v>
      </c>
      <c r="B1607" t="s">
        <v>6599</v>
      </c>
      <c r="C1607" t="s">
        <v>6600</v>
      </c>
      <c r="D1607" s="1">
        <v>22.78895</v>
      </c>
      <c r="E1607" s="1">
        <v>23.462009999999999</v>
      </c>
      <c r="F1607" s="14">
        <f t="shared" si="192"/>
        <v>23.12548</v>
      </c>
      <c r="G1607" s="1">
        <v>23.04457</v>
      </c>
      <c r="H1607" s="1">
        <v>22.89809</v>
      </c>
      <c r="I1607" s="14">
        <f t="shared" si="193"/>
        <v>22.971330000000002</v>
      </c>
      <c r="J1607" s="1">
        <v>22.7685</v>
      </c>
      <c r="K1607" s="1">
        <v>23.23526</v>
      </c>
      <c r="L1607" s="14">
        <f t="shared" si="194"/>
        <v>23.00188</v>
      </c>
      <c r="M1607" s="8">
        <f t="shared" si="195"/>
        <v>0.15414999999999779</v>
      </c>
      <c r="N1607" s="8">
        <f t="shared" si="196"/>
        <v>3.0549999999998079E-2</v>
      </c>
      <c r="O1607" s="8">
        <f t="shared" si="198"/>
        <v>0.12359999999999971</v>
      </c>
      <c r="P1607" s="13">
        <f t="shared" si="197"/>
        <v>1.1127658111431269</v>
      </c>
      <c r="Q1607" s="13">
        <f t="shared" si="197"/>
        <v>1.021401441333998</v>
      </c>
      <c r="R1607" s="13">
        <f t="shared" si="199"/>
        <v>1.0894500106537961</v>
      </c>
      <c r="T1607" s="1">
        <v>28</v>
      </c>
      <c r="U1607" s="1">
        <v>28</v>
      </c>
      <c r="V1607" s="1">
        <v>28</v>
      </c>
      <c r="W1607" s="1">
        <v>36.6</v>
      </c>
      <c r="X1607" s="1">
        <v>36.6</v>
      </c>
      <c r="Y1607" s="1">
        <v>36.6</v>
      </c>
      <c r="Z1607" s="1">
        <v>88.884</v>
      </c>
      <c r="AA1607" s="1">
        <v>166.18</v>
      </c>
      <c r="AB1607" s="1">
        <v>70843000</v>
      </c>
      <c r="AC1607" s="1">
        <v>104</v>
      </c>
      <c r="AD1607" s="1">
        <v>14</v>
      </c>
      <c r="AE1607" s="1">
        <v>6</v>
      </c>
      <c r="AF1607" s="1">
        <v>8</v>
      </c>
      <c r="AG1607" s="1">
        <v>9</v>
      </c>
      <c r="AH1607" s="1">
        <v>17</v>
      </c>
      <c r="AI1607" s="1">
        <v>17</v>
      </c>
      <c r="AJ1607" s="1">
        <v>14</v>
      </c>
      <c r="AK1607" s="1">
        <v>6</v>
      </c>
      <c r="AL1607" s="1">
        <v>8</v>
      </c>
      <c r="AM1607" s="1">
        <v>9</v>
      </c>
      <c r="AN1607" s="1">
        <v>17</v>
      </c>
      <c r="AO1607" s="1">
        <v>17</v>
      </c>
      <c r="AP1607" s="1">
        <v>14</v>
      </c>
      <c r="AQ1607" s="1">
        <v>6</v>
      </c>
      <c r="AR1607" s="1">
        <v>8</v>
      </c>
      <c r="AS1607" s="1">
        <v>9</v>
      </c>
      <c r="AT1607" s="1">
        <v>17</v>
      </c>
      <c r="AU1607" s="1">
        <v>17</v>
      </c>
      <c r="AV1607" s="1">
        <v>20.7</v>
      </c>
      <c r="AW1607" s="1">
        <v>8.9</v>
      </c>
      <c r="AX1607" s="1">
        <v>11.9</v>
      </c>
      <c r="AY1607" s="1">
        <v>13</v>
      </c>
      <c r="AZ1607" s="1">
        <v>24.6</v>
      </c>
      <c r="BA1607" s="1">
        <v>26.3</v>
      </c>
      <c r="BB1607" s="1">
        <v>23747000</v>
      </c>
      <c r="BC1607" s="1">
        <v>10466000</v>
      </c>
      <c r="BD1607" s="1">
        <v>5104300</v>
      </c>
      <c r="BE1607" s="1">
        <v>13282000</v>
      </c>
      <c r="BF1607" s="1">
        <v>11890000</v>
      </c>
      <c r="BG1607" s="1">
        <v>6352600</v>
      </c>
      <c r="BH1607" s="1">
        <v>28</v>
      </c>
      <c r="BI1607" s="1">
        <v>28</v>
      </c>
      <c r="BJ1607" s="1">
        <v>28</v>
      </c>
      <c r="BK1607" t="s">
        <v>6601</v>
      </c>
      <c r="BL1607" t="s">
        <v>6602</v>
      </c>
    </row>
    <row r="1608" spans="1:64" x14ac:dyDescent="0.3">
      <c r="A1608" t="s">
        <v>6606</v>
      </c>
      <c r="B1608" t="s">
        <v>6603</v>
      </c>
      <c r="C1608" t="s">
        <v>6604</v>
      </c>
      <c r="D1608" s="1">
        <v>21.875679999999999</v>
      </c>
      <c r="E1608" s="1">
        <v>23.326080000000001</v>
      </c>
      <c r="F1608" s="14">
        <f t="shared" si="192"/>
        <v>22.60088</v>
      </c>
      <c r="G1608" s="1">
        <v>23.244759999999999</v>
      </c>
      <c r="H1608" s="1">
        <v>22.769770000000001</v>
      </c>
      <c r="I1608" s="14">
        <f t="shared" si="193"/>
        <v>23.007265</v>
      </c>
      <c r="J1608" s="1">
        <v>23.356619999999999</v>
      </c>
      <c r="K1608" s="1">
        <v>23.854620000000001</v>
      </c>
      <c r="L1608" s="14">
        <f t="shared" si="194"/>
        <v>23.605620000000002</v>
      </c>
      <c r="M1608" s="8">
        <f t="shared" si="195"/>
        <v>-0.40638500000000022</v>
      </c>
      <c r="N1608" s="8">
        <f t="shared" si="196"/>
        <v>0.59835500000000152</v>
      </c>
      <c r="O1608" s="8">
        <f t="shared" si="198"/>
        <v>-1.0047400000000017</v>
      </c>
      <c r="P1608" s="13">
        <f t="shared" si="197"/>
        <v>0.75451160716817656</v>
      </c>
      <c r="Q1608" s="13">
        <f t="shared" si="197"/>
        <v>1.5139892903178358</v>
      </c>
      <c r="R1608" s="13">
        <f t="shared" si="199"/>
        <v>0.49835993688553759</v>
      </c>
      <c r="T1608" s="1">
        <v>9</v>
      </c>
      <c r="U1608" s="1">
        <v>9</v>
      </c>
      <c r="V1608" s="1">
        <v>9</v>
      </c>
      <c r="W1608" s="1">
        <v>35.5</v>
      </c>
      <c r="X1608" s="1">
        <v>35.5</v>
      </c>
      <c r="Y1608" s="1">
        <v>35.5</v>
      </c>
      <c r="Z1608" s="1">
        <v>44.738999999999997</v>
      </c>
      <c r="AA1608" s="1">
        <v>90.721999999999994</v>
      </c>
      <c r="AB1608" s="1">
        <v>27849000</v>
      </c>
      <c r="AC1608" s="1">
        <v>66</v>
      </c>
      <c r="AD1608" s="1">
        <v>3</v>
      </c>
      <c r="AE1608" s="1">
        <v>2</v>
      </c>
      <c r="AF1608" s="1">
        <v>3</v>
      </c>
      <c r="AG1608" s="1">
        <v>2</v>
      </c>
      <c r="AH1608" s="1">
        <v>5</v>
      </c>
      <c r="AI1608" s="1">
        <v>6</v>
      </c>
      <c r="AJ1608" s="1">
        <v>3</v>
      </c>
      <c r="AK1608" s="1">
        <v>2</v>
      </c>
      <c r="AL1608" s="1">
        <v>3</v>
      </c>
      <c r="AM1608" s="1">
        <v>2</v>
      </c>
      <c r="AN1608" s="1">
        <v>5</v>
      </c>
      <c r="AO1608" s="1">
        <v>6</v>
      </c>
      <c r="AP1608" s="1">
        <v>3</v>
      </c>
      <c r="AQ1608" s="1">
        <v>2</v>
      </c>
      <c r="AR1608" s="1">
        <v>3</v>
      </c>
      <c r="AS1608" s="1">
        <v>2</v>
      </c>
      <c r="AT1608" s="1">
        <v>5</v>
      </c>
      <c r="AU1608" s="1">
        <v>6</v>
      </c>
      <c r="AV1608" s="1">
        <v>7.7</v>
      </c>
      <c r="AW1608" s="1">
        <v>4.8</v>
      </c>
      <c r="AX1608" s="1">
        <v>5.0999999999999996</v>
      </c>
      <c r="AY1608" s="1">
        <v>4.8</v>
      </c>
      <c r="AZ1608" s="1">
        <v>23.9</v>
      </c>
      <c r="BA1608" s="1">
        <v>23.9</v>
      </c>
      <c r="BB1608" s="1">
        <v>4894300</v>
      </c>
      <c r="BC1608" s="1">
        <v>3345800</v>
      </c>
      <c r="BD1608" s="1">
        <v>4833700</v>
      </c>
      <c r="BE1608" s="1">
        <v>9067900</v>
      </c>
      <c r="BF1608" s="1">
        <v>3876100</v>
      </c>
      <c r="BG1608" s="1">
        <v>1830800</v>
      </c>
      <c r="BH1608" s="1">
        <v>9</v>
      </c>
      <c r="BI1608" s="1">
        <v>9</v>
      </c>
      <c r="BJ1608" s="1">
        <v>9</v>
      </c>
      <c r="BK1608" t="s">
        <v>6605</v>
      </c>
      <c r="BL1608" t="s">
        <v>6606</v>
      </c>
    </row>
    <row r="1609" spans="1:64" x14ac:dyDescent="0.3">
      <c r="A1609" t="s">
        <v>6610</v>
      </c>
      <c r="B1609" t="s">
        <v>6607</v>
      </c>
      <c r="C1609" t="s">
        <v>6608</v>
      </c>
      <c r="D1609" s="1">
        <v>21.84395</v>
      </c>
      <c r="E1609" s="1">
        <v>22.67577</v>
      </c>
      <c r="F1609" s="14">
        <f t="shared" ref="F1609:F1672" si="200">AVERAGE(D1609:E1609)</f>
        <v>22.25986</v>
      </c>
      <c r="G1609" s="1">
        <v>23.002680000000002</v>
      </c>
      <c r="H1609" s="1">
        <v>22.807390000000002</v>
      </c>
      <c r="I1609" s="14">
        <f t="shared" ref="I1609:I1672" si="201">AVERAGE(G1609:H1609)</f>
        <v>22.905035000000002</v>
      </c>
      <c r="J1609" s="1">
        <v>23.582450000000001</v>
      </c>
      <c r="K1609" s="1">
        <v>22.663360000000001</v>
      </c>
      <c r="L1609" s="14">
        <f t="shared" ref="L1609:L1672" si="202">AVERAGE(J1609:K1609)</f>
        <v>23.122905000000003</v>
      </c>
      <c r="M1609" s="8">
        <f t="shared" ref="M1609:M1672" si="203">F1609-I1609</f>
        <v>-0.64517500000000183</v>
      </c>
      <c r="N1609" s="8">
        <f t="shared" ref="N1609:N1672" si="204">L1609-I1609</f>
        <v>0.21787000000000134</v>
      </c>
      <c r="O1609" s="8">
        <f t="shared" si="198"/>
        <v>-0.86304500000000317</v>
      </c>
      <c r="P1609" s="13">
        <f t="shared" ref="P1609:Q1672" si="205">2^M1609</f>
        <v>0.63941522438388798</v>
      </c>
      <c r="Q1609" s="13">
        <f t="shared" si="205"/>
        <v>1.1630152385307087</v>
      </c>
      <c r="R1609" s="13">
        <f t="shared" si="199"/>
        <v>0.54979092551847464</v>
      </c>
      <c r="T1609" s="1">
        <v>3</v>
      </c>
      <c r="U1609" s="1">
        <v>3</v>
      </c>
      <c r="V1609" s="1">
        <v>3</v>
      </c>
      <c r="W1609" s="1">
        <v>24.4</v>
      </c>
      <c r="X1609" s="1">
        <v>24.4</v>
      </c>
      <c r="Y1609" s="1">
        <v>24.4</v>
      </c>
      <c r="Z1609" s="1">
        <v>9.7250999999999994</v>
      </c>
      <c r="AA1609" s="1">
        <v>39.408999999999999</v>
      </c>
      <c r="AB1609" s="1">
        <v>19618000</v>
      </c>
      <c r="AC1609" s="1">
        <v>50</v>
      </c>
      <c r="AD1609" s="1">
        <v>2</v>
      </c>
      <c r="AE1609" s="1">
        <v>3</v>
      </c>
      <c r="AF1609" s="1">
        <v>2</v>
      </c>
      <c r="AG1609" s="1">
        <v>2</v>
      </c>
      <c r="AH1609" s="1">
        <v>2</v>
      </c>
      <c r="AI1609" s="1">
        <v>2</v>
      </c>
      <c r="AJ1609" s="1">
        <v>2</v>
      </c>
      <c r="AK1609" s="1">
        <v>3</v>
      </c>
      <c r="AL1609" s="1">
        <v>2</v>
      </c>
      <c r="AM1609" s="1">
        <v>2</v>
      </c>
      <c r="AN1609" s="1">
        <v>2</v>
      </c>
      <c r="AO1609" s="1">
        <v>2</v>
      </c>
      <c r="AP1609" s="1">
        <v>2</v>
      </c>
      <c r="AQ1609" s="1">
        <v>3</v>
      </c>
      <c r="AR1609" s="1">
        <v>2</v>
      </c>
      <c r="AS1609" s="1">
        <v>2</v>
      </c>
      <c r="AT1609" s="1">
        <v>2</v>
      </c>
      <c r="AU1609" s="1">
        <v>2</v>
      </c>
      <c r="AV1609" s="1">
        <v>24.4</v>
      </c>
      <c r="AW1609" s="1">
        <v>24.4</v>
      </c>
      <c r="AX1609" s="1">
        <v>24.4</v>
      </c>
      <c r="AY1609" s="1">
        <v>24.4</v>
      </c>
      <c r="AZ1609" s="1">
        <v>24.4</v>
      </c>
      <c r="BA1609" s="1">
        <v>24.4</v>
      </c>
      <c r="BB1609" s="1">
        <v>3539800</v>
      </c>
      <c r="BC1609" s="1">
        <v>3483300</v>
      </c>
      <c r="BD1609" s="1">
        <v>6024500</v>
      </c>
      <c r="BE1609" s="1">
        <v>4670400</v>
      </c>
      <c r="BF1609" s="1">
        <v>1454500</v>
      </c>
      <c r="BG1609" s="1">
        <v>445890</v>
      </c>
      <c r="BH1609" s="1">
        <v>3</v>
      </c>
      <c r="BI1609" s="1">
        <v>3</v>
      </c>
      <c r="BJ1609" s="1">
        <v>3</v>
      </c>
      <c r="BK1609" t="s">
        <v>6609</v>
      </c>
      <c r="BL1609" t="s">
        <v>6610</v>
      </c>
    </row>
    <row r="1610" spans="1:64" x14ac:dyDescent="0.3">
      <c r="A1610" t="s">
        <v>6614</v>
      </c>
      <c r="B1610" t="s">
        <v>6611</v>
      </c>
      <c r="C1610" t="s">
        <v>6612</v>
      </c>
      <c r="D1610" s="1">
        <v>21.812449999999998</v>
      </c>
      <c r="E1610" s="1">
        <v>22.411760000000001</v>
      </c>
      <c r="F1610" s="14">
        <f t="shared" si="200"/>
        <v>22.112105</v>
      </c>
      <c r="G1610" s="1">
        <v>22.960619999999999</v>
      </c>
      <c r="H1610" s="1">
        <v>23.22504</v>
      </c>
      <c r="I1610" s="14">
        <f t="shared" si="201"/>
        <v>23.092829999999999</v>
      </c>
      <c r="J1610" s="1">
        <v>23.273980000000002</v>
      </c>
      <c r="K1610" s="1">
        <v>22.522030000000001</v>
      </c>
      <c r="L1610" s="14">
        <f t="shared" si="202"/>
        <v>22.898005000000001</v>
      </c>
      <c r="M1610" s="8">
        <f t="shared" si="203"/>
        <v>-0.98072499999999962</v>
      </c>
      <c r="N1610" s="8">
        <f t="shared" si="204"/>
        <v>-0.19482499999999803</v>
      </c>
      <c r="O1610" s="8">
        <f t="shared" ref="O1610:O1673" si="206">F1610-L1610</f>
        <v>-0.7859000000000016</v>
      </c>
      <c r="P1610" s="13">
        <f t="shared" si="205"/>
        <v>0.50672503050659756</v>
      </c>
      <c r="Q1610" s="13">
        <f t="shared" si="205"/>
        <v>0.87367886739699407</v>
      </c>
      <c r="R1610" s="13">
        <f t="shared" ref="R1610:R1673" si="207">2^O1610</f>
        <v>0.57999002770470454</v>
      </c>
      <c r="T1610" s="1">
        <v>7</v>
      </c>
      <c r="U1610" s="1">
        <v>7</v>
      </c>
      <c r="V1610" s="1">
        <v>7</v>
      </c>
      <c r="W1610" s="1">
        <v>31.5</v>
      </c>
      <c r="X1610" s="1">
        <v>31.5</v>
      </c>
      <c r="Y1610" s="1">
        <v>31.5</v>
      </c>
      <c r="Z1610" s="1">
        <v>14.395</v>
      </c>
      <c r="AA1610" s="1">
        <v>29.341000000000001</v>
      </c>
      <c r="AB1610" s="1">
        <v>18148000</v>
      </c>
      <c r="AC1610" s="1">
        <v>58</v>
      </c>
      <c r="AD1610" s="1">
        <v>2</v>
      </c>
      <c r="AE1610" s="1">
        <v>2</v>
      </c>
      <c r="AF1610" s="1">
        <v>2</v>
      </c>
      <c r="AG1610" s="1">
        <v>2</v>
      </c>
      <c r="AH1610" s="1">
        <v>7</v>
      </c>
      <c r="AI1610" s="1">
        <v>4</v>
      </c>
      <c r="AJ1610" s="1">
        <v>2</v>
      </c>
      <c r="AK1610" s="1">
        <v>2</v>
      </c>
      <c r="AL1610" s="1">
        <v>2</v>
      </c>
      <c r="AM1610" s="1">
        <v>2</v>
      </c>
      <c r="AN1610" s="1">
        <v>7</v>
      </c>
      <c r="AO1610" s="1">
        <v>4</v>
      </c>
      <c r="AP1610" s="1">
        <v>2</v>
      </c>
      <c r="AQ1610" s="1">
        <v>2</v>
      </c>
      <c r="AR1610" s="1">
        <v>2</v>
      </c>
      <c r="AS1610" s="1">
        <v>2</v>
      </c>
      <c r="AT1610" s="1">
        <v>7</v>
      </c>
      <c r="AU1610" s="1">
        <v>4</v>
      </c>
      <c r="AV1610" s="1">
        <v>15.7</v>
      </c>
      <c r="AW1610" s="1">
        <v>15.7</v>
      </c>
      <c r="AX1610" s="1">
        <v>15.7</v>
      </c>
      <c r="AY1610" s="1">
        <v>15.7</v>
      </c>
      <c r="AZ1610" s="1">
        <v>31.5</v>
      </c>
      <c r="BA1610" s="1">
        <v>26</v>
      </c>
      <c r="BB1610" s="1">
        <v>1607200</v>
      </c>
      <c r="BC1610" s="1">
        <v>1072300</v>
      </c>
      <c r="BD1610" s="1">
        <v>3679400</v>
      </c>
      <c r="BE1610" s="1">
        <v>4335400</v>
      </c>
      <c r="BF1610" s="1">
        <v>6206600</v>
      </c>
      <c r="BG1610" s="1">
        <v>1247100</v>
      </c>
      <c r="BH1610" s="1">
        <v>7</v>
      </c>
      <c r="BI1610" s="1">
        <v>7</v>
      </c>
      <c r="BJ1610" s="1">
        <v>7</v>
      </c>
      <c r="BK1610" t="s">
        <v>6613</v>
      </c>
      <c r="BL1610" t="s">
        <v>6614</v>
      </c>
    </row>
    <row r="1611" spans="1:64" x14ac:dyDescent="0.3">
      <c r="A1611" t="s">
        <v>6618</v>
      </c>
      <c r="B1611" t="s">
        <v>6615</v>
      </c>
      <c r="C1611" t="s">
        <v>6616</v>
      </c>
      <c r="D1611" s="1">
        <v>22.41602</v>
      </c>
      <c r="E1611" s="1">
        <v>22.729700000000001</v>
      </c>
      <c r="F1611" s="14">
        <f t="shared" si="200"/>
        <v>22.572859999999999</v>
      </c>
      <c r="G1611" s="1">
        <v>23.617059999999999</v>
      </c>
      <c r="H1611" s="1">
        <v>22.755320000000001</v>
      </c>
      <c r="I1611" s="14">
        <f t="shared" si="201"/>
        <v>23.18619</v>
      </c>
      <c r="J1611" s="1">
        <v>23.766480000000001</v>
      </c>
      <c r="K1611" s="1">
        <v>22.851610000000001</v>
      </c>
      <c r="L1611" s="14">
        <f t="shared" si="202"/>
        <v>23.309045000000001</v>
      </c>
      <c r="M1611" s="8">
        <f t="shared" si="203"/>
        <v>-0.61333000000000126</v>
      </c>
      <c r="N1611" s="8">
        <f t="shared" si="204"/>
        <v>0.12285500000000127</v>
      </c>
      <c r="O1611" s="8">
        <f t="shared" si="206"/>
        <v>-0.73618500000000253</v>
      </c>
      <c r="P1611" s="13">
        <f t="shared" si="205"/>
        <v>0.65368613393497621</v>
      </c>
      <c r="Q1611" s="13">
        <f t="shared" si="205"/>
        <v>1.0888875697306195</v>
      </c>
      <c r="R1611" s="13">
        <f t="shared" si="207"/>
        <v>0.60032472782905577</v>
      </c>
      <c r="T1611" s="1">
        <v>9</v>
      </c>
      <c r="U1611" s="1">
        <v>9</v>
      </c>
      <c r="V1611" s="1">
        <v>9</v>
      </c>
      <c r="W1611" s="1">
        <v>55.1</v>
      </c>
      <c r="X1611" s="1">
        <v>55.1</v>
      </c>
      <c r="Y1611" s="1">
        <v>55.1</v>
      </c>
      <c r="Z1611" s="1">
        <v>21.675999999999998</v>
      </c>
      <c r="AA1611" s="1">
        <v>38.466000000000001</v>
      </c>
      <c r="AB1611" s="1">
        <v>23232000</v>
      </c>
      <c r="AC1611" s="1">
        <v>40</v>
      </c>
      <c r="AD1611" s="1">
        <v>5</v>
      </c>
      <c r="AE1611" s="1">
        <v>2</v>
      </c>
      <c r="AF1611" s="1">
        <v>2</v>
      </c>
      <c r="AG1611" s="1">
        <v>3</v>
      </c>
      <c r="AH1611" s="1">
        <v>8</v>
      </c>
      <c r="AI1611" s="1">
        <v>5</v>
      </c>
      <c r="AJ1611" s="1">
        <v>5</v>
      </c>
      <c r="AK1611" s="1">
        <v>2</v>
      </c>
      <c r="AL1611" s="1">
        <v>2</v>
      </c>
      <c r="AM1611" s="1">
        <v>3</v>
      </c>
      <c r="AN1611" s="1">
        <v>8</v>
      </c>
      <c r="AO1611" s="1">
        <v>5</v>
      </c>
      <c r="AP1611" s="1">
        <v>5</v>
      </c>
      <c r="AQ1611" s="1">
        <v>2</v>
      </c>
      <c r="AR1611" s="1">
        <v>2</v>
      </c>
      <c r="AS1611" s="1">
        <v>3</v>
      </c>
      <c r="AT1611" s="1">
        <v>8</v>
      </c>
      <c r="AU1611" s="1">
        <v>5</v>
      </c>
      <c r="AV1611" s="1">
        <v>31.3</v>
      </c>
      <c r="AW1611" s="1">
        <v>11.1</v>
      </c>
      <c r="AX1611" s="1">
        <v>11.1</v>
      </c>
      <c r="AY1611" s="1">
        <v>15.2</v>
      </c>
      <c r="AZ1611" s="1">
        <v>51</v>
      </c>
      <c r="BA1611" s="1">
        <v>32.299999999999997</v>
      </c>
      <c r="BB1611" s="1">
        <v>5280000</v>
      </c>
      <c r="BC1611" s="1">
        <v>2345600</v>
      </c>
      <c r="BD1611" s="1">
        <v>3027800</v>
      </c>
      <c r="BE1611" s="1">
        <v>4748400</v>
      </c>
      <c r="BF1611" s="1">
        <v>6441600</v>
      </c>
      <c r="BG1611" s="1">
        <v>1388400</v>
      </c>
      <c r="BH1611" s="1">
        <v>9</v>
      </c>
      <c r="BI1611" s="1">
        <v>9</v>
      </c>
      <c r="BJ1611" s="1">
        <v>9</v>
      </c>
      <c r="BK1611" t="s">
        <v>6617</v>
      </c>
      <c r="BL1611" t="s">
        <v>6618</v>
      </c>
    </row>
    <row r="1612" spans="1:64" x14ac:dyDescent="0.3">
      <c r="A1612" t="s">
        <v>6622</v>
      </c>
      <c r="B1612" t="s">
        <v>6619</v>
      </c>
      <c r="C1612" t="s">
        <v>6620</v>
      </c>
      <c r="D1612" s="1">
        <v>22.37886</v>
      </c>
      <c r="E1612" s="1">
        <v>22.581440000000001</v>
      </c>
      <c r="F1612" s="14">
        <f t="shared" si="200"/>
        <v>22.480150000000002</v>
      </c>
      <c r="G1612" s="1">
        <v>22.855969999999999</v>
      </c>
      <c r="H1612" s="1">
        <v>22.923469999999998</v>
      </c>
      <c r="I1612" s="14">
        <f t="shared" si="201"/>
        <v>22.889719999999997</v>
      </c>
      <c r="J1612" s="1">
        <v>23.728580000000001</v>
      </c>
      <c r="K1612" s="1">
        <v>23.118829999999999</v>
      </c>
      <c r="L1612" s="14">
        <f t="shared" si="202"/>
        <v>23.423704999999998</v>
      </c>
      <c r="M1612" s="8">
        <f t="shared" si="203"/>
        <v>-0.4095699999999951</v>
      </c>
      <c r="N1612" s="8">
        <f t="shared" si="204"/>
        <v>0.53398500000000126</v>
      </c>
      <c r="O1612" s="8">
        <f t="shared" si="206"/>
        <v>-0.94355499999999637</v>
      </c>
      <c r="P1612" s="13">
        <f t="shared" si="205"/>
        <v>0.75284772900968144</v>
      </c>
      <c r="Q1612" s="13">
        <f t="shared" si="205"/>
        <v>1.4479231179438952</v>
      </c>
      <c r="R1612" s="13">
        <f t="shared" si="207"/>
        <v>0.51995007171289132</v>
      </c>
      <c r="T1612" s="1">
        <v>26</v>
      </c>
      <c r="U1612" s="1">
        <v>22</v>
      </c>
      <c r="V1612" s="1">
        <v>22</v>
      </c>
      <c r="W1612" s="1">
        <v>40.4</v>
      </c>
      <c r="X1612" s="1">
        <v>35.799999999999997</v>
      </c>
      <c r="Y1612" s="1">
        <v>35.799999999999997</v>
      </c>
      <c r="Z1612" s="1">
        <v>85.182000000000002</v>
      </c>
      <c r="AA1612" s="1">
        <v>323.31</v>
      </c>
      <c r="AB1612" s="1">
        <v>59888000</v>
      </c>
      <c r="AC1612" s="1">
        <v>113</v>
      </c>
      <c r="AD1612" s="1">
        <v>15</v>
      </c>
      <c r="AE1612" s="1">
        <v>9</v>
      </c>
      <c r="AF1612" s="1">
        <v>11</v>
      </c>
      <c r="AG1612" s="1">
        <v>11</v>
      </c>
      <c r="AH1612" s="1">
        <v>19</v>
      </c>
      <c r="AI1612" s="1">
        <v>17</v>
      </c>
      <c r="AJ1612" s="1">
        <v>12</v>
      </c>
      <c r="AK1612" s="1">
        <v>7</v>
      </c>
      <c r="AL1612" s="1">
        <v>8</v>
      </c>
      <c r="AM1612" s="1">
        <v>8</v>
      </c>
      <c r="AN1612" s="1">
        <v>16</v>
      </c>
      <c r="AO1612" s="1">
        <v>14</v>
      </c>
      <c r="AP1612" s="1">
        <v>12</v>
      </c>
      <c r="AQ1612" s="1">
        <v>7</v>
      </c>
      <c r="AR1612" s="1">
        <v>8</v>
      </c>
      <c r="AS1612" s="1">
        <v>8</v>
      </c>
      <c r="AT1612" s="1">
        <v>16</v>
      </c>
      <c r="AU1612" s="1">
        <v>14</v>
      </c>
      <c r="AV1612" s="1">
        <v>23.1</v>
      </c>
      <c r="AW1612" s="1">
        <v>13.1</v>
      </c>
      <c r="AX1612" s="1">
        <v>15</v>
      </c>
      <c r="AY1612" s="1">
        <v>16.2</v>
      </c>
      <c r="AZ1612" s="1">
        <v>33.5</v>
      </c>
      <c r="BA1612" s="1">
        <v>27.1</v>
      </c>
      <c r="BB1612" s="1">
        <v>11580000</v>
      </c>
      <c r="BC1612" s="1">
        <v>9377300</v>
      </c>
      <c r="BD1612" s="1">
        <v>8900000</v>
      </c>
      <c r="BE1612" s="1">
        <v>11996000</v>
      </c>
      <c r="BF1612" s="1">
        <v>13683000</v>
      </c>
      <c r="BG1612" s="1">
        <v>4351000</v>
      </c>
      <c r="BH1612" s="1">
        <v>26</v>
      </c>
      <c r="BI1612" s="1">
        <v>22</v>
      </c>
      <c r="BJ1612" s="1">
        <v>22</v>
      </c>
      <c r="BK1612" t="s">
        <v>6621</v>
      </c>
      <c r="BL1612" t="s">
        <v>6622</v>
      </c>
    </row>
    <row r="1613" spans="1:64" x14ac:dyDescent="0.3">
      <c r="A1613" t="s">
        <v>6626</v>
      </c>
      <c r="B1613" t="s">
        <v>6623</v>
      </c>
      <c r="C1613" t="s">
        <v>6624</v>
      </c>
      <c r="D1613" s="1">
        <v>22.158480000000001</v>
      </c>
      <c r="E1613" s="1">
        <v>22.58578</v>
      </c>
      <c r="F1613" s="14">
        <f t="shared" si="200"/>
        <v>22.372129999999999</v>
      </c>
      <c r="G1613" s="1">
        <v>22.870360000000002</v>
      </c>
      <c r="H1613" s="1">
        <v>23.26728</v>
      </c>
      <c r="I1613" s="14">
        <f t="shared" si="201"/>
        <v>23.068820000000002</v>
      </c>
      <c r="J1613" s="1">
        <v>23.075140000000001</v>
      </c>
      <c r="K1613" s="1">
        <v>23.0959</v>
      </c>
      <c r="L1613" s="14">
        <f t="shared" si="202"/>
        <v>23.085520000000002</v>
      </c>
      <c r="M1613" s="8">
        <f t="shared" si="203"/>
        <v>-0.69669000000000381</v>
      </c>
      <c r="N1613" s="8">
        <f t="shared" si="204"/>
        <v>1.6700000000000159E-2</v>
      </c>
      <c r="O1613" s="8">
        <f t="shared" si="206"/>
        <v>-0.71339000000000397</v>
      </c>
      <c r="P1613" s="13">
        <f t="shared" si="205"/>
        <v>0.61698614594649548</v>
      </c>
      <c r="Q1613" s="13">
        <f t="shared" si="205"/>
        <v>1.0116428139440392</v>
      </c>
      <c r="R1613" s="13">
        <f t="shared" si="207"/>
        <v>0.60988536412479777</v>
      </c>
      <c r="T1613" s="1">
        <v>18</v>
      </c>
      <c r="U1613" s="1">
        <v>18</v>
      </c>
      <c r="V1613" s="1">
        <v>18</v>
      </c>
      <c r="W1613" s="1">
        <v>38.6</v>
      </c>
      <c r="X1613" s="1">
        <v>38.6</v>
      </c>
      <c r="Y1613" s="1">
        <v>38.6</v>
      </c>
      <c r="Z1613" s="1">
        <v>68.569000000000003</v>
      </c>
      <c r="AA1613" s="1">
        <v>182.64</v>
      </c>
      <c r="AB1613" s="1">
        <v>57781000</v>
      </c>
      <c r="AC1613" s="1">
        <v>82</v>
      </c>
      <c r="AD1613" s="1">
        <v>8</v>
      </c>
      <c r="AE1613" s="1">
        <v>8</v>
      </c>
      <c r="AF1613" s="1">
        <v>7</v>
      </c>
      <c r="AG1613" s="1">
        <v>6</v>
      </c>
      <c r="AH1613" s="1">
        <v>11</v>
      </c>
      <c r="AI1613" s="1">
        <v>13</v>
      </c>
      <c r="AJ1613" s="1">
        <v>8</v>
      </c>
      <c r="AK1613" s="1">
        <v>8</v>
      </c>
      <c r="AL1613" s="1">
        <v>7</v>
      </c>
      <c r="AM1613" s="1">
        <v>6</v>
      </c>
      <c r="AN1613" s="1">
        <v>11</v>
      </c>
      <c r="AO1613" s="1">
        <v>13</v>
      </c>
      <c r="AP1613" s="1">
        <v>8</v>
      </c>
      <c r="AQ1613" s="1">
        <v>8</v>
      </c>
      <c r="AR1613" s="1">
        <v>7</v>
      </c>
      <c r="AS1613" s="1">
        <v>6</v>
      </c>
      <c r="AT1613" s="1">
        <v>11</v>
      </c>
      <c r="AU1613" s="1">
        <v>13</v>
      </c>
      <c r="AV1613" s="1">
        <v>13.5</v>
      </c>
      <c r="AW1613" s="1">
        <v>14.2</v>
      </c>
      <c r="AX1613" s="1">
        <v>13</v>
      </c>
      <c r="AY1613" s="1">
        <v>10.7</v>
      </c>
      <c r="AZ1613" s="1">
        <v>24.1</v>
      </c>
      <c r="BA1613" s="1">
        <v>31.1</v>
      </c>
      <c r="BB1613" s="1">
        <v>15791000</v>
      </c>
      <c r="BC1613" s="1">
        <v>10687000</v>
      </c>
      <c r="BD1613" s="1">
        <v>8318700</v>
      </c>
      <c r="BE1613" s="1">
        <v>14432000</v>
      </c>
      <c r="BF1613" s="1">
        <v>3562200</v>
      </c>
      <c r="BG1613" s="1">
        <v>4989100</v>
      </c>
      <c r="BH1613" s="1">
        <v>18</v>
      </c>
      <c r="BI1613" s="1">
        <v>18</v>
      </c>
      <c r="BJ1613" s="1">
        <v>18</v>
      </c>
      <c r="BK1613" t="s">
        <v>6625</v>
      </c>
      <c r="BL1613" t="s">
        <v>6626</v>
      </c>
    </row>
    <row r="1614" spans="1:64" x14ac:dyDescent="0.3">
      <c r="A1614" t="s">
        <v>6630</v>
      </c>
      <c r="B1614" t="s">
        <v>6627</v>
      </c>
      <c r="C1614" t="s">
        <v>6628</v>
      </c>
      <c r="D1614" s="1">
        <v>22.80189</v>
      </c>
      <c r="E1614" s="1">
        <v>22.875060000000001</v>
      </c>
      <c r="F1614" s="14">
        <f t="shared" si="200"/>
        <v>22.838475000000003</v>
      </c>
      <c r="G1614" s="1">
        <v>23.066939999999999</v>
      </c>
      <c r="H1614" s="1">
        <v>23.060390000000002</v>
      </c>
      <c r="I1614" s="14">
        <f t="shared" si="201"/>
        <v>23.063665</v>
      </c>
      <c r="J1614" s="1">
        <v>23.685279999999999</v>
      </c>
      <c r="K1614" s="1">
        <v>22.841249999999999</v>
      </c>
      <c r="L1614" s="14">
        <f t="shared" si="202"/>
        <v>23.263264999999997</v>
      </c>
      <c r="M1614" s="8">
        <f t="shared" si="203"/>
        <v>-0.22518999999999778</v>
      </c>
      <c r="N1614" s="8">
        <f t="shared" si="204"/>
        <v>0.19959999999999667</v>
      </c>
      <c r="O1614" s="8">
        <f t="shared" si="206"/>
        <v>-0.42478999999999445</v>
      </c>
      <c r="P1614" s="13">
        <f t="shared" si="205"/>
        <v>0.85548235297899622</v>
      </c>
      <c r="Q1614" s="13">
        <f t="shared" si="205"/>
        <v>1.1483799123341671</v>
      </c>
      <c r="R1614" s="13">
        <f t="shared" si="207"/>
        <v>0.74494715885456841</v>
      </c>
      <c r="S1614" s="1" t="s">
        <v>49</v>
      </c>
      <c r="T1614" s="1">
        <v>11</v>
      </c>
      <c r="U1614" s="1">
        <v>11</v>
      </c>
      <c r="V1614" s="1">
        <v>11</v>
      </c>
      <c r="W1614" s="1">
        <v>33.200000000000003</v>
      </c>
      <c r="X1614" s="1">
        <v>33.200000000000003</v>
      </c>
      <c r="Y1614" s="1">
        <v>33.200000000000003</v>
      </c>
      <c r="Z1614" s="1">
        <v>41.795999999999999</v>
      </c>
      <c r="AA1614" s="1">
        <v>128.47</v>
      </c>
      <c r="AB1614" s="1">
        <v>48365000</v>
      </c>
      <c r="AC1614" s="1">
        <v>99</v>
      </c>
      <c r="AD1614" s="1">
        <v>6</v>
      </c>
      <c r="AE1614" s="1">
        <v>5</v>
      </c>
      <c r="AF1614" s="1">
        <v>6</v>
      </c>
      <c r="AG1614" s="1">
        <v>6</v>
      </c>
      <c r="AH1614" s="1">
        <v>9</v>
      </c>
      <c r="AI1614" s="1">
        <v>10</v>
      </c>
      <c r="AJ1614" s="1">
        <v>6</v>
      </c>
      <c r="AK1614" s="1">
        <v>5</v>
      </c>
      <c r="AL1614" s="1">
        <v>6</v>
      </c>
      <c r="AM1614" s="1">
        <v>6</v>
      </c>
      <c r="AN1614" s="1">
        <v>9</v>
      </c>
      <c r="AO1614" s="1">
        <v>10</v>
      </c>
      <c r="AP1614" s="1">
        <v>6</v>
      </c>
      <c r="AQ1614" s="1">
        <v>5</v>
      </c>
      <c r="AR1614" s="1">
        <v>6</v>
      </c>
      <c r="AS1614" s="1">
        <v>6</v>
      </c>
      <c r="AT1614" s="1">
        <v>9</v>
      </c>
      <c r="AU1614" s="1">
        <v>10</v>
      </c>
      <c r="AV1614" s="1">
        <v>18.399999999999999</v>
      </c>
      <c r="AW1614" s="1">
        <v>16.100000000000001</v>
      </c>
      <c r="AX1614" s="1">
        <v>18.399999999999999</v>
      </c>
      <c r="AY1614" s="1">
        <v>18.399999999999999</v>
      </c>
      <c r="AZ1614" s="1">
        <v>27.9</v>
      </c>
      <c r="BA1614" s="1">
        <v>32.6</v>
      </c>
      <c r="BB1614" s="1">
        <v>7179900</v>
      </c>
      <c r="BC1614" s="1">
        <v>7257100</v>
      </c>
      <c r="BD1614" s="1">
        <v>7194300</v>
      </c>
      <c r="BE1614" s="1">
        <v>12570000</v>
      </c>
      <c r="BF1614" s="1">
        <v>9756100</v>
      </c>
      <c r="BG1614" s="1">
        <v>4407800</v>
      </c>
      <c r="BH1614" s="1">
        <v>11</v>
      </c>
      <c r="BI1614" s="1">
        <v>11</v>
      </c>
      <c r="BJ1614" s="1">
        <v>11</v>
      </c>
      <c r="BK1614" t="s">
        <v>6629</v>
      </c>
      <c r="BL1614" t="s">
        <v>6630</v>
      </c>
    </row>
    <row r="1615" spans="1:64" x14ac:dyDescent="0.3">
      <c r="A1615" t="s">
        <v>6634</v>
      </c>
      <c r="B1615" t="s">
        <v>6631</v>
      </c>
      <c r="C1615" t="s">
        <v>6632</v>
      </c>
      <c r="D1615" s="1">
        <v>21.695699999999999</v>
      </c>
      <c r="E1615" s="1">
        <v>23.096070000000001</v>
      </c>
      <c r="F1615" s="14">
        <f t="shared" si="200"/>
        <v>22.395885</v>
      </c>
      <c r="G1615" s="1">
        <v>22.750910000000001</v>
      </c>
      <c r="H1615" s="1">
        <v>22.608740000000001</v>
      </c>
      <c r="I1615" s="14">
        <f t="shared" si="201"/>
        <v>22.679825000000001</v>
      </c>
      <c r="J1615" s="1">
        <v>22.900950000000002</v>
      </c>
      <c r="K1615" s="1">
        <v>23.200780000000002</v>
      </c>
      <c r="L1615" s="14">
        <f t="shared" si="202"/>
        <v>23.050865000000002</v>
      </c>
      <c r="M1615" s="8">
        <f t="shared" si="203"/>
        <v>-0.28394000000000119</v>
      </c>
      <c r="N1615" s="8">
        <f t="shared" si="204"/>
        <v>0.3710400000000007</v>
      </c>
      <c r="O1615" s="8">
        <f t="shared" si="206"/>
        <v>-0.65498000000000189</v>
      </c>
      <c r="P1615" s="13">
        <f t="shared" si="205"/>
        <v>0.82134485881415253</v>
      </c>
      <c r="Q1615" s="13">
        <f t="shared" si="205"/>
        <v>1.2932847888586043</v>
      </c>
      <c r="R1615" s="13">
        <f t="shared" si="207"/>
        <v>0.63508429534614341</v>
      </c>
      <c r="T1615" s="1">
        <v>8</v>
      </c>
      <c r="U1615" s="1">
        <v>8</v>
      </c>
      <c r="V1615" s="1">
        <v>8</v>
      </c>
      <c r="W1615" s="1">
        <v>36.799999999999997</v>
      </c>
      <c r="X1615" s="1">
        <v>36.799999999999997</v>
      </c>
      <c r="Y1615" s="1">
        <v>36.799999999999997</v>
      </c>
      <c r="Z1615" s="1">
        <v>24.681999999999999</v>
      </c>
      <c r="AA1615" s="1">
        <v>32.758000000000003</v>
      </c>
      <c r="AB1615" s="1">
        <v>29936000</v>
      </c>
      <c r="AC1615" s="1">
        <v>60</v>
      </c>
      <c r="AD1615" s="1">
        <v>5</v>
      </c>
      <c r="AE1615" s="1">
        <v>3</v>
      </c>
      <c r="AF1615" s="1">
        <v>4</v>
      </c>
      <c r="AG1615" s="1">
        <v>4</v>
      </c>
      <c r="AH1615" s="1">
        <v>3</v>
      </c>
      <c r="AI1615" s="1">
        <v>5</v>
      </c>
      <c r="AJ1615" s="1">
        <v>5</v>
      </c>
      <c r="AK1615" s="1">
        <v>3</v>
      </c>
      <c r="AL1615" s="1">
        <v>4</v>
      </c>
      <c r="AM1615" s="1">
        <v>4</v>
      </c>
      <c r="AN1615" s="1">
        <v>3</v>
      </c>
      <c r="AO1615" s="1">
        <v>5</v>
      </c>
      <c r="AP1615" s="1">
        <v>5</v>
      </c>
      <c r="AQ1615" s="1">
        <v>3</v>
      </c>
      <c r="AR1615" s="1">
        <v>4</v>
      </c>
      <c r="AS1615" s="1">
        <v>4</v>
      </c>
      <c r="AT1615" s="1">
        <v>3</v>
      </c>
      <c r="AU1615" s="1">
        <v>5</v>
      </c>
      <c r="AV1615" s="1">
        <v>26</v>
      </c>
      <c r="AW1615" s="1">
        <v>13.5</v>
      </c>
      <c r="AX1615" s="1">
        <v>19.3</v>
      </c>
      <c r="AY1615" s="1">
        <v>18.8</v>
      </c>
      <c r="AZ1615" s="1">
        <v>17</v>
      </c>
      <c r="BA1615" s="1">
        <v>26</v>
      </c>
      <c r="BB1615" s="1">
        <v>6642400</v>
      </c>
      <c r="BC1615" s="1">
        <v>2485700</v>
      </c>
      <c r="BD1615" s="1">
        <v>11085000</v>
      </c>
      <c r="BE1615" s="1">
        <v>6382800</v>
      </c>
      <c r="BF1615" s="1">
        <v>1111100</v>
      </c>
      <c r="BG1615" s="1">
        <v>2229100</v>
      </c>
      <c r="BH1615" s="1">
        <v>8</v>
      </c>
      <c r="BI1615" s="1">
        <v>8</v>
      </c>
      <c r="BJ1615" s="1">
        <v>8</v>
      </c>
      <c r="BK1615" t="s">
        <v>6633</v>
      </c>
      <c r="BL1615" t="s">
        <v>6634</v>
      </c>
    </row>
    <row r="1616" spans="1:64" x14ac:dyDescent="0.3">
      <c r="A1616" t="s">
        <v>6638</v>
      </c>
      <c r="B1616" t="s">
        <v>6635</v>
      </c>
      <c r="C1616" t="s">
        <v>6636</v>
      </c>
      <c r="D1616" s="1">
        <v>22.364560000000001</v>
      </c>
      <c r="E1616" s="1">
        <v>22.523129999999998</v>
      </c>
      <c r="F1616" s="14">
        <f t="shared" si="200"/>
        <v>22.443845</v>
      </c>
      <c r="G1616" s="1">
        <v>23.467749999999999</v>
      </c>
      <c r="H1616" s="1">
        <v>23.410409999999999</v>
      </c>
      <c r="I1616" s="14">
        <f t="shared" si="201"/>
        <v>23.439079999999997</v>
      </c>
      <c r="J1616" s="1">
        <v>23.353529999999999</v>
      </c>
      <c r="K1616" s="1">
        <v>23.013269999999999</v>
      </c>
      <c r="L1616" s="14">
        <f t="shared" si="202"/>
        <v>23.183399999999999</v>
      </c>
      <c r="M1616" s="8">
        <f t="shared" si="203"/>
        <v>-0.99523499999999743</v>
      </c>
      <c r="N1616" s="8">
        <f t="shared" si="204"/>
        <v>-0.25567999999999813</v>
      </c>
      <c r="O1616" s="8">
        <f t="shared" si="206"/>
        <v>-0.7395549999999993</v>
      </c>
      <c r="P1616" s="13">
        <f t="shared" si="205"/>
        <v>0.50165415336111729</v>
      </c>
      <c r="Q1616" s="13">
        <f t="shared" si="205"/>
        <v>0.8375922508121314</v>
      </c>
      <c r="R1616" s="13">
        <f t="shared" si="207"/>
        <v>0.59892406224474048</v>
      </c>
      <c r="S1616" s="1" t="s">
        <v>49</v>
      </c>
      <c r="T1616" s="1">
        <v>21</v>
      </c>
      <c r="U1616" s="1">
        <v>21</v>
      </c>
      <c r="V1616" s="1">
        <v>21</v>
      </c>
      <c r="W1616" s="1">
        <v>35</v>
      </c>
      <c r="X1616" s="1">
        <v>35</v>
      </c>
      <c r="Y1616" s="1">
        <v>35</v>
      </c>
      <c r="Z1616" s="1">
        <v>66.114999999999995</v>
      </c>
      <c r="AA1616" s="1">
        <v>109.64</v>
      </c>
      <c r="AB1616" s="1">
        <v>68078000</v>
      </c>
      <c r="AC1616" s="1">
        <v>78</v>
      </c>
      <c r="AD1616" s="1">
        <v>12</v>
      </c>
      <c r="AE1616" s="1">
        <v>7</v>
      </c>
      <c r="AF1616" s="1">
        <v>7</v>
      </c>
      <c r="AG1616" s="1">
        <v>8</v>
      </c>
      <c r="AH1616" s="1">
        <v>12</v>
      </c>
      <c r="AI1616" s="1">
        <v>14</v>
      </c>
      <c r="AJ1616" s="1">
        <v>12</v>
      </c>
      <c r="AK1616" s="1">
        <v>7</v>
      </c>
      <c r="AL1616" s="1">
        <v>7</v>
      </c>
      <c r="AM1616" s="1">
        <v>8</v>
      </c>
      <c r="AN1616" s="1">
        <v>12</v>
      </c>
      <c r="AO1616" s="1">
        <v>14</v>
      </c>
      <c r="AP1616" s="1">
        <v>12</v>
      </c>
      <c r="AQ1616" s="1">
        <v>7</v>
      </c>
      <c r="AR1616" s="1">
        <v>7</v>
      </c>
      <c r="AS1616" s="1">
        <v>8</v>
      </c>
      <c r="AT1616" s="1">
        <v>12</v>
      </c>
      <c r="AU1616" s="1">
        <v>14</v>
      </c>
      <c r="AV1616" s="1">
        <v>20.5</v>
      </c>
      <c r="AW1616" s="1">
        <v>12.1</v>
      </c>
      <c r="AX1616" s="1">
        <v>12.4</v>
      </c>
      <c r="AY1616" s="1">
        <v>13.9</v>
      </c>
      <c r="AZ1616" s="1">
        <v>21.6</v>
      </c>
      <c r="BA1616" s="1">
        <v>23.4</v>
      </c>
      <c r="BB1616" s="1">
        <v>20426000</v>
      </c>
      <c r="BC1616" s="1">
        <v>7834200</v>
      </c>
      <c r="BD1616" s="1">
        <v>9884600</v>
      </c>
      <c r="BE1616" s="1">
        <v>21089000</v>
      </c>
      <c r="BF1616" s="1">
        <v>4224000</v>
      </c>
      <c r="BG1616" s="1">
        <v>4619600</v>
      </c>
      <c r="BH1616" s="1">
        <v>21</v>
      </c>
      <c r="BI1616" s="1">
        <v>21</v>
      </c>
      <c r="BJ1616" s="1">
        <v>21</v>
      </c>
      <c r="BK1616" t="s">
        <v>6637</v>
      </c>
      <c r="BL1616" t="s">
        <v>6638</v>
      </c>
    </row>
    <row r="1617" spans="1:64" x14ac:dyDescent="0.3">
      <c r="A1617" t="s">
        <v>6642</v>
      </c>
      <c r="B1617" t="s">
        <v>6639</v>
      </c>
      <c r="C1617" t="s">
        <v>6640</v>
      </c>
      <c r="D1617" s="1">
        <v>22.387060000000002</v>
      </c>
      <c r="E1617" s="1">
        <v>23.609870000000001</v>
      </c>
      <c r="F1617" s="14">
        <f t="shared" si="200"/>
        <v>22.998465000000003</v>
      </c>
      <c r="G1617" s="1">
        <v>23.419699999999999</v>
      </c>
      <c r="H1617" s="1">
        <v>23.36946</v>
      </c>
      <c r="I1617" s="14">
        <f t="shared" si="201"/>
        <v>23.394579999999998</v>
      </c>
      <c r="J1617" s="1">
        <v>23.210850000000001</v>
      </c>
      <c r="K1617" s="1">
        <v>23.430710000000001</v>
      </c>
      <c r="L1617" s="14">
        <f t="shared" si="202"/>
        <v>23.320779999999999</v>
      </c>
      <c r="M1617" s="8">
        <f t="shared" si="203"/>
        <v>-0.39611499999999467</v>
      </c>
      <c r="N1617" s="8">
        <f t="shared" si="204"/>
        <v>-7.3799999999998533E-2</v>
      </c>
      <c r="O1617" s="8">
        <f t="shared" si="206"/>
        <v>-0.32231499999999613</v>
      </c>
      <c r="P1617" s="13">
        <f t="shared" si="205"/>
        <v>0.75990185254643328</v>
      </c>
      <c r="Q1617" s="13">
        <f t="shared" si="205"/>
        <v>0.95013209002130394</v>
      </c>
      <c r="R1617" s="13">
        <f t="shared" si="207"/>
        <v>0.79978548301572971</v>
      </c>
      <c r="T1617" s="1">
        <v>19</v>
      </c>
      <c r="U1617" s="1">
        <v>19</v>
      </c>
      <c r="V1617" s="1">
        <v>19</v>
      </c>
      <c r="W1617" s="1">
        <v>61.1</v>
      </c>
      <c r="X1617" s="1">
        <v>61.1</v>
      </c>
      <c r="Y1617" s="1">
        <v>61.1</v>
      </c>
      <c r="Z1617" s="1">
        <v>46.268000000000001</v>
      </c>
      <c r="AA1617" s="1">
        <v>158.22999999999999</v>
      </c>
      <c r="AB1617" s="1">
        <v>78243000</v>
      </c>
      <c r="AC1617" s="1">
        <v>92</v>
      </c>
      <c r="AD1617" s="1">
        <v>8</v>
      </c>
      <c r="AE1617" s="1">
        <v>10</v>
      </c>
      <c r="AF1617" s="1">
        <v>12</v>
      </c>
      <c r="AG1617" s="1">
        <v>13</v>
      </c>
      <c r="AH1617" s="1">
        <v>12</v>
      </c>
      <c r="AI1617" s="1">
        <v>13</v>
      </c>
      <c r="AJ1617" s="1">
        <v>8</v>
      </c>
      <c r="AK1617" s="1">
        <v>10</v>
      </c>
      <c r="AL1617" s="1">
        <v>12</v>
      </c>
      <c r="AM1617" s="1">
        <v>13</v>
      </c>
      <c r="AN1617" s="1">
        <v>12</v>
      </c>
      <c r="AO1617" s="1">
        <v>13</v>
      </c>
      <c r="AP1617" s="1">
        <v>8</v>
      </c>
      <c r="AQ1617" s="1">
        <v>10</v>
      </c>
      <c r="AR1617" s="1">
        <v>12</v>
      </c>
      <c r="AS1617" s="1">
        <v>13</v>
      </c>
      <c r="AT1617" s="1">
        <v>12</v>
      </c>
      <c r="AU1617" s="1">
        <v>13</v>
      </c>
      <c r="AV1617" s="1">
        <v>24.6</v>
      </c>
      <c r="AW1617" s="1">
        <v>31</v>
      </c>
      <c r="AX1617" s="1">
        <v>33.5</v>
      </c>
      <c r="AY1617" s="1">
        <v>41.1</v>
      </c>
      <c r="AZ1617" s="1">
        <v>39.4</v>
      </c>
      <c r="BA1617" s="1">
        <v>42.6</v>
      </c>
      <c r="BB1617" s="1">
        <v>6296100</v>
      </c>
      <c r="BC1617" s="1">
        <v>10708000</v>
      </c>
      <c r="BD1617" s="1">
        <v>21880000</v>
      </c>
      <c r="BE1617" s="1">
        <v>27995000</v>
      </c>
      <c r="BF1617" s="1">
        <v>7766400</v>
      </c>
      <c r="BG1617" s="1">
        <v>3598500</v>
      </c>
      <c r="BH1617" s="1">
        <v>19</v>
      </c>
      <c r="BI1617" s="1">
        <v>19</v>
      </c>
      <c r="BJ1617" s="1">
        <v>19</v>
      </c>
      <c r="BK1617" t="s">
        <v>6641</v>
      </c>
      <c r="BL1617" t="s">
        <v>6642</v>
      </c>
    </row>
    <row r="1618" spans="1:64" x14ac:dyDescent="0.3">
      <c r="A1618" t="s">
        <v>6646</v>
      </c>
      <c r="B1618" t="s">
        <v>6643</v>
      </c>
      <c r="C1618" t="s">
        <v>6644</v>
      </c>
      <c r="D1618" s="1">
        <v>22.900729999999999</v>
      </c>
      <c r="E1618" s="1">
        <v>22.534520000000001</v>
      </c>
      <c r="F1618" s="14">
        <f t="shared" si="200"/>
        <v>22.717624999999998</v>
      </c>
      <c r="G1618" s="1">
        <v>23.700389999999999</v>
      </c>
      <c r="H1618" s="1">
        <v>22.880369999999999</v>
      </c>
      <c r="I1618" s="14">
        <f t="shared" si="201"/>
        <v>23.290379999999999</v>
      </c>
      <c r="J1618" s="1">
        <v>23.01905</v>
      </c>
      <c r="K1618" s="1">
        <v>23.168369999999999</v>
      </c>
      <c r="L1618" s="14">
        <f t="shared" si="202"/>
        <v>23.093710000000002</v>
      </c>
      <c r="M1618" s="8">
        <f t="shared" si="203"/>
        <v>-0.57275500000000079</v>
      </c>
      <c r="N1618" s="8">
        <f t="shared" si="204"/>
        <v>-0.19666999999999746</v>
      </c>
      <c r="O1618" s="8">
        <f t="shared" si="206"/>
        <v>-0.37608500000000333</v>
      </c>
      <c r="P1618" s="13">
        <f t="shared" si="205"/>
        <v>0.67233166345735751</v>
      </c>
      <c r="Q1618" s="13">
        <f t="shared" si="205"/>
        <v>0.8725622715915673</v>
      </c>
      <c r="R1618" s="13">
        <f t="shared" si="207"/>
        <v>0.7705257095645609</v>
      </c>
      <c r="T1618" s="1">
        <v>21</v>
      </c>
      <c r="U1618" s="1">
        <v>21</v>
      </c>
      <c r="V1618" s="1">
        <v>21</v>
      </c>
      <c r="W1618" s="1">
        <v>56.5</v>
      </c>
      <c r="X1618" s="1">
        <v>56.5</v>
      </c>
      <c r="Y1618" s="1">
        <v>56.5</v>
      </c>
      <c r="Z1618" s="1">
        <v>51.844000000000001</v>
      </c>
      <c r="AA1618" s="1">
        <v>123.88</v>
      </c>
      <c r="AB1618" s="1">
        <v>72650000</v>
      </c>
      <c r="AC1618" s="1">
        <v>91</v>
      </c>
      <c r="AD1618" s="1">
        <v>12</v>
      </c>
      <c r="AE1618" s="1">
        <v>6</v>
      </c>
      <c r="AF1618" s="1">
        <v>6</v>
      </c>
      <c r="AG1618" s="1">
        <v>7</v>
      </c>
      <c r="AH1618" s="1">
        <v>11</v>
      </c>
      <c r="AI1618" s="1">
        <v>10</v>
      </c>
      <c r="AJ1618" s="1">
        <v>12</v>
      </c>
      <c r="AK1618" s="1">
        <v>6</v>
      </c>
      <c r="AL1618" s="1">
        <v>6</v>
      </c>
      <c r="AM1618" s="1">
        <v>7</v>
      </c>
      <c r="AN1618" s="1">
        <v>11</v>
      </c>
      <c r="AO1618" s="1">
        <v>10</v>
      </c>
      <c r="AP1618" s="1">
        <v>12</v>
      </c>
      <c r="AQ1618" s="1">
        <v>6</v>
      </c>
      <c r="AR1618" s="1">
        <v>6</v>
      </c>
      <c r="AS1618" s="1">
        <v>7</v>
      </c>
      <c r="AT1618" s="1">
        <v>11</v>
      </c>
      <c r="AU1618" s="1">
        <v>10</v>
      </c>
      <c r="AV1618" s="1">
        <v>29.9</v>
      </c>
      <c r="AW1618" s="1">
        <v>14.3</v>
      </c>
      <c r="AX1618" s="1">
        <v>17.399999999999999</v>
      </c>
      <c r="AY1618" s="1">
        <v>16.7</v>
      </c>
      <c r="AZ1618" s="1">
        <v>36</v>
      </c>
      <c r="BA1618" s="1">
        <v>32.299999999999997</v>
      </c>
      <c r="BB1618" s="1">
        <v>25396000</v>
      </c>
      <c r="BC1618" s="1">
        <v>9642700</v>
      </c>
      <c r="BD1618" s="1">
        <v>14153000</v>
      </c>
      <c r="BE1618" s="1">
        <v>11599000</v>
      </c>
      <c r="BF1618" s="1">
        <v>9160000</v>
      </c>
      <c r="BG1618" s="1">
        <v>2699400</v>
      </c>
      <c r="BH1618" s="1">
        <v>21</v>
      </c>
      <c r="BI1618" s="1">
        <v>21</v>
      </c>
      <c r="BJ1618" s="1">
        <v>21</v>
      </c>
      <c r="BK1618" t="s">
        <v>6645</v>
      </c>
      <c r="BL1618" t="s">
        <v>6646</v>
      </c>
    </row>
    <row r="1619" spans="1:64" x14ac:dyDescent="0.3">
      <c r="A1619" t="s">
        <v>6650</v>
      </c>
      <c r="B1619" t="s">
        <v>6647</v>
      </c>
      <c r="C1619" t="s">
        <v>6648</v>
      </c>
      <c r="D1619" s="1">
        <v>22.55518</v>
      </c>
      <c r="E1619" s="1">
        <v>22.45214</v>
      </c>
      <c r="F1619" s="14">
        <f t="shared" si="200"/>
        <v>22.50366</v>
      </c>
      <c r="G1619" s="1">
        <v>23.90775</v>
      </c>
      <c r="H1619" s="1">
        <v>23.662859999999998</v>
      </c>
      <c r="I1619" s="14">
        <f t="shared" si="201"/>
        <v>23.785305000000001</v>
      </c>
      <c r="J1619" s="1">
        <v>22.927849999999999</v>
      </c>
      <c r="K1619" s="1">
        <v>23.243480000000002</v>
      </c>
      <c r="L1619" s="14">
        <f t="shared" si="202"/>
        <v>23.085664999999999</v>
      </c>
      <c r="M1619" s="8">
        <f t="shared" si="203"/>
        <v>-1.281645000000001</v>
      </c>
      <c r="N1619" s="8">
        <f t="shared" si="204"/>
        <v>-0.69964000000000226</v>
      </c>
      <c r="O1619" s="8">
        <f t="shared" si="206"/>
        <v>-0.58200499999999877</v>
      </c>
      <c r="P1619" s="13">
        <f t="shared" si="205"/>
        <v>0.41132623581986871</v>
      </c>
      <c r="Q1619" s="13">
        <f t="shared" si="205"/>
        <v>0.61572583140909454</v>
      </c>
      <c r="R1619" s="13">
        <f t="shared" si="207"/>
        <v>0.66803472395911112</v>
      </c>
      <c r="S1619" s="1" t="s">
        <v>49</v>
      </c>
      <c r="T1619" s="1">
        <v>14</v>
      </c>
      <c r="U1619" s="1">
        <v>14</v>
      </c>
      <c r="V1619" s="1">
        <v>14</v>
      </c>
      <c r="W1619" s="1">
        <v>79.5</v>
      </c>
      <c r="X1619" s="1">
        <v>79.5</v>
      </c>
      <c r="Y1619" s="1">
        <v>79.5</v>
      </c>
      <c r="Z1619" s="1">
        <v>22.405999999999999</v>
      </c>
      <c r="AA1619" s="1">
        <v>67.462999999999994</v>
      </c>
      <c r="AB1619" s="1">
        <v>25517000</v>
      </c>
      <c r="AC1619" s="1">
        <v>72</v>
      </c>
      <c r="AD1619" s="1">
        <v>5</v>
      </c>
      <c r="AE1619" s="1">
        <v>3</v>
      </c>
      <c r="AF1619" s="1">
        <v>3</v>
      </c>
      <c r="AG1619" s="1">
        <v>5</v>
      </c>
      <c r="AH1619" s="1">
        <v>9</v>
      </c>
      <c r="AI1619" s="1">
        <v>10</v>
      </c>
      <c r="AJ1619" s="1">
        <v>5</v>
      </c>
      <c r="AK1619" s="1">
        <v>3</v>
      </c>
      <c r="AL1619" s="1">
        <v>3</v>
      </c>
      <c r="AM1619" s="1">
        <v>5</v>
      </c>
      <c r="AN1619" s="1">
        <v>9</v>
      </c>
      <c r="AO1619" s="1">
        <v>10</v>
      </c>
      <c r="AP1619" s="1">
        <v>5</v>
      </c>
      <c r="AQ1619" s="1">
        <v>3</v>
      </c>
      <c r="AR1619" s="1">
        <v>3</v>
      </c>
      <c r="AS1619" s="1">
        <v>5</v>
      </c>
      <c r="AT1619" s="1">
        <v>9</v>
      </c>
      <c r="AU1619" s="1">
        <v>10</v>
      </c>
      <c r="AV1619" s="1">
        <v>29.5</v>
      </c>
      <c r="AW1619" s="1">
        <v>18</v>
      </c>
      <c r="AX1619" s="1">
        <v>18</v>
      </c>
      <c r="AY1619" s="1">
        <v>29.5</v>
      </c>
      <c r="AZ1619" s="1">
        <v>49</v>
      </c>
      <c r="BA1619" s="1">
        <v>59.5</v>
      </c>
      <c r="BB1619" s="1">
        <v>3969300</v>
      </c>
      <c r="BC1619" s="1">
        <v>1245700</v>
      </c>
      <c r="BD1619" s="1">
        <v>7708700</v>
      </c>
      <c r="BE1619" s="1">
        <v>5851800</v>
      </c>
      <c r="BF1619" s="1">
        <v>3551400</v>
      </c>
      <c r="BG1619" s="1">
        <v>3189800</v>
      </c>
      <c r="BH1619" s="1">
        <v>14</v>
      </c>
      <c r="BI1619" s="1">
        <v>14</v>
      </c>
      <c r="BJ1619" s="1">
        <v>14</v>
      </c>
      <c r="BK1619" t="s">
        <v>6649</v>
      </c>
      <c r="BL1619" t="s">
        <v>6650</v>
      </c>
    </row>
    <row r="1620" spans="1:64" x14ac:dyDescent="0.3">
      <c r="A1620" t="s">
        <v>6654</v>
      </c>
      <c r="B1620" t="s">
        <v>6651</v>
      </c>
      <c r="C1620" t="s">
        <v>6652</v>
      </c>
      <c r="D1620" s="1">
        <v>23.108630000000002</v>
      </c>
      <c r="E1620" s="1">
        <v>22.99736</v>
      </c>
      <c r="F1620" s="14">
        <f t="shared" si="200"/>
        <v>23.052995000000003</v>
      </c>
      <c r="G1620" s="1">
        <v>23.43224</v>
      </c>
      <c r="H1620" s="1">
        <v>23.332789999999999</v>
      </c>
      <c r="I1620" s="14">
        <f t="shared" si="201"/>
        <v>23.382514999999998</v>
      </c>
      <c r="J1620" s="1">
        <v>22.777619999999999</v>
      </c>
      <c r="K1620" s="1">
        <v>23.042120000000001</v>
      </c>
      <c r="L1620" s="14">
        <f t="shared" si="202"/>
        <v>22.909869999999998</v>
      </c>
      <c r="M1620" s="8">
        <f t="shared" si="203"/>
        <v>-0.32951999999999515</v>
      </c>
      <c r="N1620" s="8">
        <f t="shared" si="204"/>
        <v>-0.47264499999999998</v>
      </c>
      <c r="O1620" s="8">
        <f t="shared" si="206"/>
        <v>0.14312500000000483</v>
      </c>
      <c r="P1620" s="13">
        <f t="shared" si="205"/>
        <v>0.79580121124926584</v>
      </c>
      <c r="Q1620" s="13">
        <f t="shared" si="205"/>
        <v>0.72064217904221695</v>
      </c>
      <c r="R1620" s="13">
        <f t="shared" si="207"/>
        <v>1.1042945228475809</v>
      </c>
      <c r="S1620" s="1" t="s">
        <v>49</v>
      </c>
      <c r="T1620" s="1">
        <v>17</v>
      </c>
      <c r="U1620" s="1">
        <v>17</v>
      </c>
      <c r="V1620" s="1">
        <v>13</v>
      </c>
      <c r="W1620" s="1">
        <v>49.1</v>
      </c>
      <c r="X1620" s="1">
        <v>49.1</v>
      </c>
      <c r="Y1620" s="1">
        <v>36.9</v>
      </c>
      <c r="Z1620" s="1">
        <v>43.134999999999998</v>
      </c>
      <c r="AA1620" s="1">
        <v>40.241999999999997</v>
      </c>
      <c r="AB1620" s="1">
        <v>71979000</v>
      </c>
      <c r="AC1620" s="1">
        <v>60</v>
      </c>
      <c r="AD1620" s="1">
        <v>4</v>
      </c>
      <c r="AE1620" s="1">
        <v>3</v>
      </c>
      <c r="AF1620" s="1">
        <v>5</v>
      </c>
      <c r="AG1620" s="1">
        <v>5</v>
      </c>
      <c r="AH1620" s="1">
        <v>7</v>
      </c>
      <c r="AI1620" s="1">
        <v>9</v>
      </c>
      <c r="AJ1620" s="1">
        <v>4</v>
      </c>
      <c r="AK1620" s="1">
        <v>3</v>
      </c>
      <c r="AL1620" s="1">
        <v>5</v>
      </c>
      <c r="AM1620" s="1">
        <v>5</v>
      </c>
      <c r="AN1620" s="1">
        <v>7</v>
      </c>
      <c r="AO1620" s="1">
        <v>9</v>
      </c>
      <c r="AP1620" s="1">
        <v>3</v>
      </c>
      <c r="AQ1620" s="1">
        <v>2</v>
      </c>
      <c r="AR1620" s="1">
        <v>4</v>
      </c>
      <c r="AS1620" s="1">
        <v>3</v>
      </c>
      <c r="AT1620" s="1">
        <v>4</v>
      </c>
      <c r="AU1620" s="1">
        <v>7</v>
      </c>
      <c r="AV1620" s="1">
        <v>9.5</v>
      </c>
      <c r="AW1620" s="1">
        <v>6.6</v>
      </c>
      <c r="AX1620" s="1">
        <v>13.2</v>
      </c>
      <c r="AY1620" s="1">
        <v>13.7</v>
      </c>
      <c r="AZ1620" s="1">
        <v>20.3</v>
      </c>
      <c r="BA1620" s="1">
        <v>31.4</v>
      </c>
      <c r="BB1620" s="1">
        <v>5771400</v>
      </c>
      <c r="BC1620" s="1">
        <v>8558400</v>
      </c>
      <c r="BD1620" s="1">
        <v>21025000</v>
      </c>
      <c r="BE1620" s="1">
        <v>24881000</v>
      </c>
      <c r="BF1620" s="1">
        <v>8684400</v>
      </c>
      <c r="BG1620" s="1">
        <v>3058300</v>
      </c>
      <c r="BH1620" s="1" t="s">
        <v>50</v>
      </c>
      <c r="BI1620" s="1" t="s">
        <v>50</v>
      </c>
      <c r="BJ1620" s="1" t="s">
        <v>50</v>
      </c>
      <c r="BK1620" t="s">
        <v>6653</v>
      </c>
      <c r="BL1620" t="s">
        <v>6655</v>
      </c>
    </row>
    <row r="1621" spans="1:64" x14ac:dyDescent="0.3">
      <c r="A1621" t="s">
        <v>6659</v>
      </c>
      <c r="B1621" t="s">
        <v>6656</v>
      </c>
      <c r="C1621" t="s">
        <v>6657</v>
      </c>
      <c r="D1621" s="1">
        <v>22.406649999999999</v>
      </c>
      <c r="E1621" s="1">
        <v>22.103159999999999</v>
      </c>
      <c r="F1621" s="14">
        <f t="shared" si="200"/>
        <v>22.254905000000001</v>
      </c>
      <c r="G1621" s="1">
        <v>23.137589999999999</v>
      </c>
      <c r="H1621" s="1">
        <v>23.045649999999998</v>
      </c>
      <c r="I1621" s="14">
        <f t="shared" si="201"/>
        <v>23.091619999999999</v>
      </c>
      <c r="J1621" s="1">
        <v>23.097950000000001</v>
      </c>
      <c r="K1621" s="1">
        <v>23.23516</v>
      </c>
      <c r="L1621" s="14">
        <f t="shared" si="202"/>
        <v>23.166555000000002</v>
      </c>
      <c r="M1621" s="8">
        <f t="shared" si="203"/>
        <v>-0.8367149999999981</v>
      </c>
      <c r="N1621" s="8">
        <f t="shared" si="204"/>
        <v>7.4935000000003527E-2</v>
      </c>
      <c r="O1621" s="8">
        <f t="shared" si="206"/>
        <v>-0.91165000000000163</v>
      </c>
      <c r="P1621" s="13">
        <f t="shared" si="205"/>
        <v>0.55991704330469128</v>
      </c>
      <c r="Q1621" s="13">
        <f t="shared" si="205"/>
        <v>1.0533135782988465</v>
      </c>
      <c r="R1621" s="13">
        <f t="shared" si="207"/>
        <v>0.53157678286933774</v>
      </c>
      <c r="S1621" s="1" t="s">
        <v>49</v>
      </c>
      <c r="T1621" s="1">
        <v>10</v>
      </c>
      <c r="U1621" s="1">
        <v>10</v>
      </c>
      <c r="V1621" s="1">
        <v>10</v>
      </c>
      <c r="W1621" s="1">
        <v>30.5</v>
      </c>
      <c r="X1621" s="1">
        <v>30.5</v>
      </c>
      <c r="Y1621" s="1">
        <v>30.5</v>
      </c>
      <c r="Z1621" s="1">
        <v>42.591999999999999</v>
      </c>
      <c r="AA1621" s="1">
        <v>71.075999999999993</v>
      </c>
      <c r="AB1621" s="1">
        <v>81114000</v>
      </c>
      <c r="AC1621" s="1">
        <v>61</v>
      </c>
      <c r="AD1621" s="1">
        <v>8</v>
      </c>
      <c r="AE1621" s="1">
        <v>4</v>
      </c>
      <c r="AF1621" s="1">
        <v>5</v>
      </c>
      <c r="AG1621" s="1">
        <v>5</v>
      </c>
      <c r="AH1621" s="1">
        <v>5</v>
      </c>
      <c r="AI1621" s="1">
        <v>3</v>
      </c>
      <c r="AJ1621" s="1">
        <v>8</v>
      </c>
      <c r="AK1621" s="1">
        <v>4</v>
      </c>
      <c r="AL1621" s="1">
        <v>5</v>
      </c>
      <c r="AM1621" s="1">
        <v>5</v>
      </c>
      <c r="AN1621" s="1">
        <v>5</v>
      </c>
      <c r="AO1621" s="1">
        <v>3</v>
      </c>
      <c r="AP1621" s="1">
        <v>8</v>
      </c>
      <c r="AQ1621" s="1">
        <v>4</v>
      </c>
      <c r="AR1621" s="1">
        <v>5</v>
      </c>
      <c r="AS1621" s="1">
        <v>5</v>
      </c>
      <c r="AT1621" s="1">
        <v>5</v>
      </c>
      <c r="AU1621" s="1">
        <v>3</v>
      </c>
      <c r="AV1621" s="1">
        <v>24.2</v>
      </c>
      <c r="AW1621" s="1">
        <v>15.3</v>
      </c>
      <c r="AX1621" s="1">
        <v>16.100000000000001</v>
      </c>
      <c r="AY1621" s="1">
        <v>21.3</v>
      </c>
      <c r="AZ1621" s="1">
        <v>19.5</v>
      </c>
      <c r="BA1621" s="1">
        <v>12.4</v>
      </c>
      <c r="BB1621" s="1">
        <v>12728000</v>
      </c>
      <c r="BC1621" s="1">
        <v>5705800</v>
      </c>
      <c r="BD1621" s="1">
        <v>27434000</v>
      </c>
      <c r="BE1621" s="1">
        <v>28130000</v>
      </c>
      <c r="BF1621" s="1">
        <v>6008100</v>
      </c>
      <c r="BG1621" s="1">
        <v>1107700</v>
      </c>
      <c r="BH1621" s="1">
        <v>10</v>
      </c>
      <c r="BI1621" s="1">
        <v>10</v>
      </c>
      <c r="BJ1621" s="1">
        <v>10</v>
      </c>
      <c r="BK1621" t="s">
        <v>6658</v>
      </c>
      <c r="BL1621" t="s">
        <v>6659</v>
      </c>
    </row>
    <row r="1622" spans="1:64" x14ac:dyDescent="0.3">
      <c r="A1622" t="s">
        <v>6663</v>
      </c>
      <c r="B1622" t="s">
        <v>6660</v>
      </c>
      <c r="C1622" t="s">
        <v>6661</v>
      </c>
      <c r="D1622" s="1">
        <v>23.21951</v>
      </c>
      <c r="E1622" s="1">
        <v>22.60032</v>
      </c>
      <c r="F1622" s="14">
        <f t="shared" si="200"/>
        <v>22.909914999999998</v>
      </c>
      <c r="G1622" s="1">
        <v>23.030110000000001</v>
      </c>
      <c r="H1622" s="1">
        <v>24.029599999999999</v>
      </c>
      <c r="I1622" s="14">
        <f t="shared" si="201"/>
        <v>23.529854999999998</v>
      </c>
      <c r="J1622" s="1">
        <v>23.121189999999999</v>
      </c>
      <c r="K1622" s="1">
        <v>23.291090000000001</v>
      </c>
      <c r="L1622" s="14">
        <f t="shared" si="202"/>
        <v>23.206139999999998</v>
      </c>
      <c r="M1622" s="8">
        <f t="shared" si="203"/>
        <v>-0.61993999999999971</v>
      </c>
      <c r="N1622" s="8">
        <f t="shared" si="204"/>
        <v>-0.32371499999999997</v>
      </c>
      <c r="O1622" s="8">
        <f t="shared" si="206"/>
        <v>-0.29622499999999974</v>
      </c>
      <c r="P1622" s="13">
        <f t="shared" si="205"/>
        <v>0.65069798892682629</v>
      </c>
      <c r="Q1622" s="13">
        <f t="shared" si="205"/>
        <v>0.79900974279445891</v>
      </c>
      <c r="R1622" s="13">
        <f t="shared" si="207"/>
        <v>0.81438054391060777</v>
      </c>
      <c r="T1622" s="1">
        <v>16</v>
      </c>
      <c r="U1622" s="1">
        <v>16</v>
      </c>
      <c r="V1622" s="1">
        <v>16</v>
      </c>
      <c r="W1622" s="1">
        <v>36</v>
      </c>
      <c r="X1622" s="1">
        <v>36</v>
      </c>
      <c r="Y1622" s="1">
        <v>36</v>
      </c>
      <c r="Z1622" s="1">
        <v>59.875</v>
      </c>
      <c r="AA1622" s="1">
        <v>142.44</v>
      </c>
      <c r="AB1622" s="1">
        <v>55121000</v>
      </c>
      <c r="AC1622" s="1">
        <v>126</v>
      </c>
      <c r="AD1622" s="1">
        <v>7</v>
      </c>
      <c r="AE1622" s="1">
        <v>8</v>
      </c>
      <c r="AF1622" s="1">
        <v>9</v>
      </c>
      <c r="AG1622" s="1">
        <v>11</v>
      </c>
      <c r="AH1622" s="1">
        <v>12</v>
      </c>
      <c r="AI1622" s="1">
        <v>10</v>
      </c>
      <c r="AJ1622" s="1">
        <v>7</v>
      </c>
      <c r="AK1622" s="1">
        <v>8</v>
      </c>
      <c r="AL1622" s="1">
        <v>9</v>
      </c>
      <c r="AM1622" s="1">
        <v>11</v>
      </c>
      <c r="AN1622" s="1">
        <v>12</v>
      </c>
      <c r="AO1622" s="1">
        <v>10</v>
      </c>
      <c r="AP1622" s="1">
        <v>7</v>
      </c>
      <c r="AQ1622" s="1">
        <v>8</v>
      </c>
      <c r="AR1622" s="1">
        <v>9</v>
      </c>
      <c r="AS1622" s="1">
        <v>11</v>
      </c>
      <c r="AT1622" s="1">
        <v>12</v>
      </c>
      <c r="AU1622" s="1">
        <v>10</v>
      </c>
      <c r="AV1622" s="1">
        <v>15.2</v>
      </c>
      <c r="AW1622" s="1">
        <v>16.600000000000001</v>
      </c>
      <c r="AX1622" s="1">
        <v>22</v>
      </c>
      <c r="AY1622" s="1">
        <v>24.7</v>
      </c>
      <c r="AZ1622" s="1">
        <v>31.1</v>
      </c>
      <c r="BA1622" s="1">
        <v>24</v>
      </c>
      <c r="BB1622" s="1">
        <v>17692000</v>
      </c>
      <c r="BC1622" s="1">
        <v>3682900</v>
      </c>
      <c r="BD1622" s="1">
        <v>9361800</v>
      </c>
      <c r="BE1622" s="1">
        <v>14533000</v>
      </c>
      <c r="BF1622" s="1">
        <v>7549900</v>
      </c>
      <c r="BG1622" s="1">
        <v>2300900</v>
      </c>
      <c r="BH1622" s="1">
        <v>16</v>
      </c>
      <c r="BI1622" s="1">
        <v>16</v>
      </c>
      <c r="BJ1622" s="1">
        <v>16</v>
      </c>
      <c r="BK1622" t="s">
        <v>6662</v>
      </c>
      <c r="BL1622" t="s">
        <v>6663</v>
      </c>
    </row>
    <row r="1623" spans="1:64" x14ac:dyDescent="0.3">
      <c r="A1623" t="s">
        <v>6667</v>
      </c>
      <c r="B1623" t="s">
        <v>6664</v>
      </c>
      <c r="C1623" t="s">
        <v>6665</v>
      </c>
      <c r="D1623" s="1">
        <v>23.048469999999998</v>
      </c>
      <c r="E1623" s="1">
        <v>22.97935</v>
      </c>
      <c r="F1623" s="14">
        <f t="shared" si="200"/>
        <v>23.013909999999999</v>
      </c>
      <c r="G1623" s="1">
        <v>23.0702</v>
      </c>
      <c r="H1623" s="1">
        <v>23.44304</v>
      </c>
      <c r="I1623" s="14">
        <f t="shared" si="201"/>
        <v>23.256619999999998</v>
      </c>
      <c r="J1623" s="1">
        <v>23.51821</v>
      </c>
      <c r="K1623" s="1">
        <v>23.018059999999998</v>
      </c>
      <c r="L1623" s="14">
        <f t="shared" si="202"/>
        <v>23.268135000000001</v>
      </c>
      <c r="M1623" s="8">
        <f t="shared" si="203"/>
        <v>-0.24270999999999887</v>
      </c>
      <c r="N1623" s="8">
        <f t="shared" si="204"/>
        <v>1.1515000000002829E-2</v>
      </c>
      <c r="O1623" s="8">
        <f t="shared" si="206"/>
        <v>-0.2542250000000017</v>
      </c>
      <c r="P1623" s="13">
        <f t="shared" si="205"/>
        <v>0.84515625446465015</v>
      </c>
      <c r="Q1623" s="13">
        <f t="shared" si="205"/>
        <v>1.0080135275868234</v>
      </c>
      <c r="R1623" s="13">
        <f t="shared" si="207"/>
        <v>0.83843741312474995</v>
      </c>
      <c r="T1623" s="1">
        <v>17</v>
      </c>
      <c r="U1623" s="1">
        <v>17</v>
      </c>
      <c r="V1623" s="1">
        <v>3</v>
      </c>
      <c r="W1623" s="1">
        <v>37</v>
      </c>
      <c r="X1623" s="1">
        <v>37</v>
      </c>
      <c r="Y1623" s="1">
        <v>10.9</v>
      </c>
      <c r="Z1623" s="1">
        <v>53.973999999999997</v>
      </c>
      <c r="AA1623" s="1">
        <v>318.72000000000003</v>
      </c>
      <c r="AB1623" s="1">
        <v>73476000</v>
      </c>
      <c r="AC1623" s="1">
        <v>80</v>
      </c>
      <c r="AD1623" s="1">
        <v>8</v>
      </c>
      <c r="AE1623" s="1">
        <v>7</v>
      </c>
      <c r="AF1623" s="1">
        <v>9</v>
      </c>
      <c r="AG1623" s="1">
        <v>7</v>
      </c>
      <c r="AH1623" s="1">
        <v>12</v>
      </c>
      <c r="AI1623" s="1">
        <v>8</v>
      </c>
      <c r="AJ1623" s="1">
        <v>8</v>
      </c>
      <c r="AK1623" s="1">
        <v>7</v>
      </c>
      <c r="AL1623" s="1">
        <v>9</v>
      </c>
      <c r="AM1623" s="1">
        <v>7</v>
      </c>
      <c r="AN1623" s="1">
        <v>12</v>
      </c>
      <c r="AO1623" s="1">
        <v>8</v>
      </c>
      <c r="AP1623" s="1">
        <v>1</v>
      </c>
      <c r="AQ1623" s="1">
        <v>1</v>
      </c>
      <c r="AR1623" s="1">
        <v>1</v>
      </c>
      <c r="AS1623" s="1">
        <v>0</v>
      </c>
      <c r="AT1623" s="1">
        <v>2</v>
      </c>
      <c r="AU1623" s="1">
        <v>2</v>
      </c>
      <c r="AV1623" s="1">
        <v>18</v>
      </c>
      <c r="AW1623" s="1">
        <v>15.1</v>
      </c>
      <c r="AX1623" s="1">
        <v>18.600000000000001</v>
      </c>
      <c r="AY1623" s="1">
        <v>14.6</v>
      </c>
      <c r="AZ1623" s="1">
        <v>27.8</v>
      </c>
      <c r="BA1623" s="1">
        <v>23.4</v>
      </c>
      <c r="BB1623" s="1">
        <v>19176000</v>
      </c>
      <c r="BC1623" s="1">
        <v>8916200</v>
      </c>
      <c r="BD1623" s="1">
        <v>12507000</v>
      </c>
      <c r="BE1623" s="1">
        <v>12220000</v>
      </c>
      <c r="BF1623" s="1">
        <v>17850000</v>
      </c>
      <c r="BG1623" s="1">
        <v>2806600</v>
      </c>
      <c r="BH1623" s="1" t="s">
        <v>50</v>
      </c>
      <c r="BI1623" s="1" t="s">
        <v>50</v>
      </c>
      <c r="BJ1623" s="1" t="s">
        <v>50</v>
      </c>
      <c r="BK1623" t="s">
        <v>6666</v>
      </c>
      <c r="BL1623" t="s">
        <v>6668</v>
      </c>
    </row>
    <row r="1624" spans="1:64" x14ac:dyDescent="0.3">
      <c r="A1624" t="s">
        <v>6672</v>
      </c>
      <c r="B1624" t="s">
        <v>6669</v>
      </c>
      <c r="C1624" t="s">
        <v>6670</v>
      </c>
      <c r="D1624" s="1">
        <v>23.283899999999999</v>
      </c>
      <c r="E1624" s="1">
        <v>22.946100000000001</v>
      </c>
      <c r="F1624" s="14">
        <f t="shared" si="200"/>
        <v>23.115000000000002</v>
      </c>
      <c r="G1624" s="1">
        <v>23.39611</v>
      </c>
      <c r="H1624" s="1">
        <v>23.603200000000001</v>
      </c>
      <c r="I1624" s="14">
        <f t="shared" si="201"/>
        <v>23.499655000000001</v>
      </c>
      <c r="J1624" s="1">
        <v>23.844889999999999</v>
      </c>
      <c r="K1624" s="1">
        <v>23.277529999999999</v>
      </c>
      <c r="L1624" s="14">
        <f t="shared" si="202"/>
        <v>23.561209999999999</v>
      </c>
      <c r="M1624" s="8">
        <f t="shared" si="203"/>
        <v>-0.38465499999999864</v>
      </c>
      <c r="N1624" s="8">
        <f t="shared" si="204"/>
        <v>6.1554999999998472E-2</v>
      </c>
      <c r="O1624" s="8">
        <f t="shared" si="206"/>
        <v>-0.44620999999999711</v>
      </c>
      <c r="P1624" s="13">
        <f t="shared" si="205"/>
        <v>0.76596214560087827</v>
      </c>
      <c r="Q1624" s="13">
        <f t="shared" si="205"/>
        <v>1.0435899819252801</v>
      </c>
      <c r="R1624" s="13">
        <f t="shared" si="207"/>
        <v>0.73396847312369118</v>
      </c>
      <c r="T1624" s="1">
        <v>4</v>
      </c>
      <c r="U1624" s="1">
        <v>4</v>
      </c>
      <c r="V1624" s="1">
        <v>4</v>
      </c>
      <c r="W1624" s="1">
        <v>45.8</v>
      </c>
      <c r="X1624" s="1">
        <v>45.8</v>
      </c>
      <c r="Y1624" s="1">
        <v>45.8</v>
      </c>
      <c r="Z1624" s="1">
        <v>9.1113</v>
      </c>
      <c r="AA1624" s="1">
        <v>11.923</v>
      </c>
      <c r="AB1624" s="1">
        <v>19883000</v>
      </c>
      <c r="AC1624" s="1">
        <v>48</v>
      </c>
      <c r="AD1624" s="1">
        <v>2</v>
      </c>
      <c r="AE1624" s="1">
        <v>2</v>
      </c>
      <c r="AF1624" s="1">
        <v>2</v>
      </c>
      <c r="AG1624" s="1">
        <v>2</v>
      </c>
      <c r="AH1624" s="1">
        <v>4</v>
      </c>
      <c r="AI1624" s="1">
        <v>4</v>
      </c>
      <c r="AJ1624" s="1">
        <v>2</v>
      </c>
      <c r="AK1624" s="1">
        <v>2</v>
      </c>
      <c r="AL1624" s="1">
        <v>2</v>
      </c>
      <c r="AM1624" s="1">
        <v>2</v>
      </c>
      <c r="AN1624" s="1">
        <v>4</v>
      </c>
      <c r="AO1624" s="1">
        <v>4</v>
      </c>
      <c r="AP1624" s="1">
        <v>2</v>
      </c>
      <c r="AQ1624" s="1">
        <v>2</v>
      </c>
      <c r="AR1624" s="1">
        <v>2</v>
      </c>
      <c r="AS1624" s="1">
        <v>2</v>
      </c>
      <c r="AT1624" s="1">
        <v>4</v>
      </c>
      <c r="AU1624" s="1">
        <v>4</v>
      </c>
      <c r="AV1624" s="1">
        <v>22.9</v>
      </c>
      <c r="AW1624" s="1">
        <v>22.9</v>
      </c>
      <c r="AX1624" s="1">
        <v>22.9</v>
      </c>
      <c r="AY1624" s="1">
        <v>22.9</v>
      </c>
      <c r="AZ1624" s="1">
        <v>45.8</v>
      </c>
      <c r="BA1624" s="1">
        <v>45.8</v>
      </c>
      <c r="BB1624" s="1">
        <v>4013500</v>
      </c>
      <c r="BC1624" s="1">
        <v>2612500</v>
      </c>
      <c r="BD1624" s="1">
        <v>4895300</v>
      </c>
      <c r="BE1624" s="1">
        <v>5421000</v>
      </c>
      <c r="BF1624" s="1">
        <v>2096600</v>
      </c>
      <c r="BG1624" s="1">
        <v>844040</v>
      </c>
      <c r="BH1624" s="1">
        <v>4</v>
      </c>
      <c r="BI1624" s="1">
        <v>4</v>
      </c>
      <c r="BJ1624" s="1">
        <v>4</v>
      </c>
      <c r="BK1624" t="s">
        <v>6671</v>
      </c>
      <c r="BL1624" t="s">
        <v>6672</v>
      </c>
    </row>
    <row r="1625" spans="1:64" x14ac:dyDescent="0.3">
      <c r="A1625" t="s">
        <v>6676</v>
      </c>
      <c r="B1625" t="s">
        <v>6673</v>
      </c>
      <c r="C1625" t="s">
        <v>6674</v>
      </c>
      <c r="D1625" s="1">
        <v>23.242329999999999</v>
      </c>
      <c r="E1625" s="1">
        <v>22.83896</v>
      </c>
      <c r="F1625" s="14">
        <f t="shared" si="200"/>
        <v>23.040644999999998</v>
      </c>
      <c r="G1625" s="1">
        <v>23.188880000000001</v>
      </c>
      <c r="H1625" s="1">
        <v>24.059370000000001</v>
      </c>
      <c r="I1625" s="14">
        <f t="shared" si="201"/>
        <v>23.624124999999999</v>
      </c>
      <c r="J1625" s="1">
        <v>24.002649999999999</v>
      </c>
      <c r="K1625" s="1">
        <v>23.618400000000001</v>
      </c>
      <c r="L1625" s="14">
        <f t="shared" si="202"/>
        <v>23.810524999999998</v>
      </c>
      <c r="M1625" s="8">
        <f t="shared" si="203"/>
        <v>-0.58348000000000155</v>
      </c>
      <c r="N1625" s="8">
        <f t="shared" si="204"/>
        <v>0.18639999999999901</v>
      </c>
      <c r="O1625" s="8">
        <f t="shared" si="206"/>
        <v>-0.76988000000000056</v>
      </c>
      <c r="P1625" s="13">
        <f t="shared" si="205"/>
        <v>0.66735207956518094</v>
      </c>
      <c r="Q1625" s="13">
        <f t="shared" si="205"/>
        <v>1.1379206827443302</v>
      </c>
      <c r="R1625" s="13">
        <f t="shared" si="207"/>
        <v>0.58646625347886627</v>
      </c>
      <c r="T1625" s="1">
        <v>7</v>
      </c>
      <c r="U1625" s="1">
        <v>7</v>
      </c>
      <c r="V1625" s="1">
        <v>7</v>
      </c>
      <c r="W1625" s="1">
        <v>47.3</v>
      </c>
      <c r="X1625" s="1">
        <v>47.3</v>
      </c>
      <c r="Y1625" s="1">
        <v>47.3</v>
      </c>
      <c r="Z1625" s="1">
        <v>26.599</v>
      </c>
      <c r="AA1625" s="1">
        <v>124.62</v>
      </c>
      <c r="AB1625" s="1">
        <v>62016000</v>
      </c>
      <c r="AC1625" s="1">
        <v>78</v>
      </c>
      <c r="AD1625" s="1">
        <v>4</v>
      </c>
      <c r="AE1625" s="1">
        <v>3</v>
      </c>
      <c r="AF1625" s="1">
        <v>4</v>
      </c>
      <c r="AG1625" s="1">
        <v>5</v>
      </c>
      <c r="AH1625" s="1">
        <v>7</v>
      </c>
      <c r="AI1625" s="1">
        <v>7</v>
      </c>
      <c r="AJ1625" s="1">
        <v>4</v>
      </c>
      <c r="AK1625" s="1">
        <v>3</v>
      </c>
      <c r="AL1625" s="1">
        <v>4</v>
      </c>
      <c r="AM1625" s="1">
        <v>5</v>
      </c>
      <c r="AN1625" s="1">
        <v>7</v>
      </c>
      <c r="AO1625" s="1">
        <v>7</v>
      </c>
      <c r="AP1625" s="1">
        <v>4</v>
      </c>
      <c r="AQ1625" s="1">
        <v>3</v>
      </c>
      <c r="AR1625" s="1">
        <v>4</v>
      </c>
      <c r="AS1625" s="1">
        <v>5</v>
      </c>
      <c r="AT1625" s="1">
        <v>7</v>
      </c>
      <c r="AU1625" s="1">
        <v>7</v>
      </c>
      <c r="AV1625" s="1">
        <v>20</v>
      </c>
      <c r="AW1625" s="1">
        <v>15.9</v>
      </c>
      <c r="AX1625" s="1">
        <v>25.7</v>
      </c>
      <c r="AY1625" s="1">
        <v>27.3</v>
      </c>
      <c r="AZ1625" s="1">
        <v>47.3</v>
      </c>
      <c r="BA1625" s="1">
        <v>47.3</v>
      </c>
      <c r="BB1625" s="1">
        <v>12127000</v>
      </c>
      <c r="BC1625" s="1">
        <v>3184700</v>
      </c>
      <c r="BD1625" s="1">
        <v>8514300</v>
      </c>
      <c r="BE1625" s="1">
        <v>21983000</v>
      </c>
      <c r="BF1625" s="1">
        <v>10756000</v>
      </c>
      <c r="BG1625" s="1">
        <v>5451400</v>
      </c>
      <c r="BH1625" s="1" t="s">
        <v>50</v>
      </c>
      <c r="BI1625" s="1" t="s">
        <v>50</v>
      </c>
      <c r="BJ1625" s="1" t="s">
        <v>50</v>
      </c>
      <c r="BK1625" t="s">
        <v>6675</v>
      </c>
      <c r="BL1625" t="s">
        <v>6677</v>
      </c>
    </row>
    <row r="1626" spans="1:64" x14ac:dyDescent="0.3">
      <c r="A1626" t="s">
        <v>6681</v>
      </c>
      <c r="B1626" t="s">
        <v>6678</v>
      </c>
      <c r="C1626" t="s">
        <v>6679</v>
      </c>
      <c r="D1626" s="1">
        <v>23.00299</v>
      </c>
      <c r="E1626" s="1">
        <v>22.775690000000001</v>
      </c>
      <c r="F1626" s="14">
        <f t="shared" si="200"/>
        <v>22.889340000000001</v>
      </c>
      <c r="G1626" s="1">
        <v>23.510629999999999</v>
      </c>
      <c r="H1626" s="1">
        <v>23.52815</v>
      </c>
      <c r="I1626" s="14">
        <f t="shared" si="201"/>
        <v>23.519390000000001</v>
      </c>
      <c r="J1626" s="1">
        <v>23.536000000000001</v>
      </c>
      <c r="K1626" s="1">
        <v>23.218319999999999</v>
      </c>
      <c r="L1626" s="14">
        <f t="shared" si="202"/>
        <v>23.37716</v>
      </c>
      <c r="M1626" s="8">
        <f t="shared" si="203"/>
        <v>-0.63005000000000067</v>
      </c>
      <c r="N1626" s="8">
        <f t="shared" si="204"/>
        <v>-0.14223000000000141</v>
      </c>
      <c r="O1626" s="8">
        <f t="shared" si="206"/>
        <v>-0.48781999999999925</v>
      </c>
      <c r="P1626" s="13">
        <f t="shared" si="205"/>
        <v>0.64615402093879204</v>
      </c>
      <c r="Q1626" s="13">
        <f t="shared" si="205"/>
        <v>0.90611747001478948</v>
      </c>
      <c r="R1626" s="13">
        <f t="shared" si="207"/>
        <v>0.71310182434540792</v>
      </c>
      <c r="S1626" s="1" t="s">
        <v>49</v>
      </c>
      <c r="T1626" s="1">
        <v>31</v>
      </c>
      <c r="U1626" s="1">
        <v>31</v>
      </c>
      <c r="V1626" s="1">
        <v>31</v>
      </c>
      <c r="W1626" s="1">
        <v>40.1</v>
      </c>
      <c r="X1626" s="1">
        <v>40.1</v>
      </c>
      <c r="Y1626" s="1">
        <v>40.1</v>
      </c>
      <c r="Z1626" s="1">
        <v>104.74</v>
      </c>
      <c r="AA1626" s="1">
        <v>271.89</v>
      </c>
      <c r="AB1626" s="1">
        <v>98591000</v>
      </c>
      <c r="AC1626" s="1">
        <v>116</v>
      </c>
      <c r="AD1626" s="1">
        <v>12</v>
      </c>
      <c r="AE1626" s="1">
        <v>8</v>
      </c>
      <c r="AF1626" s="1">
        <v>9</v>
      </c>
      <c r="AG1626" s="1">
        <v>12</v>
      </c>
      <c r="AH1626" s="1">
        <v>21</v>
      </c>
      <c r="AI1626" s="1">
        <v>18</v>
      </c>
      <c r="AJ1626" s="1">
        <v>12</v>
      </c>
      <c r="AK1626" s="1">
        <v>8</v>
      </c>
      <c r="AL1626" s="1">
        <v>9</v>
      </c>
      <c r="AM1626" s="1">
        <v>12</v>
      </c>
      <c r="AN1626" s="1">
        <v>21</v>
      </c>
      <c r="AO1626" s="1">
        <v>18</v>
      </c>
      <c r="AP1626" s="1">
        <v>12</v>
      </c>
      <c r="AQ1626" s="1">
        <v>8</v>
      </c>
      <c r="AR1626" s="1">
        <v>9</v>
      </c>
      <c r="AS1626" s="1">
        <v>12</v>
      </c>
      <c r="AT1626" s="1">
        <v>21</v>
      </c>
      <c r="AU1626" s="1">
        <v>18</v>
      </c>
      <c r="AV1626" s="1">
        <v>12.3</v>
      </c>
      <c r="AW1626" s="1">
        <v>8.6999999999999993</v>
      </c>
      <c r="AX1626" s="1">
        <v>10.4</v>
      </c>
      <c r="AY1626" s="1">
        <v>12.5</v>
      </c>
      <c r="AZ1626" s="1">
        <v>31.6</v>
      </c>
      <c r="BA1626" s="1">
        <v>24.9</v>
      </c>
      <c r="BB1626" s="1">
        <v>33626000</v>
      </c>
      <c r="BC1626" s="1">
        <v>7260300</v>
      </c>
      <c r="BD1626" s="1">
        <v>15228000</v>
      </c>
      <c r="BE1626" s="1">
        <v>22743000</v>
      </c>
      <c r="BF1626" s="1">
        <v>15252000</v>
      </c>
      <c r="BG1626" s="1">
        <v>4481600</v>
      </c>
      <c r="BH1626" s="1">
        <v>31</v>
      </c>
      <c r="BI1626" s="1">
        <v>31</v>
      </c>
      <c r="BJ1626" s="1">
        <v>31</v>
      </c>
      <c r="BK1626" t="s">
        <v>6680</v>
      </c>
      <c r="BL1626" t="s">
        <v>6681</v>
      </c>
    </row>
    <row r="1627" spans="1:64" x14ac:dyDescent="0.3">
      <c r="A1627" t="s">
        <v>6685</v>
      </c>
      <c r="B1627" t="s">
        <v>6682</v>
      </c>
      <c r="C1627" t="s">
        <v>6683</v>
      </c>
      <c r="D1627" s="1">
        <v>22.798300000000001</v>
      </c>
      <c r="E1627" s="1">
        <v>22.18562</v>
      </c>
      <c r="F1627" s="14">
        <f t="shared" si="200"/>
        <v>22.491959999999999</v>
      </c>
      <c r="G1627" s="1">
        <v>23.432500000000001</v>
      </c>
      <c r="H1627" s="1">
        <v>23.878489999999999</v>
      </c>
      <c r="I1627" s="14">
        <f t="shared" si="201"/>
        <v>23.655495000000002</v>
      </c>
      <c r="J1627" s="1">
        <v>23.41403</v>
      </c>
      <c r="K1627" s="1">
        <v>23.438980000000001</v>
      </c>
      <c r="L1627" s="14">
        <f t="shared" si="202"/>
        <v>23.426504999999999</v>
      </c>
      <c r="M1627" s="8">
        <f t="shared" si="203"/>
        <v>-1.1635350000000031</v>
      </c>
      <c r="N1627" s="8">
        <f t="shared" si="204"/>
        <v>-0.22899000000000314</v>
      </c>
      <c r="O1627" s="8">
        <f t="shared" si="206"/>
        <v>-0.93454499999999996</v>
      </c>
      <c r="P1627" s="13">
        <f t="shared" si="205"/>
        <v>0.44641734886165579</v>
      </c>
      <c r="Q1627" s="13">
        <f t="shared" si="205"/>
        <v>0.85323201224520517</v>
      </c>
      <c r="R1627" s="13">
        <f t="shared" si="207"/>
        <v>0.52320745407447578</v>
      </c>
      <c r="T1627" s="1">
        <v>29</v>
      </c>
      <c r="U1627" s="1">
        <v>29</v>
      </c>
      <c r="V1627" s="1">
        <v>29</v>
      </c>
      <c r="W1627" s="1">
        <v>41.6</v>
      </c>
      <c r="X1627" s="1">
        <v>41.6</v>
      </c>
      <c r="Y1627" s="1">
        <v>41.6</v>
      </c>
      <c r="Z1627" s="1">
        <v>96.557000000000002</v>
      </c>
      <c r="AA1627" s="1">
        <v>226.64</v>
      </c>
      <c r="AB1627" s="1">
        <v>75139000</v>
      </c>
      <c r="AC1627" s="1">
        <v>142</v>
      </c>
      <c r="AD1627" s="1">
        <v>11</v>
      </c>
      <c r="AE1627" s="1">
        <v>6</v>
      </c>
      <c r="AF1627" s="1">
        <v>10</v>
      </c>
      <c r="AG1627" s="1">
        <v>6</v>
      </c>
      <c r="AH1627" s="1">
        <v>21</v>
      </c>
      <c r="AI1627" s="1">
        <v>20</v>
      </c>
      <c r="AJ1627" s="1">
        <v>11</v>
      </c>
      <c r="AK1627" s="1">
        <v>6</v>
      </c>
      <c r="AL1627" s="1">
        <v>10</v>
      </c>
      <c r="AM1627" s="1">
        <v>6</v>
      </c>
      <c r="AN1627" s="1">
        <v>21</v>
      </c>
      <c r="AO1627" s="1">
        <v>20</v>
      </c>
      <c r="AP1627" s="1">
        <v>11</v>
      </c>
      <c r="AQ1627" s="1">
        <v>6</v>
      </c>
      <c r="AR1627" s="1">
        <v>10</v>
      </c>
      <c r="AS1627" s="1">
        <v>6</v>
      </c>
      <c r="AT1627" s="1">
        <v>21</v>
      </c>
      <c r="AU1627" s="1">
        <v>20</v>
      </c>
      <c r="AV1627" s="1">
        <v>15.4</v>
      </c>
      <c r="AW1627" s="1">
        <v>7.6</v>
      </c>
      <c r="AX1627" s="1">
        <v>12.7</v>
      </c>
      <c r="AY1627" s="1">
        <v>7.9</v>
      </c>
      <c r="AZ1627" s="1">
        <v>36</v>
      </c>
      <c r="BA1627" s="1">
        <v>30.7</v>
      </c>
      <c r="BB1627" s="1">
        <v>11303000</v>
      </c>
      <c r="BC1627" s="1">
        <v>4397500</v>
      </c>
      <c r="BD1627" s="1">
        <v>20475000</v>
      </c>
      <c r="BE1627" s="1">
        <v>17899000</v>
      </c>
      <c r="BF1627" s="1">
        <v>14716000</v>
      </c>
      <c r="BG1627" s="1">
        <v>6347000</v>
      </c>
      <c r="BH1627" s="1" t="s">
        <v>50</v>
      </c>
      <c r="BI1627" s="1" t="s">
        <v>50</v>
      </c>
      <c r="BJ1627" s="1" t="s">
        <v>50</v>
      </c>
      <c r="BK1627" t="s">
        <v>6684</v>
      </c>
      <c r="BL1627" t="s">
        <v>6686</v>
      </c>
    </row>
    <row r="1628" spans="1:64" x14ac:dyDescent="0.3">
      <c r="A1628" t="s">
        <v>6690</v>
      </c>
      <c r="B1628" t="s">
        <v>6687</v>
      </c>
      <c r="C1628" t="s">
        <v>6688</v>
      </c>
      <c r="D1628" s="1">
        <v>23.308140000000002</v>
      </c>
      <c r="E1628" s="1">
        <v>21.972460000000002</v>
      </c>
      <c r="F1628" s="14">
        <f t="shared" si="200"/>
        <v>22.640300000000003</v>
      </c>
      <c r="G1628" s="1">
        <v>23.271699999999999</v>
      </c>
      <c r="H1628" s="1">
        <v>23.34449</v>
      </c>
      <c r="I1628" s="14">
        <f t="shared" si="201"/>
        <v>23.308095000000002</v>
      </c>
      <c r="J1628" s="1">
        <v>23.074459999999998</v>
      </c>
      <c r="K1628" s="1">
        <v>22.90071</v>
      </c>
      <c r="L1628" s="14">
        <f t="shared" si="202"/>
        <v>22.987584999999999</v>
      </c>
      <c r="M1628" s="8">
        <f t="shared" si="203"/>
        <v>-0.66779499999999814</v>
      </c>
      <c r="N1628" s="8">
        <f t="shared" si="204"/>
        <v>-0.32051000000000229</v>
      </c>
      <c r="O1628" s="8">
        <f t="shared" si="206"/>
        <v>-0.34728499999999585</v>
      </c>
      <c r="P1628" s="13">
        <f t="shared" si="205"/>
        <v>0.62946802476518104</v>
      </c>
      <c r="Q1628" s="13">
        <f t="shared" si="205"/>
        <v>0.80078674538009176</v>
      </c>
      <c r="R1628" s="13">
        <f t="shared" si="207"/>
        <v>0.78606199265499266</v>
      </c>
      <c r="T1628" s="1">
        <v>22</v>
      </c>
      <c r="U1628" s="1">
        <v>22</v>
      </c>
      <c r="V1628" s="1">
        <v>13</v>
      </c>
      <c r="W1628" s="1">
        <v>32.700000000000003</v>
      </c>
      <c r="X1628" s="1">
        <v>32.700000000000003</v>
      </c>
      <c r="Y1628" s="1">
        <v>18</v>
      </c>
      <c r="Z1628" s="1">
        <v>83.694000000000003</v>
      </c>
      <c r="AA1628" s="1">
        <v>155.69999999999999</v>
      </c>
      <c r="AB1628" s="1">
        <v>75448000</v>
      </c>
      <c r="AC1628" s="1">
        <v>98</v>
      </c>
      <c r="AD1628" s="1">
        <v>14</v>
      </c>
      <c r="AE1628" s="1">
        <v>6</v>
      </c>
      <c r="AF1628" s="1">
        <v>13</v>
      </c>
      <c r="AG1628" s="1">
        <v>10</v>
      </c>
      <c r="AH1628" s="1">
        <v>14</v>
      </c>
      <c r="AI1628" s="1">
        <v>12</v>
      </c>
      <c r="AJ1628" s="1">
        <v>14</v>
      </c>
      <c r="AK1628" s="1">
        <v>6</v>
      </c>
      <c r="AL1628" s="1">
        <v>13</v>
      </c>
      <c r="AM1628" s="1">
        <v>10</v>
      </c>
      <c r="AN1628" s="1">
        <v>14</v>
      </c>
      <c r="AO1628" s="1">
        <v>12</v>
      </c>
      <c r="AP1628" s="1">
        <v>8</v>
      </c>
      <c r="AQ1628" s="1">
        <v>3</v>
      </c>
      <c r="AR1628" s="1">
        <v>9</v>
      </c>
      <c r="AS1628" s="1">
        <v>8</v>
      </c>
      <c r="AT1628" s="1">
        <v>8</v>
      </c>
      <c r="AU1628" s="1">
        <v>7</v>
      </c>
      <c r="AV1628" s="1">
        <v>21</v>
      </c>
      <c r="AW1628" s="1">
        <v>8.9</v>
      </c>
      <c r="AX1628" s="1">
        <v>18.399999999999999</v>
      </c>
      <c r="AY1628" s="1">
        <v>15.3</v>
      </c>
      <c r="AZ1628" s="1">
        <v>24.2</v>
      </c>
      <c r="BA1628" s="1">
        <v>21.6</v>
      </c>
      <c r="BB1628" s="1">
        <v>34541000</v>
      </c>
      <c r="BC1628" s="1">
        <v>2358500</v>
      </c>
      <c r="BD1628" s="1">
        <v>14859000</v>
      </c>
      <c r="BE1628" s="1">
        <v>13252000</v>
      </c>
      <c r="BF1628" s="1">
        <v>6584400</v>
      </c>
      <c r="BG1628" s="1">
        <v>3853500</v>
      </c>
      <c r="BH1628" s="1" t="s">
        <v>50</v>
      </c>
      <c r="BI1628" s="1" t="s">
        <v>50</v>
      </c>
      <c r="BJ1628" s="1" t="s">
        <v>50</v>
      </c>
      <c r="BK1628" t="s">
        <v>6689</v>
      </c>
      <c r="BL1628" t="s">
        <v>6691</v>
      </c>
    </row>
    <row r="1629" spans="1:64" x14ac:dyDescent="0.3">
      <c r="A1629" t="s">
        <v>6695</v>
      </c>
      <c r="B1629" t="s">
        <v>6692</v>
      </c>
      <c r="C1629" t="s">
        <v>6693</v>
      </c>
      <c r="D1629" s="1">
        <v>23.146470000000001</v>
      </c>
      <c r="E1629" s="1">
        <v>22.018560000000001</v>
      </c>
      <c r="F1629" s="14">
        <f t="shared" si="200"/>
        <v>22.582515000000001</v>
      </c>
      <c r="G1629" s="1">
        <v>23.641850000000002</v>
      </c>
      <c r="H1629" s="1">
        <v>23.467749999999999</v>
      </c>
      <c r="I1629" s="14">
        <f t="shared" si="201"/>
        <v>23.5548</v>
      </c>
      <c r="J1629" s="1">
        <v>23.527670000000001</v>
      </c>
      <c r="K1629" s="1">
        <v>23.099340000000002</v>
      </c>
      <c r="L1629" s="14">
        <f t="shared" si="202"/>
        <v>23.313504999999999</v>
      </c>
      <c r="M1629" s="8">
        <f t="shared" si="203"/>
        <v>-0.9722849999999994</v>
      </c>
      <c r="N1629" s="8">
        <f t="shared" si="204"/>
        <v>-0.24129500000000093</v>
      </c>
      <c r="O1629" s="8">
        <f t="shared" si="206"/>
        <v>-0.73098999999999847</v>
      </c>
      <c r="P1629" s="13">
        <f t="shared" si="205"/>
        <v>0.50969814224139165</v>
      </c>
      <c r="Q1629" s="13">
        <f t="shared" si="205"/>
        <v>0.8459855931171969</v>
      </c>
      <c r="R1629" s="13">
        <f t="shared" si="207"/>
        <v>0.60249033362768112</v>
      </c>
      <c r="T1629" s="1">
        <v>13</v>
      </c>
      <c r="U1629" s="1">
        <v>13</v>
      </c>
      <c r="V1629" s="1">
        <v>11</v>
      </c>
      <c r="W1629" s="1">
        <v>44.9</v>
      </c>
      <c r="X1629" s="1">
        <v>44.9</v>
      </c>
      <c r="Y1629" s="1">
        <v>37.9</v>
      </c>
      <c r="Z1629" s="1">
        <v>39.616999999999997</v>
      </c>
      <c r="AA1629" s="1">
        <v>126.85</v>
      </c>
      <c r="AB1629" s="1">
        <v>41649000</v>
      </c>
      <c r="AC1629" s="1">
        <v>96</v>
      </c>
      <c r="AD1629" s="1">
        <v>4</v>
      </c>
      <c r="AE1629" s="1">
        <v>2</v>
      </c>
      <c r="AF1629" s="1">
        <v>7</v>
      </c>
      <c r="AG1629" s="1">
        <v>5</v>
      </c>
      <c r="AH1629" s="1">
        <v>10</v>
      </c>
      <c r="AI1629" s="1">
        <v>7</v>
      </c>
      <c r="AJ1629" s="1">
        <v>4</v>
      </c>
      <c r="AK1629" s="1">
        <v>2</v>
      </c>
      <c r="AL1629" s="1">
        <v>7</v>
      </c>
      <c r="AM1629" s="1">
        <v>5</v>
      </c>
      <c r="AN1629" s="1">
        <v>10</v>
      </c>
      <c r="AO1629" s="1">
        <v>7</v>
      </c>
      <c r="AP1629" s="1">
        <v>3</v>
      </c>
      <c r="AQ1629" s="1">
        <v>2</v>
      </c>
      <c r="AR1629" s="1">
        <v>6</v>
      </c>
      <c r="AS1629" s="1">
        <v>4</v>
      </c>
      <c r="AT1629" s="1">
        <v>8</v>
      </c>
      <c r="AU1629" s="1">
        <v>6</v>
      </c>
      <c r="AV1629" s="1">
        <v>13.7</v>
      </c>
      <c r="AW1629" s="1">
        <v>8.3000000000000007</v>
      </c>
      <c r="AX1629" s="1">
        <v>25.8</v>
      </c>
      <c r="AY1629" s="1">
        <v>17.7</v>
      </c>
      <c r="AZ1629" s="1">
        <v>36.6</v>
      </c>
      <c r="BA1629" s="1">
        <v>26.1</v>
      </c>
      <c r="BB1629" s="1">
        <v>4273800</v>
      </c>
      <c r="BC1629" s="1">
        <v>689850</v>
      </c>
      <c r="BD1629" s="1">
        <v>17876000</v>
      </c>
      <c r="BE1629" s="1">
        <v>9534400</v>
      </c>
      <c r="BF1629" s="1">
        <v>7005600</v>
      </c>
      <c r="BG1629" s="1">
        <v>2269200</v>
      </c>
      <c r="BH1629" s="1">
        <v>13</v>
      </c>
      <c r="BI1629" s="1">
        <v>13</v>
      </c>
      <c r="BJ1629" s="1">
        <v>11</v>
      </c>
      <c r="BK1629" t="s">
        <v>6694</v>
      </c>
      <c r="BL1629" t="s">
        <v>6695</v>
      </c>
    </row>
    <row r="1630" spans="1:64" x14ac:dyDescent="0.3">
      <c r="A1630" t="s">
        <v>6699</v>
      </c>
      <c r="B1630" t="s">
        <v>6696</v>
      </c>
      <c r="C1630" t="s">
        <v>6697</v>
      </c>
      <c r="D1630" s="1">
        <v>23.118659999999998</v>
      </c>
      <c r="E1630" s="1">
        <v>23.086410000000001</v>
      </c>
      <c r="F1630" s="14">
        <f t="shared" si="200"/>
        <v>23.102535</v>
      </c>
      <c r="G1630" s="1">
        <v>22.94603</v>
      </c>
      <c r="H1630" s="1">
        <v>22.64245</v>
      </c>
      <c r="I1630" s="14">
        <f t="shared" si="201"/>
        <v>22.794240000000002</v>
      </c>
      <c r="J1630" s="1">
        <v>22.62649</v>
      </c>
      <c r="K1630" s="1">
        <v>22.159859999999998</v>
      </c>
      <c r="L1630" s="14">
        <f t="shared" si="202"/>
        <v>22.393174999999999</v>
      </c>
      <c r="M1630" s="8">
        <f t="shared" si="203"/>
        <v>0.30829499999999754</v>
      </c>
      <c r="N1630" s="8">
        <f t="shared" si="204"/>
        <v>-0.40106500000000267</v>
      </c>
      <c r="O1630" s="8">
        <f t="shared" si="206"/>
        <v>0.70936000000000021</v>
      </c>
      <c r="P1630" s="13">
        <f t="shared" si="205"/>
        <v>1.2382434590167739</v>
      </c>
      <c r="Q1630" s="13">
        <f t="shared" si="205"/>
        <v>0.75729903738982951</v>
      </c>
      <c r="R1630" s="13">
        <f t="shared" si="207"/>
        <v>1.6350786121221121</v>
      </c>
      <c r="T1630" s="1">
        <v>9</v>
      </c>
      <c r="U1630" s="1">
        <v>9</v>
      </c>
      <c r="V1630" s="1">
        <v>9</v>
      </c>
      <c r="W1630" s="1">
        <v>17.2</v>
      </c>
      <c r="X1630" s="1">
        <v>17.2</v>
      </c>
      <c r="Y1630" s="1">
        <v>17.2</v>
      </c>
      <c r="Z1630" s="1">
        <v>65.400999999999996</v>
      </c>
      <c r="AA1630" s="1">
        <v>23.097000000000001</v>
      </c>
      <c r="AB1630" s="1">
        <v>57493000</v>
      </c>
      <c r="AC1630" s="1">
        <v>80</v>
      </c>
      <c r="AD1630" s="1">
        <v>6</v>
      </c>
      <c r="AE1630" s="1">
        <v>5</v>
      </c>
      <c r="AF1630" s="1">
        <v>7</v>
      </c>
      <c r="AG1630" s="1">
        <v>5</v>
      </c>
      <c r="AH1630" s="1">
        <v>4</v>
      </c>
      <c r="AI1630" s="1">
        <v>3</v>
      </c>
      <c r="AJ1630" s="1">
        <v>6</v>
      </c>
      <c r="AK1630" s="1">
        <v>5</v>
      </c>
      <c r="AL1630" s="1">
        <v>7</v>
      </c>
      <c r="AM1630" s="1">
        <v>5</v>
      </c>
      <c r="AN1630" s="1">
        <v>4</v>
      </c>
      <c r="AO1630" s="1">
        <v>3</v>
      </c>
      <c r="AP1630" s="1">
        <v>6</v>
      </c>
      <c r="AQ1630" s="1">
        <v>5</v>
      </c>
      <c r="AR1630" s="1">
        <v>7</v>
      </c>
      <c r="AS1630" s="1">
        <v>5</v>
      </c>
      <c r="AT1630" s="1">
        <v>4</v>
      </c>
      <c r="AU1630" s="1">
        <v>3</v>
      </c>
      <c r="AV1630" s="1">
        <v>10.4</v>
      </c>
      <c r="AW1630" s="1">
        <v>7.8</v>
      </c>
      <c r="AX1630" s="1">
        <v>13</v>
      </c>
      <c r="AY1630" s="1">
        <v>7.8</v>
      </c>
      <c r="AZ1630" s="1">
        <v>8.4</v>
      </c>
      <c r="BA1630" s="1">
        <v>6.8</v>
      </c>
      <c r="BB1630" s="1">
        <v>15101000</v>
      </c>
      <c r="BC1630" s="1">
        <v>10992000</v>
      </c>
      <c r="BD1630" s="1">
        <v>14094000</v>
      </c>
      <c r="BE1630" s="1">
        <v>13693000</v>
      </c>
      <c r="BF1630" s="1">
        <v>3189900</v>
      </c>
      <c r="BG1630" s="1">
        <v>422810</v>
      </c>
      <c r="BH1630" s="1">
        <v>9</v>
      </c>
      <c r="BI1630" s="1">
        <v>9</v>
      </c>
      <c r="BJ1630" s="1">
        <v>9</v>
      </c>
      <c r="BK1630" t="s">
        <v>6698</v>
      </c>
      <c r="BL1630" t="s">
        <v>6699</v>
      </c>
    </row>
    <row r="1631" spans="1:64" x14ac:dyDescent="0.3">
      <c r="A1631" t="s">
        <v>6703</v>
      </c>
      <c r="B1631" t="s">
        <v>6700</v>
      </c>
      <c r="C1631" t="s">
        <v>6701</v>
      </c>
      <c r="D1631" s="1">
        <v>22.673570000000002</v>
      </c>
      <c r="E1631" s="1">
        <v>23.468859999999999</v>
      </c>
      <c r="F1631" s="14">
        <f t="shared" si="200"/>
        <v>23.071215000000002</v>
      </c>
      <c r="G1631" s="1">
        <v>22.61881</v>
      </c>
      <c r="H1631" s="1">
        <v>23.395710000000001</v>
      </c>
      <c r="I1631" s="14">
        <f t="shared" si="201"/>
        <v>23.007260000000002</v>
      </c>
      <c r="J1631" s="1">
        <v>22.505140000000001</v>
      </c>
      <c r="K1631" s="1">
        <v>22.183499999999999</v>
      </c>
      <c r="L1631" s="14">
        <f t="shared" si="202"/>
        <v>22.34432</v>
      </c>
      <c r="M1631" s="8">
        <f t="shared" si="203"/>
        <v>6.3954999999999984E-2</v>
      </c>
      <c r="N1631" s="8">
        <f t="shared" si="204"/>
        <v>-0.66294000000000253</v>
      </c>
      <c r="O1631" s="8">
        <f t="shared" si="206"/>
        <v>0.72689500000000251</v>
      </c>
      <c r="P1631" s="13">
        <f t="shared" si="205"/>
        <v>1.0453274942354085</v>
      </c>
      <c r="Q1631" s="13">
        <f t="shared" si="205"/>
        <v>0.63158989746209915</v>
      </c>
      <c r="R1631" s="13">
        <f t="shared" si="207"/>
        <v>1.655073170796145</v>
      </c>
      <c r="T1631" s="1">
        <v>10</v>
      </c>
      <c r="U1631" s="1">
        <v>10</v>
      </c>
      <c r="V1631" s="1">
        <v>10</v>
      </c>
      <c r="W1631" s="1">
        <v>36.6</v>
      </c>
      <c r="X1631" s="1">
        <v>36.6</v>
      </c>
      <c r="Y1631" s="1">
        <v>36.6</v>
      </c>
      <c r="Z1631" s="1">
        <v>35.808</v>
      </c>
      <c r="AA1631" s="1">
        <v>59.826999999999998</v>
      </c>
      <c r="AB1631" s="1">
        <v>41487000</v>
      </c>
      <c r="AC1631" s="1">
        <v>64</v>
      </c>
      <c r="AD1631" s="1">
        <v>4</v>
      </c>
      <c r="AE1631" s="1">
        <v>6</v>
      </c>
      <c r="AF1631" s="1">
        <v>6</v>
      </c>
      <c r="AG1631" s="1">
        <v>6</v>
      </c>
      <c r="AH1631" s="1">
        <v>7</v>
      </c>
      <c r="AI1631" s="1">
        <v>7</v>
      </c>
      <c r="AJ1631" s="1">
        <v>4</v>
      </c>
      <c r="AK1631" s="1">
        <v>6</v>
      </c>
      <c r="AL1631" s="1">
        <v>6</v>
      </c>
      <c r="AM1631" s="1">
        <v>6</v>
      </c>
      <c r="AN1631" s="1">
        <v>7</v>
      </c>
      <c r="AO1631" s="1">
        <v>7</v>
      </c>
      <c r="AP1631" s="1">
        <v>4</v>
      </c>
      <c r="AQ1631" s="1">
        <v>6</v>
      </c>
      <c r="AR1631" s="1">
        <v>6</v>
      </c>
      <c r="AS1631" s="1">
        <v>6</v>
      </c>
      <c r="AT1631" s="1">
        <v>7</v>
      </c>
      <c r="AU1631" s="1">
        <v>7</v>
      </c>
      <c r="AV1631" s="1">
        <v>13.4</v>
      </c>
      <c r="AW1631" s="1">
        <v>19.399999999999999</v>
      </c>
      <c r="AX1631" s="1">
        <v>22.9</v>
      </c>
      <c r="AY1631" s="1">
        <v>18.8</v>
      </c>
      <c r="AZ1631" s="1">
        <v>24.8</v>
      </c>
      <c r="BA1631" s="1">
        <v>28</v>
      </c>
      <c r="BB1631" s="1">
        <v>7424300</v>
      </c>
      <c r="BC1631" s="1">
        <v>9965400</v>
      </c>
      <c r="BD1631" s="1">
        <v>6350700</v>
      </c>
      <c r="BE1631" s="1">
        <v>14131000</v>
      </c>
      <c r="BF1631" s="1">
        <v>2477900</v>
      </c>
      <c r="BG1631" s="1">
        <v>1138200</v>
      </c>
      <c r="BH1631" s="1">
        <v>10</v>
      </c>
      <c r="BI1631" s="1">
        <v>10</v>
      </c>
      <c r="BJ1631" s="1">
        <v>10</v>
      </c>
      <c r="BK1631" t="s">
        <v>6702</v>
      </c>
      <c r="BL1631" t="s">
        <v>6703</v>
      </c>
    </row>
    <row r="1632" spans="1:64" x14ac:dyDescent="0.3">
      <c r="A1632" t="s">
        <v>6707</v>
      </c>
      <c r="B1632" t="s">
        <v>6704</v>
      </c>
      <c r="C1632" t="s">
        <v>6705</v>
      </c>
      <c r="D1632" s="1">
        <v>23.448720000000002</v>
      </c>
      <c r="E1632" s="1">
        <v>23.564540000000001</v>
      </c>
      <c r="F1632" s="14">
        <f t="shared" si="200"/>
        <v>23.506630000000001</v>
      </c>
      <c r="G1632" s="1">
        <v>22.195709999999998</v>
      </c>
      <c r="H1632" s="1">
        <v>22.973020000000002</v>
      </c>
      <c r="I1632" s="14">
        <f t="shared" si="201"/>
        <v>22.584364999999998</v>
      </c>
      <c r="J1632" s="1">
        <v>22.471419999999998</v>
      </c>
      <c r="K1632" s="1">
        <v>21.899329999999999</v>
      </c>
      <c r="L1632" s="14">
        <f t="shared" si="202"/>
        <v>22.185375000000001</v>
      </c>
      <c r="M1632" s="8">
        <f t="shared" si="203"/>
        <v>0.922265000000003</v>
      </c>
      <c r="N1632" s="8">
        <f t="shared" si="204"/>
        <v>-0.39898999999999774</v>
      </c>
      <c r="O1632" s="8">
        <f t="shared" si="206"/>
        <v>1.3212550000000007</v>
      </c>
      <c r="P1632" s="13">
        <f t="shared" si="205"/>
        <v>1.8950882066180783</v>
      </c>
      <c r="Q1632" s="13">
        <f t="shared" si="205"/>
        <v>0.75838902942117892</v>
      </c>
      <c r="R1632" s="13">
        <f t="shared" si="207"/>
        <v>2.4988338874897176</v>
      </c>
      <c r="T1632" s="1">
        <v>7</v>
      </c>
      <c r="U1632" s="1">
        <v>7</v>
      </c>
      <c r="V1632" s="1">
        <v>7</v>
      </c>
      <c r="W1632" s="1">
        <v>27.6</v>
      </c>
      <c r="X1632" s="1">
        <v>27.6</v>
      </c>
      <c r="Y1632" s="1">
        <v>27.6</v>
      </c>
      <c r="Z1632" s="1">
        <v>33.805</v>
      </c>
      <c r="AA1632" s="1">
        <v>24.561</v>
      </c>
      <c r="AB1632" s="1">
        <v>50386000</v>
      </c>
      <c r="AC1632" s="1">
        <v>58</v>
      </c>
      <c r="AD1632" s="1">
        <v>5</v>
      </c>
      <c r="AE1632" s="1">
        <v>4</v>
      </c>
      <c r="AF1632" s="1">
        <v>7</v>
      </c>
      <c r="AG1632" s="1">
        <v>5</v>
      </c>
      <c r="AH1632" s="1">
        <v>5</v>
      </c>
      <c r="AI1632" s="1">
        <v>5</v>
      </c>
      <c r="AJ1632" s="1">
        <v>5</v>
      </c>
      <c r="AK1632" s="1">
        <v>4</v>
      </c>
      <c r="AL1632" s="1">
        <v>7</v>
      </c>
      <c r="AM1632" s="1">
        <v>5</v>
      </c>
      <c r="AN1632" s="1">
        <v>5</v>
      </c>
      <c r="AO1632" s="1">
        <v>5</v>
      </c>
      <c r="AP1632" s="1">
        <v>5</v>
      </c>
      <c r="AQ1632" s="1">
        <v>4</v>
      </c>
      <c r="AR1632" s="1">
        <v>7</v>
      </c>
      <c r="AS1632" s="1">
        <v>5</v>
      </c>
      <c r="AT1632" s="1">
        <v>5</v>
      </c>
      <c r="AU1632" s="1">
        <v>5</v>
      </c>
      <c r="AV1632" s="1">
        <v>19.5</v>
      </c>
      <c r="AW1632" s="1">
        <v>15.3</v>
      </c>
      <c r="AX1632" s="1">
        <v>27.6</v>
      </c>
      <c r="AY1632" s="1">
        <v>18.5</v>
      </c>
      <c r="AZ1632" s="1">
        <v>20.5</v>
      </c>
      <c r="BA1632" s="1">
        <v>19.2</v>
      </c>
      <c r="BB1632" s="1">
        <v>17088000</v>
      </c>
      <c r="BC1632" s="1">
        <v>7151700</v>
      </c>
      <c r="BD1632" s="1">
        <v>15549000</v>
      </c>
      <c r="BE1632" s="1">
        <v>7525800</v>
      </c>
      <c r="BF1632" s="1">
        <v>1606600</v>
      </c>
      <c r="BG1632" s="1">
        <v>1464800</v>
      </c>
      <c r="BH1632" s="1">
        <v>7</v>
      </c>
      <c r="BI1632" s="1">
        <v>7</v>
      </c>
      <c r="BJ1632" s="1">
        <v>7</v>
      </c>
      <c r="BK1632" t="s">
        <v>6706</v>
      </c>
      <c r="BL1632" t="s">
        <v>6707</v>
      </c>
    </row>
    <row r="1633" spans="1:64" x14ac:dyDescent="0.3">
      <c r="A1633" t="s">
        <v>6711</v>
      </c>
      <c r="B1633" t="s">
        <v>6708</v>
      </c>
      <c r="C1633" t="s">
        <v>6709</v>
      </c>
      <c r="D1633" s="1">
        <v>23.240320000000001</v>
      </c>
      <c r="E1633" s="1">
        <v>22.935189999999999</v>
      </c>
      <c r="F1633" s="14">
        <f t="shared" si="200"/>
        <v>23.087755000000001</v>
      </c>
      <c r="G1633" s="1">
        <v>22.954730000000001</v>
      </c>
      <c r="H1633" s="1">
        <v>22.96144</v>
      </c>
      <c r="I1633" s="14">
        <f t="shared" si="201"/>
        <v>22.958085000000001</v>
      </c>
      <c r="J1633" s="1">
        <v>22.777899999999999</v>
      </c>
      <c r="K1633" s="1">
        <v>21.651409999999998</v>
      </c>
      <c r="L1633" s="14">
        <f t="shared" si="202"/>
        <v>22.214655</v>
      </c>
      <c r="M1633" s="8">
        <f t="shared" si="203"/>
        <v>0.12967000000000084</v>
      </c>
      <c r="N1633" s="8">
        <f t="shared" si="204"/>
        <v>-0.74343000000000004</v>
      </c>
      <c r="O1633" s="8">
        <f t="shared" si="206"/>
        <v>0.87310000000000088</v>
      </c>
      <c r="P1633" s="13">
        <f t="shared" si="205"/>
        <v>1.0940434227100782</v>
      </c>
      <c r="Q1633" s="13">
        <f t="shared" si="205"/>
        <v>0.5973175434365886</v>
      </c>
      <c r="R1633" s="13">
        <f t="shared" si="207"/>
        <v>1.8315943248806021</v>
      </c>
      <c r="T1633" s="1">
        <v>16</v>
      </c>
      <c r="U1633" s="1">
        <v>16</v>
      </c>
      <c r="V1633" s="1">
        <v>16</v>
      </c>
      <c r="W1633" s="1">
        <v>37.299999999999997</v>
      </c>
      <c r="X1633" s="1">
        <v>37.299999999999997</v>
      </c>
      <c r="Y1633" s="1">
        <v>37.299999999999997</v>
      </c>
      <c r="Z1633" s="1">
        <v>56.878</v>
      </c>
      <c r="AA1633" s="1">
        <v>150.87</v>
      </c>
      <c r="AB1633" s="1">
        <v>62485000</v>
      </c>
      <c r="AC1633" s="1">
        <v>67</v>
      </c>
      <c r="AD1633" s="1">
        <v>11</v>
      </c>
      <c r="AE1633" s="1">
        <v>6</v>
      </c>
      <c r="AF1633" s="1">
        <v>8</v>
      </c>
      <c r="AG1633" s="1">
        <v>9</v>
      </c>
      <c r="AH1633" s="1">
        <v>6</v>
      </c>
      <c r="AI1633" s="1">
        <v>4</v>
      </c>
      <c r="AJ1633" s="1">
        <v>11</v>
      </c>
      <c r="AK1633" s="1">
        <v>6</v>
      </c>
      <c r="AL1633" s="1">
        <v>8</v>
      </c>
      <c r="AM1633" s="1">
        <v>9</v>
      </c>
      <c r="AN1633" s="1">
        <v>6</v>
      </c>
      <c r="AO1633" s="1">
        <v>4</v>
      </c>
      <c r="AP1633" s="1">
        <v>11</v>
      </c>
      <c r="AQ1633" s="1">
        <v>6</v>
      </c>
      <c r="AR1633" s="1">
        <v>8</v>
      </c>
      <c r="AS1633" s="1">
        <v>9</v>
      </c>
      <c r="AT1633" s="1">
        <v>6</v>
      </c>
      <c r="AU1633" s="1">
        <v>4</v>
      </c>
      <c r="AV1633" s="1">
        <v>26.3</v>
      </c>
      <c r="AW1633" s="1">
        <v>14.4</v>
      </c>
      <c r="AX1633" s="1">
        <v>23.4</v>
      </c>
      <c r="AY1633" s="1">
        <v>21.8</v>
      </c>
      <c r="AZ1633" s="1">
        <v>14.2</v>
      </c>
      <c r="BA1633" s="1">
        <v>11.4</v>
      </c>
      <c r="BB1633" s="1">
        <v>22636000</v>
      </c>
      <c r="BC1633" s="1">
        <v>9217600</v>
      </c>
      <c r="BD1633" s="1">
        <v>9031300</v>
      </c>
      <c r="BE1633" s="1">
        <v>14787000</v>
      </c>
      <c r="BF1633" s="1">
        <v>5665500</v>
      </c>
      <c r="BG1633" s="1">
        <v>1146900</v>
      </c>
      <c r="BH1633" s="1">
        <v>16</v>
      </c>
      <c r="BI1633" s="1">
        <v>16</v>
      </c>
      <c r="BJ1633" s="1">
        <v>16</v>
      </c>
      <c r="BK1633" t="s">
        <v>6710</v>
      </c>
      <c r="BL1633" t="s">
        <v>6711</v>
      </c>
    </row>
    <row r="1634" spans="1:64" x14ac:dyDescent="0.3">
      <c r="A1634" t="s">
        <v>6715</v>
      </c>
      <c r="B1634" t="s">
        <v>6712</v>
      </c>
      <c r="C1634" t="s">
        <v>6713</v>
      </c>
      <c r="D1634" s="1">
        <v>23.185870000000001</v>
      </c>
      <c r="E1634" s="1">
        <v>23.990320000000001</v>
      </c>
      <c r="F1634" s="14">
        <f t="shared" si="200"/>
        <v>23.588095000000003</v>
      </c>
      <c r="G1634" s="1">
        <v>22.685300000000002</v>
      </c>
      <c r="H1634" s="1">
        <v>22.684660000000001</v>
      </c>
      <c r="I1634" s="14">
        <f t="shared" si="201"/>
        <v>22.684980000000003</v>
      </c>
      <c r="J1634" s="1">
        <v>22.649550000000001</v>
      </c>
      <c r="K1634" s="1">
        <v>22.61477</v>
      </c>
      <c r="L1634" s="14">
        <f t="shared" si="202"/>
        <v>22.632159999999999</v>
      </c>
      <c r="M1634" s="8">
        <f t="shared" si="203"/>
        <v>0.90311499999999967</v>
      </c>
      <c r="N1634" s="8">
        <f t="shared" si="204"/>
        <v>-5.2820000000004086E-2</v>
      </c>
      <c r="O1634" s="8">
        <f t="shared" si="206"/>
        <v>0.95593500000000375</v>
      </c>
      <c r="P1634" s="13">
        <f t="shared" si="205"/>
        <v>1.8700994587910018</v>
      </c>
      <c r="Q1634" s="13">
        <f t="shared" si="205"/>
        <v>0.96405008138467352</v>
      </c>
      <c r="R1634" s="13">
        <f t="shared" si="207"/>
        <v>1.9398364202251419</v>
      </c>
      <c r="T1634" s="1">
        <v>21</v>
      </c>
      <c r="U1634" s="1">
        <v>21</v>
      </c>
      <c r="V1634" s="1">
        <v>19</v>
      </c>
      <c r="W1634" s="1">
        <v>39.1</v>
      </c>
      <c r="X1634" s="1">
        <v>39.1</v>
      </c>
      <c r="Y1634" s="1">
        <v>37.6</v>
      </c>
      <c r="Z1634" s="1">
        <v>70.677999999999997</v>
      </c>
      <c r="AA1634" s="1">
        <v>50.8</v>
      </c>
      <c r="AB1634" s="1">
        <v>61809000</v>
      </c>
      <c r="AC1634" s="1">
        <v>77</v>
      </c>
      <c r="AD1634" s="1">
        <v>9</v>
      </c>
      <c r="AE1634" s="1">
        <v>10</v>
      </c>
      <c r="AF1634" s="1">
        <v>4</v>
      </c>
      <c r="AG1634" s="1">
        <v>8</v>
      </c>
      <c r="AH1634" s="1">
        <v>7</v>
      </c>
      <c r="AI1634" s="1">
        <v>7</v>
      </c>
      <c r="AJ1634" s="1">
        <v>9</v>
      </c>
      <c r="AK1634" s="1">
        <v>10</v>
      </c>
      <c r="AL1634" s="1">
        <v>4</v>
      </c>
      <c r="AM1634" s="1">
        <v>8</v>
      </c>
      <c r="AN1634" s="1">
        <v>7</v>
      </c>
      <c r="AO1634" s="1">
        <v>7</v>
      </c>
      <c r="AP1634" s="1">
        <v>8</v>
      </c>
      <c r="AQ1634" s="1">
        <v>10</v>
      </c>
      <c r="AR1634" s="1">
        <v>4</v>
      </c>
      <c r="AS1634" s="1">
        <v>8</v>
      </c>
      <c r="AT1634" s="1">
        <v>7</v>
      </c>
      <c r="AU1634" s="1">
        <v>6</v>
      </c>
      <c r="AV1634" s="1">
        <v>15.3</v>
      </c>
      <c r="AW1634" s="1">
        <v>16.2</v>
      </c>
      <c r="AX1634" s="1">
        <v>6.3</v>
      </c>
      <c r="AY1634" s="1">
        <v>13.3</v>
      </c>
      <c r="AZ1634" s="1">
        <v>16.600000000000001</v>
      </c>
      <c r="BA1634" s="1">
        <v>18</v>
      </c>
      <c r="BB1634" s="1">
        <v>14506000</v>
      </c>
      <c r="BC1634" s="1">
        <v>25721000</v>
      </c>
      <c r="BD1634" s="1">
        <v>3585400</v>
      </c>
      <c r="BE1634" s="1">
        <v>10778000</v>
      </c>
      <c r="BF1634" s="1">
        <v>5893200</v>
      </c>
      <c r="BG1634" s="1">
        <v>1325500</v>
      </c>
      <c r="BH1634" s="1" t="s">
        <v>50</v>
      </c>
      <c r="BI1634" s="1" t="s">
        <v>50</v>
      </c>
      <c r="BJ1634" s="1" t="s">
        <v>50</v>
      </c>
      <c r="BK1634" t="s">
        <v>6714</v>
      </c>
      <c r="BL1634" t="s">
        <v>6716</v>
      </c>
    </row>
    <row r="1635" spans="1:64" x14ac:dyDescent="0.3">
      <c r="A1635" t="s">
        <v>6720</v>
      </c>
      <c r="B1635" t="s">
        <v>6717</v>
      </c>
      <c r="C1635" t="s">
        <v>6718</v>
      </c>
      <c r="D1635" s="1">
        <v>23.262129999999999</v>
      </c>
      <c r="E1635" s="1">
        <v>23.390609999999999</v>
      </c>
      <c r="F1635" s="14">
        <f t="shared" si="200"/>
        <v>23.326369999999997</v>
      </c>
      <c r="G1635" s="1">
        <v>22.92258</v>
      </c>
      <c r="H1635" s="1">
        <v>23.019269999999999</v>
      </c>
      <c r="I1635" s="14">
        <f t="shared" si="201"/>
        <v>22.970925000000001</v>
      </c>
      <c r="J1635" s="1">
        <v>22.522480000000002</v>
      </c>
      <c r="K1635" s="1">
        <v>22.108630000000002</v>
      </c>
      <c r="L1635" s="14">
        <f t="shared" si="202"/>
        <v>22.315555000000003</v>
      </c>
      <c r="M1635" s="8">
        <f t="shared" si="203"/>
        <v>0.35544499999999601</v>
      </c>
      <c r="N1635" s="8">
        <f t="shared" si="204"/>
        <v>-0.65536999999999779</v>
      </c>
      <c r="O1635" s="8">
        <f t="shared" si="206"/>
        <v>1.0108149999999938</v>
      </c>
      <c r="P1635" s="13">
        <f t="shared" si="205"/>
        <v>1.2793801458622072</v>
      </c>
      <c r="Q1635" s="13">
        <f t="shared" si="205"/>
        <v>0.63491263786244367</v>
      </c>
      <c r="R1635" s="13">
        <f t="shared" si="207"/>
        <v>2.0150491100153372</v>
      </c>
      <c r="S1635" s="1" t="s">
        <v>49</v>
      </c>
      <c r="T1635" s="1">
        <v>15</v>
      </c>
      <c r="U1635" s="1">
        <v>15</v>
      </c>
      <c r="V1635" s="1">
        <v>15</v>
      </c>
      <c r="W1635" s="1">
        <v>39.6</v>
      </c>
      <c r="X1635" s="1">
        <v>39.6</v>
      </c>
      <c r="Y1635" s="1">
        <v>39.6</v>
      </c>
      <c r="Z1635" s="1">
        <v>46.53</v>
      </c>
      <c r="AA1635" s="1">
        <v>50.444000000000003</v>
      </c>
      <c r="AB1635" s="1">
        <v>69419000</v>
      </c>
      <c r="AC1635" s="1">
        <v>52</v>
      </c>
      <c r="AD1635" s="1">
        <v>6</v>
      </c>
      <c r="AE1635" s="1">
        <v>7</v>
      </c>
      <c r="AF1635" s="1">
        <v>8</v>
      </c>
      <c r="AG1635" s="1">
        <v>4</v>
      </c>
      <c r="AH1635" s="1">
        <v>6</v>
      </c>
      <c r="AI1635" s="1">
        <v>6</v>
      </c>
      <c r="AJ1635" s="1">
        <v>6</v>
      </c>
      <c r="AK1635" s="1">
        <v>7</v>
      </c>
      <c r="AL1635" s="1">
        <v>8</v>
      </c>
      <c r="AM1635" s="1">
        <v>4</v>
      </c>
      <c r="AN1635" s="1">
        <v>6</v>
      </c>
      <c r="AO1635" s="1">
        <v>6</v>
      </c>
      <c r="AP1635" s="1">
        <v>6</v>
      </c>
      <c r="AQ1635" s="1">
        <v>7</v>
      </c>
      <c r="AR1635" s="1">
        <v>8</v>
      </c>
      <c r="AS1635" s="1">
        <v>4</v>
      </c>
      <c r="AT1635" s="1">
        <v>6</v>
      </c>
      <c r="AU1635" s="1">
        <v>6</v>
      </c>
      <c r="AV1635" s="1">
        <v>12.9</v>
      </c>
      <c r="AW1635" s="1">
        <v>15.5</v>
      </c>
      <c r="AX1635" s="1">
        <v>17.7</v>
      </c>
      <c r="AY1635" s="1">
        <v>10.9</v>
      </c>
      <c r="AZ1635" s="1">
        <v>22.6</v>
      </c>
      <c r="BA1635" s="1">
        <v>21.1</v>
      </c>
      <c r="BB1635" s="1">
        <v>20504000</v>
      </c>
      <c r="BC1635" s="1">
        <v>14443000</v>
      </c>
      <c r="BD1635" s="1">
        <v>12443000</v>
      </c>
      <c r="BE1635" s="1">
        <v>14568000</v>
      </c>
      <c r="BF1635" s="1">
        <v>6203300</v>
      </c>
      <c r="BG1635" s="1">
        <v>1258400</v>
      </c>
      <c r="BH1635" s="1">
        <v>15</v>
      </c>
      <c r="BI1635" s="1">
        <v>15</v>
      </c>
      <c r="BJ1635" s="1">
        <v>15</v>
      </c>
      <c r="BK1635" t="s">
        <v>6719</v>
      </c>
      <c r="BL1635" t="s">
        <v>6720</v>
      </c>
    </row>
    <row r="1636" spans="1:64" x14ac:dyDescent="0.3">
      <c r="A1636" t="s">
        <v>6724</v>
      </c>
      <c r="B1636" t="s">
        <v>6721</v>
      </c>
      <c r="C1636" t="s">
        <v>6722</v>
      </c>
      <c r="D1636" s="1">
        <v>22.873480000000001</v>
      </c>
      <c r="E1636" s="1">
        <v>22.7209</v>
      </c>
      <c r="F1636" s="14">
        <f t="shared" si="200"/>
        <v>22.797190000000001</v>
      </c>
      <c r="G1636" s="1">
        <v>22.997920000000001</v>
      </c>
      <c r="H1636" s="1">
        <v>22.566050000000001</v>
      </c>
      <c r="I1636" s="14">
        <f t="shared" si="201"/>
        <v>22.781984999999999</v>
      </c>
      <c r="J1636" s="1">
        <v>21.910720000000001</v>
      </c>
      <c r="K1636" s="1">
        <v>22.414650000000002</v>
      </c>
      <c r="L1636" s="14">
        <f t="shared" si="202"/>
        <v>22.162685000000003</v>
      </c>
      <c r="M1636" s="8">
        <f t="shared" si="203"/>
        <v>1.5205000000001689E-2</v>
      </c>
      <c r="N1636" s="8">
        <f t="shared" si="204"/>
        <v>-0.61929999999999552</v>
      </c>
      <c r="O1636" s="8">
        <f t="shared" si="206"/>
        <v>0.63450499999999721</v>
      </c>
      <c r="P1636" s="13">
        <f t="shared" si="205"/>
        <v>1.0105950369603811</v>
      </c>
      <c r="Q1636" s="13">
        <f t="shared" si="205"/>
        <v>0.65098671182779122</v>
      </c>
      <c r="R1636" s="13">
        <f t="shared" si="207"/>
        <v>1.5524050162604837</v>
      </c>
      <c r="T1636" s="1">
        <v>9</v>
      </c>
      <c r="U1636" s="1">
        <v>9</v>
      </c>
      <c r="V1636" s="1">
        <v>5</v>
      </c>
      <c r="W1636" s="1">
        <v>26.3</v>
      </c>
      <c r="X1636" s="1">
        <v>26.3</v>
      </c>
      <c r="Y1636" s="1">
        <v>16.600000000000001</v>
      </c>
      <c r="Z1636" s="1">
        <v>46.512999999999998</v>
      </c>
      <c r="AA1636" s="1">
        <v>70.846000000000004</v>
      </c>
      <c r="AB1636" s="1">
        <v>40658000</v>
      </c>
      <c r="AC1636" s="1">
        <v>87</v>
      </c>
      <c r="AD1636" s="1">
        <v>8</v>
      </c>
      <c r="AE1636" s="1">
        <v>6</v>
      </c>
      <c r="AF1636" s="1">
        <v>8</v>
      </c>
      <c r="AG1636" s="1">
        <v>6</v>
      </c>
      <c r="AH1636" s="1">
        <v>6</v>
      </c>
      <c r="AI1636" s="1">
        <v>4</v>
      </c>
      <c r="AJ1636" s="1">
        <v>8</v>
      </c>
      <c r="AK1636" s="1">
        <v>6</v>
      </c>
      <c r="AL1636" s="1">
        <v>8</v>
      </c>
      <c r="AM1636" s="1">
        <v>6</v>
      </c>
      <c r="AN1636" s="1">
        <v>6</v>
      </c>
      <c r="AO1636" s="1">
        <v>4</v>
      </c>
      <c r="AP1636" s="1">
        <v>5</v>
      </c>
      <c r="AQ1636" s="1">
        <v>3</v>
      </c>
      <c r="AR1636" s="1">
        <v>4</v>
      </c>
      <c r="AS1636" s="1">
        <v>3</v>
      </c>
      <c r="AT1636" s="1">
        <v>3</v>
      </c>
      <c r="AU1636" s="1">
        <v>3</v>
      </c>
      <c r="AV1636" s="1">
        <v>24.2</v>
      </c>
      <c r="AW1636" s="1">
        <v>17.3</v>
      </c>
      <c r="AX1636" s="1">
        <v>22.2</v>
      </c>
      <c r="AY1636" s="1">
        <v>17.3</v>
      </c>
      <c r="AZ1636" s="1">
        <v>19.399999999999999</v>
      </c>
      <c r="BA1636" s="1">
        <v>14.3</v>
      </c>
      <c r="BB1636" s="1">
        <v>10996000</v>
      </c>
      <c r="BC1636" s="1">
        <v>5359100</v>
      </c>
      <c r="BD1636" s="1">
        <v>9080700</v>
      </c>
      <c r="BE1636" s="1">
        <v>10623000</v>
      </c>
      <c r="BF1636" s="1">
        <v>3345900</v>
      </c>
      <c r="BG1636" s="1">
        <v>1253200</v>
      </c>
      <c r="BH1636" s="1">
        <v>9</v>
      </c>
      <c r="BI1636" s="1">
        <v>9</v>
      </c>
      <c r="BJ1636" s="1">
        <v>5</v>
      </c>
      <c r="BK1636" t="s">
        <v>6723</v>
      </c>
      <c r="BL1636" t="s">
        <v>6724</v>
      </c>
    </row>
    <row r="1637" spans="1:64" x14ac:dyDescent="0.3">
      <c r="A1637" t="s">
        <v>6728</v>
      </c>
      <c r="B1637" t="s">
        <v>6725</v>
      </c>
      <c r="C1637" t="s">
        <v>6726</v>
      </c>
      <c r="D1637" s="1">
        <v>23.0258</v>
      </c>
      <c r="E1637" s="1">
        <v>21.923760000000001</v>
      </c>
      <c r="F1637" s="14">
        <f t="shared" si="200"/>
        <v>22.474780000000003</v>
      </c>
      <c r="G1637" s="1">
        <v>23.065709999999999</v>
      </c>
      <c r="H1637" s="1">
        <v>22.79364</v>
      </c>
      <c r="I1637" s="14">
        <f t="shared" si="201"/>
        <v>22.929675</v>
      </c>
      <c r="J1637" s="1">
        <v>21.806760000000001</v>
      </c>
      <c r="K1637" s="1">
        <v>22.291989999999998</v>
      </c>
      <c r="L1637" s="14">
        <f t="shared" si="202"/>
        <v>22.049374999999998</v>
      </c>
      <c r="M1637" s="8">
        <f t="shared" si="203"/>
        <v>-0.45489499999999694</v>
      </c>
      <c r="N1637" s="8">
        <f t="shared" si="204"/>
        <v>-0.88030000000000186</v>
      </c>
      <c r="O1637" s="8">
        <f t="shared" si="206"/>
        <v>0.42540500000000492</v>
      </c>
      <c r="P1637" s="13">
        <f t="shared" si="205"/>
        <v>0.72956326813373618</v>
      </c>
      <c r="Q1637" s="13">
        <f t="shared" si="205"/>
        <v>0.5432544529291311</v>
      </c>
      <c r="R1637" s="13">
        <f t="shared" si="207"/>
        <v>1.342949448826533</v>
      </c>
      <c r="T1637" s="1">
        <v>8</v>
      </c>
      <c r="U1637" s="1">
        <v>8</v>
      </c>
      <c r="V1637" s="1">
        <v>8</v>
      </c>
      <c r="W1637" s="1">
        <v>39.6</v>
      </c>
      <c r="X1637" s="1">
        <v>39.6</v>
      </c>
      <c r="Y1637" s="1">
        <v>39.6</v>
      </c>
      <c r="Z1637" s="1">
        <v>30.062000000000001</v>
      </c>
      <c r="AA1637" s="1">
        <v>186.58</v>
      </c>
      <c r="AB1637" s="1">
        <v>36549000</v>
      </c>
      <c r="AC1637" s="1">
        <v>60</v>
      </c>
      <c r="AD1637" s="1">
        <v>6</v>
      </c>
      <c r="AE1637" s="1">
        <v>5</v>
      </c>
      <c r="AF1637" s="1">
        <v>5</v>
      </c>
      <c r="AG1637" s="1">
        <v>4</v>
      </c>
      <c r="AH1637" s="1">
        <v>6</v>
      </c>
      <c r="AI1637" s="1">
        <v>6</v>
      </c>
      <c r="AJ1637" s="1">
        <v>6</v>
      </c>
      <c r="AK1637" s="1">
        <v>5</v>
      </c>
      <c r="AL1637" s="1">
        <v>5</v>
      </c>
      <c r="AM1637" s="1">
        <v>4</v>
      </c>
      <c r="AN1637" s="1">
        <v>6</v>
      </c>
      <c r="AO1637" s="1">
        <v>6</v>
      </c>
      <c r="AP1637" s="1">
        <v>6</v>
      </c>
      <c r="AQ1637" s="1">
        <v>5</v>
      </c>
      <c r="AR1637" s="1">
        <v>5</v>
      </c>
      <c r="AS1637" s="1">
        <v>4</v>
      </c>
      <c r="AT1637" s="1">
        <v>6</v>
      </c>
      <c r="AU1637" s="1">
        <v>6</v>
      </c>
      <c r="AV1637" s="1">
        <v>24.8</v>
      </c>
      <c r="AW1637" s="1">
        <v>23.7</v>
      </c>
      <c r="AX1637" s="1">
        <v>21.5</v>
      </c>
      <c r="AY1637" s="1">
        <v>20.399999999999999</v>
      </c>
      <c r="AZ1637" s="1">
        <v>35.9</v>
      </c>
      <c r="BA1637" s="1">
        <v>25.6</v>
      </c>
      <c r="BB1637" s="1">
        <v>11862000</v>
      </c>
      <c r="BC1637" s="1">
        <v>4576000</v>
      </c>
      <c r="BD1637" s="1">
        <v>10838000</v>
      </c>
      <c r="BE1637" s="1">
        <v>6078200</v>
      </c>
      <c r="BF1637" s="1">
        <v>1537400</v>
      </c>
      <c r="BG1637" s="1">
        <v>1657000</v>
      </c>
      <c r="BH1637" s="1">
        <v>8</v>
      </c>
      <c r="BI1637" s="1">
        <v>8</v>
      </c>
      <c r="BJ1637" s="1">
        <v>8</v>
      </c>
      <c r="BK1637" t="s">
        <v>6727</v>
      </c>
      <c r="BL1637" t="s">
        <v>6728</v>
      </c>
    </row>
    <row r="1638" spans="1:64" x14ac:dyDescent="0.3">
      <c r="A1638" t="s">
        <v>6732</v>
      </c>
      <c r="B1638" t="s">
        <v>6729</v>
      </c>
      <c r="C1638" t="s">
        <v>6730</v>
      </c>
      <c r="D1638" s="1">
        <v>22.83615</v>
      </c>
      <c r="E1638" s="1">
        <v>23.036740000000002</v>
      </c>
      <c r="F1638" s="14">
        <f t="shared" si="200"/>
        <v>22.936444999999999</v>
      </c>
      <c r="G1638" s="1">
        <v>22.520350000000001</v>
      </c>
      <c r="H1638" s="1">
        <v>22.354849999999999</v>
      </c>
      <c r="I1638" s="14">
        <f t="shared" si="201"/>
        <v>22.4376</v>
      </c>
      <c r="J1638" s="1">
        <v>22.349329999999998</v>
      </c>
      <c r="K1638" s="1">
        <v>22.002579999999998</v>
      </c>
      <c r="L1638" s="14">
        <f t="shared" si="202"/>
        <v>22.175954999999998</v>
      </c>
      <c r="M1638" s="8">
        <f t="shared" si="203"/>
        <v>0.49884499999999932</v>
      </c>
      <c r="N1638" s="8">
        <f t="shared" si="204"/>
        <v>-0.26164500000000146</v>
      </c>
      <c r="O1638" s="8">
        <f t="shared" si="206"/>
        <v>0.76049000000000078</v>
      </c>
      <c r="P1638" s="13">
        <f t="shared" si="205"/>
        <v>1.4130818173068944</v>
      </c>
      <c r="Q1638" s="13">
        <f t="shared" si="205"/>
        <v>0.83413627219180964</v>
      </c>
      <c r="R1638" s="13">
        <f t="shared" si="207"/>
        <v>1.694065903157316</v>
      </c>
      <c r="T1638" s="1">
        <v>14</v>
      </c>
      <c r="U1638" s="1">
        <v>14</v>
      </c>
      <c r="V1638" s="1">
        <v>14</v>
      </c>
      <c r="W1638" s="1">
        <v>42.7</v>
      </c>
      <c r="X1638" s="1">
        <v>42.7</v>
      </c>
      <c r="Y1638" s="1">
        <v>42.7</v>
      </c>
      <c r="Z1638" s="1">
        <v>43.835000000000001</v>
      </c>
      <c r="AA1638" s="1">
        <v>159.81</v>
      </c>
      <c r="AB1638" s="1">
        <v>56840000</v>
      </c>
      <c r="AC1638" s="1">
        <v>61</v>
      </c>
      <c r="AD1638" s="1">
        <v>6</v>
      </c>
      <c r="AE1638" s="1">
        <v>10</v>
      </c>
      <c r="AF1638" s="1">
        <v>7</v>
      </c>
      <c r="AG1638" s="1">
        <v>9</v>
      </c>
      <c r="AH1638" s="1">
        <v>7</v>
      </c>
      <c r="AI1638" s="1">
        <v>6</v>
      </c>
      <c r="AJ1638" s="1">
        <v>6</v>
      </c>
      <c r="AK1638" s="1">
        <v>10</v>
      </c>
      <c r="AL1638" s="1">
        <v>7</v>
      </c>
      <c r="AM1638" s="1">
        <v>9</v>
      </c>
      <c r="AN1638" s="1">
        <v>7</v>
      </c>
      <c r="AO1638" s="1">
        <v>6</v>
      </c>
      <c r="AP1638" s="1">
        <v>6</v>
      </c>
      <c r="AQ1638" s="1">
        <v>10</v>
      </c>
      <c r="AR1638" s="1">
        <v>7</v>
      </c>
      <c r="AS1638" s="1">
        <v>9</v>
      </c>
      <c r="AT1638" s="1">
        <v>7</v>
      </c>
      <c r="AU1638" s="1">
        <v>6</v>
      </c>
      <c r="AV1638" s="1">
        <v>17.5</v>
      </c>
      <c r="AW1638" s="1">
        <v>27.8</v>
      </c>
      <c r="AX1638" s="1">
        <v>20.3</v>
      </c>
      <c r="AY1638" s="1">
        <v>26</v>
      </c>
      <c r="AZ1638" s="1">
        <v>25.7</v>
      </c>
      <c r="BA1638" s="1">
        <v>24.4</v>
      </c>
      <c r="BB1638" s="1">
        <v>14304000</v>
      </c>
      <c r="BC1638" s="1">
        <v>10754000</v>
      </c>
      <c r="BD1638" s="1">
        <v>9507900</v>
      </c>
      <c r="BE1638" s="1">
        <v>14387000</v>
      </c>
      <c r="BF1638" s="1">
        <v>6749900</v>
      </c>
      <c r="BG1638" s="1">
        <v>1136800</v>
      </c>
      <c r="BH1638" s="1">
        <v>14</v>
      </c>
      <c r="BI1638" s="1">
        <v>14</v>
      </c>
      <c r="BJ1638" s="1">
        <v>14</v>
      </c>
      <c r="BK1638" t="s">
        <v>6731</v>
      </c>
      <c r="BL1638" t="s">
        <v>6732</v>
      </c>
    </row>
    <row r="1639" spans="1:64" x14ac:dyDescent="0.3">
      <c r="A1639" t="s">
        <v>6736</v>
      </c>
      <c r="B1639" t="s">
        <v>6733</v>
      </c>
      <c r="C1639" t="s">
        <v>6734</v>
      </c>
      <c r="D1639" s="1">
        <v>22.542909999999999</v>
      </c>
      <c r="E1639" s="1">
        <v>22.700389999999999</v>
      </c>
      <c r="F1639" s="14">
        <f t="shared" si="200"/>
        <v>22.621649999999999</v>
      </c>
      <c r="G1639" s="1">
        <v>22.440560000000001</v>
      </c>
      <c r="H1639" s="1">
        <v>22.70542</v>
      </c>
      <c r="I1639" s="14">
        <f t="shared" si="201"/>
        <v>22.572990000000001</v>
      </c>
      <c r="J1639" s="1">
        <v>22.751169999999998</v>
      </c>
      <c r="K1639" s="1">
        <v>22.569900000000001</v>
      </c>
      <c r="L1639" s="14">
        <f t="shared" si="202"/>
        <v>22.660534999999999</v>
      </c>
      <c r="M1639" s="8">
        <f t="shared" si="203"/>
        <v>4.8659999999998149E-2</v>
      </c>
      <c r="N1639" s="8">
        <f t="shared" si="204"/>
        <v>8.7544999999998652E-2</v>
      </c>
      <c r="O1639" s="8">
        <f t="shared" si="206"/>
        <v>-3.8885000000000502E-2</v>
      </c>
      <c r="P1639" s="13">
        <f t="shared" si="205"/>
        <v>1.0343037983748711</v>
      </c>
      <c r="Q1639" s="13">
        <f t="shared" si="205"/>
        <v>1.0625605090852124</v>
      </c>
      <c r="R1639" s="13">
        <f t="shared" si="207"/>
        <v>0.97340696320940034</v>
      </c>
      <c r="T1639" s="1">
        <v>48</v>
      </c>
      <c r="U1639" s="1">
        <v>48</v>
      </c>
      <c r="V1639" s="1">
        <v>26</v>
      </c>
      <c r="W1639" s="1">
        <v>23.7</v>
      </c>
      <c r="X1639" s="1">
        <v>23.7</v>
      </c>
      <c r="Y1639" s="1">
        <v>14</v>
      </c>
      <c r="Z1639" s="1">
        <v>292.27999999999997</v>
      </c>
      <c r="AA1639" s="1">
        <v>185.6</v>
      </c>
      <c r="AB1639" s="1">
        <v>53967000</v>
      </c>
      <c r="AC1639" s="1">
        <v>154</v>
      </c>
      <c r="AD1639" s="1">
        <v>15</v>
      </c>
      <c r="AE1639" s="1">
        <v>16</v>
      </c>
      <c r="AF1639" s="1">
        <v>11</v>
      </c>
      <c r="AG1639" s="1">
        <v>9</v>
      </c>
      <c r="AH1639" s="1">
        <v>34</v>
      </c>
      <c r="AI1639" s="1">
        <v>25</v>
      </c>
      <c r="AJ1639" s="1">
        <v>15</v>
      </c>
      <c r="AK1639" s="1">
        <v>16</v>
      </c>
      <c r="AL1639" s="1">
        <v>11</v>
      </c>
      <c r="AM1639" s="1">
        <v>9</v>
      </c>
      <c r="AN1639" s="1">
        <v>34</v>
      </c>
      <c r="AO1639" s="1">
        <v>25</v>
      </c>
      <c r="AP1639" s="1">
        <v>9</v>
      </c>
      <c r="AQ1639" s="1">
        <v>6</v>
      </c>
      <c r="AR1639" s="1">
        <v>6</v>
      </c>
      <c r="AS1639" s="1">
        <v>4</v>
      </c>
      <c r="AT1639" s="1">
        <v>21</v>
      </c>
      <c r="AU1639" s="1">
        <v>15</v>
      </c>
      <c r="AV1639" s="1">
        <v>7.8</v>
      </c>
      <c r="AW1639" s="1">
        <v>7.4</v>
      </c>
      <c r="AX1639" s="1">
        <v>4.7</v>
      </c>
      <c r="AY1639" s="1">
        <v>3.7</v>
      </c>
      <c r="AZ1639" s="1">
        <v>17.399999999999999</v>
      </c>
      <c r="BA1639" s="1">
        <v>13.2</v>
      </c>
      <c r="BB1639" s="1">
        <v>11498000</v>
      </c>
      <c r="BC1639" s="1">
        <v>11559000</v>
      </c>
      <c r="BD1639" s="1">
        <v>4696400</v>
      </c>
      <c r="BE1639" s="1">
        <v>9015100</v>
      </c>
      <c r="BF1639" s="1">
        <v>14081000</v>
      </c>
      <c r="BG1639" s="1">
        <v>3116900</v>
      </c>
      <c r="BH1639" s="1">
        <v>48</v>
      </c>
      <c r="BI1639" s="1">
        <v>48</v>
      </c>
      <c r="BJ1639" s="1">
        <v>26</v>
      </c>
      <c r="BK1639" t="s">
        <v>6735</v>
      </c>
      <c r="BL1639" t="s">
        <v>6736</v>
      </c>
    </row>
    <row r="1640" spans="1:64" x14ac:dyDescent="0.3">
      <c r="A1640" t="s">
        <v>6740</v>
      </c>
      <c r="B1640" t="s">
        <v>6737</v>
      </c>
      <c r="C1640" t="s">
        <v>6738</v>
      </c>
      <c r="D1640" s="1">
        <v>22.34957</v>
      </c>
      <c r="E1640" s="1">
        <v>22.18535</v>
      </c>
      <c r="F1640" s="14">
        <f t="shared" si="200"/>
        <v>22.26746</v>
      </c>
      <c r="G1640" s="1">
        <v>22.87331</v>
      </c>
      <c r="H1640" s="1">
        <v>22.76782</v>
      </c>
      <c r="I1640" s="14">
        <f t="shared" si="201"/>
        <v>22.820565000000002</v>
      </c>
      <c r="J1640" s="1">
        <v>22.76192</v>
      </c>
      <c r="K1640" s="1">
        <v>22.222470000000001</v>
      </c>
      <c r="L1640" s="14">
        <f t="shared" si="202"/>
        <v>22.492195000000002</v>
      </c>
      <c r="M1640" s="8">
        <f t="shared" si="203"/>
        <v>-0.55310500000000218</v>
      </c>
      <c r="N1640" s="8">
        <f t="shared" si="204"/>
        <v>-0.32836999999999961</v>
      </c>
      <c r="O1640" s="8">
        <f t="shared" si="206"/>
        <v>-0.22473500000000257</v>
      </c>
      <c r="P1640" s="13">
        <f t="shared" si="205"/>
        <v>0.6815516981941302</v>
      </c>
      <c r="Q1640" s="13">
        <f t="shared" si="205"/>
        <v>0.79643581261288854</v>
      </c>
      <c r="R1640" s="13">
        <f t="shared" si="207"/>
        <v>0.85575219923642709</v>
      </c>
      <c r="S1640" s="1" t="s">
        <v>49</v>
      </c>
      <c r="T1640" s="1">
        <v>28</v>
      </c>
      <c r="U1640" s="1">
        <v>28</v>
      </c>
      <c r="V1640" s="1">
        <v>28</v>
      </c>
      <c r="W1640" s="1">
        <v>44.3</v>
      </c>
      <c r="X1640" s="1">
        <v>44.3</v>
      </c>
      <c r="Y1640" s="1">
        <v>44.3</v>
      </c>
      <c r="Z1640" s="1">
        <v>102.9</v>
      </c>
      <c r="AA1640" s="1">
        <v>288.22000000000003</v>
      </c>
      <c r="AB1640" s="1">
        <v>45245000</v>
      </c>
      <c r="AC1640" s="1">
        <v>116</v>
      </c>
      <c r="AD1640" s="1">
        <v>13</v>
      </c>
      <c r="AE1640" s="1">
        <v>4</v>
      </c>
      <c r="AF1640" s="1">
        <v>13</v>
      </c>
      <c r="AG1640" s="1">
        <v>7</v>
      </c>
      <c r="AH1640" s="1">
        <v>23</v>
      </c>
      <c r="AI1640" s="1">
        <v>13</v>
      </c>
      <c r="AJ1640" s="1">
        <v>13</v>
      </c>
      <c r="AK1640" s="1">
        <v>4</v>
      </c>
      <c r="AL1640" s="1">
        <v>13</v>
      </c>
      <c r="AM1640" s="1">
        <v>7</v>
      </c>
      <c r="AN1640" s="1">
        <v>23</v>
      </c>
      <c r="AO1640" s="1">
        <v>13</v>
      </c>
      <c r="AP1640" s="1">
        <v>13</v>
      </c>
      <c r="AQ1640" s="1">
        <v>4</v>
      </c>
      <c r="AR1640" s="1">
        <v>13</v>
      </c>
      <c r="AS1640" s="1">
        <v>7</v>
      </c>
      <c r="AT1640" s="1">
        <v>23</v>
      </c>
      <c r="AU1640" s="1">
        <v>13</v>
      </c>
      <c r="AV1640" s="1">
        <v>21.6</v>
      </c>
      <c r="AW1640" s="1">
        <v>8.1999999999999993</v>
      </c>
      <c r="AX1640" s="1">
        <v>17.399999999999999</v>
      </c>
      <c r="AY1640" s="1">
        <v>12.2</v>
      </c>
      <c r="AZ1640" s="1">
        <v>38.799999999999997</v>
      </c>
      <c r="BA1640" s="1">
        <v>22.9</v>
      </c>
      <c r="BB1640" s="1">
        <v>10992000</v>
      </c>
      <c r="BC1640" s="1">
        <v>3676500</v>
      </c>
      <c r="BD1640" s="1">
        <v>11172000</v>
      </c>
      <c r="BE1640" s="1">
        <v>9088900</v>
      </c>
      <c r="BF1640" s="1">
        <v>8656500</v>
      </c>
      <c r="BG1640" s="1">
        <v>1659300</v>
      </c>
      <c r="BH1640" s="1">
        <v>28</v>
      </c>
      <c r="BI1640" s="1">
        <v>28</v>
      </c>
      <c r="BJ1640" s="1">
        <v>28</v>
      </c>
      <c r="BK1640" t="s">
        <v>6739</v>
      </c>
      <c r="BL1640" t="s">
        <v>6740</v>
      </c>
    </row>
    <row r="1641" spans="1:64" x14ac:dyDescent="0.3">
      <c r="A1641" t="s">
        <v>6744</v>
      </c>
      <c r="B1641" t="s">
        <v>6741</v>
      </c>
      <c r="C1641" t="s">
        <v>6742</v>
      </c>
      <c r="D1641" s="1">
        <v>22.755790000000001</v>
      </c>
      <c r="E1641" s="1">
        <v>22.960629999999998</v>
      </c>
      <c r="F1641" s="14">
        <f t="shared" si="200"/>
        <v>22.85821</v>
      </c>
      <c r="G1641" s="1">
        <v>22.455459999999999</v>
      </c>
      <c r="H1641" s="1">
        <v>22.646599999999999</v>
      </c>
      <c r="I1641" s="14">
        <f t="shared" si="201"/>
        <v>22.551029999999997</v>
      </c>
      <c r="J1641" s="1">
        <v>22.44445</v>
      </c>
      <c r="K1641" s="1">
        <v>22.241040000000002</v>
      </c>
      <c r="L1641" s="14">
        <f t="shared" si="202"/>
        <v>22.342745000000001</v>
      </c>
      <c r="M1641" s="8">
        <f t="shared" si="203"/>
        <v>0.30718000000000245</v>
      </c>
      <c r="N1641" s="8">
        <f t="shared" si="204"/>
        <v>-0.2082849999999965</v>
      </c>
      <c r="O1641" s="8">
        <f t="shared" si="206"/>
        <v>0.51546499999999895</v>
      </c>
      <c r="P1641" s="13">
        <f t="shared" si="205"/>
        <v>1.237286840996721</v>
      </c>
      <c r="Q1641" s="13">
        <f t="shared" si="205"/>
        <v>0.8655655587961878</v>
      </c>
      <c r="R1641" s="13">
        <f t="shared" si="207"/>
        <v>1.4294547979907104</v>
      </c>
      <c r="T1641" s="1">
        <v>17</v>
      </c>
      <c r="U1641" s="1">
        <v>17</v>
      </c>
      <c r="V1641" s="1">
        <v>17</v>
      </c>
      <c r="W1641" s="1">
        <v>25.1</v>
      </c>
      <c r="X1641" s="1">
        <v>25.1</v>
      </c>
      <c r="Y1641" s="1">
        <v>25.1</v>
      </c>
      <c r="Z1641" s="1">
        <v>88.742999999999995</v>
      </c>
      <c r="AA1641" s="1">
        <v>90.534000000000006</v>
      </c>
      <c r="AB1641" s="1">
        <v>23740000</v>
      </c>
      <c r="AC1641" s="1">
        <v>89</v>
      </c>
      <c r="AD1641" s="1">
        <v>11</v>
      </c>
      <c r="AE1641" s="1">
        <v>6</v>
      </c>
      <c r="AF1641" s="1">
        <v>8</v>
      </c>
      <c r="AG1641" s="1">
        <v>7</v>
      </c>
      <c r="AH1641" s="1">
        <v>8</v>
      </c>
      <c r="AI1641" s="1">
        <v>7</v>
      </c>
      <c r="AJ1641" s="1">
        <v>11</v>
      </c>
      <c r="AK1641" s="1">
        <v>6</v>
      </c>
      <c r="AL1641" s="1">
        <v>8</v>
      </c>
      <c r="AM1641" s="1">
        <v>7</v>
      </c>
      <c r="AN1641" s="1">
        <v>8</v>
      </c>
      <c r="AO1641" s="1">
        <v>7</v>
      </c>
      <c r="AP1641" s="1">
        <v>11</v>
      </c>
      <c r="AQ1641" s="1">
        <v>6</v>
      </c>
      <c r="AR1641" s="1">
        <v>8</v>
      </c>
      <c r="AS1641" s="1">
        <v>7</v>
      </c>
      <c r="AT1641" s="1">
        <v>8</v>
      </c>
      <c r="AU1641" s="1">
        <v>7</v>
      </c>
      <c r="AV1641" s="1">
        <v>16.5</v>
      </c>
      <c r="AW1641" s="1">
        <v>9.8000000000000007</v>
      </c>
      <c r="AX1641" s="1">
        <v>14</v>
      </c>
      <c r="AY1641" s="1">
        <v>11</v>
      </c>
      <c r="AZ1641" s="1">
        <v>11.8</v>
      </c>
      <c r="BA1641" s="1">
        <v>10.8</v>
      </c>
      <c r="BB1641" s="1">
        <v>5569000</v>
      </c>
      <c r="BC1641" s="1">
        <v>1853000</v>
      </c>
      <c r="BD1641" s="1">
        <v>3976900</v>
      </c>
      <c r="BE1641" s="1">
        <v>4438900</v>
      </c>
      <c r="BF1641" s="1">
        <v>6095900</v>
      </c>
      <c r="BG1641" s="1">
        <v>1806700</v>
      </c>
      <c r="BH1641" s="1">
        <v>17</v>
      </c>
      <c r="BI1641" s="1">
        <v>17</v>
      </c>
      <c r="BJ1641" s="1">
        <v>17</v>
      </c>
      <c r="BK1641" t="s">
        <v>6743</v>
      </c>
      <c r="BL1641" t="s">
        <v>6744</v>
      </c>
    </row>
    <row r="1642" spans="1:64" x14ac:dyDescent="0.3">
      <c r="A1642" t="s">
        <v>6748</v>
      </c>
      <c r="B1642" t="s">
        <v>6745</v>
      </c>
      <c r="C1642" t="s">
        <v>6746</v>
      </c>
      <c r="D1642" s="1">
        <v>22.563369999999999</v>
      </c>
      <c r="E1642" s="1">
        <v>22.566649999999999</v>
      </c>
      <c r="F1642" s="14">
        <f t="shared" si="200"/>
        <v>22.565010000000001</v>
      </c>
      <c r="G1642" s="1">
        <v>21.789950000000001</v>
      </c>
      <c r="H1642" s="1">
        <v>22.25468</v>
      </c>
      <c r="I1642" s="14">
        <f t="shared" si="201"/>
        <v>22.022314999999999</v>
      </c>
      <c r="J1642" s="1">
        <v>22.046869999999998</v>
      </c>
      <c r="K1642" s="1">
        <v>22.262619999999998</v>
      </c>
      <c r="L1642" s="14">
        <f t="shared" si="202"/>
        <v>22.154744999999998</v>
      </c>
      <c r="M1642" s="8">
        <f t="shared" si="203"/>
        <v>0.54269500000000193</v>
      </c>
      <c r="N1642" s="8">
        <f t="shared" si="204"/>
        <v>0.13242999999999938</v>
      </c>
      <c r="O1642" s="8">
        <f t="shared" si="206"/>
        <v>0.41026500000000254</v>
      </c>
      <c r="P1642" s="13">
        <f t="shared" si="205"/>
        <v>1.4566911224328785</v>
      </c>
      <c r="Q1642" s="13">
        <f t="shared" si="205"/>
        <v>1.0961384254257884</v>
      </c>
      <c r="R1642" s="13">
        <f t="shared" si="207"/>
        <v>1.3289298948415529</v>
      </c>
      <c r="T1642" s="1">
        <v>5</v>
      </c>
      <c r="U1642" s="1">
        <v>5</v>
      </c>
      <c r="V1642" s="1">
        <v>5</v>
      </c>
      <c r="W1642" s="1">
        <v>20</v>
      </c>
      <c r="X1642" s="1">
        <v>20</v>
      </c>
      <c r="Y1642" s="1">
        <v>20</v>
      </c>
      <c r="Z1642" s="1">
        <v>46.475999999999999</v>
      </c>
      <c r="AA1642" s="1">
        <v>146.66</v>
      </c>
      <c r="AB1642" s="1">
        <v>47128000</v>
      </c>
      <c r="AC1642" s="1">
        <v>31</v>
      </c>
      <c r="AD1642" s="1">
        <v>3</v>
      </c>
      <c r="AE1642" s="1">
        <v>3</v>
      </c>
      <c r="AF1642" s="1">
        <v>3</v>
      </c>
      <c r="AG1642" s="1">
        <v>2</v>
      </c>
      <c r="AH1642" s="1">
        <v>3</v>
      </c>
      <c r="AI1642" s="1">
        <v>4</v>
      </c>
      <c r="AJ1642" s="1">
        <v>3</v>
      </c>
      <c r="AK1642" s="1">
        <v>3</v>
      </c>
      <c r="AL1642" s="1">
        <v>3</v>
      </c>
      <c r="AM1642" s="1">
        <v>2</v>
      </c>
      <c r="AN1642" s="1">
        <v>3</v>
      </c>
      <c r="AO1642" s="1">
        <v>4</v>
      </c>
      <c r="AP1642" s="1">
        <v>3</v>
      </c>
      <c r="AQ1642" s="1">
        <v>3</v>
      </c>
      <c r="AR1642" s="1">
        <v>3</v>
      </c>
      <c r="AS1642" s="1">
        <v>2</v>
      </c>
      <c r="AT1642" s="1">
        <v>3</v>
      </c>
      <c r="AU1642" s="1">
        <v>4</v>
      </c>
      <c r="AV1642" s="1">
        <v>11.2</v>
      </c>
      <c r="AW1642" s="1">
        <v>11.2</v>
      </c>
      <c r="AX1642" s="1">
        <v>11.2</v>
      </c>
      <c r="AY1642" s="1">
        <v>7.5</v>
      </c>
      <c r="AZ1642" s="1">
        <v>10.5</v>
      </c>
      <c r="BA1642" s="1">
        <v>16.3</v>
      </c>
      <c r="BB1642" s="1">
        <v>16096000</v>
      </c>
      <c r="BC1642" s="1">
        <v>7405600</v>
      </c>
      <c r="BD1642" s="1">
        <v>7698700</v>
      </c>
      <c r="BE1642" s="1">
        <v>11204000</v>
      </c>
      <c r="BF1642" s="1">
        <v>3361100</v>
      </c>
      <c r="BG1642" s="1">
        <v>1362900</v>
      </c>
      <c r="BH1642" s="1">
        <v>5</v>
      </c>
      <c r="BI1642" s="1">
        <v>5</v>
      </c>
      <c r="BJ1642" s="1">
        <v>5</v>
      </c>
      <c r="BK1642" t="s">
        <v>6747</v>
      </c>
      <c r="BL1642" t="s">
        <v>6748</v>
      </c>
    </row>
    <row r="1643" spans="1:64" x14ac:dyDescent="0.3">
      <c r="A1643" t="s">
        <v>6752</v>
      </c>
      <c r="B1643" t="s">
        <v>6749</v>
      </c>
      <c r="C1643" t="s">
        <v>6750</v>
      </c>
      <c r="D1643" s="1">
        <v>22.901299999999999</v>
      </c>
      <c r="E1643" s="1">
        <v>22.980419999999999</v>
      </c>
      <c r="F1643" s="14">
        <f t="shared" si="200"/>
        <v>22.940860000000001</v>
      </c>
      <c r="G1643" s="1">
        <v>22.61439</v>
      </c>
      <c r="H1643" s="1">
        <v>22.309080000000002</v>
      </c>
      <c r="I1643" s="14">
        <f t="shared" si="201"/>
        <v>22.461735000000001</v>
      </c>
      <c r="J1643" s="1">
        <v>22.144200000000001</v>
      </c>
      <c r="K1643" s="1">
        <v>22.698440000000002</v>
      </c>
      <c r="L1643" s="14">
        <f t="shared" si="202"/>
        <v>22.421320000000001</v>
      </c>
      <c r="M1643" s="8">
        <f t="shared" si="203"/>
        <v>0.4791249999999998</v>
      </c>
      <c r="N1643" s="8">
        <f t="shared" si="204"/>
        <v>-4.0414999999999424E-2</v>
      </c>
      <c r="O1643" s="8">
        <f t="shared" si="206"/>
        <v>0.51953999999999922</v>
      </c>
      <c r="P1643" s="13">
        <f t="shared" si="205"/>
        <v>1.3938980055146333</v>
      </c>
      <c r="Q1643" s="13">
        <f t="shared" si="205"/>
        <v>0.97237519754079127</v>
      </c>
      <c r="R1643" s="13">
        <f t="shared" si="207"/>
        <v>1.4334981075616742</v>
      </c>
      <c r="T1643" s="1">
        <v>9</v>
      </c>
      <c r="U1643" s="1">
        <v>9</v>
      </c>
      <c r="V1643" s="1">
        <v>9</v>
      </c>
      <c r="W1643" s="1">
        <v>42.3</v>
      </c>
      <c r="X1643" s="1">
        <v>42.3</v>
      </c>
      <c r="Y1643" s="1">
        <v>42.3</v>
      </c>
      <c r="Z1643" s="1">
        <v>27.597999999999999</v>
      </c>
      <c r="AA1643" s="1">
        <v>33.567</v>
      </c>
      <c r="AB1643" s="1">
        <v>42510000</v>
      </c>
      <c r="AC1643" s="1">
        <v>34</v>
      </c>
      <c r="AD1643" s="1">
        <v>2</v>
      </c>
      <c r="AE1643" s="1">
        <v>3</v>
      </c>
      <c r="AF1643" s="1">
        <v>5</v>
      </c>
      <c r="AG1643" s="1">
        <v>4</v>
      </c>
      <c r="AH1643" s="1">
        <v>6</v>
      </c>
      <c r="AI1643" s="1">
        <v>5</v>
      </c>
      <c r="AJ1643" s="1">
        <v>2</v>
      </c>
      <c r="AK1643" s="1">
        <v>3</v>
      </c>
      <c r="AL1643" s="1">
        <v>5</v>
      </c>
      <c r="AM1643" s="1">
        <v>4</v>
      </c>
      <c r="AN1643" s="1">
        <v>6</v>
      </c>
      <c r="AO1643" s="1">
        <v>5</v>
      </c>
      <c r="AP1643" s="1">
        <v>2</v>
      </c>
      <c r="AQ1643" s="1">
        <v>3</v>
      </c>
      <c r="AR1643" s="1">
        <v>5</v>
      </c>
      <c r="AS1643" s="1">
        <v>4</v>
      </c>
      <c r="AT1643" s="1">
        <v>6</v>
      </c>
      <c r="AU1643" s="1">
        <v>5</v>
      </c>
      <c r="AV1643" s="1">
        <v>10.1</v>
      </c>
      <c r="AW1643" s="1">
        <v>9.3000000000000007</v>
      </c>
      <c r="AX1643" s="1">
        <v>28.2</v>
      </c>
      <c r="AY1643" s="1">
        <v>18.5</v>
      </c>
      <c r="AZ1643" s="1">
        <v>29.4</v>
      </c>
      <c r="BA1643" s="1">
        <v>32.700000000000003</v>
      </c>
      <c r="BB1643" s="1">
        <v>7975800</v>
      </c>
      <c r="BC1643" s="1">
        <v>9276200</v>
      </c>
      <c r="BD1643" s="1">
        <v>14100000</v>
      </c>
      <c r="BE1643" s="1">
        <v>9079200</v>
      </c>
      <c r="BF1643" s="1">
        <v>1303600</v>
      </c>
      <c r="BG1643" s="1">
        <v>775350</v>
      </c>
      <c r="BH1643" s="1">
        <v>9</v>
      </c>
      <c r="BI1643" s="1">
        <v>9</v>
      </c>
      <c r="BJ1643" s="1">
        <v>9</v>
      </c>
      <c r="BK1643" t="s">
        <v>6751</v>
      </c>
      <c r="BL1643" t="s">
        <v>6752</v>
      </c>
    </row>
    <row r="1644" spans="1:64" x14ac:dyDescent="0.3">
      <c r="A1644" t="s">
        <v>6756</v>
      </c>
      <c r="B1644" t="s">
        <v>6753</v>
      </c>
      <c r="C1644" t="s">
        <v>6754</v>
      </c>
      <c r="D1644" s="1">
        <v>22.335570000000001</v>
      </c>
      <c r="E1644" s="1">
        <v>22.420549999999999</v>
      </c>
      <c r="F1644" s="14">
        <f t="shared" si="200"/>
        <v>22.378059999999998</v>
      </c>
      <c r="G1644" s="1">
        <v>23.02083</v>
      </c>
      <c r="H1644" s="1">
        <v>23.041609999999999</v>
      </c>
      <c r="I1644" s="14">
        <f t="shared" si="201"/>
        <v>23.031219999999998</v>
      </c>
      <c r="J1644" s="1">
        <v>22.23263</v>
      </c>
      <c r="K1644" s="1">
        <v>22.024789999999999</v>
      </c>
      <c r="L1644" s="14">
        <f t="shared" si="202"/>
        <v>22.128709999999998</v>
      </c>
      <c r="M1644" s="8">
        <f t="shared" si="203"/>
        <v>-0.65315999999999974</v>
      </c>
      <c r="N1644" s="8">
        <f t="shared" si="204"/>
        <v>-0.90250999999999948</v>
      </c>
      <c r="O1644" s="8">
        <f t="shared" si="206"/>
        <v>0.24934999999999974</v>
      </c>
      <c r="P1644" s="13">
        <f t="shared" si="205"/>
        <v>0.6358859774494835</v>
      </c>
      <c r="Q1644" s="13">
        <f t="shared" si="205"/>
        <v>0.53495520641035765</v>
      </c>
      <c r="R1644" s="13">
        <f t="shared" si="207"/>
        <v>1.1886714435707408</v>
      </c>
      <c r="S1644" s="1" t="s">
        <v>49</v>
      </c>
      <c r="T1644" s="1">
        <v>43</v>
      </c>
      <c r="U1644" s="1">
        <v>43</v>
      </c>
      <c r="V1644" s="1">
        <v>43</v>
      </c>
      <c r="W1644" s="1">
        <v>25.3</v>
      </c>
      <c r="X1644" s="1">
        <v>25.3</v>
      </c>
      <c r="Y1644" s="1">
        <v>25.3</v>
      </c>
      <c r="Z1644" s="1">
        <v>238.26</v>
      </c>
      <c r="AA1644" s="1">
        <v>275.77</v>
      </c>
      <c r="AB1644" s="1">
        <v>56919000</v>
      </c>
      <c r="AC1644" s="1">
        <v>176</v>
      </c>
      <c r="AD1644" s="1">
        <v>16</v>
      </c>
      <c r="AE1644" s="1">
        <v>12</v>
      </c>
      <c r="AF1644" s="1">
        <v>18</v>
      </c>
      <c r="AG1644" s="1">
        <v>16</v>
      </c>
      <c r="AH1644" s="1">
        <v>26</v>
      </c>
      <c r="AI1644" s="1">
        <v>20</v>
      </c>
      <c r="AJ1644" s="1">
        <v>16</v>
      </c>
      <c r="AK1644" s="1">
        <v>12</v>
      </c>
      <c r="AL1644" s="1">
        <v>18</v>
      </c>
      <c r="AM1644" s="1">
        <v>16</v>
      </c>
      <c r="AN1644" s="1">
        <v>26</v>
      </c>
      <c r="AO1644" s="1">
        <v>20</v>
      </c>
      <c r="AP1644" s="1">
        <v>16</v>
      </c>
      <c r="AQ1644" s="1">
        <v>12</v>
      </c>
      <c r="AR1644" s="1">
        <v>18</v>
      </c>
      <c r="AS1644" s="1">
        <v>16</v>
      </c>
      <c r="AT1644" s="1">
        <v>26</v>
      </c>
      <c r="AU1644" s="1">
        <v>20</v>
      </c>
      <c r="AV1644" s="1">
        <v>9.6</v>
      </c>
      <c r="AW1644" s="1">
        <v>6.4</v>
      </c>
      <c r="AX1644" s="1">
        <v>10.1</v>
      </c>
      <c r="AY1644" s="1">
        <v>8.1999999999999993</v>
      </c>
      <c r="AZ1644" s="1">
        <v>15.9</v>
      </c>
      <c r="BA1644" s="1">
        <v>11.8</v>
      </c>
      <c r="BB1644" s="1">
        <v>13664000</v>
      </c>
      <c r="BC1644" s="1">
        <v>4383800</v>
      </c>
      <c r="BD1644" s="1">
        <v>13538000</v>
      </c>
      <c r="BE1644" s="1">
        <v>13954000</v>
      </c>
      <c r="BF1644" s="1">
        <v>9544000</v>
      </c>
      <c r="BG1644" s="1">
        <v>1835500</v>
      </c>
      <c r="BH1644" s="1">
        <v>43</v>
      </c>
      <c r="BI1644" s="1">
        <v>43</v>
      </c>
      <c r="BJ1644" s="1">
        <v>43</v>
      </c>
      <c r="BK1644" t="s">
        <v>6755</v>
      </c>
      <c r="BL1644" t="s">
        <v>6756</v>
      </c>
    </row>
    <row r="1645" spans="1:64" x14ac:dyDescent="0.3">
      <c r="A1645" t="s">
        <v>6760</v>
      </c>
      <c r="B1645" t="s">
        <v>6757</v>
      </c>
      <c r="C1645" t="s">
        <v>6758</v>
      </c>
      <c r="D1645" s="1">
        <v>22.394880000000001</v>
      </c>
      <c r="E1645" s="1">
        <v>22.38477</v>
      </c>
      <c r="F1645" s="14">
        <f t="shared" si="200"/>
        <v>22.389825000000002</v>
      </c>
      <c r="G1645" s="1">
        <v>22.94238</v>
      </c>
      <c r="H1645" s="1">
        <v>22.548770000000001</v>
      </c>
      <c r="I1645" s="14">
        <f t="shared" si="201"/>
        <v>22.745575000000002</v>
      </c>
      <c r="J1645" s="1">
        <v>22.820709999999998</v>
      </c>
      <c r="K1645" s="1">
        <v>22.406079999999999</v>
      </c>
      <c r="L1645" s="14">
        <f t="shared" si="202"/>
        <v>22.613394999999997</v>
      </c>
      <c r="M1645" s="8">
        <f t="shared" si="203"/>
        <v>-0.35575000000000045</v>
      </c>
      <c r="N1645" s="8">
        <f t="shared" si="204"/>
        <v>-0.13218000000000529</v>
      </c>
      <c r="O1645" s="8">
        <f t="shared" si="206"/>
        <v>-0.22356999999999516</v>
      </c>
      <c r="P1645" s="13">
        <f t="shared" si="205"/>
        <v>0.7814632857082825</v>
      </c>
      <c r="Q1645" s="13">
        <f t="shared" si="205"/>
        <v>0.91245163805077678</v>
      </c>
      <c r="R1645" s="13">
        <f t="shared" si="207"/>
        <v>0.85644351231335647</v>
      </c>
      <c r="T1645" s="1">
        <v>16</v>
      </c>
      <c r="U1645" s="1">
        <v>16</v>
      </c>
      <c r="V1645" s="1">
        <v>16</v>
      </c>
      <c r="W1645" s="1">
        <v>37</v>
      </c>
      <c r="X1645" s="1">
        <v>37</v>
      </c>
      <c r="Y1645" s="1">
        <v>37</v>
      </c>
      <c r="Z1645" s="1">
        <v>74.403000000000006</v>
      </c>
      <c r="AA1645" s="1">
        <v>65.977999999999994</v>
      </c>
      <c r="AB1645" s="1">
        <v>63517000</v>
      </c>
      <c r="AC1645" s="1">
        <v>84</v>
      </c>
      <c r="AD1645" s="1">
        <v>10</v>
      </c>
      <c r="AE1645" s="1">
        <v>6</v>
      </c>
      <c r="AF1645" s="1">
        <v>9</v>
      </c>
      <c r="AG1645" s="1">
        <v>7</v>
      </c>
      <c r="AH1645" s="1">
        <v>11</v>
      </c>
      <c r="AI1645" s="1">
        <v>8</v>
      </c>
      <c r="AJ1645" s="1">
        <v>10</v>
      </c>
      <c r="AK1645" s="1">
        <v>6</v>
      </c>
      <c r="AL1645" s="1">
        <v>9</v>
      </c>
      <c r="AM1645" s="1">
        <v>7</v>
      </c>
      <c r="AN1645" s="1">
        <v>11</v>
      </c>
      <c r="AO1645" s="1">
        <v>8</v>
      </c>
      <c r="AP1645" s="1">
        <v>10</v>
      </c>
      <c r="AQ1645" s="1">
        <v>6</v>
      </c>
      <c r="AR1645" s="1">
        <v>9</v>
      </c>
      <c r="AS1645" s="1">
        <v>7</v>
      </c>
      <c r="AT1645" s="1">
        <v>11</v>
      </c>
      <c r="AU1645" s="1">
        <v>8</v>
      </c>
      <c r="AV1645" s="1">
        <v>18.600000000000001</v>
      </c>
      <c r="AW1645" s="1">
        <v>10.1</v>
      </c>
      <c r="AX1645" s="1">
        <v>16.3</v>
      </c>
      <c r="AY1645" s="1">
        <v>14</v>
      </c>
      <c r="AZ1645" s="1">
        <v>27.8</v>
      </c>
      <c r="BA1645" s="1">
        <v>16.8</v>
      </c>
      <c r="BB1645" s="1">
        <v>28203000</v>
      </c>
      <c r="BC1645" s="1">
        <v>6226200</v>
      </c>
      <c r="BD1645" s="1">
        <v>13069000</v>
      </c>
      <c r="BE1645" s="1">
        <v>8732500</v>
      </c>
      <c r="BF1645" s="1">
        <v>5663000</v>
      </c>
      <c r="BG1645" s="1">
        <v>1623200</v>
      </c>
      <c r="BH1645" s="1">
        <v>16</v>
      </c>
      <c r="BI1645" s="1">
        <v>16</v>
      </c>
      <c r="BJ1645" s="1">
        <v>16</v>
      </c>
      <c r="BK1645" t="s">
        <v>6759</v>
      </c>
      <c r="BL1645" t="s">
        <v>6760</v>
      </c>
    </row>
    <row r="1646" spans="1:64" x14ac:dyDescent="0.3">
      <c r="A1646" t="s">
        <v>6764</v>
      </c>
      <c r="B1646" t="s">
        <v>6761</v>
      </c>
      <c r="C1646" t="s">
        <v>6762</v>
      </c>
      <c r="D1646" s="1">
        <v>22.343430000000001</v>
      </c>
      <c r="E1646" s="1">
        <v>22.462340000000001</v>
      </c>
      <c r="F1646" s="14">
        <f t="shared" si="200"/>
        <v>22.402885000000001</v>
      </c>
      <c r="G1646" s="1">
        <v>22.273240000000001</v>
      </c>
      <c r="H1646" s="1">
        <v>22.51427</v>
      </c>
      <c r="I1646" s="14">
        <f t="shared" si="201"/>
        <v>22.393754999999999</v>
      </c>
      <c r="J1646" s="1">
        <v>22.899249999999999</v>
      </c>
      <c r="K1646" s="1">
        <v>22.330819999999999</v>
      </c>
      <c r="L1646" s="14">
        <f t="shared" si="202"/>
        <v>22.615034999999999</v>
      </c>
      <c r="M1646" s="8">
        <f t="shared" si="203"/>
        <v>9.130000000002525E-3</v>
      </c>
      <c r="N1646" s="8">
        <f t="shared" si="204"/>
        <v>0.22128000000000014</v>
      </c>
      <c r="O1646" s="8">
        <f t="shared" si="206"/>
        <v>-0.21214999999999762</v>
      </c>
      <c r="P1646" s="13">
        <f t="shared" si="205"/>
        <v>1.0063485006036654</v>
      </c>
      <c r="Q1646" s="13">
        <f t="shared" si="205"/>
        <v>1.1657674297341887</v>
      </c>
      <c r="R1646" s="13">
        <f t="shared" si="207"/>
        <v>0.86324980003355134</v>
      </c>
      <c r="T1646" s="1">
        <v>10</v>
      </c>
      <c r="U1646" s="1">
        <v>10</v>
      </c>
      <c r="V1646" s="1">
        <v>7</v>
      </c>
      <c r="W1646" s="1">
        <v>24.5</v>
      </c>
      <c r="X1646" s="1">
        <v>24.5</v>
      </c>
      <c r="Y1646" s="1">
        <v>18.399999999999999</v>
      </c>
      <c r="Z1646" s="1">
        <v>48.944000000000003</v>
      </c>
      <c r="AA1646" s="1">
        <v>32.764000000000003</v>
      </c>
      <c r="AB1646" s="1">
        <v>49058000</v>
      </c>
      <c r="AC1646" s="1">
        <v>50</v>
      </c>
      <c r="AD1646" s="1">
        <v>7</v>
      </c>
      <c r="AE1646" s="1">
        <v>2</v>
      </c>
      <c r="AF1646" s="1">
        <v>6</v>
      </c>
      <c r="AG1646" s="1">
        <v>8</v>
      </c>
      <c r="AH1646" s="1">
        <v>4</v>
      </c>
      <c r="AI1646" s="1">
        <v>5</v>
      </c>
      <c r="AJ1646" s="1">
        <v>7</v>
      </c>
      <c r="AK1646" s="1">
        <v>2</v>
      </c>
      <c r="AL1646" s="1">
        <v>6</v>
      </c>
      <c r="AM1646" s="1">
        <v>8</v>
      </c>
      <c r="AN1646" s="1">
        <v>4</v>
      </c>
      <c r="AO1646" s="1">
        <v>5</v>
      </c>
      <c r="AP1646" s="1">
        <v>4</v>
      </c>
      <c r="AQ1646" s="1">
        <v>1</v>
      </c>
      <c r="AR1646" s="1">
        <v>3</v>
      </c>
      <c r="AS1646" s="1">
        <v>5</v>
      </c>
      <c r="AT1646" s="1">
        <v>2</v>
      </c>
      <c r="AU1646" s="1">
        <v>4</v>
      </c>
      <c r="AV1646" s="1">
        <v>17.3</v>
      </c>
      <c r="AW1646" s="1">
        <v>4.3</v>
      </c>
      <c r="AX1646" s="1">
        <v>13</v>
      </c>
      <c r="AY1646" s="1">
        <v>21.8</v>
      </c>
      <c r="AZ1646" s="1">
        <v>10.1</v>
      </c>
      <c r="BA1646" s="1">
        <v>15.7</v>
      </c>
      <c r="BB1646" s="1">
        <v>11578000</v>
      </c>
      <c r="BC1646" s="1">
        <v>4685800</v>
      </c>
      <c r="BD1646" s="1">
        <v>6569400</v>
      </c>
      <c r="BE1646" s="1">
        <v>20089000</v>
      </c>
      <c r="BF1646" s="1">
        <v>5373100</v>
      </c>
      <c r="BG1646" s="1">
        <v>762640</v>
      </c>
      <c r="BH1646" s="1">
        <v>10</v>
      </c>
      <c r="BI1646" s="1">
        <v>10</v>
      </c>
      <c r="BJ1646" s="1">
        <v>7</v>
      </c>
      <c r="BK1646" t="s">
        <v>6763</v>
      </c>
      <c r="BL1646" t="s">
        <v>6764</v>
      </c>
    </row>
    <row r="1647" spans="1:64" x14ac:dyDescent="0.3">
      <c r="A1647" t="s">
        <v>6768</v>
      </c>
      <c r="B1647" t="s">
        <v>6765</v>
      </c>
      <c r="C1647" t="s">
        <v>6766</v>
      </c>
      <c r="D1647" s="1">
        <v>22.391839999999998</v>
      </c>
      <c r="E1647" s="1">
        <v>22.358499999999999</v>
      </c>
      <c r="F1647" s="14">
        <f t="shared" si="200"/>
        <v>22.375169999999997</v>
      </c>
      <c r="G1647" s="1">
        <v>22.44811</v>
      </c>
      <c r="H1647" s="1">
        <v>23.380469999999999</v>
      </c>
      <c r="I1647" s="14">
        <f t="shared" si="201"/>
        <v>22.914290000000001</v>
      </c>
      <c r="J1647" s="1">
        <v>22.429310000000001</v>
      </c>
      <c r="K1647" s="1">
        <v>22.514700000000001</v>
      </c>
      <c r="L1647" s="14">
        <f t="shared" si="202"/>
        <v>22.472005000000003</v>
      </c>
      <c r="M1647" s="8">
        <f t="shared" si="203"/>
        <v>-0.53912000000000404</v>
      </c>
      <c r="N1647" s="8">
        <f t="shared" si="204"/>
        <v>-0.44228499999999826</v>
      </c>
      <c r="O1647" s="8">
        <f t="shared" si="206"/>
        <v>-9.6835000000005778E-2</v>
      </c>
      <c r="P1647" s="13">
        <f t="shared" si="205"/>
        <v>0.6881905563333921</v>
      </c>
      <c r="Q1647" s="13">
        <f t="shared" si="205"/>
        <v>0.73596802848592402</v>
      </c>
      <c r="R1647" s="13">
        <f t="shared" si="207"/>
        <v>0.93508213631124393</v>
      </c>
      <c r="T1647" s="1">
        <v>22</v>
      </c>
      <c r="U1647" s="1">
        <v>22</v>
      </c>
      <c r="V1647" s="1">
        <v>22</v>
      </c>
      <c r="W1647" s="1">
        <v>27.8</v>
      </c>
      <c r="X1647" s="1">
        <v>27.8</v>
      </c>
      <c r="Y1647" s="1">
        <v>27.8</v>
      </c>
      <c r="Z1647" s="1">
        <v>118.32</v>
      </c>
      <c r="AA1647" s="1">
        <v>104.25</v>
      </c>
      <c r="AB1647" s="1">
        <v>52952000</v>
      </c>
      <c r="AC1647" s="1">
        <v>124</v>
      </c>
      <c r="AD1647" s="1">
        <v>10</v>
      </c>
      <c r="AE1647" s="1">
        <v>7</v>
      </c>
      <c r="AF1647" s="1">
        <v>9</v>
      </c>
      <c r="AG1647" s="1">
        <v>8</v>
      </c>
      <c r="AH1647" s="1">
        <v>15</v>
      </c>
      <c r="AI1647" s="1">
        <v>10</v>
      </c>
      <c r="AJ1647" s="1">
        <v>10</v>
      </c>
      <c r="AK1647" s="1">
        <v>7</v>
      </c>
      <c r="AL1647" s="1">
        <v>9</v>
      </c>
      <c r="AM1647" s="1">
        <v>8</v>
      </c>
      <c r="AN1647" s="1">
        <v>15</v>
      </c>
      <c r="AO1647" s="1">
        <v>10</v>
      </c>
      <c r="AP1647" s="1">
        <v>10</v>
      </c>
      <c r="AQ1647" s="1">
        <v>7</v>
      </c>
      <c r="AR1647" s="1">
        <v>9</v>
      </c>
      <c r="AS1647" s="1">
        <v>8</v>
      </c>
      <c r="AT1647" s="1">
        <v>15</v>
      </c>
      <c r="AU1647" s="1">
        <v>10</v>
      </c>
      <c r="AV1647" s="1">
        <v>12.9</v>
      </c>
      <c r="AW1647" s="1">
        <v>8.1</v>
      </c>
      <c r="AX1647" s="1">
        <v>9.9</v>
      </c>
      <c r="AY1647" s="1">
        <v>8.9</v>
      </c>
      <c r="AZ1647" s="1">
        <v>20.399999999999999</v>
      </c>
      <c r="BA1647" s="1">
        <v>12.8</v>
      </c>
      <c r="BB1647" s="1">
        <v>13359000</v>
      </c>
      <c r="BC1647" s="1">
        <v>6243800</v>
      </c>
      <c r="BD1647" s="1">
        <v>8733200</v>
      </c>
      <c r="BE1647" s="1">
        <v>13206000</v>
      </c>
      <c r="BF1647" s="1">
        <v>8983300</v>
      </c>
      <c r="BG1647" s="1">
        <v>2426400</v>
      </c>
      <c r="BH1647" s="1">
        <v>22</v>
      </c>
      <c r="BI1647" s="1">
        <v>22</v>
      </c>
      <c r="BJ1647" s="1">
        <v>22</v>
      </c>
      <c r="BK1647" t="s">
        <v>6767</v>
      </c>
      <c r="BL1647" t="s">
        <v>6768</v>
      </c>
    </row>
    <row r="1648" spans="1:64" x14ac:dyDescent="0.3">
      <c r="A1648" t="s">
        <v>6772</v>
      </c>
      <c r="B1648" t="s">
        <v>6769</v>
      </c>
      <c r="C1648" t="s">
        <v>6770</v>
      </c>
      <c r="D1648" s="1">
        <v>22.401820000000001</v>
      </c>
      <c r="E1648" s="1">
        <v>23.181979999999999</v>
      </c>
      <c r="F1648" s="14">
        <f t="shared" si="200"/>
        <v>22.791899999999998</v>
      </c>
      <c r="G1648" s="1">
        <v>22.298300000000001</v>
      </c>
      <c r="H1648" s="1">
        <v>22.58118</v>
      </c>
      <c r="I1648" s="14">
        <f t="shared" si="201"/>
        <v>22.43974</v>
      </c>
      <c r="J1648" s="1">
        <v>21.86786</v>
      </c>
      <c r="K1648" s="1">
        <v>22.47043</v>
      </c>
      <c r="L1648" s="14">
        <f t="shared" si="202"/>
        <v>22.169145</v>
      </c>
      <c r="M1648" s="8">
        <f t="shared" si="203"/>
        <v>0.35215999999999781</v>
      </c>
      <c r="N1648" s="8">
        <f t="shared" si="204"/>
        <v>-0.27059500000000014</v>
      </c>
      <c r="O1648" s="8">
        <f t="shared" si="206"/>
        <v>0.62275499999999795</v>
      </c>
      <c r="P1648" s="13">
        <f t="shared" si="205"/>
        <v>1.2764703260684189</v>
      </c>
      <c r="Q1648" s="13">
        <f t="shared" si="205"/>
        <v>0.82897758623475959</v>
      </c>
      <c r="R1648" s="13">
        <f t="shared" si="207"/>
        <v>1.5398128336209722</v>
      </c>
      <c r="T1648" s="1">
        <v>13</v>
      </c>
      <c r="U1648" s="1">
        <v>13</v>
      </c>
      <c r="V1648" s="1">
        <v>13</v>
      </c>
      <c r="W1648" s="1">
        <v>51.2</v>
      </c>
      <c r="X1648" s="1">
        <v>51.2</v>
      </c>
      <c r="Y1648" s="1">
        <v>51.2</v>
      </c>
      <c r="Z1648" s="1">
        <v>40.97</v>
      </c>
      <c r="AA1648" s="1">
        <v>161.19</v>
      </c>
      <c r="AB1648" s="1">
        <v>53277000</v>
      </c>
      <c r="AC1648" s="1">
        <v>63</v>
      </c>
      <c r="AD1648" s="1">
        <v>6</v>
      </c>
      <c r="AE1648" s="1">
        <v>8</v>
      </c>
      <c r="AF1648" s="1">
        <v>6</v>
      </c>
      <c r="AG1648" s="1">
        <v>5</v>
      </c>
      <c r="AH1648" s="1">
        <v>8</v>
      </c>
      <c r="AI1648" s="1">
        <v>8</v>
      </c>
      <c r="AJ1648" s="1">
        <v>6</v>
      </c>
      <c r="AK1648" s="1">
        <v>8</v>
      </c>
      <c r="AL1648" s="1">
        <v>6</v>
      </c>
      <c r="AM1648" s="1">
        <v>5</v>
      </c>
      <c r="AN1648" s="1">
        <v>8</v>
      </c>
      <c r="AO1648" s="1">
        <v>8</v>
      </c>
      <c r="AP1648" s="1">
        <v>6</v>
      </c>
      <c r="AQ1648" s="1">
        <v>8</v>
      </c>
      <c r="AR1648" s="1">
        <v>6</v>
      </c>
      <c r="AS1648" s="1">
        <v>5</v>
      </c>
      <c r="AT1648" s="1">
        <v>8</v>
      </c>
      <c r="AU1648" s="1">
        <v>8</v>
      </c>
      <c r="AV1648" s="1">
        <v>21.7</v>
      </c>
      <c r="AW1648" s="1">
        <v>28.2</v>
      </c>
      <c r="AX1648" s="1">
        <v>19.8</v>
      </c>
      <c r="AY1648" s="1">
        <v>16.3</v>
      </c>
      <c r="AZ1648" s="1">
        <v>34.4</v>
      </c>
      <c r="BA1648" s="1">
        <v>34.4</v>
      </c>
      <c r="BB1648" s="1">
        <v>9560700</v>
      </c>
      <c r="BC1648" s="1">
        <v>14274000</v>
      </c>
      <c r="BD1648" s="1">
        <v>11675000</v>
      </c>
      <c r="BE1648" s="1">
        <v>13509000</v>
      </c>
      <c r="BF1648" s="1">
        <v>2593300</v>
      </c>
      <c r="BG1648" s="1">
        <v>1664500</v>
      </c>
      <c r="BH1648" s="1">
        <v>13</v>
      </c>
      <c r="BI1648" s="1">
        <v>13</v>
      </c>
      <c r="BJ1648" s="1">
        <v>13</v>
      </c>
      <c r="BK1648" t="s">
        <v>6771</v>
      </c>
      <c r="BL1648" t="s">
        <v>6772</v>
      </c>
    </row>
    <row r="1649" spans="1:64" x14ac:dyDescent="0.3">
      <c r="A1649" t="s">
        <v>6776</v>
      </c>
      <c r="B1649" t="s">
        <v>6773</v>
      </c>
      <c r="C1649" t="s">
        <v>6774</v>
      </c>
      <c r="D1649" s="1">
        <v>22.60765</v>
      </c>
      <c r="E1649" s="1">
        <v>23.128900000000002</v>
      </c>
      <c r="F1649" s="14">
        <f t="shared" si="200"/>
        <v>22.868275000000001</v>
      </c>
      <c r="G1649" s="1">
        <v>22.946639999999999</v>
      </c>
      <c r="H1649" s="1">
        <v>22.296309999999998</v>
      </c>
      <c r="I1649" s="14">
        <f t="shared" si="201"/>
        <v>22.621474999999997</v>
      </c>
      <c r="J1649" s="1">
        <v>22.569970000000001</v>
      </c>
      <c r="K1649" s="1">
        <v>22.360489999999999</v>
      </c>
      <c r="L1649" s="14">
        <f t="shared" si="202"/>
        <v>22.465229999999998</v>
      </c>
      <c r="M1649" s="8">
        <f t="shared" si="203"/>
        <v>0.24680000000000391</v>
      </c>
      <c r="N1649" s="8">
        <f t="shared" si="204"/>
        <v>-0.15624499999999841</v>
      </c>
      <c r="O1649" s="8">
        <f t="shared" si="206"/>
        <v>0.40304500000000232</v>
      </c>
      <c r="P1649" s="13">
        <f t="shared" si="205"/>
        <v>1.1865722924063613</v>
      </c>
      <c r="Q1649" s="13">
        <f t="shared" si="205"/>
        <v>0.89735764750078195</v>
      </c>
      <c r="R1649" s="13">
        <f t="shared" si="207"/>
        <v>1.3222958490531249</v>
      </c>
      <c r="T1649" s="1">
        <v>6</v>
      </c>
      <c r="U1649" s="1">
        <v>6</v>
      </c>
      <c r="V1649" s="1">
        <v>6</v>
      </c>
      <c r="W1649" s="1">
        <v>45.9</v>
      </c>
      <c r="X1649" s="1">
        <v>45.9</v>
      </c>
      <c r="Y1649" s="1">
        <v>45.9</v>
      </c>
      <c r="Z1649" s="1">
        <v>17.776</v>
      </c>
      <c r="AA1649" s="1">
        <v>20.427</v>
      </c>
      <c r="AB1649" s="1">
        <v>10540000</v>
      </c>
      <c r="AC1649" s="1">
        <v>32</v>
      </c>
      <c r="AD1649" s="1">
        <v>3</v>
      </c>
      <c r="AE1649" s="1">
        <v>3</v>
      </c>
      <c r="AF1649" s="1">
        <v>2</v>
      </c>
      <c r="AG1649" s="1">
        <v>3</v>
      </c>
      <c r="AH1649" s="1">
        <v>4</v>
      </c>
      <c r="AI1649" s="1">
        <v>4</v>
      </c>
      <c r="AJ1649" s="1">
        <v>3</v>
      </c>
      <c r="AK1649" s="1">
        <v>3</v>
      </c>
      <c r="AL1649" s="1">
        <v>2</v>
      </c>
      <c r="AM1649" s="1">
        <v>3</v>
      </c>
      <c r="AN1649" s="1">
        <v>4</v>
      </c>
      <c r="AO1649" s="1">
        <v>4</v>
      </c>
      <c r="AP1649" s="1">
        <v>3</v>
      </c>
      <c r="AQ1649" s="1">
        <v>3</v>
      </c>
      <c r="AR1649" s="1">
        <v>2</v>
      </c>
      <c r="AS1649" s="1">
        <v>3</v>
      </c>
      <c r="AT1649" s="1">
        <v>4</v>
      </c>
      <c r="AU1649" s="1">
        <v>4</v>
      </c>
      <c r="AV1649" s="1">
        <v>18.5</v>
      </c>
      <c r="AW1649" s="1">
        <v>18.5</v>
      </c>
      <c r="AX1649" s="1">
        <v>13.4</v>
      </c>
      <c r="AY1649" s="1">
        <v>18.5</v>
      </c>
      <c r="AZ1649" s="1">
        <v>33.799999999999997</v>
      </c>
      <c r="BA1649" s="1">
        <v>33.1</v>
      </c>
      <c r="BB1649" s="1">
        <v>2129200</v>
      </c>
      <c r="BC1649" s="1">
        <v>2492800</v>
      </c>
      <c r="BD1649" s="1">
        <v>1450200</v>
      </c>
      <c r="BE1649" s="1">
        <v>2683900</v>
      </c>
      <c r="BF1649" s="1">
        <v>1031900</v>
      </c>
      <c r="BG1649" s="1">
        <v>751960</v>
      </c>
      <c r="BH1649" s="1">
        <v>6</v>
      </c>
      <c r="BI1649" s="1">
        <v>6</v>
      </c>
      <c r="BJ1649" s="1">
        <v>6</v>
      </c>
      <c r="BK1649" t="s">
        <v>6775</v>
      </c>
      <c r="BL1649" t="s">
        <v>6776</v>
      </c>
    </row>
    <row r="1650" spans="1:64" x14ac:dyDescent="0.3">
      <c r="A1650" t="s">
        <v>6780</v>
      </c>
      <c r="B1650" t="s">
        <v>6777</v>
      </c>
      <c r="C1650" t="s">
        <v>6778</v>
      </c>
      <c r="D1650" s="1">
        <v>22.679359999999999</v>
      </c>
      <c r="E1650" s="1">
        <v>22.459869999999999</v>
      </c>
      <c r="F1650" s="14">
        <f t="shared" si="200"/>
        <v>22.569614999999999</v>
      </c>
      <c r="G1650" s="1">
        <v>22.319289999999999</v>
      </c>
      <c r="H1650" s="1">
        <v>23.060369999999999</v>
      </c>
      <c r="I1650" s="14">
        <f t="shared" si="201"/>
        <v>22.689830000000001</v>
      </c>
      <c r="J1650" s="1">
        <v>22.328060000000001</v>
      </c>
      <c r="K1650" s="1">
        <v>22.246700000000001</v>
      </c>
      <c r="L1650" s="14">
        <f t="shared" si="202"/>
        <v>22.287379999999999</v>
      </c>
      <c r="M1650" s="8">
        <f t="shared" si="203"/>
        <v>-0.12021500000000174</v>
      </c>
      <c r="N1650" s="8">
        <f t="shared" si="204"/>
        <v>-0.40245000000000175</v>
      </c>
      <c r="O1650" s="8">
        <f t="shared" si="206"/>
        <v>0.28223500000000001</v>
      </c>
      <c r="P1650" s="13">
        <f t="shared" si="205"/>
        <v>0.92005052836530521</v>
      </c>
      <c r="Q1650" s="13">
        <f t="shared" si="205"/>
        <v>0.75657237247375086</v>
      </c>
      <c r="R1650" s="13">
        <f t="shared" si="207"/>
        <v>1.2160773533892506</v>
      </c>
      <c r="T1650" s="1">
        <v>7</v>
      </c>
      <c r="U1650" s="1">
        <v>7</v>
      </c>
      <c r="V1650" s="1">
        <v>6</v>
      </c>
      <c r="W1650" s="1">
        <v>26.3</v>
      </c>
      <c r="X1650" s="1">
        <v>26.3</v>
      </c>
      <c r="Y1650" s="1">
        <v>24.2</v>
      </c>
      <c r="Z1650" s="1">
        <v>38.168999999999997</v>
      </c>
      <c r="AA1650" s="1">
        <v>74.070999999999998</v>
      </c>
      <c r="AB1650" s="1">
        <v>37788000</v>
      </c>
      <c r="AC1650" s="1">
        <v>77</v>
      </c>
      <c r="AD1650" s="1">
        <v>5</v>
      </c>
      <c r="AE1650" s="1">
        <v>4</v>
      </c>
      <c r="AF1650" s="1">
        <v>4</v>
      </c>
      <c r="AG1650" s="1">
        <v>4</v>
      </c>
      <c r="AH1650" s="1">
        <v>7</v>
      </c>
      <c r="AI1650" s="1">
        <v>6</v>
      </c>
      <c r="AJ1650" s="1">
        <v>5</v>
      </c>
      <c r="AK1650" s="1">
        <v>4</v>
      </c>
      <c r="AL1650" s="1">
        <v>4</v>
      </c>
      <c r="AM1650" s="1">
        <v>4</v>
      </c>
      <c r="AN1650" s="1">
        <v>7</v>
      </c>
      <c r="AO1650" s="1">
        <v>6</v>
      </c>
      <c r="AP1650" s="1">
        <v>5</v>
      </c>
      <c r="AQ1650" s="1">
        <v>4</v>
      </c>
      <c r="AR1650" s="1">
        <v>4</v>
      </c>
      <c r="AS1650" s="1">
        <v>3</v>
      </c>
      <c r="AT1650" s="1">
        <v>6</v>
      </c>
      <c r="AU1650" s="1">
        <v>5</v>
      </c>
      <c r="AV1650" s="1">
        <v>20.2</v>
      </c>
      <c r="AW1650" s="1">
        <v>17.7</v>
      </c>
      <c r="AX1650" s="1">
        <v>17.7</v>
      </c>
      <c r="AY1650" s="1">
        <v>15.3</v>
      </c>
      <c r="AZ1650" s="1">
        <v>26.3</v>
      </c>
      <c r="BA1650" s="1">
        <v>22.3</v>
      </c>
      <c r="BB1650" s="1">
        <v>8572800</v>
      </c>
      <c r="BC1650" s="1">
        <v>7187800</v>
      </c>
      <c r="BD1650" s="1">
        <v>7068800</v>
      </c>
      <c r="BE1650" s="1">
        <v>10380000</v>
      </c>
      <c r="BF1650" s="1">
        <v>3238400</v>
      </c>
      <c r="BG1650" s="1">
        <v>1340000</v>
      </c>
      <c r="BH1650" s="1">
        <v>7</v>
      </c>
      <c r="BI1650" s="1">
        <v>7</v>
      </c>
      <c r="BJ1650" s="1">
        <v>6</v>
      </c>
      <c r="BK1650" t="s">
        <v>6779</v>
      </c>
      <c r="BL1650" t="s">
        <v>6780</v>
      </c>
    </row>
    <row r="1651" spans="1:64" x14ac:dyDescent="0.3">
      <c r="A1651" t="s">
        <v>6784</v>
      </c>
      <c r="B1651" t="s">
        <v>6781</v>
      </c>
      <c r="C1651" t="s">
        <v>6782</v>
      </c>
      <c r="D1651" s="1">
        <v>22.589960000000001</v>
      </c>
      <c r="E1651" s="1">
        <v>22.490670000000001</v>
      </c>
      <c r="F1651" s="14">
        <f t="shared" si="200"/>
        <v>22.540315</v>
      </c>
      <c r="G1651" s="1">
        <v>22.90334</v>
      </c>
      <c r="H1651" s="1">
        <v>22.769690000000001</v>
      </c>
      <c r="I1651" s="14">
        <f t="shared" si="201"/>
        <v>22.836514999999999</v>
      </c>
      <c r="J1651" s="1">
        <v>22.275459999999999</v>
      </c>
      <c r="K1651" s="1">
        <v>22.398009999999999</v>
      </c>
      <c r="L1651" s="14">
        <f t="shared" si="202"/>
        <v>22.336734999999997</v>
      </c>
      <c r="M1651" s="8">
        <f t="shared" si="203"/>
        <v>-0.29619999999999891</v>
      </c>
      <c r="N1651" s="8">
        <f t="shared" si="204"/>
        <v>-0.49978000000000122</v>
      </c>
      <c r="O1651" s="8">
        <f t="shared" si="206"/>
        <v>0.20358000000000231</v>
      </c>
      <c r="P1651" s="13">
        <f t="shared" si="205"/>
        <v>0.8143946561723292</v>
      </c>
      <c r="Q1651" s="13">
        <f t="shared" si="205"/>
        <v>0.70721461780425077</v>
      </c>
      <c r="R1651" s="13">
        <f t="shared" si="207"/>
        <v>1.151552351534884</v>
      </c>
      <c r="T1651" s="1">
        <v>10</v>
      </c>
      <c r="U1651" s="1">
        <v>10</v>
      </c>
      <c r="V1651" s="1">
        <v>9</v>
      </c>
      <c r="W1651" s="1">
        <v>47</v>
      </c>
      <c r="X1651" s="1">
        <v>47</v>
      </c>
      <c r="Y1651" s="1">
        <v>44.2</v>
      </c>
      <c r="Z1651" s="1">
        <v>29.643999999999998</v>
      </c>
      <c r="AA1651" s="1">
        <v>90.94</v>
      </c>
      <c r="AB1651" s="1">
        <v>37163000</v>
      </c>
      <c r="AC1651" s="1">
        <v>45</v>
      </c>
      <c r="AD1651" s="1">
        <v>4</v>
      </c>
      <c r="AE1651" s="1">
        <v>4</v>
      </c>
      <c r="AF1651" s="1">
        <v>7</v>
      </c>
      <c r="AG1651" s="1">
        <v>5</v>
      </c>
      <c r="AH1651" s="1">
        <v>4</v>
      </c>
      <c r="AI1651" s="1">
        <v>6</v>
      </c>
      <c r="AJ1651" s="1">
        <v>4</v>
      </c>
      <c r="AK1651" s="1">
        <v>4</v>
      </c>
      <c r="AL1651" s="1">
        <v>7</v>
      </c>
      <c r="AM1651" s="1">
        <v>5</v>
      </c>
      <c r="AN1651" s="1">
        <v>4</v>
      </c>
      <c r="AO1651" s="1">
        <v>6</v>
      </c>
      <c r="AP1651" s="1">
        <v>3</v>
      </c>
      <c r="AQ1651" s="1">
        <v>4</v>
      </c>
      <c r="AR1651" s="1">
        <v>6</v>
      </c>
      <c r="AS1651" s="1">
        <v>4</v>
      </c>
      <c r="AT1651" s="1">
        <v>4</v>
      </c>
      <c r="AU1651" s="1">
        <v>6</v>
      </c>
      <c r="AV1651" s="1">
        <v>21.4</v>
      </c>
      <c r="AW1651" s="1">
        <v>16.8</v>
      </c>
      <c r="AX1651" s="1">
        <v>37.9</v>
      </c>
      <c r="AY1651" s="1">
        <v>19.600000000000001</v>
      </c>
      <c r="AZ1651" s="1">
        <v>26.7</v>
      </c>
      <c r="BA1651" s="1">
        <v>41.4</v>
      </c>
      <c r="BB1651" s="1">
        <v>4942400</v>
      </c>
      <c r="BC1651" s="1">
        <v>4957800</v>
      </c>
      <c r="BD1651" s="1">
        <v>12700000</v>
      </c>
      <c r="BE1651" s="1">
        <v>11843000</v>
      </c>
      <c r="BF1651" s="1">
        <v>1462200</v>
      </c>
      <c r="BG1651" s="1">
        <v>1258100</v>
      </c>
      <c r="BH1651" s="1">
        <v>10</v>
      </c>
      <c r="BI1651" s="1">
        <v>10</v>
      </c>
      <c r="BJ1651" s="1">
        <v>9</v>
      </c>
      <c r="BK1651" t="s">
        <v>6783</v>
      </c>
      <c r="BL1651" t="s">
        <v>6784</v>
      </c>
    </row>
    <row r="1652" spans="1:64" x14ac:dyDescent="0.3">
      <c r="A1652" t="s">
        <v>6788</v>
      </c>
      <c r="B1652" t="s">
        <v>6785</v>
      </c>
      <c r="C1652" t="s">
        <v>6786</v>
      </c>
      <c r="D1652" s="1">
        <v>23.150410000000001</v>
      </c>
      <c r="E1652" s="1">
        <v>22.81851</v>
      </c>
      <c r="F1652" s="14">
        <f t="shared" si="200"/>
        <v>22.984459999999999</v>
      </c>
      <c r="G1652" s="1">
        <v>23.89115</v>
      </c>
      <c r="H1652" s="1">
        <v>22.9468</v>
      </c>
      <c r="I1652" s="14">
        <f t="shared" si="201"/>
        <v>23.418975</v>
      </c>
      <c r="J1652" s="1">
        <v>23.07912</v>
      </c>
      <c r="K1652" s="1">
        <v>22.702950000000001</v>
      </c>
      <c r="L1652" s="14">
        <f t="shared" si="202"/>
        <v>22.891035000000002</v>
      </c>
      <c r="M1652" s="8">
        <f t="shared" si="203"/>
        <v>-0.43451500000000109</v>
      </c>
      <c r="N1652" s="8">
        <f t="shared" si="204"/>
        <v>-0.52793999999999741</v>
      </c>
      <c r="O1652" s="8">
        <f t="shared" si="206"/>
        <v>9.3424999999996317E-2</v>
      </c>
      <c r="P1652" s="13">
        <f t="shared" si="205"/>
        <v>0.73994246399782493</v>
      </c>
      <c r="Q1652" s="13">
        <f t="shared" si="205"/>
        <v>0.69354432766363305</v>
      </c>
      <c r="R1652" s="13">
        <f t="shared" si="207"/>
        <v>1.0669000300103311</v>
      </c>
      <c r="T1652" s="1">
        <v>7</v>
      </c>
      <c r="U1652" s="1">
        <v>7</v>
      </c>
      <c r="V1652" s="1">
        <v>7</v>
      </c>
      <c r="W1652" s="1">
        <v>46</v>
      </c>
      <c r="X1652" s="1">
        <v>46</v>
      </c>
      <c r="Y1652" s="1">
        <v>46</v>
      </c>
      <c r="Z1652" s="1">
        <v>21.097000000000001</v>
      </c>
      <c r="AA1652" s="1">
        <v>27.245999999999999</v>
      </c>
      <c r="AB1652" s="1">
        <v>23919000</v>
      </c>
      <c r="AC1652" s="1">
        <v>35</v>
      </c>
      <c r="AD1652" s="1">
        <v>4</v>
      </c>
      <c r="AE1652" s="1">
        <v>3</v>
      </c>
      <c r="AF1652" s="1">
        <v>2</v>
      </c>
      <c r="AG1652" s="1">
        <v>2</v>
      </c>
      <c r="AH1652" s="1">
        <v>5</v>
      </c>
      <c r="AI1652" s="1">
        <v>3</v>
      </c>
      <c r="AJ1652" s="1">
        <v>4</v>
      </c>
      <c r="AK1652" s="1">
        <v>3</v>
      </c>
      <c r="AL1652" s="1">
        <v>2</v>
      </c>
      <c r="AM1652" s="1">
        <v>2</v>
      </c>
      <c r="AN1652" s="1">
        <v>5</v>
      </c>
      <c r="AO1652" s="1">
        <v>3</v>
      </c>
      <c r="AP1652" s="1">
        <v>4</v>
      </c>
      <c r="AQ1652" s="1">
        <v>3</v>
      </c>
      <c r="AR1652" s="1">
        <v>2</v>
      </c>
      <c r="AS1652" s="1">
        <v>2</v>
      </c>
      <c r="AT1652" s="1">
        <v>5</v>
      </c>
      <c r="AU1652" s="1">
        <v>3</v>
      </c>
      <c r="AV1652" s="1">
        <v>24.3</v>
      </c>
      <c r="AW1652" s="1">
        <v>18.5</v>
      </c>
      <c r="AX1652" s="1">
        <v>13.2</v>
      </c>
      <c r="AY1652" s="1">
        <v>13.2</v>
      </c>
      <c r="AZ1652" s="1">
        <v>31.7</v>
      </c>
      <c r="BA1652" s="1">
        <v>22.2</v>
      </c>
      <c r="BB1652" s="1">
        <v>7697100</v>
      </c>
      <c r="BC1652" s="1">
        <v>2754000</v>
      </c>
      <c r="BD1652" s="1">
        <v>5039600</v>
      </c>
      <c r="BE1652" s="1">
        <v>6324400</v>
      </c>
      <c r="BF1652" s="1">
        <v>1546300</v>
      </c>
      <c r="BG1652" s="1">
        <v>557420</v>
      </c>
      <c r="BH1652" s="1">
        <v>7</v>
      </c>
      <c r="BI1652" s="1">
        <v>7</v>
      </c>
      <c r="BJ1652" s="1">
        <v>7</v>
      </c>
      <c r="BK1652" t="s">
        <v>6787</v>
      </c>
      <c r="BL1652" t="s">
        <v>6788</v>
      </c>
    </row>
    <row r="1653" spans="1:64" x14ac:dyDescent="0.3">
      <c r="A1653" t="s">
        <v>6792</v>
      </c>
      <c r="B1653" t="s">
        <v>6789</v>
      </c>
      <c r="C1653" t="s">
        <v>6790</v>
      </c>
      <c r="D1653" s="1">
        <v>22.93497</v>
      </c>
      <c r="E1653" s="1">
        <v>22.34873</v>
      </c>
      <c r="F1653" s="14">
        <f t="shared" si="200"/>
        <v>22.641849999999998</v>
      </c>
      <c r="G1653" s="1">
        <v>23.677129999999998</v>
      </c>
      <c r="H1653" s="1">
        <v>23.263269999999999</v>
      </c>
      <c r="I1653" s="14">
        <f t="shared" si="201"/>
        <v>23.470199999999998</v>
      </c>
      <c r="J1653" s="1">
        <v>22.542840000000002</v>
      </c>
      <c r="K1653" s="1">
        <v>21.636130000000001</v>
      </c>
      <c r="L1653" s="14">
        <f t="shared" si="202"/>
        <v>22.089485000000003</v>
      </c>
      <c r="M1653" s="8">
        <f t="shared" si="203"/>
        <v>-0.82835000000000036</v>
      </c>
      <c r="N1653" s="8">
        <f t="shared" si="204"/>
        <v>-1.380714999999995</v>
      </c>
      <c r="O1653" s="8">
        <f t="shared" si="206"/>
        <v>0.55236499999999467</v>
      </c>
      <c r="P1653" s="13">
        <f t="shared" si="205"/>
        <v>0.56317297105941744</v>
      </c>
      <c r="Q1653" s="13">
        <f t="shared" si="205"/>
        <v>0.38402842357513478</v>
      </c>
      <c r="R1653" s="13">
        <f t="shared" si="207"/>
        <v>1.4664877297792858</v>
      </c>
      <c r="T1653" s="1">
        <v>14</v>
      </c>
      <c r="U1653" s="1">
        <v>14</v>
      </c>
      <c r="V1653" s="1">
        <v>14</v>
      </c>
      <c r="W1653" s="1">
        <v>21.6</v>
      </c>
      <c r="X1653" s="1">
        <v>21.6</v>
      </c>
      <c r="Y1653" s="1">
        <v>21.6</v>
      </c>
      <c r="Z1653" s="1">
        <v>85.126000000000005</v>
      </c>
      <c r="AA1653" s="1">
        <v>52.183</v>
      </c>
      <c r="AB1653" s="1">
        <v>71668000</v>
      </c>
      <c r="AC1653" s="1">
        <v>54</v>
      </c>
      <c r="AD1653" s="1">
        <v>10</v>
      </c>
      <c r="AE1653" s="1">
        <v>5</v>
      </c>
      <c r="AF1653" s="1">
        <v>8</v>
      </c>
      <c r="AG1653" s="1">
        <v>7</v>
      </c>
      <c r="AH1653" s="1">
        <v>10</v>
      </c>
      <c r="AI1653" s="1">
        <v>5</v>
      </c>
      <c r="AJ1653" s="1">
        <v>10</v>
      </c>
      <c r="AK1653" s="1">
        <v>5</v>
      </c>
      <c r="AL1653" s="1">
        <v>8</v>
      </c>
      <c r="AM1653" s="1">
        <v>7</v>
      </c>
      <c r="AN1653" s="1">
        <v>10</v>
      </c>
      <c r="AO1653" s="1">
        <v>5</v>
      </c>
      <c r="AP1653" s="1">
        <v>10</v>
      </c>
      <c r="AQ1653" s="1">
        <v>5</v>
      </c>
      <c r="AR1653" s="1">
        <v>8</v>
      </c>
      <c r="AS1653" s="1">
        <v>7</v>
      </c>
      <c r="AT1653" s="1">
        <v>10</v>
      </c>
      <c r="AU1653" s="1">
        <v>5</v>
      </c>
      <c r="AV1653" s="1">
        <v>15.5</v>
      </c>
      <c r="AW1653" s="1">
        <v>8</v>
      </c>
      <c r="AX1653" s="1">
        <v>13.2</v>
      </c>
      <c r="AY1653" s="1">
        <v>12</v>
      </c>
      <c r="AZ1653" s="1">
        <v>16.3</v>
      </c>
      <c r="BA1653" s="1">
        <v>8.9</v>
      </c>
      <c r="BB1653" s="1">
        <v>25044000</v>
      </c>
      <c r="BC1653" s="1">
        <v>4430500</v>
      </c>
      <c r="BD1653" s="1">
        <v>15247000</v>
      </c>
      <c r="BE1653" s="1">
        <v>16497000</v>
      </c>
      <c r="BF1653" s="1">
        <v>9447700</v>
      </c>
      <c r="BG1653" s="1">
        <v>1002200</v>
      </c>
      <c r="BH1653" s="1">
        <v>14</v>
      </c>
      <c r="BI1653" s="1">
        <v>14</v>
      </c>
      <c r="BJ1653" s="1">
        <v>14</v>
      </c>
      <c r="BK1653" t="s">
        <v>6791</v>
      </c>
      <c r="BL1653" t="s">
        <v>6792</v>
      </c>
    </row>
    <row r="1654" spans="1:64" x14ac:dyDescent="0.3">
      <c r="A1654" t="s">
        <v>6796</v>
      </c>
      <c r="B1654" t="s">
        <v>6793</v>
      </c>
      <c r="C1654" t="s">
        <v>6794</v>
      </c>
      <c r="D1654" s="1">
        <v>22.970829999999999</v>
      </c>
      <c r="E1654" s="1">
        <v>22.57573</v>
      </c>
      <c r="F1654" s="14">
        <f t="shared" si="200"/>
        <v>22.77328</v>
      </c>
      <c r="G1654" s="1">
        <v>22.974070000000001</v>
      </c>
      <c r="H1654" s="1">
        <v>23.312709999999999</v>
      </c>
      <c r="I1654" s="14">
        <f t="shared" si="201"/>
        <v>23.14339</v>
      </c>
      <c r="J1654" s="1">
        <v>22.331399999999999</v>
      </c>
      <c r="K1654" s="1">
        <v>22.724150000000002</v>
      </c>
      <c r="L1654" s="14">
        <f t="shared" si="202"/>
        <v>22.527774999999998</v>
      </c>
      <c r="M1654" s="8">
        <f t="shared" si="203"/>
        <v>-0.37011000000000038</v>
      </c>
      <c r="N1654" s="8">
        <f t="shared" si="204"/>
        <v>-0.6156150000000018</v>
      </c>
      <c r="O1654" s="8">
        <f t="shared" si="206"/>
        <v>0.24550500000000142</v>
      </c>
      <c r="P1654" s="13">
        <f t="shared" si="205"/>
        <v>0.77372350105316234</v>
      </c>
      <c r="Q1654" s="13">
        <f t="shared" si="205"/>
        <v>0.65265161830441387</v>
      </c>
      <c r="R1654" s="13">
        <f t="shared" si="207"/>
        <v>1.1855076726283047</v>
      </c>
      <c r="T1654" s="1">
        <v>10</v>
      </c>
      <c r="U1654" s="1">
        <v>10</v>
      </c>
      <c r="V1654" s="1">
        <v>10</v>
      </c>
      <c r="W1654" s="1">
        <v>33.1</v>
      </c>
      <c r="X1654" s="1">
        <v>33.1</v>
      </c>
      <c r="Y1654" s="1">
        <v>33.1</v>
      </c>
      <c r="Z1654" s="1">
        <v>40.228000000000002</v>
      </c>
      <c r="AA1654" s="1">
        <v>69.94</v>
      </c>
      <c r="AB1654" s="1">
        <v>43408000</v>
      </c>
      <c r="AC1654" s="1">
        <v>40</v>
      </c>
      <c r="AD1654" s="1">
        <v>4</v>
      </c>
      <c r="AE1654" s="1">
        <v>3</v>
      </c>
      <c r="AF1654" s="1">
        <v>4</v>
      </c>
      <c r="AG1654" s="1">
        <v>3</v>
      </c>
      <c r="AH1654" s="1">
        <v>5</v>
      </c>
      <c r="AI1654" s="1">
        <v>8</v>
      </c>
      <c r="AJ1654" s="1">
        <v>4</v>
      </c>
      <c r="AK1654" s="1">
        <v>3</v>
      </c>
      <c r="AL1654" s="1">
        <v>4</v>
      </c>
      <c r="AM1654" s="1">
        <v>3</v>
      </c>
      <c r="AN1654" s="1">
        <v>5</v>
      </c>
      <c r="AO1654" s="1">
        <v>8</v>
      </c>
      <c r="AP1654" s="1">
        <v>4</v>
      </c>
      <c r="AQ1654" s="1">
        <v>3</v>
      </c>
      <c r="AR1654" s="1">
        <v>4</v>
      </c>
      <c r="AS1654" s="1">
        <v>3</v>
      </c>
      <c r="AT1654" s="1">
        <v>5</v>
      </c>
      <c r="AU1654" s="1">
        <v>8</v>
      </c>
      <c r="AV1654" s="1">
        <v>12.4</v>
      </c>
      <c r="AW1654" s="1">
        <v>9</v>
      </c>
      <c r="AX1654" s="1">
        <v>9.8000000000000007</v>
      </c>
      <c r="AY1654" s="1">
        <v>9</v>
      </c>
      <c r="AZ1654" s="1">
        <v>15.7</v>
      </c>
      <c r="BA1654" s="1">
        <v>27.2</v>
      </c>
      <c r="BB1654" s="1">
        <v>9559900</v>
      </c>
      <c r="BC1654" s="1">
        <v>7465000</v>
      </c>
      <c r="BD1654" s="1">
        <v>9066700</v>
      </c>
      <c r="BE1654" s="1">
        <v>10176000</v>
      </c>
      <c r="BF1654" s="1">
        <v>4577600</v>
      </c>
      <c r="BG1654" s="1">
        <v>2562500</v>
      </c>
      <c r="BH1654" s="1">
        <v>10</v>
      </c>
      <c r="BI1654" s="1">
        <v>10</v>
      </c>
      <c r="BJ1654" s="1">
        <v>10</v>
      </c>
      <c r="BK1654" t="s">
        <v>6795</v>
      </c>
      <c r="BL1654" t="s">
        <v>6796</v>
      </c>
    </row>
    <row r="1655" spans="1:64" x14ac:dyDescent="0.3">
      <c r="A1655" t="s">
        <v>6800</v>
      </c>
      <c r="B1655" t="s">
        <v>6797</v>
      </c>
      <c r="C1655" t="s">
        <v>6798</v>
      </c>
      <c r="D1655" s="1">
        <v>22.836839999999999</v>
      </c>
      <c r="E1655" s="1">
        <v>22.42849</v>
      </c>
      <c r="F1655" s="14">
        <f t="shared" si="200"/>
        <v>22.632664999999999</v>
      </c>
      <c r="G1655" s="1">
        <v>23.71209</v>
      </c>
      <c r="H1655" s="1">
        <v>23.676480000000002</v>
      </c>
      <c r="I1655" s="14">
        <f t="shared" si="201"/>
        <v>23.694285000000001</v>
      </c>
      <c r="J1655" s="1">
        <v>23.047879999999999</v>
      </c>
      <c r="K1655" s="1">
        <v>21.983219999999999</v>
      </c>
      <c r="L1655" s="14">
        <f t="shared" si="202"/>
        <v>22.515549999999998</v>
      </c>
      <c r="M1655" s="8">
        <f t="shared" si="203"/>
        <v>-1.0616200000000013</v>
      </c>
      <c r="N1655" s="8">
        <f t="shared" si="204"/>
        <v>-1.1787350000000032</v>
      </c>
      <c r="O1655" s="8">
        <f t="shared" si="206"/>
        <v>0.11711500000000186</v>
      </c>
      <c r="P1655" s="13">
        <f t="shared" si="205"/>
        <v>0.47909378384575135</v>
      </c>
      <c r="Q1655" s="13">
        <f t="shared" si="205"/>
        <v>0.44173865861412515</v>
      </c>
      <c r="R1655" s="13">
        <f t="shared" si="207"/>
        <v>1.0845638580712431</v>
      </c>
      <c r="S1655" s="1" t="s">
        <v>49</v>
      </c>
      <c r="T1655" s="1">
        <v>21</v>
      </c>
      <c r="U1655" s="1">
        <v>21</v>
      </c>
      <c r="V1655" s="1">
        <v>21</v>
      </c>
      <c r="W1655" s="1">
        <v>33.6</v>
      </c>
      <c r="X1655" s="1">
        <v>33.6</v>
      </c>
      <c r="Y1655" s="1">
        <v>33.6</v>
      </c>
      <c r="Z1655" s="1">
        <v>87.301000000000002</v>
      </c>
      <c r="AA1655" s="1">
        <v>171.46</v>
      </c>
      <c r="AB1655" s="1">
        <v>71253000</v>
      </c>
      <c r="AC1655" s="1">
        <v>134</v>
      </c>
      <c r="AD1655" s="1">
        <v>9</v>
      </c>
      <c r="AE1655" s="1">
        <v>7</v>
      </c>
      <c r="AF1655" s="1">
        <v>10</v>
      </c>
      <c r="AG1655" s="1">
        <v>9</v>
      </c>
      <c r="AH1655" s="1">
        <v>15</v>
      </c>
      <c r="AI1655" s="1">
        <v>10</v>
      </c>
      <c r="AJ1655" s="1">
        <v>9</v>
      </c>
      <c r="AK1655" s="1">
        <v>7</v>
      </c>
      <c r="AL1655" s="1">
        <v>10</v>
      </c>
      <c r="AM1655" s="1">
        <v>9</v>
      </c>
      <c r="AN1655" s="1">
        <v>15</v>
      </c>
      <c r="AO1655" s="1">
        <v>10</v>
      </c>
      <c r="AP1655" s="1">
        <v>9</v>
      </c>
      <c r="AQ1655" s="1">
        <v>7</v>
      </c>
      <c r="AR1655" s="1">
        <v>10</v>
      </c>
      <c r="AS1655" s="1">
        <v>9</v>
      </c>
      <c r="AT1655" s="1">
        <v>15</v>
      </c>
      <c r="AU1655" s="1">
        <v>10</v>
      </c>
      <c r="AV1655" s="1">
        <v>13.8</v>
      </c>
      <c r="AW1655" s="1">
        <v>9.1</v>
      </c>
      <c r="AX1655" s="1">
        <v>14.3</v>
      </c>
      <c r="AY1655" s="1">
        <v>12.5</v>
      </c>
      <c r="AZ1655" s="1">
        <v>26.5</v>
      </c>
      <c r="BA1655" s="1">
        <v>19</v>
      </c>
      <c r="BB1655" s="1">
        <v>12809000</v>
      </c>
      <c r="BC1655" s="1">
        <v>4264700</v>
      </c>
      <c r="BD1655" s="1">
        <v>18856000</v>
      </c>
      <c r="BE1655" s="1">
        <v>24257000</v>
      </c>
      <c r="BF1655" s="1">
        <v>9491100</v>
      </c>
      <c r="BG1655" s="1">
        <v>1575200</v>
      </c>
      <c r="BH1655" s="1">
        <v>21</v>
      </c>
      <c r="BI1655" s="1">
        <v>21</v>
      </c>
      <c r="BJ1655" s="1">
        <v>21</v>
      </c>
      <c r="BK1655" t="s">
        <v>6799</v>
      </c>
      <c r="BL1655" t="s">
        <v>6800</v>
      </c>
    </row>
    <row r="1656" spans="1:64" x14ac:dyDescent="0.3">
      <c r="A1656" t="s">
        <v>6804</v>
      </c>
      <c r="B1656" t="s">
        <v>6801</v>
      </c>
      <c r="C1656" t="s">
        <v>6802</v>
      </c>
      <c r="D1656" s="1">
        <v>22.994050000000001</v>
      </c>
      <c r="E1656" s="1">
        <v>22.606780000000001</v>
      </c>
      <c r="F1656" s="14">
        <f t="shared" si="200"/>
        <v>22.800415000000001</v>
      </c>
      <c r="G1656" s="1">
        <v>23.423290000000001</v>
      </c>
      <c r="H1656" s="1">
        <v>23.04552</v>
      </c>
      <c r="I1656" s="14">
        <f t="shared" si="201"/>
        <v>23.234405000000002</v>
      </c>
      <c r="J1656" s="1">
        <v>22.439260000000001</v>
      </c>
      <c r="K1656" s="1">
        <v>22.351510000000001</v>
      </c>
      <c r="L1656" s="14">
        <f t="shared" si="202"/>
        <v>22.395385000000001</v>
      </c>
      <c r="M1656" s="8">
        <f t="shared" si="203"/>
        <v>-0.43399000000000143</v>
      </c>
      <c r="N1656" s="8">
        <f t="shared" si="204"/>
        <v>-0.83902000000000143</v>
      </c>
      <c r="O1656" s="8">
        <f t="shared" si="206"/>
        <v>0.40503</v>
      </c>
      <c r="P1656" s="13">
        <f t="shared" si="205"/>
        <v>0.74021177973932339</v>
      </c>
      <c r="Q1656" s="13">
        <f t="shared" si="205"/>
        <v>0.55902317572245086</v>
      </c>
      <c r="R1656" s="13">
        <f t="shared" si="207"/>
        <v>1.3241164443365239</v>
      </c>
      <c r="T1656" s="1">
        <v>4</v>
      </c>
      <c r="U1656" s="1">
        <v>4</v>
      </c>
      <c r="V1656" s="1">
        <v>4</v>
      </c>
      <c r="W1656" s="1">
        <v>15.9</v>
      </c>
      <c r="X1656" s="1">
        <v>15.9</v>
      </c>
      <c r="Y1656" s="1">
        <v>15.9</v>
      </c>
      <c r="Z1656" s="1">
        <v>36.249000000000002</v>
      </c>
      <c r="AA1656" s="1">
        <v>112.58</v>
      </c>
      <c r="AB1656" s="1">
        <v>52423000</v>
      </c>
      <c r="AC1656" s="1">
        <v>45</v>
      </c>
      <c r="AD1656" s="1">
        <v>3</v>
      </c>
      <c r="AE1656" s="1">
        <v>2</v>
      </c>
      <c r="AF1656" s="1">
        <v>3</v>
      </c>
      <c r="AG1656" s="1">
        <v>3</v>
      </c>
      <c r="AH1656" s="1">
        <v>4</v>
      </c>
      <c r="AI1656" s="1">
        <v>4</v>
      </c>
      <c r="AJ1656" s="1">
        <v>3</v>
      </c>
      <c r="AK1656" s="1">
        <v>2</v>
      </c>
      <c r="AL1656" s="1">
        <v>3</v>
      </c>
      <c r="AM1656" s="1">
        <v>3</v>
      </c>
      <c r="AN1656" s="1">
        <v>4</v>
      </c>
      <c r="AO1656" s="1">
        <v>4</v>
      </c>
      <c r="AP1656" s="1">
        <v>3</v>
      </c>
      <c r="AQ1656" s="1">
        <v>2</v>
      </c>
      <c r="AR1656" s="1">
        <v>3</v>
      </c>
      <c r="AS1656" s="1">
        <v>3</v>
      </c>
      <c r="AT1656" s="1">
        <v>4</v>
      </c>
      <c r="AU1656" s="1">
        <v>4</v>
      </c>
      <c r="AV1656" s="1">
        <v>11.6</v>
      </c>
      <c r="AW1656" s="1">
        <v>7.2</v>
      </c>
      <c r="AX1656" s="1">
        <v>11.6</v>
      </c>
      <c r="AY1656" s="1">
        <v>11.6</v>
      </c>
      <c r="AZ1656" s="1">
        <v>15.9</v>
      </c>
      <c r="BA1656" s="1">
        <v>15.9</v>
      </c>
      <c r="BB1656" s="1">
        <v>11336000</v>
      </c>
      <c r="BC1656" s="1">
        <v>3300500</v>
      </c>
      <c r="BD1656" s="1">
        <v>17858000</v>
      </c>
      <c r="BE1656" s="1">
        <v>14134000</v>
      </c>
      <c r="BF1656" s="1">
        <v>3930600</v>
      </c>
      <c r="BG1656" s="1">
        <v>1864500</v>
      </c>
      <c r="BH1656" s="1">
        <v>4</v>
      </c>
      <c r="BI1656" s="1">
        <v>4</v>
      </c>
      <c r="BJ1656" s="1">
        <v>4</v>
      </c>
      <c r="BK1656" t="s">
        <v>6803</v>
      </c>
      <c r="BL1656" t="s">
        <v>6804</v>
      </c>
    </row>
    <row r="1657" spans="1:64" x14ac:dyDescent="0.3">
      <c r="A1657" t="s">
        <v>6808</v>
      </c>
      <c r="B1657" t="s">
        <v>6805</v>
      </c>
      <c r="C1657" t="s">
        <v>6806</v>
      </c>
      <c r="D1657" s="1">
        <v>22.627269999999999</v>
      </c>
      <c r="E1657" s="1">
        <v>22.136340000000001</v>
      </c>
      <c r="F1657" s="14">
        <f t="shared" si="200"/>
        <v>22.381805</v>
      </c>
      <c r="G1657" s="1">
        <v>23.563140000000001</v>
      </c>
      <c r="H1657" s="1">
        <v>23.14387</v>
      </c>
      <c r="I1657" s="14">
        <f t="shared" si="201"/>
        <v>23.353504999999998</v>
      </c>
      <c r="J1657" s="1">
        <v>22.230080000000001</v>
      </c>
      <c r="K1657" s="1">
        <v>22.36092</v>
      </c>
      <c r="L1657" s="14">
        <f t="shared" si="202"/>
        <v>22.295500000000001</v>
      </c>
      <c r="M1657" s="8">
        <f t="shared" si="203"/>
        <v>-0.97169999999999845</v>
      </c>
      <c r="N1657" s="8">
        <f t="shared" si="204"/>
        <v>-1.0580049999999979</v>
      </c>
      <c r="O1657" s="8">
        <f t="shared" si="206"/>
        <v>8.630499999999941E-2</v>
      </c>
      <c r="P1657" s="13">
        <f t="shared" si="205"/>
        <v>0.50990486221079878</v>
      </c>
      <c r="Q1657" s="13">
        <f t="shared" si="205"/>
        <v>0.48029576739556956</v>
      </c>
      <c r="R1657" s="13">
        <f t="shared" si="207"/>
        <v>1.0616476280350879</v>
      </c>
      <c r="T1657" s="1">
        <v>12</v>
      </c>
      <c r="U1657" s="1">
        <v>12</v>
      </c>
      <c r="V1657" s="1">
        <v>11</v>
      </c>
      <c r="W1657" s="1">
        <v>35.5</v>
      </c>
      <c r="X1657" s="1">
        <v>35.5</v>
      </c>
      <c r="Y1657" s="1">
        <v>34</v>
      </c>
      <c r="Z1657" s="1">
        <v>50.097000000000001</v>
      </c>
      <c r="AA1657" s="1">
        <v>102.75</v>
      </c>
      <c r="AB1657" s="1">
        <v>58045000</v>
      </c>
      <c r="AC1657" s="1">
        <v>82</v>
      </c>
      <c r="AD1657" s="1">
        <v>6</v>
      </c>
      <c r="AE1657" s="1">
        <v>5</v>
      </c>
      <c r="AF1657" s="1">
        <v>6</v>
      </c>
      <c r="AG1657" s="1">
        <v>8</v>
      </c>
      <c r="AH1657" s="1">
        <v>6</v>
      </c>
      <c r="AI1657" s="1">
        <v>7</v>
      </c>
      <c r="AJ1657" s="1">
        <v>6</v>
      </c>
      <c r="AK1657" s="1">
        <v>5</v>
      </c>
      <c r="AL1657" s="1">
        <v>6</v>
      </c>
      <c r="AM1657" s="1">
        <v>8</v>
      </c>
      <c r="AN1657" s="1">
        <v>6</v>
      </c>
      <c r="AO1657" s="1">
        <v>7</v>
      </c>
      <c r="AP1657" s="1">
        <v>6</v>
      </c>
      <c r="AQ1657" s="1">
        <v>5</v>
      </c>
      <c r="AR1657" s="1">
        <v>6</v>
      </c>
      <c r="AS1657" s="1">
        <v>7</v>
      </c>
      <c r="AT1657" s="1">
        <v>6</v>
      </c>
      <c r="AU1657" s="1">
        <v>7</v>
      </c>
      <c r="AV1657" s="1">
        <v>17.8</v>
      </c>
      <c r="AW1657" s="1">
        <v>13.8</v>
      </c>
      <c r="AX1657" s="1">
        <v>17.8</v>
      </c>
      <c r="AY1657" s="1">
        <v>22.4</v>
      </c>
      <c r="AZ1657" s="1">
        <v>20.6</v>
      </c>
      <c r="BA1657" s="1">
        <v>21.5</v>
      </c>
      <c r="BB1657" s="1">
        <v>13802000</v>
      </c>
      <c r="BC1657" s="1">
        <v>4066100</v>
      </c>
      <c r="BD1657" s="1">
        <v>11835000</v>
      </c>
      <c r="BE1657" s="1">
        <v>22418000</v>
      </c>
      <c r="BF1657" s="1">
        <v>4401800</v>
      </c>
      <c r="BG1657" s="1">
        <v>1521400</v>
      </c>
      <c r="BH1657" s="1">
        <v>12</v>
      </c>
      <c r="BI1657" s="1">
        <v>12</v>
      </c>
      <c r="BJ1657" s="1">
        <v>11</v>
      </c>
      <c r="BK1657" t="s">
        <v>6807</v>
      </c>
      <c r="BL1657" t="s">
        <v>6808</v>
      </c>
    </row>
    <row r="1658" spans="1:64" x14ac:dyDescent="0.3">
      <c r="A1658" t="s">
        <v>6812</v>
      </c>
      <c r="B1658" t="s">
        <v>6809</v>
      </c>
      <c r="C1658" t="s">
        <v>6810</v>
      </c>
      <c r="D1658" s="1">
        <v>22.710699999999999</v>
      </c>
      <c r="E1658" s="1">
        <v>22.961459999999999</v>
      </c>
      <c r="F1658" s="14">
        <f t="shared" si="200"/>
        <v>22.836079999999999</v>
      </c>
      <c r="G1658" s="1">
        <v>23.390740000000001</v>
      </c>
      <c r="H1658" s="1">
        <v>23.294319999999999</v>
      </c>
      <c r="I1658" s="14">
        <f t="shared" si="201"/>
        <v>23.34253</v>
      </c>
      <c r="J1658" s="1">
        <v>22.604130000000001</v>
      </c>
      <c r="K1658" s="1">
        <v>22.433140000000002</v>
      </c>
      <c r="L1658" s="14">
        <f t="shared" si="202"/>
        <v>22.518635000000003</v>
      </c>
      <c r="M1658" s="8">
        <f t="shared" si="203"/>
        <v>-0.50645000000000095</v>
      </c>
      <c r="N1658" s="8">
        <f t="shared" si="204"/>
        <v>-0.82389499999999671</v>
      </c>
      <c r="O1658" s="8">
        <f t="shared" si="206"/>
        <v>0.31744499999999576</v>
      </c>
      <c r="P1658" s="13">
        <f t="shared" si="205"/>
        <v>0.70395250499576012</v>
      </c>
      <c r="Q1658" s="13">
        <f t="shared" si="205"/>
        <v>0.56491472053873315</v>
      </c>
      <c r="R1658" s="13">
        <f t="shared" si="207"/>
        <v>1.2461217231592638</v>
      </c>
      <c r="T1658" s="1">
        <v>17</v>
      </c>
      <c r="U1658" s="1">
        <v>17</v>
      </c>
      <c r="V1658" s="1">
        <v>17</v>
      </c>
      <c r="W1658" s="1">
        <v>35.9</v>
      </c>
      <c r="X1658" s="1">
        <v>35.9</v>
      </c>
      <c r="Y1658" s="1">
        <v>35.9</v>
      </c>
      <c r="Z1658" s="1">
        <v>85.236999999999995</v>
      </c>
      <c r="AA1658" s="1">
        <v>109.74</v>
      </c>
      <c r="AB1658" s="1">
        <v>67108000</v>
      </c>
      <c r="AC1658" s="1">
        <v>70</v>
      </c>
      <c r="AD1658" s="1">
        <v>8</v>
      </c>
      <c r="AE1658" s="1">
        <v>4</v>
      </c>
      <c r="AF1658" s="1">
        <v>10</v>
      </c>
      <c r="AG1658" s="1">
        <v>6</v>
      </c>
      <c r="AH1658" s="1">
        <v>7</v>
      </c>
      <c r="AI1658" s="1">
        <v>7</v>
      </c>
      <c r="AJ1658" s="1">
        <v>8</v>
      </c>
      <c r="AK1658" s="1">
        <v>4</v>
      </c>
      <c r="AL1658" s="1">
        <v>10</v>
      </c>
      <c r="AM1658" s="1">
        <v>6</v>
      </c>
      <c r="AN1658" s="1">
        <v>7</v>
      </c>
      <c r="AO1658" s="1">
        <v>7</v>
      </c>
      <c r="AP1658" s="1">
        <v>8</v>
      </c>
      <c r="AQ1658" s="1">
        <v>4</v>
      </c>
      <c r="AR1658" s="1">
        <v>10</v>
      </c>
      <c r="AS1658" s="1">
        <v>6</v>
      </c>
      <c r="AT1658" s="1">
        <v>7</v>
      </c>
      <c r="AU1658" s="1">
        <v>7</v>
      </c>
      <c r="AV1658" s="1">
        <v>14.8</v>
      </c>
      <c r="AW1658" s="1">
        <v>5.3</v>
      </c>
      <c r="AX1658" s="1">
        <v>17.899999999999999</v>
      </c>
      <c r="AY1658" s="1">
        <v>10.8</v>
      </c>
      <c r="AZ1658" s="1">
        <v>13.7</v>
      </c>
      <c r="BA1658" s="1">
        <v>13.6</v>
      </c>
      <c r="BB1658" s="1">
        <v>17934000</v>
      </c>
      <c r="BC1658" s="1">
        <v>5330500</v>
      </c>
      <c r="BD1658" s="1">
        <v>22208000</v>
      </c>
      <c r="BE1658" s="1">
        <v>15477000</v>
      </c>
      <c r="BF1658" s="1">
        <v>4376700</v>
      </c>
      <c r="BG1658" s="1">
        <v>1782800</v>
      </c>
      <c r="BH1658" s="1">
        <v>17</v>
      </c>
      <c r="BI1658" s="1">
        <v>17</v>
      </c>
      <c r="BJ1658" s="1">
        <v>17</v>
      </c>
      <c r="BK1658" t="s">
        <v>6811</v>
      </c>
      <c r="BL1658" t="s">
        <v>6812</v>
      </c>
    </row>
    <row r="1659" spans="1:64" x14ac:dyDescent="0.3">
      <c r="A1659" t="s">
        <v>6816</v>
      </c>
      <c r="B1659" t="s">
        <v>6813</v>
      </c>
      <c r="C1659" t="s">
        <v>6814</v>
      </c>
      <c r="D1659" s="1">
        <v>22.105139999999999</v>
      </c>
      <c r="E1659" s="1">
        <v>23.26614</v>
      </c>
      <c r="F1659" s="14">
        <f t="shared" si="200"/>
        <v>22.685639999999999</v>
      </c>
      <c r="G1659" s="1">
        <v>23.853000000000002</v>
      </c>
      <c r="H1659" s="1">
        <v>23.407820000000001</v>
      </c>
      <c r="I1659" s="14">
        <f t="shared" si="201"/>
        <v>23.630410000000001</v>
      </c>
      <c r="J1659" s="1">
        <v>22.92841</v>
      </c>
      <c r="K1659" s="1">
        <v>22.20646</v>
      </c>
      <c r="L1659" s="14">
        <f t="shared" si="202"/>
        <v>22.567435</v>
      </c>
      <c r="M1659" s="8">
        <f t="shared" si="203"/>
        <v>-0.94477000000000189</v>
      </c>
      <c r="N1659" s="8">
        <f t="shared" si="204"/>
        <v>-1.0629750000000016</v>
      </c>
      <c r="O1659" s="8">
        <f t="shared" si="206"/>
        <v>0.11820499999999967</v>
      </c>
      <c r="P1659" s="13">
        <f t="shared" si="205"/>
        <v>0.51951236770980547</v>
      </c>
      <c r="Q1659" s="13">
        <f t="shared" si="205"/>
        <v>0.47864402329466532</v>
      </c>
      <c r="R1659" s="13">
        <f t="shared" si="207"/>
        <v>1.0853835886925525</v>
      </c>
      <c r="T1659" s="1">
        <v>17</v>
      </c>
      <c r="U1659" s="1">
        <v>17</v>
      </c>
      <c r="V1659" s="1">
        <v>17</v>
      </c>
      <c r="W1659" s="1">
        <v>58.1</v>
      </c>
      <c r="X1659" s="1">
        <v>58.1</v>
      </c>
      <c r="Y1659" s="1">
        <v>58.1</v>
      </c>
      <c r="Z1659" s="1">
        <v>38.448999999999998</v>
      </c>
      <c r="AA1659" s="1">
        <v>152.9</v>
      </c>
      <c r="AB1659" s="1">
        <v>45957000</v>
      </c>
      <c r="AC1659" s="1">
        <v>126</v>
      </c>
      <c r="AD1659" s="1">
        <v>8</v>
      </c>
      <c r="AE1659" s="1">
        <v>6</v>
      </c>
      <c r="AF1659" s="1">
        <v>10</v>
      </c>
      <c r="AG1659" s="1">
        <v>9</v>
      </c>
      <c r="AH1659" s="1">
        <v>13</v>
      </c>
      <c r="AI1659" s="1">
        <v>10</v>
      </c>
      <c r="AJ1659" s="1">
        <v>8</v>
      </c>
      <c r="AK1659" s="1">
        <v>6</v>
      </c>
      <c r="AL1659" s="1">
        <v>10</v>
      </c>
      <c r="AM1659" s="1">
        <v>9</v>
      </c>
      <c r="AN1659" s="1">
        <v>13</v>
      </c>
      <c r="AO1659" s="1">
        <v>10</v>
      </c>
      <c r="AP1659" s="1">
        <v>8</v>
      </c>
      <c r="AQ1659" s="1">
        <v>6</v>
      </c>
      <c r="AR1659" s="1">
        <v>10</v>
      </c>
      <c r="AS1659" s="1">
        <v>9</v>
      </c>
      <c r="AT1659" s="1">
        <v>13</v>
      </c>
      <c r="AU1659" s="1">
        <v>10</v>
      </c>
      <c r="AV1659" s="1">
        <v>20.8</v>
      </c>
      <c r="AW1659" s="1">
        <v>15.3</v>
      </c>
      <c r="AX1659" s="1">
        <v>26.6</v>
      </c>
      <c r="AY1659" s="1">
        <v>24.9</v>
      </c>
      <c r="AZ1659" s="1">
        <v>52.6</v>
      </c>
      <c r="BA1659" s="1">
        <v>42.2</v>
      </c>
      <c r="BB1659" s="1">
        <v>5024300</v>
      </c>
      <c r="BC1659" s="1">
        <v>4194900</v>
      </c>
      <c r="BD1659" s="1">
        <v>17348000</v>
      </c>
      <c r="BE1659" s="1">
        <v>11118000</v>
      </c>
      <c r="BF1659" s="1">
        <v>6229800</v>
      </c>
      <c r="BG1659" s="1">
        <v>2042200</v>
      </c>
      <c r="BH1659" s="1">
        <v>17</v>
      </c>
      <c r="BI1659" s="1">
        <v>17</v>
      </c>
      <c r="BJ1659" s="1">
        <v>17</v>
      </c>
      <c r="BK1659" t="s">
        <v>6815</v>
      </c>
      <c r="BL1659" t="s">
        <v>6816</v>
      </c>
    </row>
    <row r="1660" spans="1:64" x14ac:dyDescent="0.3">
      <c r="A1660" t="s">
        <v>6820</v>
      </c>
      <c r="B1660" t="s">
        <v>6817</v>
      </c>
      <c r="C1660" t="s">
        <v>6818</v>
      </c>
      <c r="D1660" s="1">
        <v>22.442879999999999</v>
      </c>
      <c r="E1660" s="1">
        <v>23.058949999999999</v>
      </c>
      <c r="F1660" s="14">
        <f t="shared" si="200"/>
        <v>22.750914999999999</v>
      </c>
      <c r="G1660" s="1">
        <v>22.741599999999998</v>
      </c>
      <c r="H1660" s="1">
        <v>23.053840000000001</v>
      </c>
      <c r="I1660" s="14">
        <f t="shared" si="201"/>
        <v>22.89772</v>
      </c>
      <c r="J1660" s="1">
        <v>23.125689999999999</v>
      </c>
      <c r="K1660" s="1">
        <v>22.04166</v>
      </c>
      <c r="L1660" s="14">
        <f t="shared" si="202"/>
        <v>22.583674999999999</v>
      </c>
      <c r="M1660" s="8">
        <f t="shared" si="203"/>
        <v>-0.14680500000000052</v>
      </c>
      <c r="N1660" s="8">
        <f t="shared" si="204"/>
        <v>-0.31404500000000013</v>
      </c>
      <c r="O1660" s="8">
        <f t="shared" si="206"/>
        <v>0.16723999999999961</v>
      </c>
      <c r="P1660" s="13">
        <f t="shared" si="205"/>
        <v>0.90324858832277388</v>
      </c>
      <c r="Q1660" s="13">
        <f t="shared" si="205"/>
        <v>0.80438328053047792</v>
      </c>
      <c r="R1660" s="13">
        <f t="shared" si="207"/>
        <v>1.1229082082948019</v>
      </c>
      <c r="T1660" s="1">
        <v>15</v>
      </c>
      <c r="U1660" s="1">
        <v>15</v>
      </c>
      <c r="V1660" s="1">
        <v>15</v>
      </c>
      <c r="W1660" s="1">
        <v>37</v>
      </c>
      <c r="X1660" s="1">
        <v>37</v>
      </c>
      <c r="Y1660" s="1">
        <v>37</v>
      </c>
      <c r="Z1660" s="1">
        <v>66.754999999999995</v>
      </c>
      <c r="AA1660" s="1">
        <v>111.2</v>
      </c>
      <c r="AB1660" s="1">
        <v>49947000</v>
      </c>
      <c r="AC1660" s="1">
        <v>59</v>
      </c>
      <c r="AD1660" s="1">
        <v>8</v>
      </c>
      <c r="AE1660" s="1">
        <v>3</v>
      </c>
      <c r="AF1660" s="1">
        <v>3</v>
      </c>
      <c r="AG1660" s="1">
        <v>4</v>
      </c>
      <c r="AH1660" s="1">
        <v>10</v>
      </c>
      <c r="AI1660" s="1">
        <v>8</v>
      </c>
      <c r="AJ1660" s="1">
        <v>8</v>
      </c>
      <c r="AK1660" s="1">
        <v>3</v>
      </c>
      <c r="AL1660" s="1">
        <v>3</v>
      </c>
      <c r="AM1660" s="1">
        <v>4</v>
      </c>
      <c r="AN1660" s="1">
        <v>10</v>
      </c>
      <c r="AO1660" s="1">
        <v>8</v>
      </c>
      <c r="AP1660" s="1">
        <v>8</v>
      </c>
      <c r="AQ1660" s="1">
        <v>3</v>
      </c>
      <c r="AR1660" s="1">
        <v>3</v>
      </c>
      <c r="AS1660" s="1">
        <v>4</v>
      </c>
      <c r="AT1660" s="1">
        <v>10</v>
      </c>
      <c r="AU1660" s="1">
        <v>8</v>
      </c>
      <c r="AV1660" s="1">
        <v>17.7</v>
      </c>
      <c r="AW1660" s="1">
        <v>5.7</v>
      </c>
      <c r="AX1660" s="1">
        <v>5.8</v>
      </c>
      <c r="AY1660" s="1">
        <v>7.4</v>
      </c>
      <c r="AZ1660" s="1">
        <v>25.7</v>
      </c>
      <c r="BA1660" s="1">
        <v>19.2</v>
      </c>
      <c r="BB1660" s="1">
        <v>8645900</v>
      </c>
      <c r="BC1660" s="1">
        <v>10223000</v>
      </c>
      <c r="BD1660" s="1">
        <v>5145200</v>
      </c>
      <c r="BE1660" s="1">
        <v>15379000</v>
      </c>
      <c r="BF1660" s="1">
        <v>8501800</v>
      </c>
      <c r="BG1660" s="1">
        <v>2051700</v>
      </c>
      <c r="BH1660" s="1">
        <v>15</v>
      </c>
      <c r="BI1660" s="1">
        <v>15</v>
      </c>
      <c r="BJ1660" s="1">
        <v>15</v>
      </c>
      <c r="BK1660" t="s">
        <v>6819</v>
      </c>
      <c r="BL1660" t="s">
        <v>6820</v>
      </c>
    </row>
    <row r="1661" spans="1:64" x14ac:dyDescent="0.3">
      <c r="A1661" t="s">
        <v>6824</v>
      </c>
      <c r="B1661" t="s">
        <v>6821</v>
      </c>
      <c r="C1661" t="s">
        <v>6822</v>
      </c>
      <c r="D1661" s="1">
        <v>22.712009999999999</v>
      </c>
      <c r="E1661" s="1">
        <v>22.903860000000002</v>
      </c>
      <c r="F1661" s="14">
        <f t="shared" si="200"/>
        <v>22.807935000000001</v>
      </c>
      <c r="G1661" s="1">
        <v>23.318660000000001</v>
      </c>
      <c r="H1661" s="1">
        <v>22.902439999999999</v>
      </c>
      <c r="I1661" s="14">
        <f t="shared" si="201"/>
        <v>23.11055</v>
      </c>
      <c r="J1661" s="1">
        <v>23.241420000000002</v>
      </c>
      <c r="K1661" s="1">
        <v>22.44359</v>
      </c>
      <c r="L1661" s="14">
        <f t="shared" si="202"/>
        <v>22.842505000000003</v>
      </c>
      <c r="M1661" s="8">
        <f t="shared" si="203"/>
        <v>-0.30261499999999941</v>
      </c>
      <c r="N1661" s="8">
        <f t="shared" si="204"/>
        <v>-0.2680449999999972</v>
      </c>
      <c r="O1661" s="8">
        <f t="shared" si="206"/>
        <v>-3.457000000000221E-2</v>
      </c>
      <c r="P1661" s="13">
        <f t="shared" si="205"/>
        <v>0.81078145750722541</v>
      </c>
      <c r="Q1661" s="13">
        <f t="shared" si="205"/>
        <v>0.83044412078687269</v>
      </c>
      <c r="R1661" s="13">
        <f t="shared" si="207"/>
        <v>0.97632271360893452</v>
      </c>
      <c r="T1661" s="1">
        <v>20</v>
      </c>
      <c r="U1661" s="1">
        <v>20</v>
      </c>
      <c r="V1661" s="1">
        <v>20</v>
      </c>
      <c r="W1661" s="1">
        <v>40.200000000000003</v>
      </c>
      <c r="X1661" s="1">
        <v>40.200000000000003</v>
      </c>
      <c r="Y1661" s="1">
        <v>40.200000000000003</v>
      </c>
      <c r="Z1661" s="1">
        <v>67.313999999999993</v>
      </c>
      <c r="AA1661" s="1">
        <v>182.03</v>
      </c>
      <c r="AB1661" s="1">
        <v>53627000</v>
      </c>
      <c r="AC1661" s="1">
        <v>110</v>
      </c>
      <c r="AD1661" s="1">
        <v>10</v>
      </c>
      <c r="AE1661" s="1">
        <v>9</v>
      </c>
      <c r="AF1661" s="1">
        <v>8</v>
      </c>
      <c r="AG1661" s="1">
        <v>7</v>
      </c>
      <c r="AH1661" s="1">
        <v>8</v>
      </c>
      <c r="AI1661" s="1">
        <v>12</v>
      </c>
      <c r="AJ1661" s="1">
        <v>10</v>
      </c>
      <c r="AK1661" s="1">
        <v>9</v>
      </c>
      <c r="AL1661" s="1">
        <v>8</v>
      </c>
      <c r="AM1661" s="1">
        <v>7</v>
      </c>
      <c r="AN1661" s="1">
        <v>8</v>
      </c>
      <c r="AO1661" s="1">
        <v>12</v>
      </c>
      <c r="AP1661" s="1">
        <v>10</v>
      </c>
      <c r="AQ1661" s="1">
        <v>9</v>
      </c>
      <c r="AR1661" s="1">
        <v>8</v>
      </c>
      <c r="AS1661" s="1">
        <v>7</v>
      </c>
      <c r="AT1661" s="1">
        <v>8</v>
      </c>
      <c r="AU1661" s="1">
        <v>12</v>
      </c>
      <c r="AV1661" s="1">
        <v>18.899999999999999</v>
      </c>
      <c r="AW1661" s="1">
        <v>14.9</v>
      </c>
      <c r="AX1661" s="1">
        <v>13.2</v>
      </c>
      <c r="AY1661" s="1">
        <v>11.7</v>
      </c>
      <c r="AZ1661" s="1">
        <v>22.4</v>
      </c>
      <c r="BA1661" s="1">
        <v>24.7</v>
      </c>
      <c r="BB1661" s="1">
        <v>10048000</v>
      </c>
      <c r="BC1661" s="1">
        <v>15004000</v>
      </c>
      <c r="BD1661" s="1">
        <v>9140000</v>
      </c>
      <c r="BE1661" s="1">
        <v>12558000</v>
      </c>
      <c r="BF1661" s="1">
        <v>3255700</v>
      </c>
      <c r="BG1661" s="1">
        <v>3621400</v>
      </c>
      <c r="BH1661" s="1">
        <v>20</v>
      </c>
      <c r="BI1661" s="1">
        <v>20</v>
      </c>
      <c r="BJ1661" s="1">
        <v>20</v>
      </c>
      <c r="BK1661" t="s">
        <v>6823</v>
      </c>
      <c r="BL1661" t="s">
        <v>6824</v>
      </c>
    </row>
    <row r="1662" spans="1:64" x14ac:dyDescent="0.3">
      <c r="A1662" t="s">
        <v>6828</v>
      </c>
      <c r="B1662" t="s">
        <v>6825</v>
      </c>
      <c r="C1662" t="s">
        <v>6826</v>
      </c>
      <c r="D1662" s="1">
        <v>22.8735</v>
      </c>
      <c r="E1662" s="1">
        <v>23.058229999999998</v>
      </c>
      <c r="F1662" s="14">
        <f t="shared" si="200"/>
        <v>22.965865000000001</v>
      </c>
      <c r="G1662" s="1">
        <v>23.560690000000001</v>
      </c>
      <c r="H1662" s="1">
        <v>22.881419999999999</v>
      </c>
      <c r="I1662" s="14">
        <f t="shared" si="201"/>
        <v>23.221055</v>
      </c>
      <c r="J1662" s="1">
        <v>23.029699999999998</v>
      </c>
      <c r="K1662" s="1">
        <v>22.00319</v>
      </c>
      <c r="L1662" s="14">
        <f t="shared" si="202"/>
        <v>22.516444999999997</v>
      </c>
      <c r="M1662" s="8">
        <f t="shared" si="203"/>
        <v>-0.25518999999999892</v>
      </c>
      <c r="N1662" s="8">
        <f t="shared" si="204"/>
        <v>-0.7046100000000024</v>
      </c>
      <c r="O1662" s="8">
        <f t="shared" si="206"/>
        <v>0.44942000000000348</v>
      </c>
      <c r="P1662" s="13">
        <f t="shared" si="205"/>
        <v>0.83787678073505223</v>
      </c>
      <c r="Q1662" s="13">
        <f t="shared" si="205"/>
        <v>0.6136083413564164</v>
      </c>
      <c r="R1662" s="13">
        <f t="shared" si="207"/>
        <v>1.3654911842998707</v>
      </c>
      <c r="T1662" s="1">
        <v>6</v>
      </c>
      <c r="U1662" s="1">
        <v>6</v>
      </c>
      <c r="V1662" s="1">
        <v>6</v>
      </c>
      <c r="W1662" s="1">
        <v>30.4</v>
      </c>
      <c r="X1662" s="1">
        <v>30.4</v>
      </c>
      <c r="Y1662" s="1">
        <v>30.4</v>
      </c>
      <c r="Z1662" s="1">
        <v>25.097000000000001</v>
      </c>
      <c r="AA1662" s="1">
        <v>19.765999999999998</v>
      </c>
      <c r="AB1662" s="1">
        <v>31986000</v>
      </c>
      <c r="AC1662" s="1">
        <v>58</v>
      </c>
      <c r="AD1662" s="1">
        <v>4</v>
      </c>
      <c r="AE1662" s="1">
        <v>4</v>
      </c>
      <c r="AF1662" s="1">
        <v>4</v>
      </c>
      <c r="AG1662" s="1">
        <v>3</v>
      </c>
      <c r="AH1662" s="1">
        <v>3</v>
      </c>
      <c r="AI1662" s="1">
        <v>3</v>
      </c>
      <c r="AJ1662" s="1">
        <v>4</v>
      </c>
      <c r="AK1662" s="1">
        <v>4</v>
      </c>
      <c r="AL1662" s="1">
        <v>4</v>
      </c>
      <c r="AM1662" s="1">
        <v>3</v>
      </c>
      <c r="AN1662" s="1">
        <v>3</v>
      </c>
      <c r="AO1662" s="1">
        <v>3</v>
      </c>
      <c r="AP1662" s="1">
        <v>4</v>
      </c>
      <c r="AQ1662" s="1">
        <v>4</v>
      </c>
      <c r="AR1662" s="1">
        <v>4</v>
      </c>
      <c r="AS1662" s="1">
        <v>3</v>
      </c>
      <c r="AT1662" s="1">
        <v>3</v>
      </c>
      <c r="AU1662" s="1">
        <v>3</v>
      </c>
      <c r="AV1662" s="1">
        <v>23.5</v>
      </c>
      <c r="AW1662" s="1">
        <v>20.3</v>
      </c>
      <c r="AX1662" s="1">
        <v>22.1</v>
      </c>
      <c r="AY1662" s="1">
        <v>13.8</v>
      </c>
      <c r="AZ1662" s="1">
        <v>14.7</v>
      </c>
      <c r="BA1662" s="1">
        <v>14.7</v>
      </c>
      <c r="BB1662" s="1">
        <v>11296000</v>
      </c>
      <c r="BC1662" s="1">
        <v>4634800</v>
      </c>
      <c r="BD1662" s="1">
        <v>6389400</v>
      </c>
      <c r="BE1662" s="1">
        <v>5128300</v>
      </c>
      <c r="BF1662" s="1">
        <v>3345100</v>
      </c>
      <c r="BG1662" s="1">
        <v>1192100</v>
      </c>
      <c r="BH1662" s="1" t="s">
        <v>50</v>
      </c>
      <c r="BI1662" s="1" t="s">
        <v>50</v>
      </c>
      <c r="BJ1662" s="1" t="s">
        <v>50</v>
      </c>
      <c r="BK1662" t="s">
        <v>6827</v>
      </c>
      <c r="BL1662" t="s">
        <v>6829</v>
      </c>
    </row>
    <row r="1663" spans="1:64" x14ac:dyDescent="0.3">
      <c r="A1663" t="s">
        <v>6833</v>
      </c>
      <c r="B1663" t="s">
        <v>6830</v>
      </c>
      <c r="C1663" t="s">
        <v>6831</v>
      </c>
      <c r="D1663" s="1">
        <v>22.301259999999999</v>
      </c>
      <c r="E1663" s="1">
        <v>23.613130000000002</v>
      </c>
      <c r="F1663" s="14">
        <f t="shared" si="200"/>
        <v>22.957194999999999</v>
      </c>
      <c r="G1663" s="1">
        <v>23.25638</v>
      </c>
      <c r="H1663" s="1">
        <v>23.44746</v>
      </c>
      <c r="I1663" s="14">
        <f t="shared" si="201"/>
        <v>23.35192</v>
      </c>
      <c r="J1663" s="1">
        <v>22.993929999999999</v>
      </c>
      <c r="K1663" s="1">
        <v>22.635290000000001</v>
      </c>
      <c r="L1663" s="14">
        <f t="shared" si="202"/>
        <v>22.814610000000002</v>
      </c>
      <c r="M1663" s="8">
        <f t="shared" si="203"/>
        <v>-0.3947250000000011</v>
      </c>
      <c r="N1663" s="8">
        <f t="shared" si="204"/>
        <v>-0.53730999999999796</v>
      </c>
      <c r="O1663" s="8">
        <f t="shared" si="206"/>
        <v>0.14258499999999685</v>
      </c>
      <c r="P1663" s="13">
        <f t="shared" si="205"/>
        <v>0.76063435148078484</v>
      </c>
      <c r="Q1663" s="13">
        <f t="shared" si="205"/>
        <v>0.68905449956240161</v>
      </c>
      <c r="R1663" s="13">
        <f t="shared" si="207"/>
        <v>1.1038812633308996</v>
      </c>
      <c r="T1663" s="1">
        <v>10</v>
      </c>
      <c r="U1663" s="1">
        <v>10</v>
      </c>
      <c r="V1663" s="1">
        <v>10</v>
      </c>
      <c r="W1663" s="1">
        <v>33.700000000000003</v>
      </c>
      <c r="X1663" s="1">
        <v>33.700000000000003</v>
      </c>
      <c r="Y1663" s="1">
        <v>33.700000000000003</v>
      </c>
      <c r="Z1663" s="1">
        <v>49.512</v>
      </c>
      <c r="AA1663" s="1">
        <v>227.47</v>
      </c>
      <c r="AB1663" s="1">
        <v>86260000</v>
      </c>
      <c r="AC1663" s="1">
        <v>71</v>
      </c>
      <c r="AD1663" s="1">
        <v>4</v>
      </c>
      <c r="AE1663" s="1">
        <v>6</v>
      </c>
      <c r="AF1663" s="1">
        <v>6</v>
      </c>
      <c r="AG1663" s="1">
        <v>7</v>
      </c>
      <c r="AH1663" s="1">
        <v>6</v>
      </c>
      <c r="AI1663" s="1">
        <v>7</v>
      </c>
      <c r="AJ1663" s="1">
        <v>4</v>
      </c>
      <c r="AK1663" s="1">
        <v>6</v>
      </c>
      <c r="AL1663" s="1">
        <v>6</v>
      </c>
      <c r="AM1663" s="1">
        <v>7</v>
      </c>
      <c r="AN1663" s="1">
        <v>6</v>
      </c>
      <c r="AO1663" s="1">
        <v>7</v>
      </c>
      <c r="AP1663" s="1">
        <v>4</v>
      </c>
      <c r="AQ1663" s="1">
        <v>6</v>
      </c>
      <c r="AR1663" s="1">
        <v>6</v>
      </c>
      <c r="AS1663" s="1">
        <v>7</v>
      </c>
      <c r="AT1663" s="1">
        <v>6</v>
      </c>
      <c r="AU1663" s="1">
        <v>7</v>
      </c>
      <c r="AV1663" s="1">
        <v>13.6</v>
      </c>
      <c r="AW1663" s="1">
        <v>18.399999999999999</v>
      </c>
      <c r="AX1663" s="1">
        <v>18.399999999999999</v>
      </c>
      <c r="AY1663" s="1">
        <v>22.2</v>
      </c>
      <c r="AZ1663" s="1">
        <v>22</v>
      </c>
      <c r="BA1663" s="1">
        <v>22.4</v>
      </c>
      <c r="BB1663" s="1">
        <v>11551000</v>
      </c>
      <c r="BC1663" s="1">
        <v>13778000</v>
      </c>
      <c r="BD1663" s="1">
        <v>20185000</v>
      </c>
      <c r="BE1663" s="1">
        <v>32284000</v>
      </c>
      <c r="BF1663" s="1">
        <v>5958700</v>
      </c>
      <c r="BG1663" s="1">
        <v>2503200</v>
      </c>
      <c r="BH1663" s="1">
        <v>10</v>
      </c>
      <c r="BI1663" s="1">
        <v>10</v>
      </c>
      <c r="BJ1663" s="1">
        <v>10</v>
      </c>
      <c r="BK1663" t="s">
        <v>6832</v>
      </c>
      <c r="BL1663" t="s">
        <v>6833</v>
      </c>
    </row>
    <row r="1664" spans="1:64" x14ac:dyDescent="0.3">
      <c r="A1664" t="s">
        <v>6837</v>
      </c>
      <c r="B1664" t="s">
        <v>6834</v>
      </c>
      <c r="C1664" t="s">
        <v>6835</v>
      </c>
      <c r="D1664" s="1">
        <v>22.907109999999999</v>
      </c>
      <c r="E1664" s="1">
        <v>23.462140000000002</v>
      </c>
      <c r="F1664" s="14">
        <f t="shared" si="200"/>
        <v>23.184625</v>
      </c>
      <c r="G1664" s="1">
        <v>23.44455</v>
      </c>
      <c r="H1664" s="1">
        <v>23.04785</v>
      </c>
      <c r="I1664" s="14">
        <f t="shared" si="201"/>
        <v>23.246200000000002</v>
      </c>
      <c r="J1664" s="1">
        <v>22.913810000000002</v>
      </c>
      <c r="K1664" s="1">
        <v>21.994620000000001</v>
      </c>
      <c r="L1664" s="14">
        <f t="shared" si="202"/>
        <v>22.454215000000001</v>
      </c>
      <c r="M1664" s="8">
        <f t="shared" si="203"/>
        <v>-6.1575000000001268E-2</v>
      </c>
      <c r="N1664" s="8">
        <f t="shared" si="204"/>
        <v>-0.79198500000000038</v>
      </c>
      <c r="O1664" s="8">
        <f t="shared" si="206"/>
        <v>0.73040999999999912</v>
      </c>
      <c r="P1664" s="13">
        <f t="shared" si="205"/>
        <v>0.95821745558312099</v>
      </c>
      <c r="Q1664" s="13">
        <f t="shared" si="205"/>
        <v>0.57754889714142033</v>
      </c>
      <c r="R1664" s="13">
        <f t="shared" si="207"/>
        <v>1.6591105278285883</v>
      </c>
      <c r="T1664" s="1">
        <v>6</v>
      </c>
      <c r="U1664" s="1">
        <v>6</v>
      </c>
      <c r="V1664" s="1">
        <v>6</v>
      </c>
      <c r="W1664" s="1">
        <v>43.1</v>
      </c>
      <c r="X1664" s="1">
        <v>43.1</v>
      </c>
      <c r="Y1664" s="1">
        <v>43.1</v>
      </c>
      <c r="Z1664" s="1">
        <v>19.108000000000001</v>
      </c>
      <c r="AA1664" s="1">
        <v>55.015000000000001</v>
      </c>
      <c r="AB1664" s="1">
        <v>20281000</v>
      </c>
      <c r="AC1664" s="1">
        <v>48</v>
      </c>
      <c r="AD1664" s="1">
        <v>2</v>
      </c>
      <c r="AE1664" s="1">
        <v>2</v>
      </c>
      <c r="AF1664" s="1">
        <v>2</v>
      </c>
      <c r="AG1664" s="1">
        <v>2</v>
      </c>
      <c r="AH1664" s="1">
        <v>4</v>
      </c>
      <c r="AI1664" s="1">
        <v>5</v>
      </c>
      <c r="AJ1664" s="1">
        <v>2</v>
      </c>
      <c r="AK1664" s="1">
        <v>2</v>
      </c>
      <c r="AL1664" s="1">
        <v>2</v>
      </c>
      <c r="AM1664" s="1">
        <v>2</v>
      </c>
      <c r="AN1664" s="1">
        <v>4</v>
      </c>
      <c r="AO1664" s="1">
        <v>5</v>
      </c>
      <c r="AP1664" s="1">
        <v>2</v>
      </c>
      <c r="AQ1664" s="1">
        <v>2</v>
      </c>
      <c r="AR1664" s="1">
        <v>2</v>
      </c>
      <c r="AS1664" s="1">
        <v>2</v>
      </c>
      <c r="AT1664" s="1">
        <v>4</v>
      </c>
      <c r="AU1664" s="1">
        <v>5</v>
      </c>
      <c r="AV1664" s="1">
        <v>20.100000000000001</v>
      </c>
      <c r="AW1664" s="1">
        <v>14.4</v>
      </c>
      <c r="AX1664" s="1">
        <v>14.4</v>
      </c>
      <c r="AY1664" s="1">
        <v>14.4</v>
      </c>
      <c r="AZ1664" s="1">
        <v>29.3</v>
      </c>
      <c r="BA1664" s="1">
        <v>34.5</v>
      </c>
      <c r="BB1664" s="1">
        <v>3585700</v>
      </c>
      <c r="BC1664" s="1">
        <v>2904000</v>
      </c>
      <c r="BD1664" s="1">
        <v>3401200</v>
      </c>
      <c r="BE1664" s="1">
        <v>4990400</v>
      </c>
      <c r="BF1664" s="1">
        <v>3964600</v>
      </c>
      <c r="BG1664" s="1">
        <v>1434700</v>
      </c>
      <c r="BH1664" s="1">
        <v>6</v>
      </c>
      <c r="BI1664" s="1">
        <v>6</v>
      </c>
      <c r="BJ1664" s="1">
        <v>6</v>
      </c>
      <c r="BK1664" t="s">
        <v>6836</v>
      </c>
      <c r="BL1664" t="s">
        <v>6837</v>
      </c>
    </row>
    <row r="1665" spans="1:64" x14ac:dyDescent="0.3">
      <c r="A1665" t="s">
        <v>6841</v>
      </c>
      <c r="B1665" t="s">
        <v>6838</v>
      </c>
      <c r="C1665" t="s">
        <v>6839</v>
      </c>
      <c r="D1665" s="1">
        <v>22.38269</v>
      </c>
      <c r="E1665" s="1">
        <v>22.57385</v>
      </c>
      <c r="F1665" s="14">
        <f t="shared" si="200"/>
        <v>22.478270000000002</v>
      </c>
      <c r="G1665" s="1">
        <v>18.1355</v>
      </c>
      <c r="H1665" s="1">
        <v>23.261700000000001</v>
      </c>
      <c r="I1665" s="14">
        <f t="shared" si="201"/>
        <v>20.698599999999999</v>
      </c>
      <c r="J1665" s="1">
        <v>18.26737</v>
      </c>
      <c r="K1665" s="1">
        <v>18.384920000000001</v>
      </c>
      <c r="L1665" s="14">
        <f t="shared" si="202"/>
        <v>18.326145</v>
      </c>
      <c r="M1665" s="8">
        <f t="shared" si="203"/>
        <v>1.779670000000003</v>
      </c>
      <c r="N1665" s="8">
        <f t="shared" si="204"/>
        <v>-2.3724549999999986</v>
      </c>
      <c r="O1665" s="8">
        <f t="shared" si="206"/>
        <v>4.1521250000000016</v>
      </c>
      <c r="P1665" s="13">
        <f t="shared" si="205"/>
        <v>3.4334762874674465</v>
      </c>
      <c r="Q1665" s="13">
        <f t="shared" si="205"/>
        <v>0.19311672227497251</v>
      </c>
      <c r="R1665" s="13">
        <f t="shared" si="207"/>
        <v>17.779280048978009</v>
      </c>
      <c r="T1665" s="1">
        <v>3</v>
      </c>
      <c r="U1665" s="1">
        <v>3</v>
      </c>
      <c r="V1665" s="1">
        <v>3</v>
      </c>
      <c r="W1665" s="1">
        <v>12.8</v>
      </c>
      <c r="X1665" s="1">
        <v>12.8</v>
      </c>
      <c r="Y1665" s="1">
        <v>12.8</v>
      </c>
      <c r="Z1665" s="1">
        <v>21.702999999999999</v>
      </c>
      <c r="AA1665" s="1">
        <v>3.7198000000000002</v>
      </c>
      <c r="AB1665" s="1">
        <v>17206000</v>
      </c>
      <c r="AC1665" s="1">
        <v>14</v>
      </c>
      <c r="AD1665" s="1">
        <v>2</v>
      </c>
      <c r="AE1665" s="1">
        <v>2</v>
      </c>
      <c r="AF1665" s="1">
        <v>1</v>
      </c>
      <c r="AG1665" s="1">
        <v>3</v>
      </c>
      <c r="AH1665" s="1">
        <v>0</v>
      </c>
      <c r="AI1665" s="1">
        <v>1</v>
      </c>
      <c r="AJ1665" s="1">
        <v>2</v>
      </c>
      <c r="AK1665" s="1">
        <v>2</v>
      </c>
      <c r="AL1665" s="1">
        <v>1</v>
      </c>
      <c r="AM1665" s="1">
        <v>3</v>
      </c>
      <c r="AN1665" s="1">
        <v>0</v>
      </c>
      <c r="AO1665" s="1">
        <v>1</v>
      </c>
      <c r="AP1665" s="1">
        <v>2</v>
      </c>
      <c r="AQ1665" s="1">
        <v>2</v>
      </c>
      <c r="AR1665" s="1">
        <v>1</v>
      </c>
      <c r="AS1665" s="1">
        <v>3</v>
      </c>
      <c r="AT1665" s="1">
        <v>0</v>
      </c>
      <c r="AU1665" s="1">
        <v>1</v>
      </c>
      <c r="AV1665" s="1">
        <v>8.6999999999999993</v>
      </c>
      <c r="AW1665" s="1">
        <v>8.1999999999999993</v>
      </c>
      <c r="AX1665" s="1">
        <v>4.0999999999999996</v>
      </c>
      <c r="AY1665" s="1">
        <v>12.8</v>
      </c>
      <c r="AZ1665" s="1">
        <v>0</v>
      </c>
      <c r="BA1665" s="1">
        <v>4.0999999999999996</v>
      </c>
      <c r="BB1665" s="1">
        <v>4141100</v>
      </c>
      <c r="BC1665" s="1">
        <v>3509200</v>
      </c>
      <c r="BD1665" s="1">
        <v>1200900</v>
      </c>
      <c r="BE1665" s="1">
        <v>8130000</v>
      </c>
      <c r="BF1665" s="1">
        <v>0</v>
      </c>
      <c r="BG1665" s="1">
        <v>224620</v>
      </c>
      <c r="BH1665" s="1">
        <v>3</v>
      </c>
      <c r="BI1665" s="1">
        <v>3</v>
      </c>
      <c r="BJ1665" s="1">
        <v>3</v>
      </c>
      <c r="BK1665" t="s">
        <v>6840</v>
      </c>
      <c r="BL1665" t="s">
        <v>6841</v>
      </c>
    </row>
    <row r="1666" spans="1:64" x14ac:dyDescent="0.3">
      <c r="A1666" t="s">
        <v>6845</v>
      </c>
      <c r="B1666" t="s">
        <v>6842</v>
      </c>
      <c r="C1666" t="s">
        <v>6843</v>
      </c>
      <c r="D1666" s="1">
        <v>22.874610000000001</v>
      </c>
      <c r="E1666" s="1">
        <v>22.02205</v>
      </c>
      <c r="F1666" s="14">
        <f t="shared" si="200"/>
        <v>22.448329999999999</v>
      </c>
      <c r="G1666" s="1">
        <v>19.795529999999999</v>
      </c>
      <c r="H1666" s="1">
        <v>22.774290000000001</v>
      </c>
      <c r="I1666" s="14">
        <f t="shared" si="201"/>
        <v>21.28491</v>
      </c>
      <c r="J1666" s="1">
        <v>20.345050000000001</v>
      </c>
      <c r="K1666" s="1">
        <v>17.805980000000002</v>
      </c>
      <c r="L1666" s="14">
        <f t="shared" si="202"/>
        <v>19.075515000000003</v>
      </c>
      <c r="M1666" s="8">
        <f t="shared" si="203"/>
        <v>1.1634199999999986</v>
      </c>
      <c r="N1666" s="8">
        <f t="shared" si="204"/>
        <v>-2.2093949999999971</v>
      </c>
      <c r="O1666" s="8">
        <f t="shared" si="206"/>
        <v>3.3728149999999957</v>
      </c>
      <c r="P1666" s="13">
        <f t="shared" si="205"/>
        <v>2.2398777596813733</v>
      </c>
      <c r="Q1666" s="13">
        <f t="shared" si="205"/>
        <v>0.216224963630163</v>
      </c>
      <c r="R1666" s="13">
        <f t="shared" si="207"/>
        <v>10.359015546014938</v>
      </c>
      <c r="T1666" s="1">
        <v>3</v>
      </c>
      <c r="U1666" s="1">
        <v>3</v>
      </c>
      <c r="V1666" s="1">
        <v>3</v>
      </c>
      <c r="W1666" s="1">
        <v>23.7</v>
      </c>
      <c r="X1666" s="1">
        <v>23.7</v>
      </c>
      <c r="Y1666" s="1">
        <v>23.7</v>
      </c>
      <c r="Z1666" s="1">
        <v>19.015000000000001</v>
      </c>
      <c r="AA1666" s="1">
        <v>61.975999999999999</v>
      </c>
      <c r="AB1666" s="1">
        <v>9927800</v>
      </c>
      <c r="AC1666" s="1">
        <v>31</v>
      </c>
      <c r="AD1666" s="1">
        <v>3</v>
      </c>
      <c r="AE1666" s="1">
        <v>2</v>
      </c>
      <c r="AF1666" s="1">
        <v>1</v>
      </c>
      <c r="AG1666" s="1">
        <v>2</v>
      </c>
      <c r="AH1666" s="1">
        <v>2</v>
      </c>
      <c r="AI1666" s="1">
        <v>0</v>
      </c>
      <c r="AJ1666" s="1">
        <v>3</v>
      </c>
      <c r="AK1666" s="1">
        <v>2</v>
      </c>
      <c r="AL1666" s="1">
        <v>1</v>
      </c>
      <c r="AM1666" s="1">
        <v>2</v>
      </c>
      <c r="AN1666" s="1">
        <v>2</v>
      </c>
      <c r="AO1666" s="1">
        <v>0</v>
      </c>
      <c r="AP1666" s="1">
        <v>3</v>
      </c>
      <c r="AQ1666" s="1">
        <v>2</v>
      </c>
      <c r="AR1666" s="1">
        <v>1</v>
      </c>
      <c r="AS1666" s="1">
        <v>2</v>
      </c>
      <c r="AT1666" s="1">
        <v>2</v>
      </c>
      <c r="AU1666" s="1">
        <v>0</v>
      </c>
      <c r="AV1666" s="1">
        <v>23.7</v>
      </c>
      <c r="AW1666" s="1">
        <v>16</v>
      </c>
      <c r="AX1666" s="1">
        <v>10.1</v>
      </c>
      <c r="AY1666" s="1">
        <v>16</v>
      </c>
      <c r="AZ1666" s="1">
        <v>16</v>
      </c>
      <c r="BA1666" s="1">
        <v>0</v>
      </c>
      <c r="BB1666" s="1">
        <v>4760200</v>
      </c>
      <c r="BC1666" s="1">
        <v>1179000</v>
      </c>
      <c r="BD1666" s="1">
        <v>242590</v>
      </c>
      <c r="BE1666" s="1">
        <v>3113100</v>
      </c>
      <c r="BF1666" s="1">
        <v>632930</v>
      </c>
      <c r="BG1666" s="1">
        <v>0</v>
      </c>
      <c r="BH1666" s="1">
        <v>3</v>
      </c>
      <c r="BI1666" s="1">
        <v>3</v>
      </c>
      <c r="BJ1666" s="1">
        <v>3</v>
      </c>
      <c r="BK1666" t="s">
        <v>6844</v>
      </c>
      <c r="BL1666" t="s">
        <v>6845</v>
      </c>
    </row>
    <row r="1667" spans="1:64" x14ac:dyDescent="0.3">
      <c r="A1667" t="s">
        <v>6849</v>
      </c>
      <c r="B1667" t="s">
        <v>6846</v>
      </c>
      <c r="C1667" t="s">
        <v>6847</v>
      </c>
      <c r="D1667" s="1">
        <v>21.501539999999999</v>
      </c>
      <c r="E1667" s="1">
        <v>23.082239999999999</v>
      </c>
      <c r="F1667" s="14">
        <f t="shared" si="200"/>
        <v>22.291889999999999</v>
      </c>
      <c r="G1667" s="1">
        <v>18.912040000000001</v>
      </c>
      <c r="H1667" s="1">
        <v>22.804020000000001</v>
      </c>
      <c r="I1667" s="14">
        <f t="shared" si="201"/>
        <v>20.858029999999999</v>
      </c>
      <c r="J1667" s="1">
        <v>19.40746</v>
      </c>
      <c r="K1667" s="1">
        <v>18.173200000000001</v>
      </c>
      <c r="L1667" s="14">
        <f t="shared" si="202"/>
        <v>18.790330000000001</v>
      </c>
      <c r="M1667" s="8">
        <f t="shared" si="203"/>
        <v>1.4338599999999992</v>
      </c>
      <c r="N1667" s="8">
        <f t="shared" si="204"/>
        <v>-2.0676999999999985</v>
      </c>
      <c r="O1667" s="8">
        <f t="shared" si="206"/>
        <v>3.5015599999999978</v>
      </c>
      <c r="P1667" s="13">
        <f t="shared" si="205"/>
        <v>2.7016859831070641</v>
      </c>
      <c r="Q1667" s="13">
        <f t="shared" si="205"/>
        <v>0.23853948537145281</v>
      </c>
      <c r="R1667" s="13">
        <f t="shared" si="207"/>
        <v>11.325948737166126</v>
      </c>
      <c r="T1667" s="1">
        <v>5</v>
      </c>
      <c r="U1667" s="1">
        <v>5</v>
      </c>
      <c r="V1667" s="1">
        <v>5</v>
      </c>
      <c r="W1667" s="1">
        <v>30.7</v>
      </c>
      <c r="X1667" s="1">
        <v>30.7</v>
      </c>
      <c r="Y1667" s="1">
        <v>30.7</v>
      </c>
      <c r="Z1667" s="1">
        <v>15.805</v>
      </c>
      <c r="AA1667" s="1">
        <v>10.757999999999999</v>
      </c>
      <c r="AB1667" s="1">
        <v>7300500</v>
      </c>
      <c r="AC1667" s="1">
        <v>15</v>
      </c>
      <c r="AD1667" s="1">
        <v>2</v>
      </c>
      <c r="AE1667" s="1">
        <v>3</v>
      </c>
      <c r="AF1667" s="1">
        <v>1</v>
      </c>
      <c r="AG1667" s="1">
        <v>3</v>
      </c>
      <c r="AH1667" s="1">
        <v>3</v>
      </c>
      <c r="AI1667" s="1">
        <v>0</v>
      </c>
      <c r="AJ1667" s="1">
        <v>2</v>
      </c>
      <c r="AK1667" s="1">
        <v>3</v>
      </c>
      <c r="AL1667" s="1">
        <v>1</v>
      </c>
      <c r="AM1667" s="1">
        <v>3</v>
      </c>
      <c r="AN1667" s="1">
        <v>3</v>
      </c>
      <c r="AO1667" s="1">
        <v>0</v>
      </c>
      <c r="AP1667" s="1">
        <v>2</v>
      </c>
      <c r="AQ1667" s="1">
        <v>3</v>
      </c>
      <c r="AR1667" s="1">
        <v>1</v>
      </c>
      <c r="AS1667" s="1">
        <v>3</v>
      </c>
      <c r="AT1667" s="1">
        <v>3</v>
      </c>
      <c r="AU1667" s="1">
        <v>0</v>
      </c>
      <c r="AV1667" s="1">
        <v>14.3</v>
      </c>
      <c r="AW1667" s="1">
        <v>20.7</v>
      </c>
      <c r="AX1667" s="1">
        <v>8.6</v>
      </c>
      <c r="AY1667" s="1">
        <v>20.7</v>
      </c>
      <c r="AZ1667" s="1">
        <v>25</v>
      </c>
      <c r="BA1667" s="1">
        <v>0</v>
      </c>
      <c r="BB1667" s="1">
        <v>502610</v>
      </c>
      <c r="BC1667" s="1">
        <v>2836400</v>
      </c>
      <c r="BD1667" s="1">
        <v>233190</v>
      </c>
      <c r="BE1667" s="1">
        <v>3149400</v>
      </c>
      <c r="BF1667" s="1">
        <v>578850</v>
      </c>
      <c r="BG1667" s="1">
        <v>0</v>
      </c>
      <c r="BH1667" s="1">
        <v>5</v>
      </c>
      <c r="BI1667" s="1">
        <v>5</v>
      </c>
      <c r="BJ1667" s="1">
        <v>5</v>
      </c>
      <c r="BK1667" t="s">
        <v>6848</v>
      </c>
      <c r="BL1667" t="s">
        <v>6849</v>
      </c>
    </row>
    <row r="1668" spans="1:64" x14ac:dyDescent="0.3">
      <c r="A1668" t="s">
        <v>6853</v>
      </c>
      <c r="B1668" t="s">
        <v>6850</v>
      </c>
      <c r="C1668" t="s">
        <v>6851</v>
      </c>
      <c r="D1668" s="1">
        <v>22.093969999999999</v>
      </c>
      <c r="E1668" s="1">
        <v>22.59835</v>
      </c>
      <c r="F1668" s="14">
        <f t="shared" si="200"/>
        <v>22.346159999999998</v>
      </c>
      <c r="G1668" s="1">
        <v>20.593039999999998</v>
      </c>
      <c r="H1668" s="1">
        <v>22.232949999999999</v>
      </c>
      <c r="I1668" s="14">
        <f t="shared" si="201"/>
        <v>21.412994999999999</v>
      </c>
      <c r="J1668" s="1">
        <v>20.14631</v>
      </c>
      <c r="K1668" s="1">
        <v>20.616029999999999</v>
      </c>
      <c r="L1668" s="14">
        <f t="shared" si="202"/>
        <v>20.381169999999997</v>
      </c>
      <c r="M1668" s="8">
        <f t="shared" si="203"/>
        <v>0.93316499999999891</v>
      </c>
      <c r="N1668" s="8">
        <f t="shared" si="204"/>
        <v>-1.0318250000000013</v>
      </c>
      <c r="O1668" s="8">
        <f t="shared" si="206"/>
        <v>1.9649900000000002</v>
      </c>
      <c r="P1668" s="13">
        <f t="shared" si="205"/>
        <v>1.9094603994119392</v>
      </c>
      <c r="Q1668" s="13">
        <f t="shared" si="205"/>
        <v>0.48909106024125526</v>
      </c>
      <c r="R1668" s="13">
        <f t="shared" si="207"/>
        <v>3.9040999818521613</v>
      </c>
      <c r="T1668" s="1">
        <v>10</v>
      </c>
      <c r="U1668" s="1">
        <v>10</v>
      </c>
      <c r="V1668" s="1">
        <v>10</v>
      </c>
      <c r="W1668" s="1">
        <v>26.7</v>
      </c>
      <c r="X1668" s="1">
        <v>26.7</v>
      </c>
      <c r="Y1668" s="1">
        <v>26.7</v>
      </c>
      <c r="Z1668" s="1">
        <v>52.337000000000003</v>
      </c>
      <c r="AA1668" s="1">
        <v>35.942</v>
      </c>
      <c r="AB1668" s="1">
        <v>10851000</v>
      </c>
      <c r="AC1668" s="1">
        <v>34</v>
      </c>
      <c r="AD1668" s="1">
        <v>6</v>
      </c>
      <c r="AE1668" s="1">
        <v>5</v>
      </c>
      <c r="AF1668" s="1">
        <v>3</v>
      </c>
      <c r="AG1668" s="1">
        <v>5</v>
      </c>
      <c r="AH1668" s="1">
        <v>5</v>
      </c>
      <c r="AI1668" s="1">
        <v>3</v>
      </c>
      <c r="AJ1668" s="1">
        <v>6</v>
      </c>
      <c r="AK1668" s="1">
        <v>5</v>
      </c>
      <c r="AL1668" s="1">
        <v>3</v>
      </c>
      <c r="AM1668" s="1">
        <v>5</v>
      </c>
      <c r="AN1668" s="1">
        <v>5</v>
      </c>
      <c r="AO1668" s="1">
        <v>3</v>
      </c>
      <c r="AP1668" s="1">
        <v>6</v>
      </c>
      <c r="AQ1668" s="1">
        <v>5</v>
      </c>
      <c r="AR1668" s="1">
        <v>3</v>
      </c>
      <c r="AS1668" s="1">
        <v>5</v>
      </c>
      <c r="AT1668" s="1">
        <v>5</v>
      </c>
      <c r="AU1668" s="1">
        <v>3</v>
      </c>
      <c r="AV1668" s="1">
        <v>15.4</v>
      </c>
      <c r="AW1668" s="1">
        <v>13.9</v>
      </c>
      <c r="AX1668" s="1">
        <v>7.2</v>
      </c>
      <c r="AY1668" s="1">
        <v>11.7</v>
      </c>
      <c r="AZ1668" s="1">
        <v>13.3</v>
      </c>
      <c r="BA1668" s="1">
        <v>8.3000000000000007</v>
      </c>
      <c r="BB1668" s="1">
        <v>4211500</v>
      </c>
      <c r="BC1668" s="1">
        <v>1808600</v>
      </c>
      <c r="BD1668" s="1">
        <v>483410</v>
      </c>
      <c r="BE1668" s="1">
        <v>2246500</v>
      </c>
      <c r="BF1668" s="1">
        <v>1839500</v>
      </c>
      <c r="BG1668" s="1">
        <v>261310</v>
      </c>
      <c r="BH1668" s="1">
        <v>10</v>
      </c>
      <c r="BI1668" s="1">
        <v>10</v>
      </c>
      <c r="BJ1668" s="1">
        <v>10</v>
      </c>
      <c r="BK1668" t="s">
        <v>6852</v>
      </c>
      <c r="BL1668" t="s">
        <v>6853</v>
      </c>
    </row>
    <row r="1669" spans="1:64" x14ac:dyDescent="0.3">
      <c r="A1669" t="s">
        <v>6857</v>
      </c>
      <c r="B1669" t="s">
        <v>6854</v>
      </c>
      <c r="C1669" t="s">
        <v>6855</v>
      </c>
      <c r="D1669" s="1">
        <v>22.428339999999999</v>
      </c>
      <c r="E1669" s="1">
        <v>22.576070000000001</v>
      </c>
      <c r="F1669" s="14">
        <f t="shared" si="200"/>
        <v>22.502205</v>
      </c>
      <c r="G1669" s="1">
        <v>18.801690000000001</v>
      </c>
      <c r="H1669" s="1">
        <v>23.00638</v>
      </c>
      <c r="I1669" s="14">
        <f t="shared" si="201"/>
        <v>20.904035</v>
      </c>
      <c r="J1669" s="1">
        <v>18.467400000000001</v>
      </c>
      <c r="K1669" s="1">
        <v>20.69558</v>
      </c>
      <c r="L1669" s="14">
        <f t="shared" si="202"/>
        <v>19.581490000000002</v>
      </c>
      <c r="M1669" s="8">
        <f t="shared" si="203"/>
        <v>1.5981699999999996</v>
      </c>
      <c r="N1669" s="8">
        <f t="shared" si="204"/>
        <v>-1.3225449999999981</v>
      </c>
      <c r="O1669" s="8">
        <f t="shared" si="206"/>
        <v>2.9207149999999977</v>
      </c>
      <c r="P1669" s="13">
        <f t="shared" si="205"/>
        <v>3.0275903210889399</v>
      </c>
      <c r="Q1669" s="13">
        <f t="shared" si="205"/>
        <v>0.39982899414837453</v>
      </c>
      <c r="R1669" s="13">
        <f t="shared" si="207"/>
        <v>7.572213034569014</v>
      </c>
      <c r="T1669" s="1">
        <v>6</v>
      </c>
      <c r="U1669" s="1">
        <v>6</v>
      </c>
      <c r="V1669" s="1">
        <v>6</v>
      </c>
      <c r="W1669" s="1">
        <v>32.200000000000003</v>
      </c>
      <c r="X1669" s="1">
        <v>32.200000000000003</v>
      </c>
      <c r="Y1669" s="1">
        <v>32.200000000000003</v>
      </c>
      <c r="Z1669" s="1">
        <v>25.565000000000001</v>
      </c>
      <c r="AA1669" s="1">
        <v>66.997</v>
      </c>
      <c r="AB1669" s="1">
        <v>11575000</v>
      </c>
      <c r="AC1669" s="1">
        <v>22</v>
      </c>
      <c r="AD1669" s="1">
        <v>3</v>
      </c>
      <c r="AE1669" s="1">
        <v>3</v>
      </c>
      <c r="AF1669" s="1">
        <v>1</v>
      </c>
      <c r="AG1669" s="1">
        <v>4</v>
      </c>
      <c r="AH1669" s="1">
        <v>2</v>
      </c>
      <c r="AI1669" s="1">
        <v>2</v>
      </c>
      <c r="AJ1669" s="1">
        <v>3</v>
      </c>
      <c r="AK1669" s="1">
        <v>3</v>
      </c>
      <c r="AL1669" s="1">
        <v>1</v>
      </c>
      <c r="AM1669" s="1">
        <v>4</v>
      </c>
      <c r="AN1669" s="1">
        <v>2</v>
      </c>
      <c r="AO1669" s="1">
        <v>2</v>
      </c>
      <c r="AP1669" s="1">
        <v>3</v>
      </c>
      <c r="AQ1669" s="1">
        <v>3</v>
      </c>
      <c r="AR1669" s="1">
        <v>1</v>
      </c>
      <c r="AS1669" s="1">
        <v>4</v>
      </c>
      <c r="AT1669" s="1">
        <v>2</v>
      </c>
      <c r="AU1669" s="1">
        <v>2</v>
      </c>
      <c r="AV1669" s="1">
        <v>14.5</v>
      </c>
      <c r="AW1669" s="1">
        <v>11.9</v>
      </c>
      <c r="AX1669" s="1">
        <v>4.4000000000000004</v>
      </c>
      <c r="AY1669" s="1">
        <v>18.899999999999999</v>
      </c>
      <c r="AZ1669" s="1">
        <v>13.2</v>
      </c>
      <c r="BA1669" s="1">
        <v>7.5</v>
      </c>
      <c r="BB1669" s="1">
        <v>4801500</v>
      </c>
      <c r="BC1669" s="1">
        <v>1670200</v>
      </c>
      <c r="BD1669" s="1">
        <v>171480</v>
      </c>
      <c r="BE1669" s="1">
        <v>4636800</v>
      </c>
      <c r="BF1669" s="1">
        <v>87692</v>
      </c>
      <c r="BG1669" s="1">
        <v>207020</v>
      </c>
      <c r="BH1669" s="1">
        <v>6</v>
      </c>
      <c r="BI1669" s="1">
        <v>6</v>
      </c>
      <c r="BJ1669" s="1">
        <v>6</v>
      </c>
      <c r="BK1669" t="s">
        <v>6856</v>
      </c>
      <c r="BL1669" t="s">
        <v>6857</v>
      </c>
    </row>
    <row r="1670" spans="1:64" x14ac:dyDescent="0.3">
      <c r="A1670" t="s">
        <v>6861</v>
      </c>
      <c r="B1670" t="s">
        <v>6858</v>
      </c>
      <c r="C1670" t="s">
        <v>6859</v>
      </c>
      <c r="D1670" s="1">
        <v>22.306940000000001</v>
      </c>
      <c r="E1670" s="1">
        <v>23.005289999999999</v>
      </c>
      <c r="F1670" s="14">
        <f t="shared" si="200"/>
        <v>22.656115</v>
      </c>
      <c r="G1670" s="1">
        <v>20.788039999999999</v>
      </c>
      <c r="H1670" s="1">
        <v>22.11063</v>
      </c>
      <c r="I1670" s="14">
        <f t="shared" si="201"/>
        <v>21.449334999999998</v>
      </c>
      <c r="J1670" s="1">
        <v>19.016850000000002</v>
      </c>
      <c r="K1670" s="1">
        <v>20.29927</v>
      </c>
      <c r="L1670" s="14">
        <f t="shared" si="202"/>
        <v>19.658059999999999</v>
      </c>
      <c r="M1670" s="8">
        <f t="shared" si="203"/>
        <v>1.206780000000002</v>
      </c>
      <c r="N1670" s="8">
        <f t="shared" si="204"/>
        <v>-1.7912749999999988</v>
      </c>
      <c r="O1670" s="8">
        <f t="shared" si="206"/>
        <v>2.9980550000000008</v>
      </c>
      <c r="P1670" s="13">
        <f t="shared" si="205"/>
        <v>2.3082188224135889</v>
      </c>
      <c r="Q1670" s="13">
        <f t="shared" si="205"/>
        <v>0.28891659941484826</v>
      </c>
      <c r="R1670" s="13">
        <f t="shared" si="207"/>
        <v>7.9892218968674573</v>
      </c>
      <c r="T1670" s="1">
        <v>8</v>
      </c>
      <c r="U1670" s="1">
        <v>8</v>
      </c>
      <c r="V1670" s="1">
        <v>7</v>
      </c>
      <c r="W1670" s="1">
        <v>21.2</v>
      </c>
      <c r="X1670" s="1">
        <v>21.2</v>
      </c>
      <c r="Y1670" s="1">
        <v>18.8</v>
      </c>
      <c r="Z1670" s="1">
        <v>54.847000000000001</v>
      </c>
      <c r="AA1670" s="1">
        <v>25.315999999999999</v>
      </c>
      <c r="AB1670" s="1">
        <v>32598000</v>
      </c>
      <c r="AC1670" s="1">
        <v>27</v>
      </c>
      <c r="AD1670" s="1">
        <v>6</v>
      </c>
      <c r="AE1670" s="1">
        <v>4</v>
      </c>
      <c r="AF1670" s="1">
        <v>3</v>
      </c>
      <c r="AG1670" s="1">
        <v>4</v>
      </c>
      <c r="AH1670" s="1">
        <v>0</v>
      </c>
      <c r="AI1670" s="1">
        <v>3</v>
      </c>
      <c r="AJ1670" s="1">
        <v>6</v>
      </c>
      <c r="AK1670" s="1">
        <v>4</v>
      </c>
      <c r="AL1670" s="1">
        <v>3</v>
      </c>
      <c r="AM1670" s="1">
        <v>4</v>
      </c>
      <c r="AN1670" s="1">
        <v>0</v>
      </c>
      <c r="AO1670" s="1">
        <v>3</v>
      </c>
      <c r="AP1670" s="1">
        <v>6</v>
      </c>
      <c r="AQ1670" s="1">
        <v>4</v>
      </c>
      <c r="AR1670" s="1">
        <v>3</v>
      </c>
      <c r="AS1670" s="1">
        <v>4</v>
      </c>
      <c r="AT1670" s="1">
        <v>0</v>
      </c>
      <c r="AU1670" s="1">
        <v>2</v>
      </c>
      <c r="AV1670" s="1">
        <v>15.5</v>
      </c>
      <c r="AW1670" s="1">
        <v>9.5</v>
      </c>
      <c r="AX1670" s="1">
        <v>8.5</v>
      </c>
      <c r="AY1670" s="1">
        <v>9.5</v>
      </c>
      <c r="AZ1670" s="1">
        <v>0</v>
      </c>
      <c r="BA1670" s="1">
        <v>6.8</v>
      </c>
      <c r="BB1670" s="1">
        <v>14571000</v>
      </c>
      <c r="BC1670" s="1">
        <v>8107400</v>
      </c>
      <c r="BD1670" s="1">
        <v>1918700</v>
      </c>
      <c r="BE1670" s="1">
        <v>7544300</v>
      </c>
      <c r="BF1670" s="1">
        <v>0</v>
      </c>
      <c r="BG1670" s="1">
        <v>457040</v>
      </c>
      <c r="BH1670" s="1">
        <v>8</v>
      </c>
      <c r="BI1670" s="1">
        <v>8</v>
      </c>
      <c r="BJ1670" s="1">
        <v>7</v>
      </c>
      <c r="BK1670" t="s">
        <v>6860</v>
      </c>
      <c r="BL1670" t="s">
        <v>6861</v>
      </c>
    </row>
    <row r="1671" spans="1:64" x14ac:dyDescent="0.3">
      <c r="A1671" t="s">
        <v>6865</v>
      </c>
      <c r="B1671" t="s">
        <v>6862</v>
      </c>
      <c r="C1671" t="s">
        <v>6863</v>
      </c>
      <c r="D1671" s="1">
        <v>21.599049999999998</v>
      </c>
      <c r="E1671" s="1">
        <v>20.794239999999999</v>
      </c>
      <c r="F1671" s="14">
        <f t="shared" si="200"/>
        <v>21.196644999999997</v>
      </c>
      <c r="G1671" s="1">
        <v>22.745159999999998</v>
      </c>
      <c r="H1671" s="1">
        <v>22.414909999999999</v>
      </c>
      <c r="I1671" s="14">
        <f t="shared" si="201"/>
        <v>22.580034999999999</v>
      </c>
      <c r="J1671" s="1">
        <v>23.523009999999999</v>
      </c>
      <c r="K1671" s="1">
        <v>18.029949999999999</v>
      </c>
      <c r="L1671" s="14">
        <f t="shared" si="202"/>
        <v>20.776479999999999</v>
      </c>
      <c r="M1671" s="8">
        <f t="shared" si="203"/>
        <v>-1.3833900000000021</v>
      </c>
      <c r="N1671" s="8">
        <f t="shared" si="204"/>
        <v>-1.8035549999999994</v>
      </c>
      <c r="O1671" s="8">
        <f t="shared" si="206"/>
        <v>0.42016499999999724</v>
      </c>
      <c r="P1671" s="13">
        <f t="shared" si="205"/>
        <v>0.38331702981499355</v>
      </c>
      <c r="Q1671" s="13">
        <f t="shared" si="205"/>
        <v>0.2864678220104222</v>
      </c>
      <c r="R1671" s="13">
        <f t="shared" si="207"/>
        <v>1.3380805813542571</v>
      </c>
      <c r="T1671" s="1">
        <v>42</v>
      </c>
      <c r="U1671" s="1">
        <v>42</v>
      </c>
      <c r="V1671" s="1">
        <v>42</v>
      </c>
      <c r="W1671" s="1">
        <v>43.8</v>
      </c>
      <c r="X1671" s="1">
        <v>43.8</v>
      </c>
      <c r="Y1671" s="1">
        <v>43.8</v>
      </c>
      <c r="Z1671" s="1">
        <v>136.31</v>
      </c>
      <c r="AA1671" s="1">
        <v>323.31</v>
      </c>
      <c r="AB1671" s="1">
        <v>40899000</v>
      </c>
      <c r="AC1671" s="1">
        <v>127</v>
      </c>
      <c r="AD1671" s="1">
        <v>11</v>
      </c>
      <c r="AE1671" s="1">
        <v>6</v>
      </c>
      <c r="AF1671" s="1">
        <v>14</v>
      </c>
      <c r="AG1671" s="1">
        <v>17</v>
      </c>
      <c r="AH1671" s="1">
        <v>33</v>
      </c>
      <c r="AI1671" s="1">
        <v>1</v>
      </c>
      <c r="AJ1671" s="1">
        <v>11</v>
      </c>
      <c r="AK1671" s="1">
        <v>6</v>
      </c>
      <c r="AL1671" s="1">
        <v>14</v>
      </c>
      <c r="AM1671" s="1">
        <v>17</v>
      </c>
      <c r="AN1671" s="1">
        <v>33</v>
      </c>
      <c r="AO1671" s="1">
        <v>1</v>
      </c>
      <c r="AP1671" s="1">
        <v>11</v>
      </c>
      <c r="AQ1671" s="1">
        <v>6</v>
      </c>
      <c r="AR1671" s="1">
        <v>14</v>
      </c>
      <c r="AS1671" s="1">
        <v>17</v>
      </c>
      <c r="AT1671" s="1">
        <v>33</v>
      </c>
      <c r="AU1671" s="1">
        <v>1</v>
      </c>
      <c r="AV1671" s="1">
        <v>10.3</v>
      </c>
      <c r="AW1671" s="1">
        <v>5.5</v>
      </c>
      <c r="AX1671" s="1">
        <v>13.4</v>
      </c>
      <c r="AY1671" s="1">
        <v>15.4</v>
      </c>
      <c r="AZ1671" s="1">
        <v>36.799999999999997</v>
      </c>
      <c r="BA1671" s="1">
        <v>0.8</v>
      </c>
      <c r="BB1671" s="1">
        <v>5082900</v>
      </c>
      <c r="BC1671" s="1">
        <v>1831100</v>
      </c>
      <c r="BD1671" s="1">
        <v>10909000</v>
      </c>
      <c r="BE1671" s="1">
        <v>11138000</v>
      </c>
      <c r="BF1671" s="1">
        <v>11925000</v>
      </c>
      <c r="BG1671" s="1">
        <v>12046</v>
      </c>
      <c r="BH1671" s="1">
        <v>42</v>
      </c>
      <c r="BI1671" s="1">
        <v>42</v>
      </c>
      <c r="BJ1671" s="1">
        <v>42</v>
      </c>
      <c r="BK1671" t="s">
        <v>6864</v>
      </c>
      <c r="BL1671" t="s">
        <v>6865</v>
      </c>
    </row>
    <row r="1672" spans="1:64" x14ac:dyDescent="0.3">
      <c r="A1672" t="s">
        <v>6869</v>
      </c>
      <c r="B1672" t="s">
        <v>6866</v>
      </c>
      <c r="C1672" t="s">
        <v>6867</v>
      </c>
      <c r="D1672" s="1">
        <v>22.826560000000001</v>
      </c>
      <c r="E1672" s="1">
        <v>18.646650000000001</v>
      </c>
      <c r="F1672" s="14">
        <f t="shared" si="200"/>
        <v>20.736605000000001</v>
      </c>
      <c r="G1672" s="1">
        <v>21.839189999999999</v>
      </c>
      <c r="H1672" s="1">
        <v>22.32978</v>
      </c>
      <c r="I1672" s="14">
        <f t="shared" si="201"/>
        <v>22.084485000000001</v>
      </c>
      <c r="J1672" s="1">
        <v>24.004270000000002</v>
      </c>
      <c r="K1672" s="1">
        <v>18.472750000000001</v>
      </c>
      <c r="L1672" s="14">
        <f t="shared" si="202"/>
        <v>21.238510000000002</v>
      </c>
      <c r="M1672" s="8">
        <f t="shared" si="203"/>
        <v>-1.34788</v>
      </c>
      <c r="N1672" s="8">
        <f t="shared" si="204"/>
        <v>-0.84597499999999926</v>
      </c>
      <c r="O1672" s="8">
        <f t="shared" si="206"/>
        <v>-0.50190500000000071</v>
      </c>
      <c r="P1672" s="13">
        <f t="shared" si="205"/>
        <v>0.39286893489413754</v>
      </c>
      <c r="Q1672" s="13">
        <f t="shared" si="205"/>
        <v>0.55633470075462077</v>
      </c>
      <c r="R1672" s="13">
        <f t="shared" si="207"/>
        <v>0.70617370148086078</v>
      </c>
      <c r="T1672" s="1">
        <v>11</v>
      </c>
      <c r="U1672" s="1">
        <v>11</v>
      </c>
      <c r="V1672" s="1">
        <v>4</v>
      </c>
      <c r="W1672" s="1">
        <v>48.1</v>
      </c>
      <c r="X1672" s="1">
        <v>48.1</v>
      </c>
      <c r="Y1672" s="1">
        <v>20.100000000000001</v>
      </c>
      <c r="Z1672" s="1">
        <v>34.768999999999998</v>
      </c>
      <c r="AA1672" s="1">
        <v>76.245999999999995</v>
      </c>
      <c r="AB1672" s="1">
        <v>41929000</v>
      </c>
      <c r="AC1672" s="1">
        <v>39</v>
      </c>
      <c r="AD1672" s="1">
        <v>6</v>
      </c>
      <c r="AE1672" s="1">
        <v>1</v>
      </c>
      <c r="AF1672" s="1">
        <v>2</v>
      </c>
      <c r="AG1672" s="1">
        <v>4</v>
      </c>
      <c r="AH1672" s="1">
        <v>9</v>
      </c>
      <c r="AI1672" s="1">
        <v>1</v>
      </c>
      <c r="AJ1672" s="1">
        <v>6</v>
      </c>
      <c r="AK1672" s="1">
        <v>1</v>
      </c>
      <c r="AL1672" s="1">
        <v>2</v>
      </c>
      <c r="AM1672" s="1">
        <v>4</v>
      </c>
      <c r="AN1672" s="1">
        <v>9</v>
      </c>
      <c r="AO1672" s="1">
        <v>1</v>
      </c>
      <c r="AP1672" s="1">
        <v>2</v>
      </c>
      <c r="AQ1672" s="1">
        <v>0</v>
      </c>
      <c r="AR1672" s="1">
        <v>0</v>
      </c>
      <c r="AS1672" s="1">
        <v>1</v>
      </c>
      <c r="AT1672" s="1">
        <v>4</v>
      </c>
      <c r="AU1672" s="1">
        <v>0</v>
      </c>
      <c r="AV1672" s="1">
        <v>26.7</v>
      </c>
      <c r="AW1672" s="1">
        <v>3.8</v>
      </c>
      <c r="AX1672" s="1">
        <v>7.9</v>
      </c>
      <c r="AY1672" s="1">
        <v>16.399999999999999</v>
      </c>
      <c r="AZ1672" s="1">
        <v>43.1</v>
      </c>
      <c r="BA1672" s="1">
        <v>5.3</v>
      </c>
      <c r="BB1672" s="1">
        <v>18744000</v>
      </c>
      <c r="BC1672" s="1">
        <v>1340400</v>
      </c>
      <c r="BD1672" s="1">
        <v>4500700</v>
      </c>
      <c r="BE1672" s="1">
        <v>7491300</v>
      </c>
      <c r="BF1672" s="1">
        <v>9557100</v>
      </c>
      <c r="BG1672" s="1">
        <v>294840</v>
      </c>
      <c r="BH1672" s="1">
        <v>11</v>
      </c>
      <c r="BI1672" s="1">
        <v>11</v>
      </c>
      <c r="BJ1672" s="1">
        <v>4</v>
      </c>
      <c r="BK1672" t="s">
        <v>6868</v>
      </c>
      <c r="BL1672" t="s">
        <v>6869</v>
      </c>
    </row>
    <row r="1673" spans="1:64" x14ac:dyDescent="0.3">
      <c r="A1673" t="s">
        <v>6873</v>
      </c>
      <c r="B1673" t="s">
        <v>6870</v>
      </c>
      <c r="C1673" t="s">
        <v>6871</v>
      </c>
      <c r="D1673" s="1">
        <v>21.713180000000001</v>
      </c>
      <c r="E1673" s="1">
        <v>21.534030000000001</v>
      </c>
      <c r="F1673" s="14">
        <f t="shared" ref="F1673:F1736" si="208">AVERAGE(D1673:E1673)</f>
        <v>21.623605000000001</v>
      </c>
      <c r="G1673" s="1">
        <v>22.314789999999999</v>
      </c>
      <c r="H1673" s="1">
        <v>23.034210000000002</v>
      </c>
      <c r="I1673" s="14">
        <f t="shared" ref="I1673:I1736" si="209">AVERAGE(G1673:H1673)</f>
        <v>22.674500000000002</v>
      </c>
      <c r="J1673" s="1">
        <v>23.11767</v>
      </c>
      <c r="K1673" s="1">
        <v>18.07827</v>
      </c>
      <c r="L1673" s="14">
        <f t="shared" ref="L1673:L1736" si="210">AVERAGE(J1673:K1673)</f>
        <v>20.59797</v>
      </c>
      <c r="M1673" s="8">
        <f t="shared" ref="M1673:M1736" si="211">F1673-I1673</f>
        <v>-1.0508950000000006</v>
      </c>
      <c r="N1673" s="8">
        <f t="shared" ref="N1673:N1736" si="212">L1673-I1673</f>
        <v>-2.0765300000000018</v>
      </c>
      <c r="O1673" s="8">
        <f t="shared" si="206"/>
        <v>1.0256350000000012</v>
      </c>
      <c r="P1673" s="13">
        <f t="shared" ref="P1673:Q1736" si="213">2^M1673</f>
        <v>0.48266864000029358</v>
      </c>
      <c r="Q1673" s="13">
        <f t="shared" si="213"/>
        <v>0.23708396572114698</v>
      </c>
      <c r="R1673" s="13">
        <f t="shared" si="207"/>
        <v>2.0358552655897362</v>
      </c>
      <c r="T1673" s="1">
        <v>33</v>
      </c>
      <c r="U1673" s="1">
        <v>33</v>
      </c>
      <c r="V1673" s="1">
        <v>20</v>
      </c>
      <c r="W1673" s="1">
        <v>30.2</v>
      </c>
      <c r="X1673" s="1">
        <v>30.2</v>
      </c>
      <c r="Y1673" s="1">
        <v>18.399999999999999</v>
      </c>
      <c r="Z1673" s="1">
        <v>145.18</v>
      </c>
      <c r="AA1673" s="1">
        <v>138.41</v>
      </c>
      <c r="AB1673" s="1">
        <v>36281000</v>
      </c>
      <c r="AC1673" s="1">
        <v>124</v>
      </c>
      <c r="AD1673" s="1">
        <v>12</v>
      </c>
      <c r="AE1673" s="1">
        <v>8</v>
      </c>
      <c r="AF1673" s="1">
        <v>14</v>
      </c>
      <c r="AG1673" s="1">
        <v>13</v>
      </c>
      <c r="AH1673" s="1">
        <v>33</v>
      </c>
      <c r="AI1673" s="1">
        <v>0</v>
      </c>
      <c r="AJ1673" s="1">
        <v>12</v>
      </c>
      <c r="AK1673" s="1">
        <v>8</v>
      </c>
      <c r="AL1673" s="1">
        <v>14</v>
      </c>
      <c r="AM1673" s="1">
        <v>13</v>
      </c>
      <c r="AN1673" s="1">
        <v>33</v>
      </c>
      <c r="AO1673" s="1">
        <v>0</v>
      </c>
      <c r="AP1673" s="1">
        <v>6</v>
      </c>
      <c r="AQ1673" s="1">
        <v>4</v>
      </c>
      <c r="AR1673" s="1">
        <v>7</v>
      </c>
      <c r="AS1673" s="1">
        <v>9</v>
      </c>
      <c r="AT1673" s="1">
        <v>20</v>
      </c>
      <c r="AU1673" s="1">
        <v>0</v>
      </c>
      <c r="AV1673" s="1">
        <v>10.8</v>
      </c>
      <c r="AW1673" s="1">
        <v>7.3</v>
      </c>
      <c r="AX1673" s="1">
        <v>13</v>
      </c>
      <c r="AY1673" s="1">
        <v>11.1</v>
      </c>
      <c r="AZ1673" s="1">
        <v>30.2</v>
      </c>
      <c r="BA1673" s="1">
        <v>0</v>
      </c>
      <c r="BB1673" s="1">
        <v>5954500</v>
      </c>
      <c r="BC1673" s="1">
        <v>3943300</v>
      </c>
      <c r="BD1673" s="1">
        <v>5094000</v>
      </c>
      <c r="BE1673" s="1">
        <v>9570400</v>
      </c>
      <c r="BF1673" s="1">
        <v>11719000</v>
      </c>
      <c r="BG1673" s="1">
        <v>0</v>
      </c>
      <c r="BH1673" s="1">
        <v>33</v>
      </c>
      <c r="BI1673" s="1">
        <v>33</v>
      </c>
      <c r="BJ1673" s="1">
        <v>20</v>
      </c>
      <c r="BK1673" t="s">
        <v>6872</v>
      </c>
      <c r="BL1673" t="s">
        <v>6873</v>
      </c>
    </row>
    <row r="1674" spans="1:64" x14ac:dyDescent="0.3">
      <c r="A1674" t="s">
        <v>6877</v>
      </c>
      <c r="B1674" t="s">
        <v>6874</v>
      </c>
      <c r="C1674" t="s">
        <v>6875</v>
      </c>
      <c r="D1674" s="1">
        <v>21.672319999999999</v>
      </c>
      <c r="E1674" s="1">
        <v>21.780169999999998</v>
      </c>
      <c r="F1674" s="14">
        <f t="shared" si="208"/>
        <v>21.726244999999999</v>
      </c>
      <c r="G1674" s="1">
        <v>21.292490000000001</v>
      </c>
      <c r="H1674" s="1">
        <v>21.220749999999999</v>
      </c>
      <c r="I1674" s="14">
        <f t="shared" si="209"/>
        <v>21.256619999999998</v>
      </c>
      <c r="J1674" s="1">
        <v>21.301680000000001</v>
      </c>
      <c r="K1674" s="1">
        <v>20.37433</v>
      </c>
      <c r="L1674" s="14">
        <f t="shared" si="210"/>
        <v>20.838005000000003</v>
      </c>
      <c r="M1674" s="8">
        <f t="shared" si="211"/>
        <v>0.46962500000000063</v>
      </c>
      <c r="N1674" s="8">
        <f t="shared" si="212"/>
        <v>-0.41861499999999552</v>
      </c>
      <c r="O1674" s="8">
        <f t="shared" ref="O1674:O1737" si="214">F1674-L1674</f>
        <v>0.88823999999999614</v>
      </c>
      <c r="P1674" s="13">
        <f t="shared" si="213"/>
        <v>1.3847494831274647</v>
      </c>
      <c r="Q1674" s="13">
        <f t="shared" si="213"/>
        <v>0.74814250309769881</v>
      </c>
      <c r="R1674" s="13">
        <f t="shared" ref="R1674:R1737" si="215">2^O1674</f>
        <v>1.8509167403186988</v>
      </c>
      <c r="S1674" s="1" t="s">
        <v>49</v>
      </c>
      <c r="T1674" s="1">
        <v>11</v>
      </c>
      <c r="U1674" s="1">
        <v>11</v>
      </c>
      <c r="V1674" s="1">
        <v>11</v>
      </c>
      <c r="W1674" s="1">
        <v>36.5</v>
      </c>
      <c r="X1674" s="1">
        <v>36.5</v>
      </c>
      <c r="Y1674" s="1">
        <v>36.5</v>
      </c>
      <c r="Z1674" s="1">
        <v>40.572000000000003</v>
      </c>
      <c r="AA1674" s="1">
        <v>141.16</v>
      </c>
      <c r="AB1674" s="1">
        <v>17371000</v>
      </c>
      <c r="AC1674" s="1">
        <v>59</v>
      </c>
      <c r="AD1674" s="1">
        <v>9</v>
      </c>
      <c r="AE1674" s="1">
        <v>5</v>
      </c>
      <c r="AF1674" s="1">
        <v>7</v>
      </c>
      <c r="AG1674" s="1">
        <v>3</v>
      </c>
      <c r="AH1674" s="1">
        <v>9</v>
      </c>
      <c r="AI1674" s="1">
        <v>4</v>
      </c>
      <c r="AJ1674" s="1">
        <v>9</v>
      </c>
      <c r="AK1674" s="1">
        <v>5</v>
      </c>
      <c r="AL1674" s="1">
        <v>7</v>
      </c>
      <c r="AM1674" s="1">
        <v>3</v>
      </c>
      <c r="AN1674" s="1">
        <v>9</v>
      </c>
      <c r="AO1674" s="1">
        <v>4</v>
      </c>
      <c r="AP1674" s="1">
        <v>9</v>
      </c>
      <c r="AQ1674" s="1">
        <v>5</v>
      </c>
      <c r="AR1674" s="1">
        <v>7</v>
      </c>
      <c r="AS1674" s="1">
        <v>3</v>
      </c>
      <c r="AT1674" s="1">
        <v>9</v>
      </c>
      <c r="AU1674" s="1">
        <v>4</v>
      </c>
      <c r="AV1674" s="1">
        <v>31.4</v>
      </c>
      <c r="AW1674" s="1">
        <v>20.8</v>
      </c>
      <c r="AX1674" s="1">
        <v>25.7</v>
      </c>
      <c r="AY1674" s="1">
        <v>14.6</v>
      </c>
      <c r="AZ1674" s="1">
        <v>30.8</v>
      </c>
      <c r="BA1674" s="1">
        <v>17</v>
      </c>
      <c r="BB1674" s="1">
        <v>6867000</v>
      </c>
      <c r="BC1674" s="1">
        <v>1545300</v>
      </c>
      <c r="BD1674" s="1">
        <v>4246700</v>
      </c>
      <c r="BE1674" s="1">
        <v>1290800</v>
      </c>
      <c r="BF1674" s="1">
        <v>3066300</v>
      </c>
      <c r="BG1674" s="1">
        <v>355120</v>
      </c>
      <c r="BH1674" s="1">
        <v>11</v>
      </c>
      <c r="BI1674" s="1">
        <v>11</v>
      </c>
      <c r="BJ1674" s="1">
        <v>11</v>
      </c>
      <c r="BK1674" t="s">
        <v>6876</v>
      </c>
      <c r="BL1674" t="s">
        <v>6877</v>
      </c>
    </row>
    <row r="1675" spans="1:64" x14ac:dyDescent="0.3">
      <c r="A1675" t="s">
        <v>6881</v>
      </c>
      <c r="B1675" t="s">
        <v>6878</v>
      </c>
      <c r="C1675" t="s">
        <v>6879</v>
      </c>
      <c r="D1675" s="1">
        <v>21.215430000000001</v>
      </c>
      <c r="E1675" s="1">
        <v>22.54213</v>
      </c>
      <c r="F1675" s="14">
        <f t="shared" si="208"/>
        <v>21.878779999999999</v>
      </c>
      <c r="G1675" s="1">
        <v>21.577179999999998</v>
      </c>
      <c r="H1675" s="1">
        <v>21.795590000000001</v>
      </c>
      <c r="I1675" s="14">
        <f t="shared" si="209"/>
        <v>21.686385000000001</v>
      </c>
      <c r="J1675" s="1">
        <v>21.04026</v>
      </c>
      <c r="K1675" s="1">
        <v>20.440670000000001</v>
      </c>
      <c r="L1675" s="14">
        <f t="shared" si="210"/>
        <v>20.740465</v>
      </c>
      <c r="M1675" s="8">
        <f t="shared" si="211"/>
        <v>0.19239499999999765</v>
      </c>
      <c r="N1675" s="8">
        <f t="shared" si="212"/>
        <v>-0.94592000000000098</v>
      </c>
      <c r="O1675" s="8">
        <f t="shared" si="214"/>
        <v>1.1383149999999986</v>
      </c>
      <c r="P1675" s="13">
        <f t="shared" si="213"/>
        <v>1.1426590562308097</v>
      </c>
      <c r="Q1675" s="13">
        <f t="shared" si="213"/>
        <v>0.51909841940192258</v>
      </c>
      <c r="R1675" s="13">
        <f t="shared" si="215"/>
        <v>2.2012377875226825</v>
      </c>
      <c r="T1675" s="1">
        <v>7</v>
      </c>
      <c r="U1675" s="1">
        <v>7</v>
      </c>
      <c r="V1675" s="1">
        <v>7</v>
      </c>
      <c r="W1675" s="1">
        <v>30.1</v>
      </c>
      <c r="X1675" s="1">
        <v>30.1</v>
      </c>
      <c r="Y1675" s="1">
        <v>30.1</v>
      </c>
      <c r="Z1675" s="1">
        <v>27.614000000000001</v>
      </c>
      <c r="AA1675" s="1">
        <v>102.35</v>
      </c>
      <c r="AB1675" s="1">
        <v>10967000</v>
      </c>
      <c r="AC1675" s="1">
        <v>37</v>
      </c>
      <c r="AD1675" s="1">
        <v>4</v>
      </c>
      <c r="AE1675" s="1">
        <v>3</v>
      </c>
      <c r="AF1675" s="1">
        <v>2</v>
      </c>
      <c r="AG1675" s="1">
        <v>3</v>
      </c>
      <c r="AH1675" s="1">
        <v>7</v>
      </c>
      <c r="AI1675" s="1">
        <v>1</v>
      </c>
      <c r="AJ1675" s="1">
        <v>4</v>
      </c>
      <c r="AK1675" s="1">
        <v>3</v>
      </c>
      <c r="AL1675" s="1">
        <v>2</v>
      </c>
      <c r="AM1675" s="1">
        <v>3</v>
      </c>
      <c r="AN1675" s="1">
        <v>7</v>
      </c>
      <c r="AO1675" s="1">
        <v>1</v>
      </c>
      <c r="AP1675" s="1">
        <v>4</v>
      </c>
      <c r="AQ1675" s="1">
        <v>3</v>
      </c>
      <c r="AR1675" s="1">
        <v>2</v>
      </c>
      <c r="AS1675" s="1">
        <v>3</v>
      </c>
      <c r="AT1675" s="1">
        <v>7</v>
      </c>
      <c r="AU1675" s="1">
        <v>1</v>
      </c>
      <c r="AV1675" s="1">
        <v>16.7</v>
      </c>
      <c r="AW1675" s="1">
        <v>13</v>
      </c>
      <c r="AX1675" s="1">
        <v>10</v>
      </c>
      <c r="AY1675" s="1">
        <v>13.4</v>
      </c>
      <c r="AZ1675" s="1">
        <v>30.1</v>
      </c>
      <c r="BA1675" s="1">
        <v>3.3</v>
      </c>
      <c r="BB1675" s="1">
        <v>2421000</v>
      </c>
      <c r="BC1675" s="1">
        <v>1256200</v>
      </c>
      <c r="BD1675" s="1">
        <v>1863500</v>
      </c>
      <c r="BE1675" s="1">
        <v>3812300</v>
      </c>
      <c r="BF1675" s="1">
        <v>1534800</v>
      </c>
      <c r="BG1675" s="1">
        <v>79436</v>
      </c>
      <c r="BH1675" s="1">
        <v>7</v>
      </c>
      <c r="BI1675" s="1">
        <v>7</v>
      </c>
      <c r="BJ1675" s="1">
        <v>7</v>
      </c>
      <c r="BK1675" t="s">
        <v>6880</v>
      </c>
      <c r="BL1675" t="s">
        <v>6881</v>
      </c>
    </row>
    <row r="1676" spans="1:64" x14ac:dyDescent="0.3">
      <c r="A1676" t="s">
        <v>6885</v>
      </c>
      <c r="B1676" t="s">
        <v>6882</v>
      </c>
      <c r="C1676" t="s">
        <v>6883</v>
      </c>
      <c r="D1676" s="1">
        <v>21.939409999999999</v>
      </c>
      <c r="E1676" s="1">
        <v>21.77563</v>
      </c>
      <c r="F1676" s="14">
        <f t="shared" si="208"/>
        <v>21.857520000000001</v>
      </c>
      <c r="G1676" s="1">
        <v>21.203589999999998</v>
      </c>
      <c r="H1676" s="1">
        <v>21.22317</v>
      </c>
      <c r="I1676" s="14">
        <f t="shared" si="209"/>
        <v>21.213380000000001</v>
      </c>
      <c r="J1676" s="1">
        <v>20.909759999999999</v>
      </c>
      <c r="K1676" s="1">
        <v>20.984960000000001</v>
      </c>
      <c r="L1676" s="14">
        <f t="shared" si="210"/>
        <v>20.94736</v>
      </c>
      <c r="M1676" s="8">
        <f t="shared" si="211"/>
        <v>0.64414000000000016</v>
      </c>
      <c r="N1676" s="8">
        <f t="shared" si="212"/>
        <v>-0.26602000000000103</v>
      </c>
      <c r="O1676" s="8">
        <f t="shared" si="214"/>
        <v>0.91016000000000119</v>
      </c>
      <c r="P1676" s="13">
        <f t="shared" si="213"/>
        <v>1.5628074087633688</v>
      </c>
      <c r="Q1676" s="13">
        <f t="shared" si="213"/>
        <v>0.83161056972456082</v>
      </c>
      <c r="R1676" s="13">
        <f t="shared" si="215"/>
        <v>1.8792539027985045</v>
      </c>
      <c r="S1676" s="1" t="s">
        <v>49</v>
      </c>
      <c r="T1676" s="1">
        <v>11</v>
      </c>
      <c r="U1676" s="1">
        <v>11</v>
      </c>
      <c r="V1676" s="1">
        <v>11</v>
      </c>
      <c r="W1676" s="1">
        <v>24.4</v>
      </c>
      <c r="X1676" s="1">
        <v>24.4</v>
      </c>
      <c r="Y1676" s="1">
        <v>24.4</v>
      </c>
      <c r="Z1676" s="1">
        <v>59.003999999999998</v>
      </c>
      <c r="AA1676" s="1">
        <v>118.36</v>
      </c>
      <c r="AB1676" s="1">
        <v>22991000</v>
      </c>
      <c r="AC1676" s="1">
        <v>30</v>
      </c>
      <c r="AD1676" s="1">
        <v>3</v>
      </c>
      <c r="AE1676" s="1">
        <v>5</v>
      </c>
      <c r="AF1676" s="1">
        <v>5</v>
      </c>
      <c r="AG1676" s="1">
        <v>3</v>
      </c>
      <c r="AH1676" s="1">
        <v>3</v>
      </c>
      <c r="AI1676" s="1">
        <v>4</v>
      </c>
      <c r="AJ1676" s="1">
        <v>3</v>
      </c>
      <c r="AK1676" s="1">
        <v>5</v>
      </c>
      <c r="AL1676" s="1">
        <v>5</v>
      </c>
      <c r="AM1676" s="1">
        <v>3</v>
      </c>
      <c r="AN1676" s="1">
        <v>3</v>
      </c>
      <c r="AO1676" s="1">
        <v>4</v>
      </c>
      <c r="AP1676" s="1">
        <v>3</v>
      </c>
      <c r="AQ1676" s="1">
        <v>5</v>
      </c>
      <c r="AR1676" s="1">
        <v>5</v>
      </c>
      <c r="AS1676" s="1">
        <v>3</v>
      </c>
      <c r="AT1676" s="1">
        <v>3</v>
      </c>
      <c r="AU1676" s="1">
        <v>4</v>
      </c>
      <c r="AV1676" s="1">
        <v>6.5</v>
      </c>
      <c r="AW1676" s="1">
        <v>10.3</v>
      </c>
      <c r="AX1676" s="1">
        <v>8.1999999999999993</v>
      </c>
      <c r="AY1676" s="1">
        <v>6.7</v>
      </c>
      <c r="AZ1676" s="1">
        <v>11.1</v>
      </c>
      <c r="BA1676" s="1">
        <v>10.1</v>
      </c>
      <c r="BB1676" s="1">
        <v>6903000</v>
      </c>
      <c r="BC1676" s="1">
        <v>2835200</v>
      </c>
      <c r="BD1676" s="1">
        <v>7010000</v>
      </c>
      <c r="BE1676" s="1">
        <v>4092600</v>
      </c>
      <c r="BF1676" s="1">
        <v>1282400</v>
      </c>
      <c r="BG1676" s="1">
        <v>867610</v>
      </c>
      <c r="BH1676" s="1">
        <v>11</v>
      </c>
      <c r="BI1676" s="1">
        <v>11</v>
      </c>
      <c r="BJ1676" s="1">
        <v>11</v>
      </c>
      <c r="BK1676" t="s">
        <v>6884</v>
      </c>
      <c r="BL1676" t="s">
        <v>6885</v>
      </c>
    </row>
    <row r="1677" spans="1:64" x14ac:dyDescent="0.3">
      <c r="A1677" t="s">
        <v>6889</v>
      </c>
      <c r="B1677" t="s">
        <v>6886</v>
      </c>
      <c r="C1677" t="s">
        <v>6887</v>
      </c>
      <c r="D1677" s="1">
        <v>21.588429999999999</v>
      </c>
      <c r="E1677" s="1">
        <v>22.888159999999999</v>
      </c>
      <c r="F1677" s="14">
        <f t="shared" si="208"/>
        <v>22.238295000000001</v>
      </c>
      <c r="G1677" s="1">
        <v>20.557310000000001</v>
      </c>
      <c r="H1677" s="1">
        <v>21.39273</v>
      </c>
      <c r="I1677" s="14">
        <f t="shared" si="209"/>
        <v>20.975020000000001</v>
      </c>
      <c r="J1677" s="1">
        <v>20.528500000000001</v>
      </c>
      <c r="K1677" s="1">
        <v>20.694040000000001</v>
      </c>
      <c r="L1677" s="14">
        <f t="shared" si="210"/>
        <v>20.611270000000001</v>
      </c>
      <c r="M1677" s="8">
        <f t="shared" si="211"/>
        <v>1.2632750000000001</v>
      </c>
      <c r="N1677" s="8">
        <f t="shared" si="212"/>
        <v>-0.36374999999999957</v>
      </c>
      <c r="O1677" s="8">
        <f t="shared" si="214"/>
        <v>1.6270249999999997</v>
      </c>
      <c r="P1677" s="13">
        <f t="shared" si="213"/>
        <v>2.4004002745785176</v>
      </c>
      <c r="Q1677" s="13">
        <f t="shared" si="213"/>
        <v>0.77714192555024064</v>
      </c>
      <c r="R1677" s="13">
        <f t="shared" si="215"/>
        <v>3.0887540559325246</v>
      </c>
      <c r="T1677" s="1">
        <v>11</v>
      </c>
      <c r="U1677" s="1">
        <v>11</v>
      </c>
      <c r="V1677" s="1">
        <v>11</v>
      </c>
      <c r="W1677" s="1">
        <v>26.6</v>
      </c>
      <c r="X1677" s="1">
        <v>26.6</v>
      </c>
      <c r="Y1677" s="1">
        <v>26.6</v>
      </c>
      <c r="Z1677" s="1">
        <v>57.002000000000002</v>
      </c>
      <c r="AA1677" s="1">
        <v>31.518000000000001</v>
      </c>
      <c r="AB1677" s="1">
        <v>12761000</v>
      </c>
      <c r="AC1677" s="1">
        <v>39</v>
      </c>
      <c r="AD1677" s="1">
        <v>3</v>
      </c>
      <c r="AE1677" s="1">
        <v>3</v>
      </c>
      <c r="AF1677" s="1">
        <v>3</v>
      </c>
      <c r="AG1677" s="1">
        <v>3</v>
      </c>
      <c r="AH1677" s="1">
        <v>7</v>
      </c>
      <c r="AI1677" s="1">
        <v>6</v>
      </c>
      <c r="AJ1677" s="1">
        <v>3</v>
      </c>
      <c r="AK1677" s="1">
        <v>3</v>
      </c>
      <c r="AL1677" s="1">
        <v>3</v>
      </c>
      <c r="AM1677" s="1">
        <v>3</v>
      </c>
      <c r="AN1677" s="1">
        <v>7</v>
      </c>
      <c r="AO1677" s="1">
        <v>6</v>
      </c>
      <c r="AP1677" s="1">
        <v>3</v>
      </c>
      <c r="AQ1677" s="1">
        <v>3</v>
      </c>
      <c r="AR1677" s="1">
        <v>3</v>
      </c>
      <c r="AS1677" s="1">
        <v>3</v>
      </c>
      <c r="AT1677" s="1">
        <v>7</v>
      </c>
      <c r="AU1677" s="1">
        <v>6</v>
      </c>
      <c r="AV1677" s="1">
        <v>6.9</v>
      </c>
      <c r="AW1677" s="1">
        <v>6.1</v>
      </c>
      <c r="AX1677" s="1">
        <v>6.9</v>
      </c>
      <c r="AY1677" s="1">
        <v>6.1</v>
      </c>
      <c r="AZ1677" s="1">
        <v>17.8</v>
      </c>
      <c r="BA1677" s="1">
        <v>16.399999999999999</v>
      </c>
      <c r="BB1677" s="1">
        <v>2163100</v>
      </c>
      <c r="BC1677" s="1">
        <v>3582400</v>
      </c>
      <c r="BD1677" s="1">
        <v>2603700</v>
      </c>
      <c r="BE1677" s="1">
        <v>2155500</v>
      </c>
      <c r="BF1677" s="1">
        <v>1662100</v>
      </c>
      <c r="BG1677" s="1">
        <v>594730</v>
      </c>
      <c r="BH1677" s="1">
        <v>11</v>
      </c>
      <c r="BI1677" s="1">
        <v>11</v>
      </c>
      <c r="BJ1677" s="1">
        <v>11</v>
      </c>
      <c r="BK1677" t="s">
        <v>6888</v>
      </c>
      <c r="BL1677" t="s">
        <v>6889</v>
      </c>
    </row>
    <row r="1678" spans="1:64" x14ac:dyDescent="0.3">
      <c r="A1678" t="s">
        <v>6893</v>
      </c>
      <c r="B1678" t="s">
        <v>6890</v>
      </c>
      <c r="C1678" t="s">
        <v>6891</v>
      </c>
      <c r="D1678" s="1">
        <v>21.763120000000001</v>
      </c>
      <c r="E1678" s="1">
        <v>22.327069999999999</v>
      </c>
      <c r="F1678" s="14">
        <f t="shared" si="208"/>
        <v>22.045095</v>
      </c>
      <c r="G1678" s="1">
        <v>20.973230000000001</v>
      </c>
      <c r="H1678" s="1">
        <v>20.910720000000001</v>
      </c>
      <c r="I1678" s="14">
        <f t="shared" si="209"/>
        <v>20.941974999999999</v>
      </c>
      <c r="J1678" s="1">
        <v>20.22692</v>
      </c>
      <c r="K1678" s="1">
        <v>20.994240000000001</v>
      </c>
      <c r="L1678" s="14">
        <f t="shared" si="210"/>
        <v>20.610579999999999</v>
      </c>
      <c r="M1678" s="8">
        <f t="shared" si="211"/>
        <v>1.1031200000000005</v>
      </c>
      <c r="N1678" s="8">
        <f t="shared" si="212"/>
        <v>-0.33139500000000055</v>
      </c>
      <c r="O1678" s="8">
        <f t="shared" si="214"/>
        <v>1.4345150000000011</v>
      </c>
      <c r="P1678" s="13">
        <f t="shared" si="213"/>
        <v>2.1481876170321192</v>
      </c>
      <c r="Q1678" s="13">
        <f t="shared" si="213"/>
        <v>0.79476761923818129</v>
      </c>
      <c r="R1678" s="13">
        <f t="shared" si="215"/>
        <v>2.7029128578379291</v>
      </c>
      <c r="T1678" s="1">
        <v>8</v>
      </c>
      <c r="U1678" s="1">
        <v>8</v>
      </c>
      <c r="V1678" s="1">
        <v>8</v>
      </c>
      <c r="W1678" s="1">
        <v>24.8</v>
      </c>
      <c r="X1678" s="1">
        <v>24.8</v>
      </c>
      <c r="Y1678" s="1">
        <v>24.8</v>
      </c>
      <c r="Z1678" s="1">
        <v>43.603000000000002</v>
      </c>
      <c r="AA1678" s="1">
        <v>52.637</v>
      </c>
      <c r="AB1678" s="1">
        <v>22510000</v>
      </c>
      <c r="AC1678" s="1">
        <v>21</v>
      </c>
      <c r="AD1678" s="1">
        <v>6</v>
      </c>
      <c r="AE1678" s="1">
        <v>5</v>
      </c>
      <c r="AF1678" s="1">
        <v>3</v>
      </c>
      <c r="AG1678" s="1">
        <v>3</v>
      </c>
      <c r="AH1678" s="1">
        <v>0</v>
      </c>
      <c r="AI1678" s="1">
        <v>2</v>
      </c>
      <c r="AJ1678" s="1">
        <v>6</v>
      </c>
      <c r="AK1678" s="1">
        <v>5</v>
      </c>
      <c r="AL1678" s="1">
        <v>3</v>
      </c>
      <c r="AM1678" s="1">
        <v>3</v>
      </c>
      <c r="AN1678" s="1">
        <v>0</v>
      </c>
      <c r="AO1678" s="1">
        <v>2</v>
      </c>
      <c r="AP1678" s="1">
        <v>6</v>
      </c>
      <c r="AQ1678" s="1">
        <v>5</v>
      </c>
      <c r="AR1678" s="1">
        <v>3</v>
      </c>
      <c r="AS1678" s="1">
        <v>3</v>
      </c>
      <c r="AT1678" s="1">
        <v>0</v>
      </c>
      <c r="AU1678" s="1">
        <v>2</v>
      </c>
      <c r="AV1678" s="1">
        <v>20.399999999999999</v>
      </c>
      <c r="AW1678" s="1">
        <v>13.2</v>
      </c>
      <c r="AX1678" s="1">
        <v>8</v>
      </c>
      <c r="AY1678" s="1">
        <v>8.8000000000000007</v>
      </c>
      <c r="AZ1678" s="1">
        <v>0</v>
      </c>
      <c r="BA1678" s="1">
        <v>8</v>
      </c>
      <c r="BB1678" s="1">
        <v>10148000</v>
      </c>
      <c r="BC1678" s="1">
        <v>6425100</v>
      </c>
      <c r="BD1678" s="1">
        <v>3196000</v>
      </c>
      <c r="BE1678" s="1">
        <v>2575300</v>
      </c>
      <c r="BF1678" s="1">
        <v>0</v>
      </c>
      <c r="BG1678" s="1">
        <v>165900</v>
      </c>
      <c r="BH1678" s="1">
        <v>8</v>
      </c>
      <c r="BI1678" s="1">
        <v>8</v>
      </c>
      <c r="BJ1678" s="1">
        <v>8</v>
      </c>
      <c r="BK1678" t="s">
        <v>6892</v>
      </c>
      <c r="BL1678" t="s">
        <v>6893</v>
      </c>
    </row>
    <row r="1679" spans="1:64" x14ac:dyDescent="0.3">
      <c r="A1679" t="s">
        <v>6897</v>
      </c>
      <c r="B1679" t="s">
        <v>6894</v>
      </c>
      <c r="C1679" t="s">
        <v>6895</v>
      </c>
      <c r="D1679" s="1">
        <v>21.157340000000001</v>
      </c>
      <c r="E1679" s="1">
        <v>22.31241</v>
      </c>
      <c r="F1679" s="14">
        <f t="shared" si="208"/>
        <v>21.734875000000002</v>
      </c>
      <c r="G1679" s="1">
        <v>20.948560000000001</v>
      </c>
      <c r="H1679" s="1">
        <v>20.372630000000001</v>
      </c>
      <c r="I1679" s="14">
        <f t="shared" si="209"/>
        <v>20.660595000000001</v>
      </c>
      <c r="J1679" s="1">
        <v>21.53331</v>
      </c>
      <c r="K1679" s="1">
        <v>20.294350000000001</v>
      </c>
      <c r="L1679" s="14">
        <f t="shared" si="210"/>
        <v>20.913830000000001</v>
      </c>
      <c r="M1679" s="8">
        <f t="shared" si="211"/>
        <v>1.0742800000000017</v>
      </c>
      <c r="N1679" s="8">
        <f t="shared" si="212"/>
        <v>0.2532350000000001</v>
      </c>
      <c r="O1679" s="8">
        <f t="shared" si="214"/>
        <v>0.82104500000000158</v>
      </c>
      <c r="P1679" s="13">
        <f t="shared" si="213"/>
        <v>2.1056709409289973</v>
      </c>
      <c r="Q1679" s="13">
        <f t="shared" si="213"/>
        <v>1.1918767030672939</v>
      </c>
      <c r="R1679" s="13">
        <f t="shared" si="215"/>
        <v>1.7666852078827069</v>
      </c>
      <c r="T1679" s="1">
        <v>15</v>
      </c>
      <c r="U1679" s="1">
        <v>15</v>
      </c>
      <c r="V1679" s="1">
        <v>15</v>
      </c>
      <c r="W1679" s="1">
        <v>21.5</v>
      </c>
      <c r="X1679" s="1">
        <v>21.5</v>
      </c>
      <c r="Y1679" s="1">
        <v>21.5</v>
      </c>
      <c r="Z1679" s="1">
        <v>102.91</v>
      </c>
      <c r="AA1679" s="1">
        <v>72.346999999999994</v>
      </c>
      <c r="AB1679" s="1">
        <v>20050000</v>
      </c>
      <c r="AC1679" s="1">
        <v>41</v>
      </c>
      <c r="AD1679" s="1">
        <v>6</v>
      </c>
      <c r="AE1679" s="1">
        <v>6</v>
      </c>
      <c r="AF1679" s="1">
        <v>5</v>
      </c>
      <c r="AG1679" s="1">
        <v>2</v>
      </c>
      <c r="AH1679" s="1">
        <v>10</v>
      </c>
      <c r="AI1679" s="1">
        <v>5</v>
      </c>
      <c r="AJ1679" s="1">
        <v>6</v>
      </c>
      <c r="AK1679" s="1">
        <v>6</v>
      </c>
      <c r="AL1679" s="1">
        <v>5</v>
      </c>
      <c r="AM1679" s="1">
        <v>2</v>
      </c>
      <c r="AN1679" s="1">
        <v>10</v>
      </c>
      <c r="AO1679" s="1">
        <v>5</v>
      </c>
      <c r="AP1679" s="1">
        <v>6</v>
      </c>
      <c r="AQ1679" s="1">
        <v>6</v>
      </c>
      <c r="AR1679" s="1">
        <v>5</v>
      </c>
      <c r="AS1679" s="1">
        <v>2</v>
      </c>
      <c r="AT1679" s="1">
        <v>10</v>
      </c>
      <c r="AU1679" s="1">
        <v>5</v>
      </c>
      <c r="AV1679" s="1">
        <v>7.6</v>
      </c>
      <c r="AW1679" s="1">
        <v>6</v>
      </c>
      <c r="AX1679" s="1">
        <v>5.2</v>
      </c>
      <c r="AY1679" s="1">
        <v>2.1</v>
      </c>
      <c r="AZ1679" s="1">
        <v>14.8</v>
      </c>
      <c r="BA1679" s="1">
        <v>7.3</v>
      </c>
      <c r="BB1679" s="1">
        <v>6229500</v>
      </c>
      <c r="BC1679" s="1">
        <v>5069500</v>
      </c>
      <c r="BD1679" s="1">
        <v>2128000</v>
      </c>
      <c r="BE1679" s="1">
        <v>1953900</v>
      </c>
      <c r="BF1679" s="1">
        <v>4376000</v>
      </c>
      <c r="BG1679" s="1">
        <v>293240</v>
      </c>
      <c r="BH1679" s="1">
        <v>15</v>
      </c>
      <c r="BI1679" s="1">
        <v>15</v>
      </c>
      <c r="BJ1679" s="1">
        <v>15</v>
      </c>
      <c r="BK1679" t="s">
        <v>6896</v>
      </c>
      <c r="BL1679" t="s">
        <v>6897</v>
      </c>
    </row>
    <row r="1680" spans="1:64" x14ac:dyDescent="0.3">
      <c r="A1680" t="s">
        <v>6901</v>
      </c>
      <c r="B1680" t="s">
        <v>6898</v>
      </c>
      <c r="C1680" t="s">
        <v>6899</v>
      </c>
      <c r="D1680" s="1">
        <v>22.108879999999999</v>
      </c>
      <c r="E1680" s="1">
        <v>22.47259</v>
      </c>
      <c r="F1680" s="14">
        <f t="shared" si="208"/>
        <v>22.290734999999998</v>
      </c>
      <c r="G1680" s="1">
        <v>21.61589</v>
      </c>
      <c r="H1680" s="1">
        <v>20.57948</v>
      </c>
      <c r="I1680" s="14">
        <f t="shared" si="209"/>
        <v>21.097684999999998</v>
      </c>
      <c r="J1680" s="1">
        <v>21.181380000000001</v>
      </c>
      <c r="K1680" s="1">
        <v>20.925059999999998</v>
      </c>
      <c r="L1680" s="14">
        <f t="shared" si="210"/>
        <v>21.05322</v>
      </c>
      <c r="M1680" s="8">
        <f t="shared" si="211"/>
        <v>1.1930499999999995</v>
      </c>
      <c r="N1680" s="8">
        <f t="shared" si="212"/>
        <v>-4.4464999999998867E-2</v>
      </c>
      <c r="O1680" s="8">
        <f t="shared" si="214"/>
        <v>1.2375149999999984</v>
      </c>
      <c r="P1680" s="13">
        <f t="shared" si="213"/>
        <v>2.286355908512566</v>
      </c>
      <c r="Q1680" s="13">
        <f t="shared" si="213"/>
        <v>0.96964932896004896</v>
      </c>
      <c r="R1680" s="13">
        <f t="shared" si="215"/>
        <v>2.3579203741260648</v>
      </c>
      <c r="T1680" s="1">
        <v>10</v>
      </c>
      <c r="U1680" s="1">
        <v>10</v>
      </c>
      <c r="V1680" s="1">
        <v>3</v>
      </c>
      <c r="W1680" s="1">
        <v>23.8</v>
      </c>
      <c r="X1680" s="1">
        <v>23.8</v>
      </c>
      <c r="Y1680" s="1">
        <v>8.9</v>
      </c>
      <c r="Z1680" s="1">
        <v>58.951000000000001</v>
      </c>
      <c r="AA1680" s="1">
        <v>40.151000000000003</v>
      </c>
      <c r="AB1680" s="1">
        <v>21882000</v>
      </c>
      <c r="AC1680" s="1">
        <v>41</v>
      </c>
      <c r="AD1680" s="1">
        <v>8</v>
      </c>
      <c r="AE1680" s="1">
        <v>5</v>
      </c>
      <c r="AF1680" s="1">
        <v>2</v>
      </c>
      <c r="AG1680" s="1">
        <v>2</v>
      </c>
      <c r="AH1680" s="1">
        <v>6</v>
      </c>
      <c r="AI1680" s="1">
        <v>5</v>
      </c>
      <c r="AJ1680" s="1">
        <v>8</v>
      </c>
      <c r="AK1680" s="1">
        <v>5</v>
      </c>
      <c r="AL1680" s="1">
        <v>2</v>
      </c>
      <c r="AM1680" s="1">
        <v>2</v>
      </c>
      <c r="AN1680" s="1">
        <v>6</v>
      </c>
      <c r="AO1680" s="1">
        <v>5</v>
      </c>
      <c r="AP1680" s="1">
        <v>2</v>
      </c>
      <c r="AQ1680" s="1">
        <v>2</v>
      </c>
      <c r="AR1680" s="1">
        <v>0</v>
      </c>
      <c r="AS1680" s="1">
        <v>1</v>
      </c>
      <c r="AT1680" s="1">
        <v>2</v>
      </c>
      <c r="AU1680" s="1">
        <v>1</v>
      </c>
      <c r="AV1680" s="1">
        <v>17</v>
      </c>
      <c r="AW1680" s="1">
        <v>10.4</v>
      </c>
      <c r="AX1680" s="1">
        <v>4.2</v>
      </c>
      <c r="AY1680" s="1">
        <v>4.3</v>
      </c>
      <c r="AZ1680" s="1">
        <v>15.3</v>
      </c>
      <c r="BA1680" s="1">
        <v>13.8</v>
      </c>
      <c r="BB1680" s="1">
        <v>9197000</v>
      </c>
      <c r="BC1680" s="1">
        <v>5778600</v>
      </c>
      <c r="BD1680" s="1">
        <v>1519000</v>
      </c>
      <c r="BE1680" s="1">
        <v>1568200</v>
      </c>
      <c r="BF1680" s="1">
        <v>2950100</v>
      </c>
      <c r="BG1680" s="1">
        <v>869040</v>
      </c>
      <c r="BH1680" s="1">
        <v>10</v>
      </c>
      <c r="BI1680" s="1">
        <v>10</v>
      </c>
      <c r="BJ1680" s="1">
        <v>3</v>
      </c>
      <c r="BK1680" t="s">
        <v>6900</v>
      </c>
      <c r="BL1680" t="s">
        <v>6901</v>
      </c>
    </row>
    <row r="1681" spans="1:64" x14ac:dyDescent="0.3">
      <c r="A1681" t="s">
        <v>6905</v>
      </c>
      <c r="B1681" t="s">
        <v>6902</v>
      </c>
      <c r="C1681" t="s">
        <v>6903</v>
      </c>
      <c r="D1681" s="1">
        <v>21.48434</v>
      </c>
      <c r="E1681" s="1">
        <v>21.928899999999999</v>
      </c>
      <c r="F1681" s="14">
        <f t="shared" si="208"/>
        <v>21.706620000000001</v>
      </c>
      <c r="G1681" s="1">
        <v>20.752050000000001</v>
      </c>
      <c r="H1681" s="1">
        <v>21.405819999999999</v>
      </c>
      <c r="I1681" s="14">
        <f t="shared" si="209"/>
        <v>21.078935000000001</v>
      </c>
      <c r="J1681" s="1">
        <v>22.28904</v>
      </c>
      <c r="K1681" s="1">
        <v>20.386800000000001</v>
      </c>
      <c r="L1681" s="14">
        <f t="shared" si="210"/>
        <v>21.33792</v>
      </c>
      <c r="M1681" s="8">
        <f t="shared" si="211"/>
        <v>0.6276849999999996</v>
      </c>
      <c r="N1681" s="8">
        <f t="shared" si="212"/>
        <v>0.25898499999999913</v>
      </c>
      <c r="O1681" s="8">
        <f t="shared" si="214"/>
        <v>0.36870000000000047</v>
      </c>
      <c r="P1681" s="13">
        <f t="shared" si="213"/>
        <v>1.5450837067831922</v>
      </c>
      <c r="Q1681" s="13">
        <f t="shared" si="213"/>
        <v>1.1966365214875687</v>
      </c>
      <c r="R1681" s="13">
        <f t="shared" si="215"/>
        <v>1.2911888272158534</v>
      </c>
      <c r="T1681" s="1">
        <v>20</v>
      </c>
      <c r="U1681" s="1">
        <v>20</v>
      </c>
      <c r="V1681" s="1">
        <v>15</v>
      </c>
      <c r="W1681" s="1">
        <v>22.4</v>
      </c>
      <c r="X1681" s="1">
        <v>22.4</v>
      </c>
      <c r="Y1681" s="1">
        <v>16</v>
      </c>
      <c r="Z1681" s="1">
        <v>121.32</v>
      </c>
      <c r="AA1681" s="1">
        <v>72.728999999999999</v>
      </c>
      <c r="AB1681" s="1">
        <v>26779000</v>
      </c>
      <c r="AC1681" s="1">
        <v>67</v>
      </c>
      <c r="AD1681" s="1">
        <v>8</v>
      </c>
      <c r="AE1681" s="1">
        <v>5</v>
      </c>
      <c r="AF1681" s="1">
        <v>4</v>
      </c>
      <c r="AG1681" s="1">
        <v>8</v>
      </c>
      <c r="AH1681" s="1">
        <v>17</v>
      </c>
      <c r="AI1681" s="1">
        <v>5</v>
      </c>
      <c r="AJ1681" s="1">
        <v>8</v>
      </c>
      <c r="AK1681" s="1">
        <v>5</v>
      </c>
      <c r="AL1681" s="1">
        <v>4</v>
      </c>
      <c r="AM1681" s="1">
        <v>8</v>
      </c>
      <c r="AN1681" s="1">
        <v>17</v>
      </c>
      <c r="AO1681" s="1">
        <v>5</v>
      </c>
      <c r="AP1681" s="1">
        <v>8</v>
      </c>
      <c r="AQ1681" s="1">
        <v>4</v>
      </c>
      <c r="AR1681" s="1">
        <v>3</v>
      </c>
      <c r="AS1681" s="1">
        <v>7</v>
      </c>
      <c r="AT1681" s="1">
        <v>13</v>
      </c>
      <c r="AU1681" s="1">
        <v>4</v>
      </c>
      <c r="AV1681" s="1">
        <v>8</v>
      </c>
      <c r="AW1681" s="1">
        <v>4.7</v>
      </c>
      <c r="AX1681" s="1">
        <v>3.7</v>
      </c>
      <c r="AY1681" s="1">
        <v>8.1</v>
      </c>
      <c r="AZ1681" s="1">
        <v>18.899999999999999</v>
      </c>
      <c r="BA1681" s="1">
        <v>5.4</v>
      </c>
      <c r="BB1681" s="1">
        <v>8479100</v>
      </c>
      <c r="BC1681" s="1">
        <v>4070500</v>
      </c>
      <c r="BD1681" s="1">
        <v>1447800</v>
      </c>
      <c r="BE1681" s="1">
        <v>5666800</v>
      </c>
      <c r="BF1681" s="1">
        <v>6633300</v>
      </c>
      <c r="BG1681" s="1">
        <v>481700</v>
      </c>
      <c r="BH1681" s="1">
        <v>20</v>
      </c>
      <c r="BI1681" s="1">
        <v>20</v>
      </c>
      <c r="BJ1681" s="1">
        <v>15</v>
      </c>
      <c r="BK1681" t="s">
        <v>6904</v>
      </c>
      <c r="BL1681" t="s">
        <v>6905</v>
      </c>
    </row>
    <row r="1682" spans="1:64" x14ac:dyDescent="0.3">
      <c r="A1682" t="s">
        <v>6909</v>
      </c>
      <c r="B1682" t="s">
        <v>6906</v>
      </c>
      <c r="C1682" t="s">
        <v>6907</v>
      </c>
      <c r="D1682" s="1">
        <v>21.591950000000001</v>
      </c>
      <c r="E1682" s="1">
        <v>22.256119999999999</v>
      </c>
      <c r="F1682" s="14">
        <f t="shared" si="208"/>
        <v>21.924035</v>
      </c>
      <c r="G1682" s="1">
        <v>21.04487</v>
      </c>
      <c r="H1682" s="1">
        <v>22.216999999999999</v>
      </c>
      <c r="I1682" s="14">
        <f t="shared" si="209"/>
        <v>21.630935000000001</v>
      </c>
      <c r="J1682" s="1">
        <v>20.689789999999999</v>
      </c>
      <c r="K1682" s="1">
        <v>20.861360000000001</v>
      </c>
      <c r="L1682" s="14">
        <f t="shared" si="210"/>
        <v>20.775575</v>
      </c>
      <c r="M1682" s="8">
        <f t="shared" si="211"/>
        <v>0.29309999999999903</v>
      </c>
      <c r="N1682" s="8">
        <f t="shared" si="212"/>
        <v>-0.85536000000000101</v>
      </c>
      <c r="O1682" s="8">
        <f t="shared" si="214"/>
        <v>1.14846</v>
      </c>
      <c r="P1682" s="13">
        <f t="shared" si="213"/>
        <v>1.2252702582238104</v>
      </c>
      <c r="Q1682" s="13">
        <f t="shared" si="213"/>
        <v>0.55272738573598967</v>
      </c>
      <c r="R1682" s="13">
        <f t="shared" si="215"/>
        <v>2.2167713955267287</v>
      </c>
      <c r="T1682" s="1">
        <v>14</v>
      </c>
      <c r="U1682" s="1">
        <v>9</v>
      </c>
      <c r="V1682" s="1">
        <v>9</v>
      </c>
      <c r="W1682" s="1">
        <v>21</v>
      </c>
      <c r="X1682" s="1">
        <v>16.3</v>
      </c>
      <c r="Y1682" s="1">
        <v>16.3</v>
      </c>
      <c r="Z1682" s="1">
        <v>101.39</v>
      </c>
      <c r="AA1682" s="1">
        <v>28.062000000000001</v>
      </c>
      <c r="AB1682" s="1">
        <v>22500000</v>
      </c>
      <c r="AC1682" s="1">
        <v>38</v>
      </c>
      <c r="AD1682" s="1">
        <v>6</v>
      </c>
      <c r="AE1682" s="1">
        <v>6</v>
      </c>
      <c r="AF1682" s="1">
        <v>4</v>
      </c>
      <c r="AG1682" s="1">
        <v>5</v>
      </c>
      <c r="AH1682" s="1">
        <v>11</v>
      </c>
      <c r="AI1682" s="1">
        <v>10</v>
      </c>
      <c r="AJ1682" s="1">
        <v>4</v>
      </c>
      <c r="AK1682" s="1">
        <v>3</v>
      </c>
      <c r="AL1682" s="1">
        <v>2</v>
      </c>
      <c r="AM1682" s="1">
        <v>2</v>
      </c>
      <c r="AN1682" s="1">
        <v>7</v>
      </c>
      <c r="AO1682" s="1">
        <v>6</v>
      </c>
      <c r="AP1682" s="1">
        <v>4</v>
      </c>
      <c r="AQ1682" s="1">
        <v>3</v>
      </c>
      <c r="AR1682" s="1">
        <v>2</v>
      </c>
      <c r="AS1682" s="1">
        <v>2</v>
      </c>
      <c r="AT1682" s="1">
        <v>7</v>
      </c>
      <c r="AU1682" s="1">
        <v>6</v>
      </c>
      <c r="AV1682" s="1">
        <v>9.6999999999999993</v>
      </c>
      <c r="AW1682" s="1">
        <v>8.1</v>
      </c>
      <c r="AX1682" s="1">
        <v>6</v>
      </c>
      <c r="AY1682" s="1">
        <v>7.1</v>
      </c>
      <c r="AZ1682" s="1">
        <v>17.3</v>
      </c>
      <c r="BA1682" s="1">
        <v>15.1</v>
      </c>
      <c r="BB1682" s="1">
        <v>7378200</v>
      </c>
      <c r="BC1682" s="1">
        <v>3964500</v>
      </c>
      <c r="BD1682" s="1">
        <v>2348000</v>
      </c>
      <c r="BE1682" s="1">
        <v>5381300</v>
      </c>
      <c r="BF1682" s="1">
        <v>2134000</v>
      </c>
      <c r="BG1682" s="1">
        <v>1294200</v>
      </c>
      <c r="BH1682" s="1">
        <v>14</v>
      </c>
      <c r="BI1682" s="1">
        <v>9</v>
      </c>
      <c r="BJ1682" s="1">
        <v>9</v>
      </c>
      <c r="BK1682" t="s">
        <v>6908</v>
      </c>
      <c r="BL1682" t="s">
        <v>6909</v>
      </c>
    </row>
    <row r="1683" spans="1:64" x14ac:dyDescent="0.3">
      <c r="A1683" t="s">
        <v>6913</v>
      </c>
      <c r="B1683" t="s">
        <v>6910</v>
      </c>
      <c r="C1683" t="s">
        <v>6911</v>
      </c>
      <c r="D1683" s="1">
        <v>20.632010000000001</v>
      </c>
      <c r="E1683" s="1">
        <v>21.922450000000001</v>
      </c>
      <c r="F1683" s="14">
        <f t="shared" si="208"/>
        <v>21.277230000000003</v>
      </c>
      <c r="G1683" s="1">
        <v>21.35014</v>
      </c>
      <c r="H1683" s="1">
        <v>22.239750000000001</v>
      </c>
      <c r="I1683" s="14">
        <f t="shared" si="209"/>
        <v>21.794944999999998</v>
      </c>
      <c r="J1683" s="1">
        <v>21.336580000000001</v>
      </c>
      <c r="K1683" s="1">
        <v>20.182410000000001</v>
      </c>
      <c r="L1683" s="14">
        <f t="shared" si="210"/>
        <v>20.759495000000001</v>
      </c>
      <c r="M1683" s="8">
        <f t="shared" si="211"/>
        <v>-0.51771499999999548</v>
      </c>
      <c r="N1683" s="8">
        <f t="shared" si="212"/>
        <v>-1.0354499999999973</v>
      </c>
      <c r="O1683" s="8">
        <f t="shared" si="214"/>
        <v>0.51773500000000183</v>
      </c>
      <c r="P1683" s="13">
        <f t="shared" si="213"/>
        <v>0.69847723465050937</v>
      </c>
      <c r="Q1683" s="13">
        <f t="shared" si="213"/>
        <v>0.48786368405139929</v>
      </c>
      <c r="R1683" s="13">
        <f t="shared" si="215"/>
        <v>1.4317057356065075</v>
      </c>
      <c r="T1683" s="1">
        <v>9</v>
      </c>
      <c r="U1683" s="1">
        <v>9</v>
      </c>
      <c r="V1683" s="1">
        <v>9</v>
      </c>
      <c r="W1683" s="1">
        <v>29.6</v>
      </c>
      <c r="X1683" s="1">
        <v>29.6</v>
      </c>
      <c r="Y1683" s="1">
        <v>29.6</v>
      </c>
      <c r="Z1683" s="1">
        <v>38.378999999999998</v>
      </c>
      <c r="AA1683" s="1">
        <v>42.677999999999997</v>
      </c>
      <c r="AB1683" s="1">
        <v>15808000</v>
      </c>
      <c r="AC1683" s="1">
        <v>31</v>
      </c>
      <c r="AD1683" s="1">
        <v>2</v>
      </c>
      <c r="AE1683" s="1">
        <v>4</v>
      </c>
      <c r="AF1683" s="1">
        <v>3</v>
      </c>
      <c r="AG1683" s="1">
        <v>4</v>
      </c>
      <c r="AH1683" s="1">
        <v>5</v>
      </c>
      <c r="AI1683" s="1">
        <v>4</v>
      </c>
      <c r="AJ1683" s="1">
        <v>2</v>
      </c>
      <c r="AK1683" s="1">
        <v>4</v>
      </c>
      <c r="AL1683" s="1">
        <v>3</v>
      </c>
      <c r="AM1683" s="1">
        <v>4</v>
      </c>
      <c r="AN1683" s="1">
        <v>5</v>
      </c>
      <c r="AO1683" s="1">
        <v>4</v>
      </c>
      <c r="AP1683" s="1">
        <v>2</v>
      </c>
      <c r="AQ1683" s="1">
        <v>4</v>
      </c>
      <c r="AR1683" s="1">
        <v>3</v>
      </c>
      <c r="AS1683" s="1">
        <v>4</v>
      </c>
      <c r="AT1683" s="1">
        <v>5</v>
      </c>
      <c r="AU1683" s="1">
        <v>4</v>
      </c>
      <c r="AV1683" s="1">
        <v>6.3</v>
      </c>
      <c r="AW1683" s="1">
        <v>12.9</v>
      </c>
      <c r="AX1683" s="1">
        <v>9.9</v>
      </c>
      <c r="AY1683" s="1">
        <v>11.1</v>
      </c>
      <c r="AZ1683" s="1">
        <v>17.399999999999999</v>
      </c>
      <c r="BA1683" s="1">
        <v>13.8</v>
      </c>
      <c r="BB1683" s="1">
        <v>587460</v>
      </c>
      <c r="BC1683" s="1">
        <v>3683800</v>
      </c>
      <c r="BD1683" s="1">
        <v>2683200</v>
      </c>
      <c r="BE1683" s="1">
        <v>5399300</v>
      </c>
      <c r="BF1683" s="1">
        <v>2975600</v>
      </c>
      <c r="BG1683" s="1">
        <v>478460</v>
      </c>
      <c r="BH1683" s="1">
        <v>9</v>
      </c>
      <c r="BI1683" s="1">
        <v>9</v>
      </c>
      <c r="BJ1683" s="1">
        <v>9</v>
      </c>
      <c r="BK1683" t="s">
        <v>6912</v>
      </c>
      <c r="BL1683" t="s">
        <v>6913</v>
      </c>
    </row>
    <row r="1684" spans="1:64" x14ac:dyDescent="0.3">
      <c r="A1684" t="s">
        <v>6917</v>
      </c>
      <c r="B1684" t="s">
        <v>6914</v>
      </c>
      <c r="C1684" t="s">
        <v>6915</v>
      </c>
      <c r="D1684" s="1">
        <v>21.010249999999999</v>
      </c>
      <c r="E1684" s="1">
        <v>21.329969999999999</v>
      </c>
      <c r="F1684" s="14">
        <f t="shared" si="208"/>
        <v>21.170110000000001</v>
      </c>
      <c r="G1684" s="1">
        <v>20.912320000000001</v>
      </c>
      <c r="H1684" s="1">
        <v>21.558430000000001</v>
      </c>
      <c r="I1684" s="14">
        <f t="shared" si="209"/>
        <v>21.235375000000001</v>
      </c>
      <c r="J1684" s="1">
        <v>20.561969999999999</v>
      </c>
      <c r="K1684" s="1">
        <v>19.65325</v>
      </c>
      <c r="L1684" s="14">
        <f t="shared" si="210"/>
        <v>20.107610000000001</v>
      </c>
      <c r="M1684" s="8">
        <f t="shared" si="211"/>
        <v>-6.5265000000000128E-2</v>
      </c>
      <c r="N1684" s="8">
        <f t="shared" si="212"/>
        <v>-1.1277650000000001</v>
      </c>
      <c r="O1684" s="8">
        <f t="shared" si="214"/>
        <v>1.0625</v>
      </c>
      <c r="P1684" s="13">
        <f t="shared" si="213"/>
        <v>0.95576974185702313</v>
      </c>
      <c r="Q1684" s="13">
        <f t="shared" si="213"/>
        <v>0.45762412019735704</v>
      </c>
      <c r="R1684" s="13">
        <f t="shared" si="215"/>
        <v>2.0885475648548275</v>
      </c>
      <c r="T1684" s="1">
        <v>12</v>
      </c>
      <c r="U1684" s="1">
        <v>12</v>
      </c>
      <c r="V1684" s="1">
        <v>12</v>
      </c>
      <c r="W1684" s="1">
        <v>23.9</v>
      </c>
      <c r="X1684" s="1">
        <v>23.9</v>
      </c>
      <c r="Y1684" s="1">
        <v>23.9</v>
      </c>
      <c r="Z1684" s="1">
        <v>67.256</v>
      </c>
      <c r="AA1684" s="1">
        <v>125.67</v>
      </c>
      <c r="AB1684" s="1">
        <v>16443000</v>
      </c>
      <c r="AC1684" s="1">
        <v>42</v>
      </c>
      <c r="AD1684" s="1">
        <v>7</v>
      </c>
      <c r="AE1684" s="1">
        <v>4</v>
      </c>
      <c r="AF1684" s="1">
        <v>3</v>
      </c>
      <c r="AG1684" s="1">
        <v>7</v>
      </c>
      <c r="AH1684" s="1">
        <v>5</v>
      </c>
      <c r="AI1684" s="1">
        <v>2</v>
      </c>
      <c r="AJ1684" s="1">
        <v>7</v>
      </c>
      <c r="AK1684" s="1">
        <v>4</v>
      </c>
      <c r="AL1684" s="1">
        <v>3</v>
      </c>
      <c r="AM1684" s="1">
        <v>7</v>
      </c>
      <c r="AN1684" s="1">
        <v>5</v>
      </c>
      <c r="AO1684" s="1">
        <v>2</v>
      </c>
      <c r="AP1684" s="1">
        <v>7</v>
      </c>
      <c r="AQ1684" s="1">
        <v>4</v>
      </c>
      <c r="AR1684" s="1">
        <v>3</v>
      </c>
      <c r="AS1684" s="1">
        <v>7</v>
      </c>
      <c r="AT1684" s="1">
        <v>5</v>
      </c>
      <c r="AU1684" s="1">
        <v>2</v>
      </c>
      <c r="AV1684" s="1">
        <v>14.8</v>
      </c>
      <c r="AW1684" s="1">
        <v>8.1</v>
      </c>
      <c r="AX1684" s="1">
        <v>6.1</v>
      </c>
      <c r="AY1684" s="1">
        <v>14.6</v>
      </c>
      <c r="AZ1684" s="1">
        <v>13</v>
      </c>
      <c r="BA1684" s="1">
        <v>3.9</v>
      </c>
      <c r="BB1684" s="1">
        <v>3849300</v>
      </c>
      <c r="BC1684" s="1">
        <v>2113900</v>
      </c>
      <c r="BD1684" s="1">
        <v>2631900</v>
      </c>
      <c r="BE1684" s="1">
        <v>6617700</v>
      </c>
      <c r="BF1684" s="1">
        <v>982000</v>
      </c>
      <c r="BG1684" s="1">
        <v>247900</v>
      </c>
      <c r="BH1684" s="1">
        <v>12</v>
      </c>
      <c r="BI1684" s="1">
        <v>12</v>
      </c>
      <c r="BJ1684" s="1">
        <v>12</v>
      </c>
      <c r="BK1684" t="s">
        <v>6916</v>
      </c>
      <c r="BL1684" t="s">
        <v>6917</v>
      </c>
    </row>
    <row r="1685" spans="1:64" x14ac:dyDescent="0.3">
      <c r="A1685" t="s">
        <v>6921</v>
      </c>
      <c r="B1685" t="s">
        <v>6918</v>
      </c>
      <c r="C1685" t="s">
        <v>6919</v>
      </c>
      <c r="D1685" s="1">
        <v>20.04166</v>
      </c>
      <c r="E1685" s="1">
        <v>21.135649999999998</v>
      </c>
      <c r="F1685" s="14">
        <f t="shared" si="208"/>
        <v>20.588654999999999</v>
      </c>
      <c r="G1685" s="1">
        <v>20.921869999999998</v>
      </c>
      <c r="H1685" s="1">
        <v>22.11975</v>
      </c>
      <c r="I1685" s="14">
        <f t="shared" si="209"/>
        <v>21.520809999999997</v>
      </c>
      <c r="J1685" s="1">
        <v>20.177240000000001</v>
      </c>
      <c r="K1685" s="1">
        <v>19.295190000000002</v>
      </c>
      <c r="L1685" s="14">
        <f t="shared" si="210"/>
        <v>19.736215000000001</v>
      </c>
      <c r="M1685" s="8">
        <f t="shared" si="211"/>
        <v>-0.93215499999999807</v>
      </c>
      <c r="N1685" s="8">
        <f t="shared" si="212"/>
        <v>-1.7845949999999959</v>
      </c>
      <c r="O1685" s="8">
        <f t="shared" si="214"/>
        <v>0.85243999999999787</v>
      </c>
      <c r="P1685" s="13">
        <f t="shared" si="213"/>
        <v>0.52407492926944688</v>
      </c>
      <c r="Q1685" s="13">
        <f t="shared" si="213"/>
        <v>0.2902574495687284</v>
      </c>
      <c r="R1685" s="13">
        <f t="shared" si="215"/>
        <v>1.8055520368146627</v>
      </c>
      <c r="T1685" s="1">
        <v>10</v>
      </c>
      <c r="U1685" s="1">
        <v>10</v>
      </c>
      <c r="V1685" s="1">
        <v>10</v>
      </c>
      <c r="W1685" s="1">
        <v>21.9</v>
      </c>
      <c r="X1685" s="1">
        <v>21.9</v>
      </c>
      <c r="Y1685" s="1">
        <v>21.9</v>
      </c>
      <c r="Z1685" s="1">
        <v>65.38</v>
      </c>
      <c r="AA1685" s="1">
        <v>56.435000000000002</v>
      </c>
      <c r="AB1685" s="1">
        <v>20217000</v>
      </c>
      <c r="AC1685" s="1">
        <v>36</v>
      </c>
      <c r="AD1685" s="1">
        <v>5</v>
      </c>
      <c r="AE1685" s="1">
        <v>4</v>
      </c>
      <c r="AF1685" s="1">
        <v>5</v>
      </c>
      <c r="AG1685" s="1">
        <v>6</v>
      </c>
      <c r="AH1685" s="1">
        <v>4</v>
      </c>
      <c r="AI1685" s="1">
        <v>3</v>
      </c>
      <c r="AJ1685" s="1">
        <v>5</v>
      </c>
      <c r="AK1685" s="1">
        <v>4</v>
      </c>
      <c r="AL1685" s="1">
        <v>5</v>
      </c>
      <c r="AM1685" s="1">
        <v>6</v>
      </c>
      <c r="AN1685" s="1">
        <v>4</v>
      </c>
      <c r="AO1685" s="1">
        <v>3</v>
      </c>
      <c r="AP1685" s="1">
        <v>5</v>
      </c>
      <c r="AQ1685" s="1">
        <v>4</v>
      </c>
      <c r="AR1685" s="1">
        <v>5</v>
      </c>
      <c r="AS1685" s="1">
        <v>6</v>
      </c>
      <c r="AT1685" s="1">
        <v>4</v>
      </c>
      <c r="AU1685" s="1">
        <v>3</v>
      </c>
      <c r="AV1685" s="1">
        <v>11.2</v>
      </c>
      <c r="AW1685" s="1">
        <v>8</v>
      </c>
      <c r="AX1685" s="1">
        <v>11.2</v>
      </c>
      <c r="AY1685" s="1">
        <v>12.6</v>
      </c>
      <c r="AZ1685" s="1">
        <v>9.9</v>
      </c>
      <c r="BA1685" s="1">
        <v>6.4</v>
      </c>
      <c r="BB1685" s="1">
        <v>2277400</v>
      </c>
      <c r="BC1685" s="1">
        <v>2672300</v>
      </c>
      <c r="BD1685" s="1">
        <v>2285000</v>
      </c>
      <c r="BE1685" s="1">
        <v>11902000</v>
      </c>
      <c r="BF1685" s="1">
        <v>795430</v>
      </c>
      <c r="BG1685" s="1">
        <v>284430</v>
      </c>
      <c r="BH1685" s="1">
        <v>10</v>
      </c>
      <c r="BI1685" s="1">
        <v>10</v>
      </c>
      <c r="BJ1685" s="1">
        <v>10</v>
      </c>
      <c r="BK1685" t="s">
        <v>6920</v>
      </c>
      <c r="BL1685" t="s">
        <v>6921</v>
      </c>
    </row>
    <row r="1686" spans="1:64" x14ac:dyDescent="0.3">
      <c r="A1686" t="s">
        <v>6925</v>
      </c>
      <c r="B1686" t="s">
        <v>6922</v>
      </c>
      <c r="C1686" t="s">
        <v>6923</v>
      </c>
      <c r="D1686" s="1">
        <v>21.262989999999999</v>
      </c>
      <c r="E1686" s="1">
        <v>21.012840000000001</v>
      </c>
      <c r="F1686" s="14">
        <f t="shared" si="208"/>
        <v>21.137915</v>
      </c>
      <c r="G1686" s="1">
        <v>21.852399999999999</v>
      </c>
      <c r="H1686" s="1">
        <v>21.572700000000001</v>
      </c>
      <c r="I1686" s="14">
        <f t="shared" si="209"/>
        <v>21.71255</v>
      </c>
      <c r="J1686" s="1">
        <v>21.29513</v>
      </c>
      <c r="K1686" s="1">
        <v>20.018370000000001</v>
      </c>
      <c r="L1686" s="14">
        <f t="shared" si="210"/>
        <v>20.656750000000002</v>
      </c>
      <c r="M1686" s="8">
        <f t="shared" si="211"/>
        <v>-0.57463500000000067</v>
      </c>
      <c r="N1686" s="8">
        <f t="shared" si="212"/>
        <v>-1.0557999999999979</v>
      </c>
      <c r="O1686" s="8">
        <f t="shared" si="214"/>
        <v>0.48116499999999718</v>
      </c>
      <c r="P1686" s="13">
        <f t="shared" si="213"/>
        <v>0.6714561074388693</v>
      </c>
      <c r="Q1686" s="13">
        <f t="shared" si="213"/>
        <v>0.48103040768452143</v>
      </c>
      <c r="R1686" s="13">
        <f t="shared" si="215"/>
        <v>1.3958703996925625</v>
      </c>
      <c r="T1686" s="1">
        <v>16</v>
      </c>
      <c r="U1686" s="1">
        <v>16</v>
      </c>
      <c r="V1686" s="1">
        <v>16</v>
      </c>
      <c r="W1686" s="1">
        <v>26.6</v>
      </c>
      <c r="X1686" s="1">
        <v>26.6</v>
      </c>
      <c r="Y1686" s="1">
        <v>26.6</v>
      </c>
      <c r="Z1686" s="1">
        <v>86.981999999999999</v>
      </c>
      <c r="AA1686" s="1">
        <v>58.176000000000002</v>
      </c>
      <c r="AB1686" s="1">
        <v>20232000</v>
      </c>
      <c r="AC1686" s="1">
        <v>50</v>
      </c>
      <c r="AD1686" s="1">
        <v>7</v>
      </c>
      <c r="AE1686" s="1">
        <v>6</v>
      </c>
      <c r="AF1686" s="1">
        <v>5</v>
      </c>
      <c r="AG1686" s="1">
        <v>5</v>
      </c>
      <c r="AH1686" s="1">
        <v>10</v>
      </c>
      <c r="AI1686" s="1">
        <v>1</v>
      </c>
      <c r="AJ1686" s="1">
        <v>7</v>
      </c>
      <c r="AK1686" s="1">
        <v>6</v>
      </c>
      <c r="AL1686" s="1">
        <v>5</v>
      </c>
      <c r="AM1686" s="1">
        <v>5</v>
      </c>
      <c r="AN1686" s="1">
        <v>10</v>
      </c>
      <c r="AO1686" s="1">
        <v>1</v>
      </c>
      <c r="AP1686" s="1">
        <v>7</v>
      </c>
      <c r="AQ1686" s="1">
        <v>6</v>
      </c>
      <c r="AR1686" s="1">
        <v>5</v>
      </c>
      <c r="AS1686" s="1">
        <v>5</v>
      </c>
      <c r="AT1686" s="1">
        <v>10</v>
      </c>
      <c r="AU1686" s="1">
        <v>1</v>
      </c>
      <c r="AV1686" s="1">
        <v>9.4</v>
      </c>
      <c r="AW1686" s="1">
        <v>8.1</v>
      </c>
      <c r="AX1686" s="1">
        <v>6.6</v>
      </c>
      <c r="AY1686" s="1">
        <v>6.7</v>
      </c>
      <c r="AZ1686" s="1">
        <v>18.7</v>
      </c>
      <c r="BA1686" s="1">
        <v>1.2</v>
      </c>
      <c r="BB1686" s="1">
        <v>5355200</v>
      </c>
      <c r="BC1686" s="1">
        <v>3355400</v>
      </c>
      <c r="BD1686" s="1">
        <v>3675600</v>
      </c>
      <c r="BE1686" s="1">
        <v>4702300</v>
      </c>
      <c r="BF1686" s="1">
        <v>2806800</v>
      </c>
      <c r="BG1686" s="1">
        <v>337020</v>
      </c>
      <c r="BH1686" s="1">
        <v>16</v>
      </c>
      <c r="BI1686" s="1">
        <v>16</v>
      </c>
      <c r="BJ1686" s="1">
        <v>16</v>
      </c>
      <c r="BK1686" t="s">
        <v>6924</v>
      </c>
      <c r="BL1686" t="s">
        <v>6925</v>
      </c>
    </row>
    <row r="1687" spans="1:64" x14ac:dyDescent="0.3">
      <c r="A1687" t="s">
        <v>6929</v>
      </c>
      <c r="B1687" t="s">
        <v>6926</v>
      </c>
      <c r="C1687" t="s">
        <v>6927</v>
      </c>
      <c r="D1687" s="1">
        <v>21.013179999999998</v>
      </c>
      <c r="E1687" s="1">
        <v>21.82291</v>
      </c>
      <c r="F1687" s="14">
        <f t="shared" si="208"/>
        <v>21.418044999999999</v>
      </c>
      <c r="G1687" s="1">
        <v>21.228349999999999</v>
      </c>
      <c r="H1687" s="1">
        <v>21.825050000000001</v>
      </c>
      <c r="I1687" s="14">
        <f t="shared" si="209"/>
        <v>21.526699999999998</v>
      </c>
      <c r="J1687" s="1">
        <v>21.90202</v>
      </c>
      <c r="K1687" s="1">
        <v>19.743069999999999</v>
      </c>
      <c r="L1687" s="14">
        <f t="shared" si="210"/>
        <v>20.822544999999998</v>
      </c>
      <c r="M1687" s="8">
        <f t="shared" si="211"/>
        <v>-0.10865499999999884</v>
      </c>
      <c r="N1687" s="8">
        <f t="shared" si="212"/>
        <v>-0.70415500000000009</v>
      </c>
      <c r="O1687" s="8">
        <f t="shared" si="214"/>
        <v>0.59550000000000125</v>
      </c>
      <c r="P1687" s="13">
        <f t="shared" si="213"/>
        <v>0.92745230694729452</v>
      </c>
      <c r="Q1687" s="13">
        <f t="shared" si="213"/>
        <v>0.61380189288190301</v>
      </c>
      <c r="R1687" s="13">
        <f t="shared" si="215"/>
        <v>1.5109961661941937</v>
      </c>
      <c r="T1687" s="1">
        <v>8</v>
      </c>
      <c r="U1687" s="1">
        <v>8</v>
      </c>
      <c r="V1687" s="1">
        <v>8</v>
      </c>
      <c r="W1687" s="1">
        <v>37.9</v>
      </c>
      <c r="X1687" s="1">
        <v>37.9</v>
      </c>
      <c r="Y1687" s="1">
        <v>37.9</v>
      </c>
      <c r="Z1687" s="1">
        <v>31.443999999999999</v>
      </c>
      <c r="AA1687" s="1">
        <v>41.825000000000003</v>
      </c>
      <c r="AB1687" s="1">
        <v>14540000</v>
      </c>
      <c r="AC1687" s="1">
        <v>27</v>
      </c>
      <c r="AD1687" s="1">
        <v>3</v>
      </c>
      <c r="AE1687" s="1">
        <v>4</v>
      </c>
      <c r="AF1687" s="1">
        <v>5</v>
      </c>
      <c r="AG1687" s="1">
        <v>4</v>
      </c>
      <c r="AH1687" s="1">
        <v>7</v>
      </c>
      <c r="AI1687" s="1">
        <v>0</v>
      </c>
      <c r="AJ1687" s="1">
        <v>3</v>
      </c>
      <c r="AK1687" s="1">
        <v>4</v>
      </c>
      <c r="AL1687" s="1">
        <v>5</v>
      </c>
      <c r="AM1687" s="1">
        <v>4</v>
      </c>
      <c r="AN1687" s="1">
        <v>7</v>
      </c>
      <c r="AO1687" s="1">
        <v>0</v>
      </c>
      <c r="AP1687" s="1">
        <v>3</v>
      </c>
      <c r="AQ1687" s="1">
        <v>4</v>
      </c>
      <c r="AR1687" s="1">
        <v>5</v>
      </c>
      <c r="AS1687" s="1">
        <v>4</v>
      </c>
      <c r="AT1687" s="1">
        <v>7</v>
      </c>
      <c r="AU1687" s="1">
        <v>0</v>
      </c>
      <c r="AV1687" s="1">
        <v>11</v>
      </c>
      <c r="AW1687" s="1">
        <v>14.3</v>
      </c>
      <c r="AX1687" s="1">
        <v>18.8</v>
      </c>
      <c r="AY1687" s="1">
        <v>15.1</v>
      </c>
      <c r="AZ1687" s="1">
        <v>34.200000000000003</v>
      </c>
      <c r="BA1687" s="1">
        <v>0</v>
      </c>
      <c r="BB1687" s="1">
        <v>4009700</v>
      </c>
      <c r="BC1687" s="1">
        <v>2339900</v>
      </c>
      <c r="BD1687" s="1">
        <v>2374300</v>
      </c>
      <c r="BE1687" s="1">
        <v>2698500</v>
      </c>
      <c r="BF1687" s="1">
        <v>3117300</v>
      </c>
      <c r="BG1687" s="1">
        <v>0</v>
      </c>
      <c r="BH1687" s="1">
        <v>8</v>
      </c>
      <c r="BI1687" s="1">
        <v>8</v>
      </c>
      <c r="BJ1687" s="1">
        <v>8</v>
      </c>
      <c r="BK1687" t="s">
        <v>6928</v>
      </c>
      <c r="BL1687" t="s">
        <v>6929</v>
      </c>
    </row>
    <row r="1688" spans="1:64" x14ac:dyDescent="0.3">
      <c r="A1688" t="s">
        <v>6933</v>
      </c>
      <c r="B1688" t="s">
        <v>6930</v>
      </c>
      <c r="C1688" t="s">
        <v>6931</v>
      </c>
      <c r="D1688" s="1">
        <v>20.482669999999999</v>
      </c>
      <c r="E1688" s="1">
        <v>20.923469999999998</v>
      </c>
      <c r="F1688" s="14">
        <f t="shared" si="208"/>
        <v>20.703069999999997</v>
      </c>
      <c r="G1688" s="1">
        <v>21.951699999999999</v>
      </c>
      <c r="H1688" s="1">
        <v>21.5063</v>
      </c>
      <c r="I1688" s="14">
        <f t="shared" si="209"/>
        <v>21.728999999999999</v>
      </c>
      <c r="J1688" s="1">
        <v>20.80002</v>
      </c>
      <c r="K1688" s="1">
        <v>19.800139999999999</v>
      </c>
      <c r="L1688" s="14">
        <f t="shared" si="210"/>
        <v>20.300080000000001</v>
      </c>
      <c r="M1688" s="8">
        <f t="shared" si="211"/>
        <v>-1.0259300000000025</v>
      </c>
      <c r="N1688" s="8">
        <f t="shared" si="212"/>
        <v>-1.428919999999998</v>
      </c>
      <c r="O1688" s="8">
        <f t="shared" si="214"/>
        <v>0.40298999999999552</v>
      </c>
      <c r="P1688" s="13">
        <f t="shared" si="213"/>
        <v>0.49109362506494536</v>
      </c>
      <c r="Q1688" s="13">
        <f t="shared" si="213"/>
        <v>0.37140882487257953</v>
      </c>
      <c r="R1688" s="13">
        <f t="shared" si="215"/>
        <v>1.3222454400038193</v>
      </c>
      <c r="T1688" s="1">
        <v>9</v>
      </c>
      <c r="U1688" s="1">
        <v>7</v>
      </c>
      <c r="V1688" s="1">
        <v>7</v>
      </c>
      <c r="W1688" s="1">
        <v>32.200000000000003</v>
      </c>
      <c r="X1688" s="1">
        <v>26.7</v>
      </c>
      <c r="Y1688" s="1">
        <v>26.7</v>
      </c>
      <c r="Z1688" s="1">
        <v>42.447000000000003</v>
      </c>
      <c r="AA1688" s="1">
        <v>28.576000000000001</v>
      </c>
      <c r="AB1688" s="1">
        <v>21010000</v>
      </c>
      <c r="AC1688" s="1">
        <v>21</v>
      </c>
      <c r="AD1688" s="1">
        <v>5</v>
      </c>
      <c r="AE1688" s="1">
        <v>3</v>
      </c>
      <c r="AF1688" s="1">
        <v>8</v>
      </c>
      <c r="AG1688" s="1">
        <v>4</v>
      </c>
      <c r="AH1688" s="1">
        <v>5</v>
      </c>
      <c r="AI1688" s="1">
        <v>3</v>
      </c>
      <c r="AJ1688" s="1">
        <v>3</v>
      </c>
      <c r="AK1688" s="1">
        <v>2</v>
      </c>
      <c r="AL1688" s="1">
        <v>6</v>
      </c>
      <c r="AM1688" s="1">
        <v>3</v>
      </c>
      <c r="AN1688" s="1">
        <v>4</v>
      </c>
      <c r="AO1688" s="1">
        <v>2</v>
      </c>
      <c r="AP1688" s="1">
        <v>3</v>
      </c>
      <c r="AQ1688" s="1">
        <v>2</v>
      </c>
      <c r="AR1688" s="1">
        <v>6</v>
      </c>
      <c r="AS1688" s="1">
        <v>3</v>
      </c>
      <c r="AT1688" s="1">
        <v>4</v>
      </c>
      <c r="AU1688" s="1">
        <v>2</v>
      </c>
      <c r="AV1688" s="1">
        <v>18.3</v>
      </c>
      <c r="AW1688" s="1">
        <v>9.4</v>
      </c>
      <c r="AX1688" s="1">
        <v>25.9</v>
      </c>
      <c r="AY1688" s="1">
        <v>13.6</v>
      </c>
      <c r="AZ1688" s="1">
        <v>18.600000000000001</v>
      </c>
      <c r="BA1688" s="1">
        <v>14.1</v>
      </c>
      <c r="BB1688" s="1">
        <v>3773900</v>
      </c>
      <c r="BC1688" s="1">
        <v>607090</v>
      </c>
      <c r="BD1688" s="1">
        <v>10608000</v>
      </c>
      <c r="BE1688" s="1">
        <v>3068700</v>
      </c>
      <c r="BF1688" s="1">
        <v>2596800</v>
      </c>
      <c r="BG1688" s="1">
        <v>355090</v>
      </c>
      <c r="BH1688" s="1">
        <v>9</v>
      </c>
      <c r="BI1688" s="1">
        <v>7</v>
      </c>
      <c r="BJ1688" s="1">
        <v>7</v>
      </c>
      <c r="BK1688" t="s">
        <v>6932</v>
      </c>
      <c r="BL1688" t="s">
        <v>6933</v>
      </c>
    </row>
    <row r="1689" spans="1:64" x14ac:dyDescent="0.3">
      <c r="A1689" t="s">
        <v>6937</v>
      </c>
      <c r="B1689" t="s">
        <v>6934</v>
      </c>
      <c r="C1689" t="s">
        <v>6935</v>
      </c>
      <c r="D1689" s="1">
        <v>21.465129999999998</v>
      </c>
      <c r="E1689" s="1">
        <v>21.42286</v>
      </c>
      <c r="F1689" s="14">
        <f t="shared" si="208"/>
        <v>21.443995000000001</v>
      </c>
      <c r="G1689" s="1">
        <v>21.189969999999999</v>
      </c>
      <c r="H1689" s="1">
        <v>21.00881</v>
      </c>
      <c r="I1689" s="14">
        <f t="shared" si="209"/>
        <v>21.09939</v>
      </c>
      <c r="J1689" s="1">
        <v>18.816189999999999</v>
      </c>
      <c r="K1689" s="1">
        <v>20.35746</v>
      </c>
      <c r="L1689" s="14">
        <f t="shared" si="210"/>
        <v>19.586824999999997</v>
      </c>
      <c r="M1689" s="8">
        <f t="shared" si="211"/>
        <v>0.34460500000000138</v>
      </c>
      <c r="N1689" s="8">
        <f t="shared" si="212"/>
        <v>-1.5125650000000022</v>
      </c>
      <c r="O1689" s="8">
        <f t="shared" si="214"/>
        <v>1.8571700000000035</v>
      </c>
      <c r="P1689" s="13">
        <f t="shared" si="213"/>
        <v>1.2698032715202974</v>
      </c>
      <c r="Q1689" s="13">
        <f t="shared" si="213"/>
        <v>0.35048752499602548</v>
      </c>
      <c r="R1689" s="13">
        <f t="shared" si="215"/>
        <v>3.6229628188184355</v>
      </c>
      <c r="T1689" s="1">
        <v>10</v>
      </c>
      <c r="U1689" s="1">
        <v>10</v>
      </c>
      <c r="V1689" s="1">
        <v>10</v>
      </c>
      <c r="W1689" s="1">
        <v>27.2</v>
      </c>
      <c r="X1689" s="1">
        <v>27.2</v>
      </c>
      <c r="Y1689" s="1">
        <v>27.2</v>
      </c>
      <c r="Z1689" s="1">
        <v>53.488</v>
      </c>
      <c r="AA1689" s="1">
        <v>106.58</v>
      </c>
      <c r="AB1689" s="1">
        <v>18607000</v>
      </c>
      <c r="AC1689" s="1">
        <v>35</v>
      </c>
      <c r="AD1689" s="1">
        <v>5</v>
      </c>
      <c r="AE1689" s="1">
        <v>6</v>
      </c>
      <c r="AF1689" s="1">
        <v>4</v>
      </c>
      <c r="AG1689" s="1">
        <v>7</v>
      </c>
      <c r="AH1689" s="1">
        <v>1</v>
      </c>
      <c r="AI1689" s="1">
        <v>4</v>
      </c>
      <c r="AJ1689" s="1">
        <v>5</v>
      </c>
      <c r="AK1689" s="1">
        <v>6</v>
      </c>
      <c r="AL1689" s="1">
        <v>4</v>
      </c>
      <c r="AM1689" s="1">
        <v>7</v>
      </c>
      <c r="AN1689" s="1">
        <v>1</v>
      </c>
      <c r="AO1689" s="1">
        <v>4</v>
      </c>
      <c r="AP1689" s="1">
        <v>5</v>
      </c>
      <c r="AQ1689" s="1">
        <v>6</v>
      </c>
      <c r="AR1689" s="1">
        <v>4</v>
      </c>
      <c r="AS1689" s="1">
        <v>7</v>
      </c>
      <c r="AT1689" s="1">
        <v>1</v>
      </c>
      <c r="AU1689" s="1">
        <v>4</v>
      </c>
      <c r="AV1689" s="1">
        <v>13.5</v>
      </c>
      <c r="AW1689" s="1">
        <v>16.399999999999999</v>
      </c>
      <c r="AX1689" s="1">
        <v>12</v>
      </c>
      <c r="AY1689" s="1">
        <v>18.7</v>
      </c>
      <c r="AZ1689" s="1">
        <v>3.2</v>
      </c>
      <c r="BA1689" s="1">
        <v>12</v>
      </c>
      <c r="BB1689" s="1">
        <v>5552100</v>
      </c>
      <c r="BC1689" s="1">
        <v>3407800</v>
      </c>
      <c r="BD1689" s="1">
        <v>2392400</v>
      </c>
      <c r="BE1689" s="1">
        <v>6226700</v>
      </c>
      <c r="BF1689" s="1">
        <v>536730</v>
      </c>
      <c r="BG1689" s="1">
        <v>491680</v>
      </c>
      <c r="BH1689" s="1">
        <v>10</v>
      </c>
      <c r="BI1689" s="1">
        <v>10</v>
      </c>
      <c r="BJ1689" s="1">
        <v>10</v>
      </c>
      <c r="BK1689" t="s">
        <v>6936</v>
      </c>
      <c r="BL1689" t="s">
        <v>6937</v>
      </c>
    </row>
    <row r="1690" spans="1:64" x14ac:dyDescent="0.3">
      <c r="A1690" t="s">
        <v>6941</v>
      </c>
      <c r="B1690" t="s">
        <v>6938</v>
      </c>
      <c r="C1690" t="s">
        <v>6939</v>
      </c>
      <c r="D1690" s="1">
        <v>21.291989999999998</v>
      </c>
      <c r="E1690" s="1">
        <v>21.880949999999999</v>
      </c>
      <c r="F1690" s="14">
        <f t="shared" si="208"/>
        <v>21.586469999999998</v>
      </c>
      <c r="G1690" s="1">
        <v>21.10923</v>
      </c>
      <c r="H1690" s="1">
        <v>21.73049</v>
      </c>
      <c r="I1690" s="14">
        <f t="shared" si="209"/>
        <v>21.41986</v>
      </c>
      <c r="J1690" s="1">
        <v>18.850339999999999</v>
      </c>
      <c r="K1690" s="1">
        <v>19.75685</v>
      </c>
      <c r="L1690" s="14">
        <f t="shared" si="210"/>
        <v>19.303595000000001</v>
      </c>
      <c r="M1690" s="8">
        <f t="shared" si="211"/>
        <v>0.16660999999999859</v>
      </c>
      <c r="N1690" s="8">
        <f t="shared" si="212"/>
        <v>-2.1162649999999985</v>
      </c>
      <c r="O1690" s="8">
        <f t="shared" si="214"/>
        <v>2.2828749999999971</v>
      </c>
      <c r="P1690" s="13">
        <f t="shared" si="213"/>
        <v>1.1224179607289904</v>
      </c>
      <c r="Q1690" s="13">
        <f t="shared" si="213"/>
        <v>0.23064325379619421</v>
      </c>
      <c r="R1690" s="13">
        <f t="shared" si="215"/>
        <v>4.8664677689675875</v>
      </c>
      <c r="T1690" s="1">
        <v>7</v>
      </c>
      <c r="U1690" s="1">
        <v>7</v>
      </c>
      <c r="V1690" s="1">
        <v>7</v>
      </c>
      <c r="W1690" s="1">
        <v>17.5</v>
      </c>
      <c r="X1690" s="1">
        <v>17.5</v>
      </c>
      <c r="Y1690" s="1">
        <v>17.5</v>
      </c>
      <c r="Z1690" s="1">
        <v>48.116999999999997</v>
      </c>
      <c r="AA1690" s="1">
        <v>13.087</v>
      </c>
      <c r="AB1690" s="1">
        <v>20084000</v>
      </c>
      <c r="AC1690" s="1">
        <v>18</v>
      </c>
      <c r="AD1690" s="1">
        <v>3</v>
      </c>
      <c r="AE1690" s="1">
        <v>3</v>
      </c>
      <c r="AF1690" s="1">
        <v>4</v>
      </c>
      <c r="AG1690" s="1">
        <v>5</v>
      </c>
      <c r="AH1690" s="1">
        <v>0</v>
      </c>
      <c r="AI1690" s="1">
        <v>0</v>
      </c>
      <c r="AJ1690" s="1">
        <v>3</v>
      </c>
      <c r="AK1690" s="1">
        <v>3</v>
      </c>
      <c r="AL1690" s="1">
        <v>4</v>
      </c>
      <c r="AM1690" s="1">
        <v>5</v>
      </c>
      <c r="AN1690" s="1">
        <v>0</v>
      </c>
      <c r="AO1690" s="1">
        <v>0</v>
      </c>
      <c r="AP1690" s="1">
        <v>3</v>
      </c>
      <c r="AQ1690" s="1">
        <v>3</v>
      </c>
      <c r="AR1690" s="1">
        <v>4</v>
      </c>
      <c r="AS1690" s="1">
        <v>5</v>
      </c>
      <c r="AT1690" s="1">
        <v>0</v>
      </c>
      <c r="AU1690" s="1">
        <v>0</v>
      </c>
      <c r="AV1690" s="1">
        <v>9.9</v>
      </c>
      <c r="AW1690" s="1">
        <v>9.1999999999999993</v>
      </c>
      <c r="AX1690" s="1">
        <v>11.6</v>
      </c>
      <c r="AY1690" s="1">
        <v>15.4</v>
      </c>
      <c r="AZ1690" s="1">
        <v>0</v>
      </c>
      <c r="BA1690" s="1">
        <v>0</v>
      </c>
      <c r="BB1690" s="1">
        <v>2853400</v>
      </c>
      <c r="BC1690" s="1">
        <v>1271200</v>
      </c>
      <c r="BD1690" s="1">
        <v>12634000</v>
      </c>
      <c r="BE1690" s="1">
        <v>3324800</v>
      </c>
      <c r="BF1690" s="1">
        <v>0</v>
      </c>
      <c r="BG1690" s="1">
        <v>0</v>
      </c>
      <c r="BH1690" s="1">
        <v>7</v>
      </c>
      <c r="BI1690" s="1">
        <v>7</v>
      </c>
      <c r="BJ1690" s="1">
        <v>7</v>
      </c>
      <c r="BK1690" t="s">
        <v>6940</v>
      </c>
      <c r="BL1690" t="s">
        <v>6941</v>
      </c>
    </row>
    <row r="1691" spans="1:64" x14ac:dyDescent="0.3">
      <c r="A1691" t="s">
        <v>6945</v>
      </c>
      <c r="B1691" t="s">
        <v>6942</v>
      </c>
      <c r="C1691" t="s">
        <v>6943</v>
      </c>
      <c r="D1691" s="1">
        <v>20.261669999999999</v>
      </c>
      <c r="E1691" s="1">
        <v>21.50159</v>
      </c>
      <c r="F1691" s="14">
        <f t="shared" si="208"/>
        <v>20.881630000000001</v>
      </c>
      <c r="G1691" s="1">
        <v>21.619029999999999</v>
      </c>
      <c r="H1691" s="1">
        <v>22.31879</v>
      </c>
      <c r="I1691" s="14">
        <f t="shared" si="209"/>
        <v>21.968910000000001</v>
      </c>
      <c r="J1691" s="1">
        <v>19.683409999999999</v>
      </c>
      <c r="K1691" s="1">
        <v>20.11946</v>
      </c>
      <c r="L1691" s="14">
        <f t="shared" si="210"/>
        <v>19.901434999999999</v>
      </c>
      <c r="M1691" s="8">
        <f t="shared" si="211"/>
        <v>-1.0872799999999998</v>
      </c>
      <c r="N1691" s="8">
        <f t="shared" si="212"/>
        <v>-2.0674750000000017</v>
      </c>
      <c r="O1691" s="8">
        <f t="shared" si="214"/>
        <v>0.98019500000000193</v>
      </c>
      <c r="P1691" s="13">
        <f t="shared" si="213"/>
        <v>0.47064787949576287</v>
      </c>
      <c r="Q1691" s="13">
        <f t="shared" si="213"/>
        <v>0.23857669044123411</v>
      </c>
      <c r="R1691" s="13">
        <f t="shared" si="215"/>
        <v>1.9727320327284541</v>
      </c>
      <c r="T1691" s="1">
        <v>9</v>
      </c>
      <c r="U1691" s="1">
        <v>9</v>
      </c>
      <c r="V1691" s="1">
        <v>9</v>
      </c>
      <c r="W1691" s="1">
        <v>24.6</v>
      </c>
      <c r="X1691" s="1">
        <v>24.6</v>
      </c>
      <c r="Y1691" s="1">
        <v>24.6</v>
      </c>
      <c r="Z1691" s="1">
        <v>47.610999999999997</v>
      </c>
      <c r="AA1691" s="1">
        <v>49.694000000000003</v>
      </c>
      <c r="AB1691" s="1">
        <v>23402000</v>
      </c>
      <c r="AC1691" s="1">
        <v>32</v>
      </c>
      <c r="AD1691" s="1">
        <v>2</v>
      </c>
      <c r="AE1691" s="1">
        <v>5</v>
      </c>
      <c r="AF1691" s="1">
        <v>4</v>
      </c>
      <c r="AG1691" s="1">
        <v>7</v>
      </c>
      <c r="AH1691" s="1">
        <v>3</v>
      </c>
      <c r="AI1691" s="1">
        <v>4</v>
      </c>
      <c r="AJ1691" s="1">
        <v>2</v>
      </c>
      <c r="AK1691" s="1">
        <v>5</v>
      </c>
      <c r="AL1691" s="1">
        <v>4</v>
      </c>
      <c r="AM1691" s="1">
        <v>7</v>
      </c>
      <c r="AN1691" s="1">
        <v>3</v>
      </c>
      <c r="AO1691" s="1">
        <v>4</v>
      </c>
      <c r="AP1691" s="1">
        <v>2</v>
      </c>
      <c r="AQ1691" s="1">
        <v>5</v>
      </c>
      <c r="AR1691" s="1">
        <v>4</v>
      </c>
      <c r="AS1691" s="1">
        <v>7</v>
      </c>
      <c r="AT1691" s="1">
        <v>3</v>
      </c>
      <c r="AU1691" s="1">
        <v>4</v>
      </c>
      <c r="AV1691" s="1">
        <v>8.5</v>
      </c>
      <c r="AW1691" s="1">
        <v>14.5</v>
      </c>
      <c r="AX1691" s="1">
        <v>12.1</v>
      </c>
      <c r="AY1691" s="1">
        <v>19.3</v>
      </c>
      <c r="AZ1691" s="1">
        <v>12.1</v>
      </c>
      <c r="BA1691" s="1">
        <v>10.4</v>
      </c>
      <c r="BB1691" s="1">
        <v>1074600</v>
      </c>
      <c r="BC1691" s="1">
        <v>3537300</v>
      </c>
      <c r="BD1691" s="1">
        <v>4846600</v>
      </c>
      <c r="BE1691" s="1">
        <v>13191000</v>
      </c>
      <c r="BF1691" s="1">
        <v>493690</v>
      </c>
      <c r="BG1691" s="1">
        <v>258690</v>
      </c>
      <c r="BH1691" s="1">
        <v>9</v>
      </c>
      <c r="BI1691" s="1">
        <v>9</v>
      </c>
      <c r="BJ1691" s="1">
        <v>9</v>
      </c>
      <c r="BK1691" t="s">
        <v>6944</v>
      </c>
      <c r="BL1691" t="s">
        <v>6945</v>
      </c>
    </row>
    <row r="1692" spans="1:64" x14ac:dyDescent="0.3">
      <c r="A1692" t="s">
        <v>6949</v>
      </c>
      <c r="B1692" t="s">
        <v>6946</v>
      </c>
      <c r="C1692" t="s">
        <v>6947</v>
      </c>
      <c r="D1692" s="1">
        <v>21.343160000000001</v>
      </c>
      <c r="E1692" s="1">
        <v>21.825900000000001</v>
      </c>
      <c r="F1692" s="14">
        <f t="shared" si="208"/>
        <v>21.584530000000001</v>
      </c>
      <c r="G1692" s="1">
        <v>21.32647</v>
      </c>
      <c r="H1692" s="1">
        <v>21.49682</v>
      </c>
      <c r="I1692" s="14">
        <f t="shared" si="209"/>
        <v>21.411645</v>
      </c>
      <c r="J1692" s="1">
        <v>19.161860000000001</v>
      </c>
      <c r="K1692" s="1">
        <v>19.045390000000001</v>
      </c>
      <c r="L1692" s="14">
        <f t="shared" si="210"/>
        <v>19.103625000000001</v>
      </c>
      <c r="M1692" s="8">
        <f t="shared" si="211"/>
        <v>0.17288500000000084</v>
      </c>
      <c r="N1692" s="8">
        <f t="shared" si="212"/>
        <v>-2.3080199999999991</v>
      </c>
      <c r="O1692" s="8">
        <f t="shared" si="214"/>
        <v>2.4809049999999999</v>
      </c>
      <c r="P1692" s="13">
        <f t="shared" si="213"/>
        <v>1.1273105484691135</v>
      </c>
      <c r="Q1692" s="13">
        <f t="shared" si="213"/>
        <v>0.2019373949362788</v>
      </c>
      <c r="R1692" s="13">
        <f t="shared" si="215"/>
        <v>5.5824754440594599</v>
      </c>
      <c r="T1692" s="1">
        <v>5</v>
      </c>
      <c r="U1692" s="1">
        <v>5</v>
      </c>
      <c r="V1692" s="1">
        <v>5</v>
      </c>
      <c r="W1692" s="1">
        <v>19.399999999999999</v>
      </c>
      <c r="X1692" s="1">
        <v>19.399999999999999</v>
      </c>
      <c r="Y1692" s="1">
        <v>19.399999999999999</v>
      </c>
      <c r="Z1692" s="1">
        <v>47.219000000000001</v>
      </c>
      <c r="AA1692" s="1">
        <v>19.867999999999999</v>
      </c>
      <c r="AB1692" s="1">
        <v>18266000</v>
      </c>
      <c r="AC1692" s="1">
        <v>17</v>
      </c>
      <c r="AD1692" s="1">
        <v>3</v>
      </c>
      <c r="AE1692" s="1">
        <v>2</v>
      </c>
      <c r="AF1692" s="1">
        <v>2</v>
      </c>
      <c r="AG1692" s="1">
        <v>3</v>
      </c>
      <c r="AH1692" s="1">
        <v>0</v>
      </c>
      <c r="AI1692" s="1">
        <v>1</v>
      </c>
      <c r="AJ1692" s="1">
        <v>3</v>
      </c>
      <c r="AK1692" s="1">
        <v>2</v>
      </c>
      <c r="AL1692" s="1">
        <v>2</v>
      </c>
      <c r="AM1692" s="1">
        <v>3</v>
      </c>
      <c r="AN1692" s="1">
        <v>0</v>
      </c>
      <c r="AO1692" s="1">
        <v>1</v>
      </c>
      <c r="AP1692" s="1">
        <v>3</v>
      </c>
      <c r="AQ1692" s="1">
        <v>2</v>
      </c>
      <c r="AR1692" s="1">
        <v>2</v>
      </c>
      <c r="AS1692" s="1">
        <v>3</v>
      </c>
      <c r="AT1692" s="1">
        <v>0</v>
      </c>
      <c r="AU1692" s="1">
        <v>1</v>
      </c>
      <c r="AV1692" s="1">
        <v>9.4</v>
      </c>
      <c r="AW1692" s="1">
        <v>5.4</v>
      </c>
      <c r="AX1692" s="1">
        <v>4.2</v>
      </c>
      <c r="AY1692" s="1">
        <v>7.5</v>
      </c>
      <c r="AZ1692" s="1">
        <v>0</v>
      </c>
      <c r="BA1692" s="1">
        <v>6.8</v>
      </c>
      <c r="BB1692" s="1">
        <v>4469300</v>
      </c>
      <c r="BC1692" s="1">
        <v>4757400</v>
      </c>
      <c r="BD1692" s="1">
        <v>3015000</v>
      </c>
      <c r="BE1692" s="1">
        <v>5824100</v>
      </c>
      <c r="BF1692" s="1">
        <v>0</v>
      </c>
      <c r="BG1692" s="1">
        <v>200410</v>
      </c>
      <c r="BH1692" s="1">
        <v>5</v>
      </c>
      <c r="BI1692" s="1">
        <v>5</v>
      </c>
      <c r="BJ1692" s="1">
        <v>5</v>
      </c>
      <c r="BK1692" t="s">
        <v>6948</v>
      </c>
      <c r="BL1692" t="s">
        <v>6949</v>
      </c>
    </row>
    <row r="1693" spans="1:64" x14ac:dyDescent="0.3">
      <c r="A1693" t="s">
        <v>6953</v>
      </c>
      <c r="B1693" t="s">
        <v>6950</v>
      </c>
      <c r="C1693" t="s">
        <v>6951</v>
      </c>
      <c r="D1693" s="1">
        <v>21.60286</v>
      </c>
      <c r="E1693" s="1">
        <v>20.636880000000001</v>
      </c>
      <c r="F1693" s="14">
        <f t="shared" si="208"/>
        <v>21.119869999999999</v>
      </c>
      <c r="G1693" s="1">
        <v>20.53003</v>
      </c>
      <c r="H1693" s="1">
        <v>21.148430000000001</v>
      </c>
      <c r="I1693" s="14">
        <f t="shared" si="209"/>
        <v>20.839230000000001</v>
      </c>
      <c r="J1693" s="1">
        <v>19.799610000000001</v>
      </c>
      <c r="K1693" s="1">
        <v>20.18656</v>
      </c>
      <c r="L1693" s="14">
        <f t="shared" si="210"/>
        <v>19.993085000000001</v>
      </c>
      <c r="M1693" s="8">
        <f t="shared" si="211"/>
        <v>0.28063999999999822</v>
      </c>
      <c r="N1693" s="8">
        <f t="shared" si="212"/>
        <v>-0.84614499999999992</v>
      </c>
      <c r="O1693" s="8">
        <f t="shared" si="214"/>
        <v>1.1267849999999981</v>
      </c>
      <c r="P1693" s="13">
        <f t="shared" si="213"/>
        <v>1.2147336379724696</v>
      </c>
      <c r="Q1693" s="13">
        <f t="shared" si="213"/>
        <v>0.55626914890587109</v>
      </c>
      <c r="R1693" s="13">
        <f t="shared" si="215"/>
        <v>2.1837156354288849</v>
      </c>
      <c r="T1693" s="1">
        <v>7</v>
      </c>
      <c r="U1693" s="1">
        <v>7</v>
      </c>
      <c r="V1693" s="1">
        <v>7</v>
      </c>
      <c r="W1693" s="1">
        <v>19.100000000000001</v>
      </c>
      <c r="X1693" s="1">
        <v>19.100000000000001</v>
      </c>
      <c r="Y1693" s="1">
        <v>19.100000000000001</v>
      </c>
      <c r="Z1693" s="1">
        <v>52.561999999999998</v>
      </c>
      <c r="AA1693" s="1">
        <v>30.245999999999999</v>
      </c>
      <c r="AB1693" s="1">
        <v>17943000</v>
      </c>
      <c r="AC1693" s="1">
        <v>35</v>
      </c>
      <c r="AD1693" s="1">
        <v>7</v>
      </c>
      <c r="AE1693" s="1">
        <v>3</v>
      </c>
      <c r="AF1693" s="1">
        <v>3</v>
      </c>
      <c r="AG1693" s="1">
        <v>4</v>
      </c>
      <c r="AH1693" s="1">
        <v>1</v>
      </c>
      <c r="AI1693" s="1">
        <v>1</v>
      </c>
      <c r="AJ1693" s="1">
        <v>7</v>
      </c>
      <c r="AK1693" s="1">
        <v>3</v>
      </c>
      <c r="AL1693" s="1">
        <v>3</v>
      </c>
      <c r="AM1693" s="1">
        <v>4</v>
      </c>
      <c r="AN1693" s="1">
        <v>1</v>
      </c>
      <c r="AO1693" s="1">
        <v>1</v>
      </c>
      <c r="AP1693" s="1">
        <v>7</v>
      </c>
      <c r="AQ1693" s="1">
        <v>3</v>
      </c>
      <c r="AR1693" s="1">
        <v>3</v>
      </c>
      <c r="AS1693" s="1">
        <v>4</v>
      </c>
      <c r="AT1693" s="1">
        <v>1</v>
      </c>
      <c r="AU1693" s="1">
        <v>1</v>
      </c>
      <c r="AV1693" s="1">
        <v>19.100000000000001</v>
      </c>
      <c r="AW1693" s="1">
        <v>7.9</v>
      </c>
      <c r="AX1693" s="1">
        <v>7.9</v>
      </c>
      <c r="AY1693" s="1">
        <v>8.8000000000000007</v>
      </c>
      <c r="AZ1693" s="1">
        <v>2.4</v>
      </c>
      <c r="BA1693" s="1">
        <v>2.4</v>
      </c>
      <c r="BB1693" s="1">
        <v>12880000</v>
      </c>
      <c r="BC1693" s="1">
        <v>872790</v>
      </c>
      <c r="BD1693" s="1">
        <v>2192400</v>
      </c>
      <c r="BE1693" s="1">
        <v>1300200</v>
      </c>
      <c r="BF1693" s="1">
        <v>484320</v>
      </c>
      <c r="BG1693" s="1">
        <v>213660</v>
      </c>
      <c r="BH1693" s="1">
        <v>7</v>
      </c>
      <c r="BI1693" s="1">
        <v>7</v>
      </c>
      <c r="BJ1693" s="1">
        <v>7</v>
      </c>
      <c r="BK1693" t="s">
        <v>6952</v>
      </c>
      <c r="BL1693" t="s">
        <v>6953</v>
      </c>
    </row>
    <row r="1694" spans="1:64" x14ac:dyDescent="0.3">
      <c r="A1694" t="s">
        <v>6957</v>
      </c>
      <c r="B1694" t="s">
        <v>6954</v>
      </c>
      <c r="C1694" t="s">
        <v>6955</v>
      </c>
      <c r="D1694" s="1">
        <v>20.933800000000002</v>
      </c>
      <c r="E1694" s="1">
        <v>21.601179999999999</v>
      </c>
      <c r="F1694" s="14">
        <f t="shared" si="208"/>
        <v>21.267490000000002</v>
      </c>
      <c r="G1694" s="1">
        <v>20.93797</v>
      </c>
      <c r="H1694" s="1">
        <v>21.293900000000001</v>
      </c>
      <c r="I1694" s="14">
        <f t="shared" si="209"/>
        <v>21.115935</v>
      </c>
      <c r="J1694" s="1">
        <v>19.935890000000001</v>
      </c>
      <c r="K1694" s="1">
        <v>19.983709999999999</v>
      </c>
      <c r="L1694" s="14">
        <f t="shared" si="210"/>
        <v>19.959800000000001</v>
      </c>
      <c r="M1694" s="8">
        <f t="shared" si="211"/>
        <v>0.15155500000000188</v>
      </c>
      <c r="N1694" s="8">
        <f t="shared" si="212"/>
        <v>-1.156134999999999</v>
      </c>
      <c r="O1694" s="8">
        <f t="shared" si="214"/>
        <v>1.3076900000000009</v>
      </c>
      <c r="P1694" s="13">
        <f t="shared" si="213"/>
        <v>1.1107660594683115</v>
      </c>
      <c r="Q1694" s="13">
        <f t="shared" si="213"/>
        <v>0.4487130351053995</v>
      </c>
      <c r="R1694" s="13">
        <f t="shared" si="215"/>
        <v>2.4754486109533245</v>
      </c>
      <c r="T1694" s="1">
        <v>9</v>
      </c>
      <c r="U1694" s="1">
        <v>9</v>
      </c>
      <c r="V1694" s="1">
        <v>9</v>
      </c>
      <c r="W1694" s="1">
        <v>21.2</v>
      </c>
      <c r="X1694" s="1">
        <v>21.2</v>
      </c>
      <c r="Y1694" s="1">
        <v>21.2</v>
      </c>
      <c r="Z1694" s="1">
        <v>60.246000000000002</v>
      </c>
      <c r="AA1694" s="1">
        <v>24.548999999999999</v>
      </c>
      <c r="AB1694" s="1">
        <v>15088000</v>
      </c>
      <c r="AC1694" s="1">
        <v>22</v>
      </c>
      <c r="AD1694" s="1">
        <v>4</v>
      </c>
      <c r="AE1694" s="1">
        <v>3</v>
      </c>
      <c r="AF1694" s="1">
        <v>3</v>
      </c>
      <c r="AG1694" s="1">
        <v>4</v>
      </c>
      <c r="AH1694" s="1">
        <v>3</v>
      </c>
      <c r="AI1694" s="1">
        <v>4</v>
      </c>
      <c r="AJ1694" s="1">
        <v>4</v>
      </c>
      <c r="AK1694" s="1">
        <v>3</v>
      </c>
      <c r="AL1694" s="1">
        <v>3</v>
      </c>
      <c r="AM1694" s="1">
        <v>4</v>
      </c>
      <c r="AN1694" s="1">
        <v>3</v>
      </c>
      <c r="AO1694" s="1">
        <v>4</v>
      </c>
      <c r="AP1694" s="1">
        <v>4</v>
      </c>
      <c r="AQ1694" s="1">
        <v>3</v>
      </c>
      <c r="AR1694" s="1">
        <v>3</v>
      </c>
      <c r="AS1694" s="1">
        <v>4</v>
      </c>
      <c r="AT1694" s="1">
        <v>3</v>
      </c>
      <c r="AU1694" s="1">
        <v>4</v>
      </c>
      <c r="AV1694" s="1">
        <v>9.6</v>
      </c>
      <c r="AW1694" s="1">
        <v>6.2</v>
      </c>
      <c r="AX1694" s="1">
        <v>6.4</v>
      </c>
      <c r="AY1694" s="1">
        <v>8.4</v>
      </c>
      <c r="AZ1694" s="1">
        <v>7.5</v>
      </c>
      <c r="BA1694" s="1">
        <v>9.6</v>
      </c>
      <c r="BB1694" s="1">
        <v>3687200</v>
      </c>
      <c r="BC1694" s="1">
        <v>2240100</v>
      </c>
      <c r="BD1694" s="1">
        <v>5242400</v>
      </c>
      <c r="BE1694" s="1">
        <v>2463600</v>
      </c>
      <c r="BF1694" s="1">
        <v>1106600</v>
      </c>
      <c r="BG1694" s="1">
        <v>348480</v>
      </c>
      <c r="BH1694" s="1">
        <v>9</v>
      </c>
      <c r="BI1694" s="1">
        <v>9</v>
      </c>
      <c r="BJ1694" s="1">
        <v>9</v>
      </c>
      <c r="BK1694" t="s">
        <v>6956</v>
      </c>
      <c r="BL1694" t="s">
        <v>6957</v>
      </c>
    </row>
    <row r="1695" spans="1:64" x14ac:dyDescent="0.3">
      <c r="A1695" t="s">
        <v>6961</v>
      </c>
      <c r="B1695" t="s">
        <v>6958</v>
      </c>
      <c r="C1695" t="s">
        <v>6959</v>
      </c>
      <c r="D1695" s="1">
        <v>21.481780000000001</v>
      </c>
      <c r="E1695" s="1">
        <v>21.158390000000001</v>
      </c>
      <c r="F1695" s="14">
        <f t="shared" si="208"/>
        <v>21.320084999999999</v>
      </c>
      <c r="G1695" s="1">
        <v>21.00196</v>
      </c>
      <c r="H1695" s="1">
        <v>21.425219999999999</v>
      </c>
      <c r="I1695" s="14">
        <f t="shared" si="209"/>
        <v>21.21359</v>
      </c>
      <c r="J1695" s="1">
        <v>19.881399999999999</v>
      </c>
      <c r="K1695" s="1">
        <v>20.60078</v>
      </c>
      <c r="L1695" s="14">
        <f t="shared" si="210"/>
        <v>20.24109</v>
      </c>
      <c r="M1695" s="8">
        <f t="shared" si="211"/>
        <v>0.1064949999999989</v>
      </c>
      <c r="N1695" s="8">
        <f t="shared" si="212"/>
        <v>-0.97250000000000014</v>
      </c>
      <c r="O1695" s="8">
        <f t="shared" si="214"/>
        <v>1.078994999999999</v>
      </c>
      <c r="P1695" s="13">
        <f t="shared" si="213"/>
        <v>1.0766094545801592</v>
      </c>
      <c r="Q1695" s="13">
        <f t="shared" si="213"/>
        <v>0.50962218929753833</v>
      </c>
      <c r="R1695" s="13">
        <f t="shared" si="215"/>
        <v>2.1125639291023699</v>
      </c>
      <c r="T1695" s="1">
        <v>9</v>
      </c>
      <c r="U1695" s="1">
        <v>9</v>
      </c>
      <c r="V1695" s="1">
        <v>9</v>
      </c>
      <c r="W1695" s="1">
        <v>19.600000000000001</v>
      </c>
      <c r="X1695" s="1">
        <v>19.600000000000001</v>
      </c>
      <c r="Y1695" s="1">
        <v>19.600000000000001</v>
      </c>
      <c r="Z1695" s="1">
        <v>60.218000000000004</v>
      </c>
      <c r="AA1695" s="1">
        <v>17.916</v>
      </c>
      <c r="AB1695" s="1">
        <v>12809000</v>
      </c>
      <c r="AC1695" s="1">
        <v>29</v>
      </c>
      <c r="AD1695" s="1">
        <v>3</v>
      </c>
      <c r="AE1695" s="1">
        <v>4</v>
      </c>
      <c r="AF1695" s="1">
        <v>4</v>
      </c>
      <c r="AG1695" s="1">
        <v>3</v>
      </c>
      <c r="AH1695" s="1">
        <v>5</v>
      </c>
      <c r="AI1695" s="1">
        <v>4</v>
      </c>
      <c r="AJ1695" s="1">
        <v>3</v>
      </c>
      <c r="AK1695" s="1">
        <v>4</v>
      </c>
      <c r="AL1695" s="1">
        <v>4</v>
      </c>
      <c r="AM1695" s="1">
        <v>3</v>
      </c>
      <c r="AN1695" s="1">
        <v>5</v>
      </c>
      <c r="AO1695" s="1">
        <v>4</v>
      </c>
      <c r="AP1695" s="1">
        <v>3</v>
      </c>
      <c r="AQ1695" s="1">
        <v>4</v>
      </c>
      <c r="AR1695" s="1">
        <v>4</v>
      </c>
      <c r="AS1695" s="1">
        <v>3</v>
      </c>
      <c r="AT1695" s="1">
        <v>5</v>
      </c>
      <c r="AU1695" s="1">
        <v>4</v>
      </c>
      <c r="AV1695" s="1">
        <v>6.4</v>
      </c>
      <c r="AW1695" s="1">
        <v>8</v>
      </c>
      <c r="AX1695" s="1">
        <v>9.3000000000000007</v>
      </c>
      <c r="AY1695" s="1">
        <v>7.1</v>
      </c>
      <c r="AZ1695" s="1">
        <v>12.5</v>
      </c>
      <c r="BA1695" s="1">
        <v>9.6</v>
      </c>
      <c r="BB1695" s="1">
        <v>2805900</v>
      </c>
      <c r="BC1695" s="1">
        <v>3035100</v>
      </c>
      <c r="BD1695" s="1">
        <v>3287000</v>
      </c>
      <c r="BE1695" s="1">
        <v>2622700</v>
      </c>
      <c r="BF1695" s="1">
        <v>859540</v>
      </c>
      <c r="BG1695" s="1">
        <v>198600</v>
      </c>
      <c r="BH1695" s="1">
        <v>9</v>
      </c>
      <c r="BI1695" s="1">
        <v>9</v>
      </c>
      <c r="BJ1695" s="1">
        <v>9</v>
      </c>
      <c r="BK1695" t="s">
        <v>6960</v>
      </c>
      <c r="BL1695" t="s">
        <v>6961</v>
      </c>
    </row>
    <row r="1696" spans="1:64" x14ac:dyDescent="0.3">
      <c r="A1696" t="s">
        <v>6965</v>
      </c>
      <c r="B1696" t="s">
        <v>6962</v>
      </c>
      <c r="C1696" t="s">
        <v>6963</v>
      </c>
      <c r="D1696" s="1">
        <v>20.949850000000001</v>
      </c>
      <c r="E1696" s="1">
        <v>21.49663</v>
      </c>
      <c r="F1696" s="14">
        <f t="shared" si="208"/>
        <v>21.223240000000001</v>
      </c>
      <c r="G1696" s="1">
        <v>21.85988</v>
      </c>
      <c r="H1696" s="1">
        <v>22.13937</v>
      </c>
      <c r="I1696" s="14">
        <f t="shared" si="209"/>
        <v>21.999625000000002</v>
      </c>
      <c r="J1696" s="1">
        <v>18.43243</v>
      </c>
      <c r="K1696" s="1">
        <v>20.014669999999999</v>
      </c>
      <c r="L1696" s="14">
        <f t="shared" si="210"/>
        <v>19.223549999999999</v>
      </c>
      <c r="M1696" s="8">
        <f t="shared" si="211"/>
        <v>-0.77638500000000121</v>
      </c>
      <c r="N1696" s="8">
        <f t="shared" si="212"/>
        <v>-2.7760750000000023</v>
      </c>
      <c r="O1696" s="8">
        <f t="shared" si="214"/>
        <v>1.9996900000000011</v>
      </c>
      <c r="P1696" s="13">
        <f t="shared" si="213"/>
        <v>0.5838278752374384</v>
      </c>
      <c r="Q1696" s="13">
        <f t="shared" si="213"/>
        <v>0.14598833477416756</v>
      </c>
      <c r="R1696" s="13">
        <f t="shared" si="215"/>
        <v>3.9991405898325643</v>
      </c>
      <c r="T1696" s="1">
        <v>8</v>
      </c>
      <c r="U1696" s="1">
        <v>8</v>
      </c>
      <c r="V1696" s="1">
        <v>8</v>
      </c>
      <c r="W1696" s="1">
        <v>27.6</v>
      </c>
      <c r="X1696" s="1">
        <v>27.6</v>
      </c>
      <c r="Y1696" s="1">
        <v>27.6</v>
      </c>
      <c r="Z1696" s="1">
        <v>40.329000000000001</v>
      </c>
      <c r="AA1696" s="1">
        <v>38.975000000000001</v>
      </c>
      <c r="AB1696" s="1">
        <v>14703000</v>
      </c>
      <c r="AC1696" s="1">
        <v>34</v>
      </c>
      <c r="AD1696" s="1">
        <v>3</v>
      </c>
      <c r="AE1696" s="1">
        <v>3</v>
      </c>
      <c r="AF1696" s="1">
        <v>3</v>
      </c>
      <c r="AG1696" s="1">
        <v>6</v>
      </c>
      <c r="AH1696" s="1">
        <v>5</v>
      </c>
      <c r="AI1696" s="1">
        <v>3</v>
      </c>
      <c r="AJ1696" s="1">
        <v>3</v>
      </c>
      <c r="AK1696" s="1">
        <v>3</v>
      </c>
      <c r="AL1696" s="1">
        <v>3</v>
      </c>
      <c r="AM1696" s="1">
        <v>6</v>
      </c>
      <c r="AN1696" s="1">
        <v>5</v>
      </c>
      <c r="AO1696" s="1">
        <v>3</v>
      </c>
      <c r="AP1696" s="1">
        <v>3</v>
      </c>
      <c r="AQ1696" s="1">
        <v>3</v>
      </c>
      <c r="AR1696" s="1">
        <v>3</v>
      </c>
      <c r="AS1696" s="1">
        <v>6</v>
      </c>
      <c r="AT1696" s="1">
        <v>5</v>
      </c>
      <c r="AU1696" s="1">
        <v>3</v>
      </c>
      <c r="AV1696" s="1">
        <v>9.1</v>
      </c>
      <c r="AW1696" s="1">
        <v>9.6999999999999993</v>
      </c>
      <c r="AX1696" s="1">
        <v>9.6999999999999993</v>
      </c>
      <c r="AY1696" s="1">
        <v>16.5</v>
      </c>
      <c r="AZ1696" s="1">
        <v>20.2</v>
      </c>
      <c r="BA1696" s="1">
        <v>10.3</v>
      </c>
      <c r="BB1696" s="1">
        <v>1259700</v>
      </c>
      <c r="BC1696" s="1">
        <v>2643000</v>
      </c>
      <c r="BD1696" s="1">
        <v>4001400</v>
      </c>
      <c r="BE1696" s="1">
        <v>5984500</v>
      </c>
      <c r="BF1696" s="1">
        <v>514190</v>
      </c>
      <c r="BG1696" s="1">
        <v>300400</v>
      </c>
      <c r="BH1696" s="1">
        <v>8</v>
      </c>
      <c r="BI1696" s="1">
        <v>8</v>
      </c>
      <c r="BJ1696" s="1">
        <v>8</v>
      </c>
      <c r="BK1696" t="s">
        <v>6964</v>
      </c>
      <c r="BL1696" t="s">
        <v>6965</v>
      </c>
    </row>
    <row r="1697" spans="1:64" x14ac:dyDescent="0.3">
      <c r="A1697" t="s">
        <v>6969</v>
      </c>
      <c r="B1697" t="s">
        <v>6966</v>
      </c>
      <c r="C1697" t="s">
        <v>6967</v>
      </c>
      <c r="D1697" s="1">
        <v>20.50901</v>
      </c>
      <c r="E1697" s="1">
        <v>21.453720000000001</v>
      </c>
      <c r="F1697" s="14">
        <f t="shared" si="208"/>
        <v>20.981365</v>
      </c>
      <c r="G1697" s="1">
        <v>21.808720000000001</v>
      </c>
      <c r="H1697" s="1">
        <v>21.47373</v>
      </c>
      <c r="I1697" s="14">
        <f t="shared" si="209"/>
        <v>21.641224999999999</v>
      </c>
      <c r="J1697" s="1">
        <v>19.611550000000001</v>
      </c>
      <c r="K1697" s="1">
        <v>19.40408</v>
      </c>
      <c r="L1697" s="14">
        <f t="shared" si="210"/>
        <v>19.507815000000001</v>
      </c>
      <c r="M1697" s="8">
        <f t="shared" si="211"/>
        <v>-0.65985999999999834</v>
      </c>
      <c r="N1697" s="8">
        <f t="shared" si="212"/>
        <v>-2.1334099999999978</v>
      </c>
      <c r="O1697" s="8">
        <f t="shared" si="214"/>
        <v>1.4735499999999995</v>
      </c>
      <c r="P1697" s="13">
        <f t="shared" si="213"/>
        <v>0.63293971485811329</v>
      </c>
      <c r="Q1697" s="13">
        <f t="shared" si="213"/>
        <v>0.22791850993549886</v>
      </c>
      <c r="R1697" s="13">
        <f t="shared" si="215"/>
        <v>2.7770439313473747</v>
      </c>
      <c r="T1697" s="1">
        <v>16</v>
      </c>
      <c r="U1697" s="1">
        <v>16</v>
      </c>
      <c r="V1697" s="1">
        <v>16</v>
      </c>
      <c r="W1697" s="1">
        <v>16.5</v>
      </c>
      <c r="X1697" s="1">
        <v>16.5</v>
      </c>
      <c r="Y1697" s="1">
        <v>16.5</v>
      </c>
      <c r="Z1697" s="1">
        <v>131.44999999999999</v>
      </c>
      <c r="AA1697" s="1">
        <v>37.423999999999999</v>
      </c>
      <c r="AB1697" s="1">
        <v>14084000</v>
      </c>
      <c r="AC1697" s="1">
        <v>39</v>
      </c>
      <c r="AD1697" s="1">
        <v>3</v>
      </c>
      <c r="AE1697" s="1">
        <v>7</v>
      </c>
      <c r="AF1697" s="1">
        <v>8</v>
      </c>
      <c r="AG1697" s="1">
        <v>7</v>
      </c>
      <c r="AH1697" s="1">
        <v>5</v>
      </c>
      <c r="AI1697" s="1">
        <v>4</v>
      </c>
      <c r="AJ1697" s="1">
        <v>3</v>
      </c>
      <c r="AK1697" s="1">
        <v>7</v>
      </c>
      <c r="AL1697" s="1">
        <v>8</v>
      </c>
      <c r="AM1697" s="1">
        <v>7</v>
      </c>
      <c r="AN1697" s="1">
        <v>5</v>
      </c>
      <c r="AO1697" s="1">
        <v>4</v>
      </c>
      <c r="AP1697" s="1">
        <v>3</v>
      </c>
      <c r="AQ1697" s="1">
        <v>7</v>
      </c>
      <c r="AR1697" s="1">
        <v>8</v>
      </c>
      <c r="AS1697" s="1">
        <v>7</v>
      </c>
      <c r="AT1697" s="1">
        <v>5</v>
      </c>
      <c r="AU1697" s="1">
        <v>4</v>
      </c>
      <c r="AV1697" s="1">
        <v>2.4</v>
      </c>
      <c r="AW1697" s="1">
        <v>6.2</v>
      </c>
      <c r="AX1697" s="1">
        <v>7.7</v>
      </c>
      <c r="AY1697" s="1">
        <v>6.3</v>
      </c>
      <c r="AZ1697" s="1">
        <v>6.4</v>
      </c>
      <c r="BA1697" s="1">
        <v>4</v>
      </c>
      <c r="BB1697" s="1">
        <v>1051300</v>
      </c>
      <c r="BC1697" s="1">
        <v>3677900</v>
      </c>
      <c r="BD1697" s="1">
        <v>2377000</v>
      </c>
      <c r="BE1697" s="1">
        <v>4743700</v>
      </c>
      <c r="BF1697" s="1">
        <v>1890800</v>
      </c>
      <c r="BG1697" s="1">
        <v>343510</v>
      </c>
      <c r="BH1697" s="1" t="s">
        <v>50</v>
      </c>
      <c r="BI1697" s="1" t="s">
        <v>50</v>
      </c>
      <c r="BJ1697" s="1" t="s">
        <v>50</v>
      </c>
      <c r="BK1697" t="s">
        <v>6968</v>
      </c>
      <c r="BL1697" t="s">
        <v>6970</v>
      </c>
    </row>
    <row r="1698" spans="1:64" x14ac:dyDescent="0.3">
      <c r="A1698" t="s">
        <v>6974</v>
      </c>
      <c r="B1698" t="s">
        <v>6971</v>
      </c>
      <c r="C1698" t="s">
        <v>6972</v>
      </c>
      <c r="D1698" s="1">
        <v>21.552530000000001</v>
      </c>
      <c r="E1698" s="1">
        <v>22.24484</v>
      </c>
      <c r="F1698" s="14">
        <f t="shared" si="208"/>
        <v>21.898685</v>
      </c>
      <c r="G1698" s="1">
        <v>21.33821</v>
      </c>
      <c r="H1698" s="1">
        <v>21.743369999999999</v>
      </c>
      <c r="I1698" s="14">
        <f t="shared" si="209"/>
        <v>21.540790000000001</v>
      </c>
      <c r="J1698" s="1">
        <v>18.86159</v>
      </c>
      <c r="K1698" s="1">
        <v>18.942409999999999</v>
      </c>
      <c r="L1698" s="14">
        <f t="shared" si="210"/>
        <v>18.902000000000001</v>
      </c>
      <c r="M1698" s="8">
        <f t="shared" si="211"/>
        <v>0.35789499999999919</v>
      </c>
      <c r="N1698" s="8">
        <f t="shared" si="212"/>
        <v>-2.6387900000000002</v>
      </c>
      <c r="O1698" s="8">
        <f t="shared" si="214"/>
        <v>2.9966849999999994</v>
      </c>
      <c r="P1698" s="13">
        <f t="shared" si="213"/>
        <v>1.281554648636815</v>
      </c>
      <c r="Q1698" s="13">
        <f t="shared" si="213"/>
        <v>0.16056284609641533</v>
      </c>
      <c r="R1698" s="13">
        <f t="shared" si="215"/>
        <v>7.981638839830123</v>
      </c>
      <c r="T1698" s="1">
        <v>15</v>
      </c>
      <c r="U1698" s="1">
        <v>15</v>
      </c>
      <c r="V1698" s="1">
        <v>15</v>
      </c>
      <c r="W1698" s="1">
        <v>35.200000000000003</v>
      </c>
      <c r="X1698" s="1">
        <v>35.200000000000003</v>
      </c>
      <c r="Y1698" s="1">
        <v>35.200000000000003</v>
      </c>
      <c r="Z1698" s="1">
        <v>53.835999999999999</v>
      </c>
      <c r="AA1698" s="1">
        <v>18.196999999999999</v>
      </c>
      <c r="AB1698" s="1">
        <v>20064000</v>
      </c>
      <c r="AC1698" s="1">
        <v>33</v>
      </c>
      <c r="AD1698" s="1">
        <v>8</v>
      </c>
      <c r="AE1698" s="1">
        <v>4</v>
      </c>
      <c r="AF1698" s="1">
        <v>5</v>
      </c>
      <c r="AG1698" s="1">
        <v>5</v>
      </c>
      <c r="AH1698" s="1">
        <v>0</v>
      </c>
      <c r="AI1698" s="1">
        <v>2</v>
      </c>
      <c r="AJ1698" s="1">
        <v>8</v>
      </c>
      <c r="AK1698" s="1">
        <v>4</v>
      </c>
      <c r="AL1698" s="1">
        <v>5</v>
      </c>
      <c r="AM1698" s="1">
        <v>5</v>
      </c>
      <c r="AN1698" s="1">
        <v>0</v>
      </c>
      <c r="AO1698" s="1">
        <v>2</v>
      </c>
      <c r="AP1698" s="1">
        <v>8</v>
      </c>
      <c r="AQ1698" s="1">
        <v>4</v>
      </c>
      <c r="AR1698" s="1">
        <v>5</v>
      </c>
      <c r="AS1698" s="1">
        <v>5</v>
      </c>
      <c r="AT1698" s="1">
        <v>0</v>
      </c>
      <c r="AU1698" s="1">
        <v>2</v>
      </c>
      <c r="AV1698" s="1">
        <v>20.399999999999999</v>
      </c>
      <c r="AW1698" s="1">
        <v>9.8000000000000007</v>
      </c>
      <c r="AX1698" s="1">
        <v>12.2</v>
      </c>
      <c r="AY1698" s="1">
        <v>11.2</v>
      </c>
      <c r="AZ1698" s="1">
        <v>0</v>
      </c>
      <c r="BA1698" s="1">
        <v>6.9</v>
      </c>
      <c r="BB1698" s="1">
        <v>8790400</v>
      </c>
      <c r="BC1698" s="1">
        <v>2268900</v>
      </c>
      <c r="BD1698" s="1">
        <v>3036000</v>
      </c>
      <c r="BE1698" s="1">
        <v>5772200</v>
      </c>
      <c r="BF1698" s="1">
        <v>0</v>
      </c>
      <c r="BG1698" s="1">
        <v>196490</v>
      </c>
      <c r="BH1698" s="1">
        <v>15</v>
      </c>
      <c r="BI1698" s="1">
        <v>15</v>
      </c>
      <c r="BJ1698" s="1">
        <v>15</v>
      </c>
      <c r="BK1698" t="s">
        <v>6973</v>
      </c>
      <c r="BL1698" t="s">
        <v>6974</v>
      </c>
    </row>
    <row r="1699" spans="1:64" x14ac:dyDescent="0.3">
      <c r="A1699" t="s">
        <v>6978</v>
      </c>
      <c r="B1699" t="s">
        <v>6975</v>
      </c>
      <c r="C1699" t="s">
        <v>6976</v>
      </c>
      <c r="D1699" s="1">
        <v>21.782969999999999</v>
      </c>
      <c r="E1699" s="1">
        <v>22.456109999999999</v>
      </c>
      <c r="F1699" s="14">
        <f t="shared" si="208"/>
        <v>22.119540000000001</v>
      </c>
      <c r="G1699" s="1">
        <v>20.959219999999998</v>
      </c>
      <c r="H1699" s="1">
        <v>21.265789999999999</v>
      </c>
      <c r="I1699" s="14">
        <f t="shared" si="209"/>
        <v>21.112504999999999</v>
      </c>
      <c r="J1699" s="1">
        <v>19.287939999999999</v>
      </c>
      <c r="K1699" s="1">
        <v>19.421029999999998</v>
      </c>
      <c r="L1699" s="14">
        <f t="shared" si="210"/>
        <v>19.354484999999997</v>
      </c>
      <c r="M1699" s="8">
        <f t="shared" si="211"/>
        <v>1.0070350000000019</v>
      </c>
      <c r="N1699" s="8">
        <f t="shared" si="212"/>
        <v>-1.7580200000000019</v>
      </c>
      <c r="O1699" s="8">
        <f t="shared" si="214"/>
        <v>2.7650550000000038</v>
      </c>
      <c r="P1699" s="13">
        <f t="shared" si="213"/>
        <v>2.0097763977356737</v>
      </c>
      <c r="Q1699" s="13">
        <f t="shared" si="213"/>
        <v>0.29565365140272781</v>
      </c>
      <c r="R1699" s="13">
        <f t="shared" si="215"/>
        <v>6.7977391390239772</v>
      </c>
      <c r="T1699" s="1">
        <v>12</v>
      </c>
      <c r="U1699" s="1">
        <v>12</v>
      </c>
      <c r="V1699" s="1">
        <v>12</v>
      </c>
      <c r="W1699" s="1">
        <v>23</v>
      </c>
      <c r="X1699" s="1">
        <v>23</v>
      </c>
      <c r="Y1699" s="1">
        <v>23</v>
      </c>
      <c r="Z1699" s="1">
        <v>76.073999999999998</v>
      </c>
      <c r="AA1699" s="1">
        <v>43.341000000000001</v>
      </c>
      <c r="AB1699" s="1">
        <v>24172000</v>
      </c>
      <c r="AC1699" s="1">
        <v>44</v>
      </c>
      <c r="AD1699" s="1">
        <v>8</v>
      </c>
      <c r="AE1699" s="1">
        <v>6</v>
      </c>
      <c r="AF1699" s="1">
        <v>6</v>
      </c>
      <c r="AG1699" s="1">
        <v>6</v>
      </c>
      <c r="AH1699" s="1">
        <v>3</v>
      </c>
      <c r="AI1699" s="1">
        <v>1</v>
      </c>
      <c r="AJ1699" s="1">
        <v>8</v>
      </c>
      <c r="AK1699" s="1">
        <v>6</v>
      </c>
      <c r="AL1699" s="1">
        <v>6</v>
      </c>
      <c r="AM1699" s="1">
        <v>6</v>
      </c>
      <c r="AN1699" s="1">
        <v>3</v>
      </c>
      <c r="AO1699" s="1">
        <v>1</v>
      </c>
      <c r="AP1699" s="1">
        <v>8</v>
      </c>
      <c r="AQ1699" s="1">
        <v>6</v>
      </c>
      <c r="AR1699" s="1">
        <v>6</v>
      </c>
      <c r="AS1699" s="1">
        <v>6</v>
      </c>
      <c r="AT1699" s="1">
        <v>3</v>
      </c>
      <c r="AU1699" s="1">
        <v>1</v>
      </c>
      <c r="AV1699" s="1">
        <v>15.4</v>
      </c>
      <c r="AW1699" s="1">
        <v>11.8</v>
      </c>
      <c r="AX1699" s="1">
        <v>11.8</v>
      </c>
      <c r="AY1699" s="1">
        <v>11.1</v>
      </c>
      <c r="AZ1699" s="1">
        <v>6.9</v>
      </c>
      <c r="BA1699" s="1">
        <v>1.6</v>
      </c>
      <c r="BB1699" s="1">
        <v>12142000</v>
      </c>
      <c r="BC1699" s="1">
        <v>4791900</v>
      </c>
      <c r="BD1699" s="1">
        <v>4035400</v>
      </c>
      <c r="BE1699" s="1">
        <v>2641500</v>
      </c>
      <c r="BF1699" s="1">
        <v>488610</v>
      </c>
      <c r="BG1699" s="1">
        <v>72197</v>
      </c>
      <c r="BH1699" s="1">
        <v>12</v>
      </c>
      <c r="BI1699" s="1">
        <v>12</v>
      </c>
      <c r="BJ1699" s="1">
        <v>12</v>
      </c>
      <c r="BK1699" t="s">
        <v>6977</v>
      </c>
      <c r="BL1699" t="s">
        <v>6978</v>
      </c>
    </row>
    <row r="1700" spans="1:64" x14ac:dyDescent="0.3">
      <c r="A1700" t="s">
        <v>6982</v>
      </c>
      <c r="B1700" t="s">
        <v>6979</v>
      </c>
      <c r="C1700" t="s">
        <v>6980</v>
      </c>
      <c r="D1700" s="1">
        <v>21.055299999999999</v>
      </c>
      <c r="E1700" s="1">
        <v>21.987220000000001</v>
      </c>
      <c r="F1700" s="14">
        <f t="shared" si="208"/>
        <v>21.521259999999998</v>
      </c>
      <c r="G1700" s="1">
        <v>20.87275</v>
      </c>
      <c r="H1700" s="1">
        <v>21.468859999999999</v>
      </c>
      <c r="I1700" s="14">
        <f t="shared" si="209"/>
        <v>21.170805000000001</v>
      </c>
      <c r="J1700" s="1">
        <v>19.368680000000001</v>
      </c>
      <c r="K1700" s="1">
        <v>20.36741</v>
      </c>
      <c r="L1700" s="14">
        <f t="shared" si="210"/>
        <v>19.868045000000002</v>
      </c>
      <c r="M1700" s="8">
        <f t="shared" si="211"/>
        <v>0.35045499999999663</v>
      </c>
      <c r="N1700" s="8">
        <f t="shared" si="212"/>
        <v>-1.3027599999999993</v>
      </c>
      <c r="O1700" s="8">
        <f t="shared" si="214"/>
        <v>1.6532149999999959</v>
      </c>
      <c r="P1700" s="13">
        <f t="shared" si="213"/>
        <v>1.2749626641514122</v>
      </c>
      <c r="Q1700" s="13">
        <f t="shared" si="213"/>
        <v>0.40534998646218057</v>
      </c>
      <c r="R1700" s="13">
        <f t="shared" si="215"/>
        <v>3.1453378727826036</v>
      </c>
      <c r="T1700" s="1">
        <v>8</v>
      </c>
      <c r="U1700" s="1">
        <v>8</v>
      </c>
      <c r="V1700" s="1">
        <v>8</v>
      </c>
      <c r="W1700" s="1">
        <v>21.4</v>
      </c>
      <c r="X1700" s="1">
        <v>21.4</v>
      </c>
      <c r="Y1700" s="1">
        <v>21.4</v>
      </c>
      <c r="Z1700" s="1">
        <v>49.966000000000001</v>
      </c>
      <c r="AA1700" s="1">
        <v>126.86</v>
      </c>
      <c r="AB1700" s="1">
        <v>14117000</v>
      </c>
      <c r="AC1700" s="1">
        <v>50</v>
      </c>
      <c r="AD1700" s="1">
        <v>4</v>
      </c>
      <c r="AE1700" s="1">
        <v>4</v>
      </c>
      <c r="AF1700" s="1">
        <v>4</v>
      </c>
      <c r="AG1700" s="1">
        <v>5</v>
      </c>
      <c r="AH1700" s="1">
        <v>1</v>
      </c>
      <c r="AI1700" s="1">
        <v>4</v>
      </c>
      <c r="AJ1700" s="1">
        <v>4</v>
      </c>
      <c r="AK1700" s="1">
        <v>4</v>
      </c>
      <c r="AL1700" s="1">
        <v>4</v>
      </c>
      <c r="AM1700" s="1">
        <v>5</v>
      </c>
      <c r="AN1700" s="1">
        <v>1</v>
      </c>
      <c r="AO1700" s="1">
        <v>4</v>
      </c>
      <c r="AP1700" s="1">
        <v>4</v>
      </c>
      <c r="AQ1700" s="1">
        <v>4</v>
      </c>
      <c r="AR1700" s="1">
        <v>4</v>
      </c>
      <c r="AS1700" s="1">
        <v>5</v>
      </c>
      <c r="AT1700" s="1">
        <v>1</v>
      </c>
      <c r="AU1700" s="1">
        <v>4</v>
      </c>
      <c r="AV1700" s="1">
        <v>11</v>
      </c>
      <c r="AW1700" s="1">
        <v>9.9</v>
      </c>
      <c r="AX1700" s="1">
        <v>12</v>
      </c>
      <c r="AY1700" s="1">
        <v>13.3</v>
      </c>
      <c r="AZ1700" s="1">
        <v>2.5</v>
      </c>
      <c r="BA1700" s="1">
        <v>10.1</v>
      </c>
      <c r="BB1700" s="1">
        <v>3593700</v>
      </c>
      <c r="BC1700" s="1">
        <v>3118700</v>
      </c>
      <c r="BD1700" s="1">
        <v>3075300</v>
      </c>
      <c r="BE1700" s="1">
        <v>3982600</v>
      </c>
      <c r="BF1700" s="1">
        <v>119280</v>
      </c>
      <c r="BG1700" s="1">
        <v>227400</v>
      </c>
      <c r="BH1700" s="1">
        <v>8</v>
      </c>
      <c r="BI1700" s="1">
        <v>8</v>
      </c>
      <c r="BJ1700" s="1">
        <v>8</v>
      </c>
      <c r="BK1700" t="s">
        <v>6981</v>
      </c>
      <c r="BL1700" t="s">
        <v>6982</v>
      </c>
    </row>
    <row r="1701" spans="1:64" x14ac:dyDescent="0.3">
      <c r="A1701" t="s">
        <v>6986</v>
      </c>
      <c r="B1701" t="s">
        <v>6983</v>
      </c>
      <c r="C1701" t="s">
        <v>6984</v>
      </c>
      <c r="D1701" s="1">
        <v>21.21021</v>
      </c>
      <c r="E1701" s="1">
        <v>21.031400000000001</v>
      </c>
      <c r="F1701" s="14">
        <f t="shared" si="208"/>
        <v>21.120805000000001</v>
      </c>
      <c r="G1701" s="1">
        <v>22.393830000000001</v>
      </c>
      <c r="H1701" s="1">
        <v>21.48807</v>
      </c>
      <c r="I1701" s="14">
        <f t="shared" si="209"/>
        <v>21.940950000000001</v>
      </c>
      <c r="J1701" s="1">
        <v>20.12528</v>
      </c>
      <c r="K1701" s="1">
        <v>19.167999999999999</v>
      </c>
      <c r="L1701" s="14">
        <f t="shared" si="210"/>
        <v>19.646639999999998</v>
      </c>
      <c r="M1701" s="8">
        <f t="shared" si="211"/>
        <v>-0.82014500000000012</v>
      </c>
      <c r="N1701" s="8">
        <f t="shared" si="212"/>
        <v>-2.294310000000003</v>
      </c>
      <c r="O1701" s="8">
        <f t="shared" si="214"/>
        <v>1.4741650000000028</v>
      </c>
      <c r="P1701" s="13">
        <f t="shared" si="213"/>
        <v>0.56638501450161993</v>
      </c>
      <c r="Q1701" s="13">
        <f t="shared" si="213"/>
        <v>0.20386556288758201</v>
      </c>
      <c r="R1701" s="13">
        <f t="shared" si="215"/>
        <v>2.7782279973098873</v>
      </c>
      <c r="T1701" s="1">
        <v>11</v>
      </c>
      <c r="U1701" s="1">
        <v>11</v>
      </c>
      <c r="V1701" s="1">
        <v>11</v>
      </c>
      <c r="W1701" s="1">
        <v>22.6</v>
      </c>
      <c r="X1701" s="1">
        <v>22.6</v>
      </c>
      <c r="Y1701" s="1">
        <v>22.6</v>
      </c>
      <c r="Z1701" s="1">
        <v>72.978999999999999</v>
      </c>
      <c r="AA1701" s="1">
        <v>65.123999999999995</v>
      </c>
      <c r="AB1701" s="1">
        <v>12269000</v>
      </c>
      <c r="AC1701" s="1">
        <v>28</v>
      </c>
      <c r="AD1701" s="1">
        <v>5</v>
      </c>
      <c r="AE1701" s="1">
        <v>5</v>
      </c>
      <c r="AF1701" s="1">
        <v>5</v>
      </c>
      <c r="AG1701" s="1">
        <v>4</v>
      </c>
      <c r="AH1701" s="1">
        <v>3</v>
      </c>
      <c r="AI1701" s="1">
        <v>0</v>
      </c>
      <c r="AJ1701" s="1">
        <v>5</v>
      </c>
      <c r="AK1701" s="1">
        <v>5</v>
      </c>
      <c r="AL1701" s="1">
        <v>5</v>
      </c>
      <c r="AM1701" s="1">
        <v>4</v>
      </c>
      <c r="AN1701" s="1">
        <v>3</v>
      </c>
      <c r="AO1701" s="1">
        <v>0</v>
      </c>
      <c r="AP1701" s="1">
        <v>5</v>
      </c>
      <c r="AQ1701" s="1">
        <v>5</v>
      </c>
      <c r="AR1701" s="1">
        <v>5</v>
      </c>
      <c r="AS1701" s="1">
        <v>4</v>
      </c>
      <c r="AT1701" s="1">
        <v>3</v>
      </c>
      <c r="AU1701" s="1">
        <v>0</v>
      </c>
      <c r="AV1701" s="1">
        <v>8.9</v>
      </c>
      <c r="AW1701" s="1">
        <v>9.1999999999999993</v>
      </c>
      <c r="AX1701" s="1">
        <v>9.3000000000000007</v>
      </c>
      <c r="AY1701" s="1">
        <v>7.9</v>
      </c>
      <c r="AZ1701" s="1">
        <v>6.7</v>
      </c>
      <c r="BA1701" s="1">
        <v>0</v>
      </c>
      <c r="BB1701" s="1">
        <v>4620500</v>
      </c>
      <c r="BC1701" s="1">
        <v>1044800</v>
      </c>
      <c r="BD1701" s="1">
        <v>3466500</v>
      </c>
      <c r="BE1701" s="1">
        <v>2705100</v>
      </c>
      <c r="BF1701" s="1">
        <v>432190</v>
      </c>
      <c r="BG1701" s="1">
        <v>0</v>
      </c>
      <c r="BH1701" s="1">
        <v>11</v>
      </c>
      <c r="BI1701" s="1">
        <v>11</v>
      </c>
      <c r="BJ1701" s="1">
        <v>11</v>
      </c>
      <c r="BK1701" t="s">
        <v>6985</v>
      </c>
      <c r="BL1701" t="s">
        <v>6986</v>
      </c>
    </row>
    <row r="1702" spans="1:64" x14ac:dyDescent="0.3">
      <c r="A1702" t="s">
        <v>6990</v>
      </c>
      <c r="B1702" t="s">
        <v>6987</v>
      </c>
      <c r="C1702" t="s">
        <v>6988</v>
      </c>
      <c r="D1702" s="1">
        <v>20.87867</v>
      </c>
      <c r="E1702" s="1">
        <v>20.803170000000001</v>
      </c>
      <c r="F1702" s="14">
        <f t="shared" si="208"/>
        <v>20.840920000000001</v>
      </c>
      <c r="G1702" s="1">
        <v>22.675409999999999</v>
      </c>
      <c r="H1702" s="1">
        <v>21.513259999999999</v>
      </c>
      <c r="I1702" s="14">
        <f t="shared" si="209"/>
        <v>22.094335000000001</v>
      </c>
      <c r="J1702" s="1">
        <v>20.576530000000002</v>
      </c>
      <c r="K1702" s="1">
        <v>19.97071</v>
      </c>
      <c r="L1702" s="14">
        <f t="shared" si="210"/>
        <v>20.273620000000001</v>
      </c>
      <c r="M1702" s="8">
        <f t="shared" si="211"/>
        <v>-1.2534150000000004</v>
      </c>
      <c r="N1702" s="8">
        <f t="shared" si="212"/>
        <v>-1.8207149999999999</v>
      </c>
      <c r="O1702" s="8">
        <f t="shared" si="214"/>
        <v>0.56729999999999947</v>
      </c>
      <c r="P1702" s="13">
        <f t="shared" si="213"/>
        <v>0.41945414266313619</v>
      </c>
      <c r="Q1702" s="13">
        <f t="shared" si="213"/>
        <v>0.28308064172082381</v>
      </c>
      <c r="R1702" s="13">
        <f t="shared" si="215"/>
        <v>1.4817478867975893</v>
      </c>
      <c r="T1702" s="1">
        <v>5</v>
      </c>
      <c r="U1702" s="1">
        <v>5</v>
      </c>
      <c r="V1702" s="1">
        <v>5</v>
      </c>
      <c r="W1702" s="1">
        <v>28.9</v>
      </c>
      <c r="X1702" s="1">
        <v>28.9</v>
      </c>
      <c r="Y1702" s="1">
        <v>28.9</v>
      </c>
      <c r="Z1702" s="1">
        <v>22.577999999999999</v>
      </c>
      <c r="AA1702" s="1">
        <v>57.793999999999997</v>
      </c>
      <c r="AB1702" s="1">
        <v>7990300</v>
      </c>
      <c r="AC1702" s="1">
        <v>24</v>
      </c>
      <c r="AD1702" s="1">
        <v>2</v>
      </c>
      <c r="AE1702" s="1">
        <v>2</v>
      </c>
      <c r="AF1702" s="1">
        <v>5</v>
      </c>
      <c r="AG1702" s="1">
        <v>3</v>
      </c>
      <c r="AH1702" s="1">
        <v>2</v>
      </c>
      <c r="AI1702" s="1">
        <v>2</v>
      </c>
      <c r="AJ1702" s="1">
        <v>2</v>
      </c>
      <c r="AK1702" s="1">
        <v>2</v>
      </c>
      <c r="AL1702" s="1">
        <v>5</v>
      </c>
      <c r="AM1702" s="1">
        <v>3</v>
      </c>
      <c r="AN1702" s="1">
        <v>2</v>
      </c>
      <c r="AO1702" s="1">
        <v>2</v>
      </c>
      <c r="AP1702" s="1">
        <v>2</v>
      </c>
      <c r="AQ1702" s="1">
        <v>2</v>
      </c>
      <c r="AR1702" s="1">
        <v>5</v>
      </c>
      <c r="AS1702" s="1">
        <v>3</v>
      </c>
      <c r="AT1702" s="1">
        <v>2</v>
      </c>
      <c r="AU1702" s="1">
        <v>2</v>
      </c>
      <c r="AV1702" s="1">
        <v>12.3</v>
      </c>
      <c r="AW1702" s="1">
        <v>8.8000000000000007</v>
      </c>
      <c r="AX1702" s="1">
        <v>28.9</v>
      </c>
      <c r="AY1702" s="1">
        <v>16.2</v>
      </c>
      <c r="AZ1702" s="1">
        <v>11.3</v>
      </c>
      <c r="BA1702" s="1">
        <v>8.8000000000000007</v>
      </c>
      <c r="BB1702" s="1">
        <v>716060</v>
      </c>
      <c r="BC1702" s="1">
        <v>489920</v>
      </c>
      <c r="BD1702" s="1">
        <v>4060600</v>
      </c>
      <c r="BE1702" s="1">
        <v>2415100</v>
      </c>
      <c r="BF1702" s="1">
        <v>198360</v>
      </c>
      <c r="BG1702" s="1">
        <v>110310</v>
      </c>
      <c r="BH1702" s="1">
        <v>5</v>
      </c>
      <c r="BI1702" s="1">
        <v>5</v>
      </c>
      <c r="BJ1702" s="1">
        <v>5</v>
      </c>
      <c r="BK1702" t="s">
        <v>6989</v>
      </c>
      <c r="BL1702" t="s">
        <v>6990</v>
      </c>
    </row>
    <row r="1703" spans="1:64" x14ac:dyDescent="0.3">
      <c r="A1703" t="s">
        <v>6994</v>
      </c>
      <c r="B1703" t="s">
        <v>6991</v>
      </c>
      <c r="C1703" t="s">
        <v>6992</v>
      </c>
      <c r="D1703" s="1">
        <v>21.45186</v>
      </c>
      <c r="E1703" s="1">
        <v>21.32723</v>
      </c>
      <c r="F1703" s="14">
        <f t="shared" si="208"/>
        <v>21.389544999999998</v>
      </c>
      <c r="G1703" s="1">
        <v>22.00196</v>
      </c>
      <c r="H1703" s="1">
        <v>21.620909999999999</v>
      </c>
      <c r="I1703" s="14">
        <f t="shared" si="209"/>
        <v>21.811434999999999</v>
      </c>
      <c r="J1703" s="1">
        <v>20.10585</v>
      </c>
      <c r="K1703" s="1">
        <v>19.83277</v>
      </c>
      <c r="L1703" s="14">
        <f t="shared" si="210"/>
        <v>19.96931</v>
      </c>
      <c r="M1703" s="8">
        <f t="shared" si="211"/>
        <v>-0.42189000000000121</v>
      </c>
      <c r="N1703" s="8">
        <f t="shared" si="212"/>
        <v>-1.8421249999999993</v>
      </c>
      <c r="O1703" s="8">
        <f t="shared" si="214"/>
        <v>1.4202349999999981</v>
      </c>
      <c r="P1703" s="13">
        <f t="shared" si="213"/>
        <v>0.74644610315010795</v>
      </c>
      <c r="Q1703" s="13">
        <f t="shared" si="213"/>
        <v>0.27891066376678159</v>
      </c>
      <c r="R1703" s="13">
        <f t="shared" si="215"/>
        <v>2.6762910140082283</v>
      </c>
      <c r="T1703" s="1">
        <v>5</v>
      </c>
      <c r="U1703" s="1">
        <v>5</v>
      </c>
      <c r="V1703" s="1">
        <v>5</v>
      </c>
      <c r="W1703" s="1">
        <v>14.6</v>
      </c>
      <c r="X1703" s="1">
        <v>14.6</v>
      </c>
      <c r="Y1703" s="1">
        <v>14.6</v>
      </c>
      <c r="Z1703" s="1">
        <v>52.764000000000003</v>
      </c>
      <c r="AA1703" s="1">
        <v>46.042000000000002</v>
      </c>
      <c r="AB1703" s="1">
        <v>14113000</v>
      </c>
      <c r="AC1703" s="1">
        <v>33</v>
      </c>
      <c r="AD1703" s="1">
        <v>3</v>
      </c>
      <c r="AE1703" s="1">
        <v>4</v>
      </c>
      <c r="AF1703" s="1">
        <v>3</v>
      </c>
      <c r="AG1703" s="1">
        <v>4</v>
      </c>
      <c r="AH1703" s="1">
        <v>4</v>
      </c>
      <c r="AI1703" s="1">
        <v>3</v>
      </c>
      <c r="AJ1703" s="1">
        <v>3</v>
      </c>
      <c r="AK1703" s="1">
        <v>4</v>
      </c>
      <c r="AL1703" s="1">
        <v>3</v>
      </c>
      <c r="AM1703" s="1">
        <v>4</v>
      </c>
      <c r="AN1703" s="1">
        <v>4</v>
      </c>
      <c r="AO1703" s="1">
        <v>3</v>
      </c>
      <c r="AP1703" s="1">
        <v>3</v>
      </c>
      <c r="AQ1703" s="1">
        <v>4</v>
      </c>
      <c r="AR1703" s="1">
        <v>3</v>
      </c>
      <c r="AS1703" s="1">
        <v>4</v>
      </c>
      <c r="AT1703" s="1">
        <v>4</v>
      </c>
      <c r="AU1703" s="1">
        <v>3</v>
      </c>
      <c r="AV1703" s="1">
        <v>8.6999999999999993</v>
      </c>
      <c r="AW1703" s="1">
        <v>12.1</v>
      </c>
      <c r="AX1703" s="1">
        <v>8.6999999999999993</v>
      </c>
      <c r="AY1703" s="1">
        <v>12.1</v>
      </c>
      <c r="AZ1703" s="1">
        <v>11.2</v>
      </c>
      <c r="BA1703" s="1">
        <v>8.6999999999999993</v>
      </c>
      <c r="BB1703" s="1">
        <v>2684000</v>
      </c>
      <c r="BC1703" s="1">
        <v>2480600</v>
      </c>
      <c r="BD1703" s="1">
        <v>3118300</v>
      </c>
      <c r="BE1703" s="1">
        <v>4454200</v>
      </c>
      <c r="BF1703" s="1">
        <v>1150900</v>
      </c>
      <c r="BG1703" s="1">
        <v>225410</v>
      </c>
      <c r="BH1703" s="1">
        <v>5</v>
      </c>
      <c r="BI1703" s="1">
        <v>5</v>
      </c>
      <c r="BJ1703" s="1">
        <v>5</v>
      </c>
      <c r="BK1703" t="s">
        <v>6993</v>
      </c>
      <c r="BL1703" t="s">
        <v>6994</v>
      </c>
    </row>
    <row r="1704" spans="1:64" x14ac:dyDescent="0.3">
      <c r="A1704" t="s">
        <v>6998</v>
      </c>
      <c r="B1704" t="s">
        <v>6995</v>
      </c>
      <c r="C1704" t="s">
        <v>6996</v>
      </c>
      <c r="D1704" s="1">
        <v>22.04693</v>
      </c>
      <c r="E1704" s="1">
        <v>21.171880000000002</v>
      </c>
      <c r="F1704" s="14">
        <f t="shared" si="208"/>
        <v>21.609405000000002</v>
      </c>
      <c r="G1704" s="1">
        <v>21.610050000000001</v>
      </c>
      <c r="H1704" s="1">
        <v>21.383479999999999</v>
      </c>
      <c r="I1704" s="14">
        <f t="shared" si="209"/>
        <v>21.496765</v>
      </c>
      <c r="J1704" s="1">
        <v>20.718830000000001</v>
      </c>
      <c r="K1704" s="1">
        <v>19.62369</v>
      </c>
      <c r="L1704" s="14">
        <f t="shared" si="210"/>
        <v>20.17126</v>
      </c>
      <c r="M1704" s="8">
        <f t="shared" si="211"/>
        <v>0.11264000000000252</v>
      </c>
      <c r="N1704" s="8">
        <f t="shared" si="212"/>
        <v>-1.3255049999999997</v>
      </c>
      <c r="O1704" s="8">
        <f t="shared" si="214"/>
        <v>1.4381450000000022</v>
      </c>
      <c r="P1704" s="13">
        <f t="shared" si="213"/>
        <v>1.0812049335248215</v>
      </c>
      <c r="Q1704" s="13">
        <f t="shared" si="213"/>
        <v>0.39900949971422789</v>
      </c>
      <c r="R1704" s="13">
        <f t="shared" si="215"/>
        <v>2.7097222855575733</v>
      </c>
      <c r="T1704" s="1">
        <v>10</v>
      </c>
      <c r="U1704" s="1">
        <v>10</v>
      </c>
      <c r="V1704" s="1">
        <v>10</v>
      </c>
      <c r="W1704" s="1">
        <v>17.399999999999999</v>
      </c>
      <c r="X1704" s="1">
        <v>17.399999999999999</v>
      </c>
      <c r="Y1704" s="1">
        <v>17.399999999999999</v>
      </c>
      <c r="Z1704" s="1">
        <v>79.284000000000006</v>
      </c>
      <c r="AA1704" s="1">
        <v>79.25</v>
      </c>
      <c r="AB1704" s="1">
        <v>23792000</v>
      </c>
      <c r="AC1704" s="1">
        <v>38</v>
      </c>
      <c r="AD1704" s="1">
        <v>9</v>
      </c>
      <c r="AE1704" s="1">
        <v>7</v>
      </c>
      <c r="AF1704" s="1">
        <v>4</v>
      </c>
      <c r="AG1704" s="1">
        <v>4</v>
      </c>
      <c r="AH1704" s="1">
        <v>5</v>
      </c>
      <c r="AI1704" s="1">
        <v>2</v>
      </c>
      <c r="AJ1704" s="1">
        <v>9</v>
      </c>
      <c r="AK1704" s="1">
        <v>7</v>
      </c>
      <c r="AL1704" s="1">
        <v>4</v>
      </c>
      <c r="AM1704" s="1">
        <v>4</v>
      </c>
      <c r="AN1704" s="1">
        <v>5</v>
      </c>
      <c r="AO1704" s="1">
        <v>2</v>
      </c>
      <c r="AP1704" s="1">
        <v>9</v>
      </c>
      <c r="AQ1704" s="1">
        <v>7</v>
      </c>
      <c r="AR1704" s="1">
        <v>4</v>
      </c>
      <c r="AS1704" s="1">
        <v>4</v>
      </c>
      <c r="AT1704" s="1">
        <v>5</v>
      </c>
      <c r="AU1704" s="1">
        <v>2</v>
      </c>
      <c r="AV1704" s="1">
        <v>16.100000000000001</v>
      </c>
      <c r="AW1704" s="1">
        <v>11.8</v>
      </c>
      <c r="AX1704" s="1">
        <v>7.4</v>
      </c>
      <c r="AY1704" s="1">
        <v>6.8</v>
      </c>
      <c r="AZ1704" s="1">
        <v>8.1999999999999993</v>
      </c>
      <c r="BA1704" s="1">
        <v>3.8</v>
      </c>
      <c r="BB1704" s="1">
        <v>9380500</v>
      </c>
      <c r="BC1704" s="1">
        <v>4924300</v>
      </c>
      <c r="BD1704" s="1">
        <v>2933700</v>
      </c>
      <c r="BE1704" s="1">
        <v>4817200</v>
      </c>
      <c r="BF1704" s="1">
        <v>1554700</v>
      </c>
      <c r="BG1704" s="1">
        <v>181460</v>
      </c>
      <c r="BH1704" s="1">
        <v>10</v>
      </c>
      <c r="BI1704" s="1">
        <v>10</v>
      </c>
      <c r="BJ1704" s="1">
        <v>10</v>
      </c>
      <c r="BK1704" t="s">
        <v>6997</v>
      </c>
      <c r="BL1704" t="s">
        <v>6998</v>
      </c>
    </row>
    <row r="1705" spans="1:64" x14ac:dyDescent="0.3">
      <c r="A1705" t="s">
        <v>7002</v>
      </c>
      <c r="B1705" t="s">
        <v>6999</v>
      </c>
      <c r="C1705" t="s">
        <v>7000</v>
      </c>
      <c r="D1705" s="1">
        <v>22.151990000000001</v>
      </c>
      <c r="E1705" s="1">
        <v>20.661190000000001</v>
      </c>
      <c r="F1705" s="14">
        <f t="shared" si="208"/>
        <v>21.406590000000001</v>
      </c>
      <c r="G1705" s="1">
        <v>22.585940000000001</v>
      </c>
      <c r="H1705" s="1">
        <v>21.15277</v>
      </c>
      <c r="I1705" s="14">
        <f t="shared" si="209"/>
        <v>21.869354999999999</v>
      </c>
      <c r="J1705" s="1">
        <v>20.047689999999999</v>
      </c>
      <c r="K1705" s="1">
        <v>19.379850000000001</v>
      </c>
      <c r="L1705" s="14">
        <f t="shared" si="210"/>
        <v>19.71377</v>
      </c>
      <c r="M1705" s="8">
        <f t="shared" si="211"/>
        <v>-0.46276499999999743</v>
      </c>
      <c r="N1705" s="8">
        <f t="shared" si="212"/>
        <v>-2.1555849999999985</v>
      </c>
      <c r="O1705" s="8">
        <f t="shared" si="214"/>
        <v>1.6928200000000011</v>
      </c>
      <c r="P1705" s="13">
        <f t="shared" si="213"/>
        <v>0.72559428604540688</v>
      </c>
      <c r="Q1705" s="13">
        <f t="shared" si="213"/>
        <v>0.22444206550659762</v>
      </c>
      <c r="R1705" s="13">
        <f t="shared" si="215"/>
        <v>3.2328800949485004</v>
      </c>
      <c r="T1705" s="1">
        <v>4</v>
      </c>
      <c r="U1705" s="1">
        <v>4</v>
      </c>
      <c r="V1705" s="1">
        <v>4</v>
      </c>
      <c r="W1705" s="1">
        <v>42.5</v>
      </c>
      <c r="X1705" s="1">
        <v>42.5</v>
      </c>
      <c r="Y1705" s="1">
        <v>42.5</v>
      </c>
      <c r="Z1705" s="1">
        <v>9.1274999999999995</v>
      </c>
      <c r="AA1705" s="1">
        <v>8.4822000000000006</v>
      </c>
      <c r="AB1705" s="1">
        <v>5517100</v>
      </c>
      <c r="AC1705" s="1">
        <v>12</v>
      </c>
      <c r="AD1705" s="1">
        <v>3</v>
      </c>
      <c r="AE1705" s="1">
        <v>2</v>
      </c>
      <c r="AF1705" s="1">
        <v>3</v>
      </c>
      <c r="AG1705" s="1">
        <v>3</v>
      </c>
      <c r="AH1705" s="1">
        <v>0</v>
      </c>
      <c r="AI1705" s="1">
        <v>0</v>
      </c>
      <c r="AJ1705" s="1">
        <v>3</v>
      </c>
      <c r="AK1705" s="1">
        <v>2</v>
      </c>
      <c r="AL1705" s="1">
        <v>3</v>
      </c>
      <c r="AM1705" s="1">
        <v>3</v>
      </c>
      <c r="AN1705" s="1">
        <v>0</v>
      </c>
      <c r="AO1705" s="1">
        <v>0</v>
      </c>
      <c r="AP1705" s="1">
        <v>3</v>
      </c>
      <c r="AQ1705" s="1">
        <v>2</v>
      </c>
      <c r="AR1705" s="1">
        <v>3</v>
      </c>
      <c r="AS1705" s="1">
        <v>3</v>
      </c>
      <c r="AT1705" s="1">
        <v>0</v>
      </c>
      <c r="AU1705" s="1">
        <v>0</v>
      </c>
      <c r="AV1705" s="1">
        <v>33.799999999999997</v>
      </c>
      <c r="AW1705" s="1">
        <v>23.8</v>
      </c>
      <c r="AX1705" s="1">
        <v>32.5</v>
      </c>
      <c r="AY1705" s="1">
        <v>33.799999999999997</v>
      </c>
      <c r="AZ1705" s="1">
        <v>0</v>
      </c>
      <c r="BA1705" s="1">
        <v>0</v>
      </c>
      <c r="BB1705" s="1">
        <v>1638500</v>
      </c>
      <c r="BC1705" s="1">
        <v>368290</v>
      </c>
      <c r="BD1705" s="1">
        <v>2395700</v>
      </c>
      <c r="BE1705" s="1">
        <v>1114600</v>
      </c>
      <c r="BF1705" s="1">
        <v>0</v>
      </c>
      <c r="BG1705" s="1">
        <v>0</v>
      </c>
      <c r="BH1705" s="1">
        <v>4</v>
      </c>
      <c r="BI1705" s="1">
        <v>4</v>
      </c>
      <c r="BJ1705" s="1">
        <v>4</v>
      </c>
      <c r="BK1705" t="s">
        <v>7001</v>
      </c>
      <c r="BL1705" t="s">
        <v>7002</v>
      </c>
    </row>
    <row r="1706" spans="1:64" x14ac:dyDescent="0.3">
      <c r="A1706" t="s">
        <v>7006</v>
      </c>
      <c r="B1706" t="s">
        <v>7003</v>
      </c>
      <c r="C1706" t="s">
        <v>7004</v>
      </c>
      <c r="D1706" s="1">
        <v>21.25188</v>
      </c>
      <c r="E1706" s="1">
        <v>21.324159999999999</v>
      </c>
      <c r="F1706" s="14">
        <f t="shared" si="208"/>
        <v>21.288019999999999</v>
      </c>
      <c r="G1706" s="1">
        <v>23.08605</v>
      </c>
      <c r="H1706" s="1">
        <v>22.151</v>
      </c>
      <c r="I1706" s="14">
        <f t="shared" si="209"/>
        <v>22.618524999999998</v>
      </c>
      <c r="J1706" s="1">
        <v>20.312740000000002</v>
      </c>
      <c r="K1706" s="1">
        <v>19.243770000000001</v>
      </c>
      <c r="L1706" s="14">
        <f t="shared" si="210"/>
        <v>19.778255000000001</v>
      </c>
      <c r="M1706" s="8">
        <f t="shared" si="211"/>
        <v>-1.3305049999999987</v>
      </c>
      <c r="N1706" s="8">
        <f t="shared" si="212"/>
        <v>-2.8402699999999967</v>
      </c>
      <c r="O1706" s="8">
        <f t="shared" si="214"/>
        <v>1.509764999999998</v>
      </c>
      <c r="P1706" s="13">
        <f t="shared" si="213"/>
        <v>0.39762903171603303</v>
      </c>
      <c r="Q1706" s="13">
        <f t="shared" si="213"/>
        <v>0.13963475720518831</v>
      </c>
      <c r="R1706" s="13">
        <f t="shared" si="215"/>
        <v>2.8476365030787516</v>
      </c>
      <c r="T1706" s="1">
        <v>16</v>
      </c>
      <c r="U1706" s="1">
        <v>16</v>
      </c>
      <c r="V1706" s="1">
        <v>16</v>
      </c>
      <c r="W1706" s="1">
        <v>28.3</v>
      </c>
      <c r="X1706" s="1">
        <v>28.3</v>
      </c>
      <c r="Y1706" s="1">
        <v>28.3</v>
      </c>
      <c r="Z1706" s="1">
        <v>84.784000000000006</v>
      </c>
      <c r="AA1706" s="1">
        <v>64.557000000000002</v>
      </c>
      <c r="AB1706" s="1">
        <v>28616000</v>
      </c>
      <c r="AC1706" s="1">
        <v>60</v>
      </c>
      <c r="AD1706" s="1">
        <v>7</v>
      </c>
      <c r="AE1706" s="1">
        <v>4</v>
      </c>
      <c r="AF1706" s="1">
        <v>9</v>
      </c>
      <c r="AG1706" s="1">
        <v>7</v>
      </c>
      <c r="AH1706" s="1">
        <v>7</v>
      </c>
      <c r="AI1706" s="1">
        <v>2</v>
      </c>
      <c r="AJ1706" s="1">
        <v>7</v>
      </c>
      <c r="AK1706" s="1">
        <v>4</v>
      </c>
      <c r="AL1706" s="1">
        <v>9</v>
      </c>
      <c r="AM1706" s="1">
        <v>7</v>
      </c>
      <c r="AN1706" s="1">
        <v>7</v>
      </c>
      <c r="AO1706" s="1">
        <v>2</v>
      </c>
      <c r="AP1706" s="1">
        <v>7</v>
      </c>
      <c r="AQ1706" s="1">
        <v>4</v>
      </c>
      <c r="AR1706" s="1">
        <v>9</v>
      </c>
      <c r="AS1706" s="1">
        <v>7</v>
      </c>
      <c r="AT1706" s="1">
        <v>7</v>
      </c>
      <c r="AU1706" s="1">
        <v>2</v>
      </c>
      <c r="AV1706" s="1">
        <v>10.7</v>
      </c>
      <c r="AW1706" s="1">
        <v>6.6</v>
      </c>
      <c r="AX1706" s="1">
        <v>14.5</v>
      </c>
      <c r="AY1706" s="1">
        <v>10.4</v>
      </c>
      <c r="AZ1706" s="1">
        <v>13.6</v>
      </c>
      <c r="BA1706" s="1">
        <v>3.3</v>
      </c>
      <c r="BB1706" s="1">
        <v>4949000</v>
      </c>
      <c r="BC1706" s="1">
        <v>3364000</v>
      </c>
      <c r="BD1706" s="1">
        <v>9954900</v>
      </c>
      <c r="BE1706" s="1">
        <v>9202400</v>
      </c>
      <c r="BF1706" s="1">
        <v>947180</v>
      </c>
      <c r="BG1706" s="1">
        <v>198870</v>
      </c>
      <c r="BH1706" s="1">
        <v>16</v>
      </c>
      <c r="BI1706" s="1">
        <v>16</v>
      </c>
      <c r="BJ1706" s="1">
        <v>16</v>
      </c>
      <c r="BK1706" t="s">
        <v>7005</v>
      </c>
      <c r="BL1706" t="s">
        <v>7006</v>
      </c>
    </row>
    <row r="1707" spans="1:64" x14ac:dyDescent="0.3">
      <c r="A1707" t="s">
        <v>7010</v>
      </c>
      <c r="B1707" t="s">
        <v>7007</v>
      </c>
      <c r="C1707" t="s">
        <v>7008</v>
      </c>
      <c r="D1707" s="1">
        <v>21.457139999999999</v>
      </c>
      <c r="E1707" s="1">
        <v>21.752829999999999</v>
      </c>
      <c r="F1707" s="14">
        <f t="shared" si="208"/>
        <v>21.604984999999999</v>
      </c>
      <c r="G1707" s="1">
        <v>21.579529999999998</v>
      </c>
      <c r="H1707" s="1">
        <v>21.312799999999999</v>
      </c>
      <c r="I1707" s="14">
        <f t="shared" si="209"/>
        <v>21.446165000000001</v>
      </c>
      <c r="J1707" s="1">
        <v>20.215209999999999</v>
      </c>
      <c r="K1707" s="1">
        <v>18.787600000000001</v>
      </c>
      <c r="L1707" s="14">
        <f t="shared" si="210"/>
        <v>19.501404999999998</v>
      </c>
      <c r="M1707" s="8">
        <f t="shared" si="211"/>
        <v>0.15881999999999863</v>
      </c>
      <c r="N1707" s="8">
        <f t="shared" si="212"/>
        <v>-1.9447600000000023</v>
      </c>
      <c r="O1707" s="8">
        <f t="shared" si="214"/>
        <v>2.1035800000000009</v>
      </c>
      <c r="P1707" s="13">
        <f t="shared" si="213"/>
        <v>1.1163736672663105</v>
      </c>
      <c r="Q1707" s="13">
        <f t="shared" si="213"/>
        <v>0.25975798435380743</v>
      </c>
      <c r="R1707" s="13">
        <f t="shared" si="215"/>
        <v>4.2977453418553484</v>
      </c>
      <c r="T1707" s="1">
        <v>10</v>
      </c>
      <c r="U1707" s="1">
        <v>10</v>
      </c>
      <c r="V1707" s="1">
        <v>10</v>
      </c>
      <c r="W1707" s="1">
        <v>21.9</v>
      </c>
      <c r="X1707" s="1">
        <v>21.9</v>
      </c>
      <c r="Y1707" s="1">
        <v>21.9</v>
      </c>
      <c r="Z1707" s="1">
        <v>46.588000000000001</v>
      </c>
      <c r="AA1707" s="1">
        <v>57.895000000000003</v>
      </c>
      <c r="AB1707" s="1">
        <v>22378000</v>
      </c>
      <c r="AC1707" s="1">
        <v>22</v>
      </c>
      <c r="AD1707" s="1">
        <v>4</v>
      </c>
      <c r="AE1707" s="1">
        <v>4</v>
      </c>
      <c r="AF1707" s="1">
        <v>8</v>
      </c>
      <c r="AG1707" s="1">
        <v>2</v>
      </c>
      <c r="AH1707" s="1">
        <v>0</v>
      </c>
      <c r="AI1707" s="1">
        <v>0</v>
      </c>
      <c r="AJ1707" s="1">
        <v>4</v>
      </c>
      <c r="AK1707" s="1">
        <v>4</v>
      </c>
      <c r="AL1707" s="1">
        <v>8</v>
      </c>
      <c r="AM1707" s="1">
        <v>2</v>
      </c>
      <c r="AN1707" s="1">
        <v>0</v>
      </c>
      <c r="AO1707" s="1">
        <v>0</v>
      </c>
      <c r="AP1707" s="1">
        <v>4</v>
      </c>
      <c r="AQ1707" s="1">
        <v>4</v>
      </c>
      <c r="AR1707" s="1">
        <v>8</v>
      </c>
      <c r="AS1707" s="1">
        <v>2</v>
      </c>
      <c r="AT1707" s="1">
        <v>0</v>
      </c>
      <c r="AU1707" s="1">
        <v>0</v>
      </c>
      <c r="AV1707" s="1">
        <v>10.7</v>
      </c>
      <c r="AW1707" s="1">
        <v>11.2</v>
      </c>
      <c r="AX1707" s="1">
        <v>19.2</v>
      </c>
      <c r="AY1707" s="1">
        <v>5.9</v>
      </c>
      <c r="AZ1707" s="1">
        <v>0</v>
      </c>
      <c r="BA1707" s="1">
        <v>0</v>
      </c>
      <c r="BB1707" s="1">
        <v>4946000</v>
      </c>
      <c r="BC1707" s="1">
        <v>3453700</v>
      </c>
      <c r="BD1707" s="1">
        <v>9508600</v>
      </c>
      <c r="BE1707" s="1">
        <v>4469800</v>
      </c>
      <c r="BF1707" s="1">
        <v>0</v>
      </c>
      <c r="BG1707" s="1">
        <v>0</v>
      </c>
      <c r="BH1707" s="1">
        <v>10</v>
      </c>
      <c r="BI1707" s="1">
        <v>10</v>
      </c>
      <c r="BJ1707" s="1">
        <v>10</v>
      </c>
      <c r="BK1707" t="s">
        <v>7009</v>
      </c>
      <c r="BL1707" t="s">
        <v>7010</v>
      </c>
    </row>
    <row r="1708" spans="1:64" x14ac:dyDescent="0.3">
      <c r="A1708" t="s">
        <v>7014</v>
      </c>
      <c r="B1708" t="s">
        <v>7011</v>
      </c>
      <c r="C1708" t="s">
        <v>7012</v>
      </c>
      <c r="D1708" s="1">
        <v>22.104410000000001</v>
      </c>
      <c r="E1708" s="1">
        <v>21.788350000000001</v>
      </c>
      <c r="F1708" s="14">
        <f t="shared" si="208"/>
        <v>21.946380000000001</v>
      </c>
      <c r="G1708" s="1">
        <v>22.574750000000002</v>
      </c>
      <c r="H1708" s="1">
        <v>21.378360000000001</v>
      </c>
      <c r="I1708" s="14">
        <f t="shared" si="209"/>
        <v>21.976555000000001</v>
      </c>
      <c r="J1708" s="1">
        <v>19.437010000000001</v>
      </c>
      <c r="K1708" s="1">
        <v>20.086539999999999</v>
      </c>
      <c r="L1708" s="14">
        <f t="shared" si="210"/>
        <v>19.761775</v>
      </c>
      <c r="M1708" s="8">
        <f t="shared" si="211"/>
        <v>-3.0174999999999841E-2</v>
      </c>
      <c r="N1708" s="8">
        <f t="shared" si="212"/>
        <v>-2.2147800000000011</v>
      </c>
      <c r="O1708" s="8">
        <f t="shared" si="214"/>
        <v>2.1846050000000012</v>
      </c>
      <c r="P1708" s="13">
        <f t="shared" si="213"/>
        <v>0.97930150036904418</v>
      </c>
      <c r="Q1708" s="13">
        <f t="shared" si="213"/>
        <v>0.21541938723845672</v>
      </c>
      <c r="R1708" s="13">
        <f t="shared" si="215"/>
        <v>4.5460230526281018</v>
      </c>
      <c r="T1708" s="1">
        <v>24</v>
      </c>
      <c r="U1708" s="1">
        <v>24</v>
      </c>
      <c r="V1708" s="1">
        <v>24</v>
      </c>
      <c r="W1708" s="1">
        <v>21.6</v>
      </c>
      <c r="X1708" s="1">
        <v>21.6</v>
      </c>
      <c r="Y1708" s="1">
        <v>21.6</v>
      </c>
      <c r="Z1708" s="1">
        <v>152.47</v>
      </c>
      <c r="AA1708" s="1">
        <v>251.43</v>
      </c>
      <c r="AB1708" s="1">
        <v>32527000</v>
      </c>
      <c r="AC1708" s="1">
        <v>72</v>
      </c>
      <c r="AD1708" s="1">
        <v>12</v>
      </c>
      <c r="AE1708" s="1">
        <v>8</v>
      </c>
      <c r="AF1708" s="1">
        <v>16</v>
      </c>
      <c r="AG1708" s="1">
        <v>4</v>
      </c>
      <c r="AH1708" s="1">
        <v>6</v>
      </c>
      <c r="AI1708" s="1">
        <v>6</v>
      </c>
      <c r="AJ1708" s="1">
        <v>12</v>
      </c>
      <c r="AK1708" s="1">
        <v>8</v>
      </c>
      <c r="AL1708" s="1">
        <v>16</v>
      </c>
      <c r="AM1708" s="1">
        <v>4</v>
      </c>
      <c r="AN1708" s="1">
        <v>6</v>
      </c>
      <c r="AO1708" s="1">
        <v>6</v>
      </c>
      <c r="AP1708" s="1">
        <v>12</v>
      </c>
      <c r="AQ1708" s="1">
        <v>8</v>
      </c>
      <c r="AR1708" s="1">
        <v>16</v>
      </c>
      <c r="AS1708" s="1">
        <v>4</v>
      </c>
      <c r="AT1708" s="1">
        <v>6</v>
      </c>
      <c r="AU1708" s="1">
        <v>6</v>
      </c>
      <c r="AV1708" s="1">
        <v>12</v>
      </c>
      <c r="AW1708" s="1">
        <v>7</v>
      </c>
      <c r="AX1708" s="1">
        <v>14.8</v>
      </c>
      <c r="AY1708" s="1">
        <v>4</v>
      </c>
      <c r="AZ1708" s="1">
        <v>6.7</v>
      </c>
      <c r="BA1708" s="1">
        <v>5</v>
      </c>
      <c r="BB1708" s="1">
        <v>14092000</v>
      </c>
      <c r="BC1708" s="1">
        <v>2773800</v>
      </c>
      <c r="BD1708" s="1">
        <v>11752000</v>
      </c>
      <c r="BE1708" s="1">
        <v>2518300</v>
      </c>
      <c r="BF1708" s="1">
        <v>900730</v>
      </c>
      <c r="BG1708" s="1">
        <v>490420</v>
      </c>
      <c r="BH1708" s="1" t="s">
        <v>50</v>
      </c>
      <c r="BI1708" s="1" t="s">
        <v>50</v>
      </c>
      <c r="BJ1708" s="1" t="s">
        <v>50</v>
      </c>
      <c r="BK1708" t="s">
        <v>7013</v>
      </c>
      <c r="BL1708" t="s">
        <v>7015</v>
      </c>
    </row>
    <row r="1709" spans="1:64" x14ac:dyDescent="0.3">
      <c r="A1709" t="s">
        <v>7019</v>
      </c>
      <c r="B1709" t="s">
        <v>7016</v>
      </c>
      <c r="C1709" t="s">
        <v>7017</v>
      </c>
      <c r="D1709" s="1">
        <v>21.564119999999999</v>
      </c>
      <c r="E1709" s="1">
        <v>21.25384</v>
      </c>
      <c r="F1709" s="14">
        <f t="shared" si="208"/>
        <v>21.40898</v>
      </c>
      <c r="G1709" s="1">
        <v>21.614640000000001</v>
      </c>
      <c r="H1709" s="1">
        <v>22.07199</v>
      </c>
      <c r="I1709" s="14">
        <f t="shared" si="209"/>
        <v>21.843315</v>
      </c>
      <c r="J1709" s="1">
        <v>20.267969999999998</v>
      </c>
      <c r="K1709" s="1">
        <v>20.2986</v>
      </c>
      <c r="L1709" s="14">
        <f t="shared" si="210"/>
        <v>20.283284999999999</v>
      </c>
      <c r="M1709" s="8">
        <f t="shared" si="211"/>
        <v>-0.4343350000000008</v>
      </c>
      <c r="N1709" s="8">
        <f t="shared" si="212"/>
        <v>-1.5600300000000011</v>
      </c>
      <c r="O1709" s="8">
        <f t="shared" si="214"/>
        <v>1.1256950000000003</v>
      </c>
      <c r="P1709" s="13">
        <f t="shared" si="213"/>
        <v>0.74003478978317294</v>
      </c>
      <c r="Q1709" s="13">
        <f t="shared" si="213"/>
        <v>0.3391440294867577</v>
      </c>
      <c r="R1709" s="13">
        <f t="shared" si="215"/>
        <v>2.182066394926963</v>
      </c>
      <c r="T1709" s="1">
        <v>6</v>
      </c>
      <c r="U1709" s="1">
        <v>6</v>
      </c>
      <c r="V1709" s="1">
        <v>6</v>
      </c>
      <c r="W1709" s="1">
        <v>23.2</v>
      </c>
      <c r="X1709" s="1">
        <v>23.2</v>
      </c>
      <c r="Y1709" s="1">
        <v>23.2</v>
      </c>
      <c r="Z1709" s="1">
        <v>33.932000000000002</v>
      </c>
      <c r="AA1709" s="1">
        <v>140.76</v>
      </c>
      <c r="AB1709" s="1">
        <v>16471000</v>
      </c>
      <c r="AC1709" s="1">
        <v>31</v>
      </c>
      <c r="AD1709" s="1">
        <v>3</v>
      </c>
      <c r="AE1709" s="1">
        <v>2</v>
      </c>
      <c r="AF1709" s="1">
        <v>5</v>
      </c>
      <c r="AG1709" s="1">
        <v>2</v>
      </c>
      <c r="AH1709" s="1">
        <v>5</v>
      </c>
      <c r="AI1709" s="1">
        <v>5</v>
      </c>
      <c r="AJ1709" s="1">
        <v>3</v>
      </c>
      <c r="AK1709" s="1">
        <v>2</v>
      </c>
      <c r="AL1709" s="1">
        <v>5</v>
      </c>
      <c r="AM1709" s="1">
        <v>2</v>
      </c>
      <c r="AN1709" s="1">
        <v>5</v>
      </c>
      <c r="AO1709" s="1">
        <v>5</v>
      </c>
      <c r="AP1709" s="1">
        <v>3</v>
      </c>
      <c r="AQ1709" s="1">
        <v>2</v>
      </c>
      <c r="AR1709" s="1">
        <v>5</v>
      </c>
      <c r="AS1709" s="1">
        <v>2</v>
      </c>
      <c r="AT1709" s="1">
        <v>5</v>
      </c>
      <c r="AU1709" s="1">
        <v>5</v>
      </c>
      <c r="AV1709" s="1">
        <v>12.7</v>
      </c>
      <c r="AW1709" s="1">
        <v>9.5</v>
      </c>
      <c r="AX1709" s="1">
        <v>23.2</v>
      </c>
      <c r="AY1709" s="1">
        <v>9.5</v>
      </c>
      <c r="AZ1709" s="1">
        <v>22.9</v>
      </c>
      <c r="BA1709" s="1">
        <v>23.2</v>
      </c>
      <c r="BB1709" s="1">
        <v>3571200</v>
      </c>
      <c r="BC1709" s="1">
        <v>1392700</v>
      </c>
      <c r="BD1709" s="1">
        <v>7120900</v>
      </c>
      <c r="BE1709" s="1">
        <v>3202900</v>
      </c>
      <c r="BF1709" s="1">
        <v>712230</v>
      </c>
      <c r="BG1709" s="1">
        <v>471080</v>
      </c>
      <c r="BH1709" s="1">
        <v>6</v>
      </c>
      <c r="BI1709" s="1">
        <v>6</v>
      </c>
      <c r="BJ1709" s="1">
        <v>6</v>
      </c>
      <c r="BK1709" t="s">
        <v>7018</v>
      </c>
      <c r="BL1709" t="s">
        <v>7019</v>
      </c>
    </row>
    <row r="1710" spans="1:64" x14ac:dyDescent="0.3">
      <c r="A1710" t="s">
        <v>7023</v>
      </c>
      <c r="B1710" t="s">
        <v>7020</v>
      </c>
      <c r="C1710" t="s">
        <v>7021</v>
      </c>
      <c r="D1710" s="1">
        <v>21.722470000000001</v>
      </c>
      <c r="E1710" s="1">
        <v>22.330549999999999</v>
      </c>
      <c r="F1710" s="14">
        <f t="shared" si="208"/>
        <v>22.026510000000002</v>
      </c>
      <c r="G1710" s="1">
        <v>22.12199</v>
      </c>
      <c r="H1710" s="1">
        <v>21.36533</v>
      </c>
      <c r="I1710" s="14">
        <f t="shared" si="209"/>
        <v>21.743659999999998</v>
      </c>
      <c r="J1710" s="1">
        <v>20.484629999999999</v>
      </c>
      <c r="K1710" s="1">
        <v>19.950769999999999</v>
      </c>
      <c r="L1710" s="14">
        <f t="shared" si="210"/>
        <v>20.217700000000001</v>
      </c>
      <c r="M1710" s="8">
        <f t="shared" si="211"/>
        <v>0.28285000000000338</v>
      </c>
      <c r="N1710" s="8">
        <f t="shared" si="212"/>
        <v>-1.5259599999999978</v>
      </c>
      <c r="O1710" s="8">
        <f t="shared" si="214"/>
        <v>1.8088100000000011</v>
      </c>
      <c r="P1710" s="13">
        <f t="shared" si="213"/>
        <v>1.2165958600594826</v>
      </c>
      <c r="Q1710" s="13">
        <f t="shared" si="213"/>
        <v>0.34724841157810776</v>
      </c>
      <c r="R1710" s="13">
        <f t="shared" si="215"/>
        <v>3.5035318218751006</v>
      </c>
      <c r="T1710" s="1">
        <v>14</v>
      </c>
      <c r="U1710" s="1">
        <v>14</v>
      </c>
      <c r="V1710" s="1">
        <v>14</v>
      </c>
      <c r="W1710" s="1">
        <v>20</v>
      </c>
      <c r="X1710" s="1">
        <v>20</v>
      </c>
      <c r="Y1710" s="1">
        <v>20</v>
      </c>
      <c r="Z1710" s="1">
        <v>108.91</v>
      </c>
      <c r="AA1710" s="1">
        <v>48.811999999999998</v>
      </c>
      <c r="AB1710" s="1">
        <v>23333000</v>
      </c>
      <c r="AC1710" s="1">
        <v>60</v>
      </c>
      <c r="AD1710" s="1">
        <v>8</v>
      </c>
      <c r="AE1710" s="1">
        <v>10</v>
      </c>
      <c r="AF1710" s="1">
        <v>7</v>
      </c>
      <c r="AG1710" s="1">
        <v>7</v>
      </c>
      <c r="AH1710" s="1">
        <v>6</v>
      </c>
      <c r="AI1710" s="1">
        <v>3</v>
      </c>
      <c r="AJ1710" s="1">
        <v>8</v>
      </c>
      <c r="AK1710" s="1">
        <v>10</v>
      </c>
      <c r="AL1710" s="1">
        <v>7</v>
      </c>
      <c r="AM1710" s="1">
        <v>7</v>
      </c>
      <c r="AN1710" s="1">
        <v>6</v>
      </c>
      <c r="AO1710" s="1">
        <v>3</v>
      </c>
      <c r="AP1710" s="1">
        <v>8</v>
      </c>
      <c r="AQ1710" s="1">
        <v>10</v>
      </c>
      <c r="AR1710" s="1">
        <v>7</v>
      </c>
      <c r="AS1710" s="1">
        <v>7</v>
      </c>
      <c r="AT1710" s="1">
        <v>6</v>
      </c>
      <c r="AU1710" s="1">
        <v>3</v>
      </c>
      <c r="AV1710" s="1">
        <v>11.4</v>
      </c>
      <c r="AW1710" s="1">
        <v>14</v>
      </c>
      <c r="AX1710" s="1">
        <v>8.1</v>
      </c>
      <c r="AY1710" s="1">
        <v>8.4</v>
      </c>
      <c r="AZ1710" s="1">
        <v>9.5</v>
      </c>
      <c r="BA1710" s="1">
        <v>4.0999999999999996</v>
      </c>
      <c r="BB1710" s="1">
        <v>5982900</v>
      </c>
      <c r="BC1710" s="1">
        <v>7876300</v>
      </c>
      <c r="BD1710" s="1">
        <v>4403600</v>
      </c>
      <c r="BE1710" s="1">
        <v>4022700</v>
      </c>
      <c r="BF1710" s="1">
        <v>847290</v>
      </c>
      <c r="BG1710" s="1">
        <v>200250</v>
      </c>
      <c r="BH1710" s="1">
        <v>14</v>
      </c>
      <c r="BI1710" s="1">
        <v>14</v>
      </c>
      <c r="BJ1710" s="1">
        <v>14</v>
      </c>
      <c r="BK1710" t="s">
        <v>7022</v>
      </c>
      <c r="BL1710" t="s">
        <v>7023</v>
      </c>
    </row>
    <row r="1711" spans="1:64" x14ac:dyDescent="0.3">
      <c r="A1711" t="s">
        <v>7027</v>
      </c>
      <c r="B1711" t="s">
        <v>7024</v>
      </c>
      <c r="C1711" t="s">
        <v>7025</v>
      </c>
      <c r="D1711" s="1">
        <v>21.796420000000001</v>
      </c>
      <c r="E1711" s="1">
        <v>21.681999999999999</v>
      </c>
      <c r="F1711" s="14">
        <f t="shared" si="208"/>
        <v>21.73921</v>
      </c>
      <c r="G1711" s="1">
        <v>22.117660000000001</v>
      </c>
      <c r="H1711" s="1">
        <v>21.3611</v>
      </c>
      <c r="I1711" s="14">
        <f t="shared" si="209"/>
        <v>21.739380000000001</v>
      </c>
      <c r="J1711" s="1">
        <v>19.920020000000001</v>
      </c>
      <c r="K1711" s="1">
        <v>20.702190000000002</v>
      </c>
      <c r="L1711" s="14">
        <f t="shared" si="210"/>
        <v>20.311105000000001</v>
      </c>
      <c r="M1711" s="8">
        <f t="shared" si="211"/>
        <v>-1.7000000000066962E-4</v>
      </c>
      <c r="N1711" s="8">
        <f t="shared" si="212"/>
        <v>-1.4282749999999993</v>
      </c>
      <c r="O1711" s="8">
        <f t="shared" si="214"/>
        <v>1.4281049999999986</v>
      </c>
      <c r="P1711" s="13">
        <f t="shared" si="213"/>
        <v>0.99988217192157769</v>
      </c>
      <c r="Q1711" s="13">
        <f t="shared" si="213"/>
        <v>0.37157491142876392</v>
      </c>
      <c r="R1711" s="13">
        <f t="shared" si="215"/>
        <v>2.6909302570425799</v>
      </c>
      <c r="T1711" s="1">
        <v>8</v>
      </c>
      <c r="U1711" s="1">
        <v>8</v>
      </c>
      <c r="V1711" s="1">
        <v>8</v>
      </c>
      <c r="W1711" s="1">
        <v>19.5</v>
      </c>
      <c r="X1711" s="1">
        <v>19.5</v>
      </c>
      <c r="Y1711" s="1">
        <v>19.5</v>
      </c>
      <c r="Z1711" s="1">
        <v>49.654000000000003</v>
      </c>
      <c r="AA1711" s="1">
        <v>14.335000000000001</v>
      </c>
      <c r="AB1711" s="1">
        <v>15499000</v>
      </c>
      <c r="AC1711" s="1">
        <v>28</v>
      </c>
      <c r="AD1711" s="1">
        <v>6</v>
      </c>
      <c r="AE1711" s="1">
        <v>4</v>
      </c>
      <c r="AF1711" s="1">
        <v>5</v>
      </c>
      <c r="AG1711" s="1">
        <v>3</v>
      </c>
      <c r="AH1711" s="1">
        <v>0</v>
      </c>
      <c r="AI1711" s="1">
        <v>3</v>
      </c>
      <c r="AJ1711" s="1">
        <v>6</v>
      </c>
      <c r="AK1711" s="1">
        <v>4</v>
      </c>
      <c r="AL1711" s="1">
        <v>5</v>
      </c>
      <c r="AM1711" s="1">
        <v>3</v>
      </c>
      <c r="AN1711" s="1">
        <v>0</v>
      </c>
      <c r="AO1711" s="1">
        <v>3</v>
      </c>
      <c r="AP1711" s="1">
        <v>6</v>
      </c>
      <c r="AQ1711" s="1">
        <v>4</v>
      </c>
      <c r="AR1711" s="1">
        <v>5</v>
      </c>
      <c r="AS1711" s="1">
        <v>3</v>
      </c>
      <c r="AT1711" s="1">
        <v>0</v>
      </c>
      <c r="AU1711" s="1">
        <v>3</v>
      </c>
      <c r="AV1711" s="1">
        <v>15.4</v>
      </c>
      <c r="AW1711" s="1">
        <v>8</v>
      </c>
      <c r="AX1711" s="1">
        <v>10.1</v>
      </c>
      <c r="AY1711" s="1">
        <v>5.7</v>
      </c>
      <c r="AZ1711" s="1">
        <v>0</v>
      </c>
      <c r="BA1711" s="1">
        <v>5.7</v>
      </c>
      <c r="BB1711" s="1">
        <v>4280400</v>
      </c>
      <c r="BC1711" s="1">
        <v>3334300</v>
      </c>
      <c r="BD1711" s="1">
        <v>4371100</v>
      </c>
      <c r="BE1711" s="1">
        <v>3191700</v>
      </c>
      <c r="BF1711" s="1">
        <v>0</v>
      </c>
      <c r="BG1711" s="1">
        <v>321340</v>
      </c>
      <c r="BH1711" s="1">
        <v>8</v>
      </c>
      <c r="BI1711" s="1">
        <v>8</v>
      </c>
      <c r="BJ1711" s="1">
        <v>8</v>
      </c>
      <c r="BK1711" t="s">
        <v>7026</v>
      </c>
      <c r="BL1711" t="s">
        <v>7027</v>
      </c>
    </row>
    <row r="1712" spans="1:64" x14ac:dyDescent="0.3">
      <c r="A1712" t="s">
        <v>7031</v>
      </c>
      <c r="B1712" t="s">
        <v>7028</v>
      </c>
      <c r="C1712" t="s">
        <v>7029</v>
      </c>
      <c r="D1712" s="1">
        <v>21.462489999999999</v>
      </c>
      <c r="E1712" s="1">
        <v>21.86374</v>
      </c>
      <c r="F1712" s="14">
        <f t="shared" si="208"/>
        <v>21.663114999999998</v>
      </c>
      <c r="G1712" s="1">
        <v>22.10473</v>
      </c>
      <c r="H1712" s="1">
        <v>21.389790000000001</v>
      </c>
      <c r="I1712" s="14">
        <f t="shared" si="209"/>
        <v>21.747260000000001</v>
      </c>
      <c r="J1712" s="1">
        <v>20.533650000000002</v>
      </c>
      <c r="K1712" s="1">
        <v>20.802309999999999</v>
      </c>
      <c r="L1712" s="14">
        <f t="shared" si="210"/>
        <v>20.66798</v>
      </c>
      <c r="M1712" s="8">
        <f t="shared" si="211"/>
        <v>-8.4145000000003023E-2</v>
      </c>
      <c r="N1712" s="8">
        <f t="shared" si="212"/>
        <v>-1.0792800000000007</v>
      </c>
      <c r="O1712" s="8">
        <f t="shared" si="214"/>
        <v>0.99513499999999766</v>
      </c>
      <c r="P1712" s="13">
        <f t="shared" si="213"/>
        <v>0.94334343413355304</v>
      </c>
      <c r="Q1712" s="13">
        <f t="shared" si="213"/>
        <v>0.47326495486906733</v>
      </c>
      <c r="R1712" s="13">
        <f t="shared" si="215"/>
        <v>1.9932670366318097</v>
      </c>
      <c r="T1712" s="1">
        <v>14</v>
      </c>
      <c r="U1712" s="1">
        <v>14</v>
      </c>
      <c r="V1712" s="1">
        <v>14</v>
      </c>
      <c r="W1712" s="1">
        <v>20</v>
      </c>
      <c r="X1712" s="1">
        <v>20</v>
      </c>
      <c r="Y1712" s="1">
        <v>20</v>
      </c>
      <c r="Z1712" s="1">
        <v>98.262</v>
      </c>
      <c r="AA1712" s="1">
        <v>35.130000000000003</v>
      </c>
      <c r="AB1712" s="1">
        <v>20196000</v>
      </c>
      <c r="AC1712" s="1">
        <v>44</v>
      </c>
      <c r="AD1712" s="1">
        <v>8</v>
      </c>
      <c r="AE1712" s="1">
        <v>5</v>
      </c>
      <c r="AF1712" s="1">
        <v>5</v>
      </c>
      <c r="AG1712" s="1">
        <v>5</v>
      </c>
      <c r="AH1712" s="1">
        <v>5</v>
      </c>
      <c r="AI1712" s="1">
        <v>7</v>
      </c>
      <c r="AJ1712" s="1">
        <v>8</v>
      </c>
      <c r="AK1712" s="1">
        <v>5</v>
      </c>
      <c r="AL1712" s="1">
        <v>5</v>
      </c>
      <c r="AM1712" s="1">
        <v>5</v>
      </c>
      <c r="AN1712" s="1">
        <v>5</v>
      </c>
      <c r="AO1712" s="1">
        <v>7</v>
      </c>
      <c r="AP1712" s="1">
        <v>8</v>
      </c>
      <c r="AQ1712" s="1">
        <v>5</v>
      </c>
      <c r="AR1712" s="1">
        <v>5</v>
      </c>
      <c r="AS1712" s="1">
        <v>5</v>
      </c>
      <c r="AT1712" s="1">
        <v>5</v>
      </c>
      <c r="AU1712" s="1">
        <v>7</v>
      </c>
      <c r="AV1712" s="1">
        <v>9.4</v>
      </c>
      <c r="AW1712" s="1">
        <v>7</v>
      </c>
      <c r="AX1712" s="1">
        <v>5.9</v>
      </c>
      <c r="AY1712" s="1">
        <v>6.4</v>
      </c>
      <c r="AZ1712" s="1">
        <v>7.5</v>
      </c>
      <c r="BA1712" s="1">
        <v>10.5</v>
      </c>
      <c r="BB1712" s="1">
        <v>4026600</v>
      </c>
      <c r="BC1712" s="1">
        <v>3865400</v>
      </c>
      <c r="BD1712" s="1">
        <v>6133200</v>
      </c>
      <c r="BE1712" s="1">
        <v>3733800</v>
      </c>
      <c r="BF1712" s="1">
        <v>1292000</v>
      </c>
      <c r="BG1712" s="1">
        <v>1145100</v>
      </c>
      <c r="BH1712" s="1">
        <v>14</v>
      </c>
      <c r="BI1712" s="1">
        <v>14</v>
      </c>
      <c r="BJ1712" s="1">
        <v>14</v>
      </c>
      <c r="BK1712" t="s">
        <v>7030</v>
      </c>
      <c r="BL1712" t="s">
        <v>7031</v>
      </c>
    </row>
    <row r="1713" spans="1:64" x14ac:dyDescent="0.3">
      <c r="A1713" t="s">
        <v>7035</v>
      </c>
      <c r="B1713" t="s">
        <v>7032</v>
      </c>
      <c r="C1713" t="s">
        <v>7033</v>
      </c>
      <c r="D1713" s="1">
        <v>22.276430000000001</v>
      </c>
      <c r="E1713" s="1">
        <v>21.735910000000001</v>
      </c>
      <c r="F1713" s="14">
        <f t="shared" si="208"/>
        <v>22.006170000000001</v>
      </c>
      <c r="G1713" s="1">
        <v>22.537559999999999</v>
      </c>
      <c r="H1713" s="1">
        <v>21.246089999999999</v>
      </c>
      <c r="I1713" s="14">
        <f t="shared" si="209"/>
        <v>21.891824999999997</v>
      </c>
      <c r="J1713" s="1">
        <v>19.899339999999999</v>
      </c>
      <c r="K1713" s="1">
        <v>21.259260000000001</v>
      </c>
      <c r="L1713" s="14">
        <f t="shared" si="210"/>
        <v>20.5793</v>
      </c>
      <c r="M1713" s="8">
        <f t="shared" si="211"/>
        <v>0.11434500000000369</v>
      </c>
      <c r="N1713" s="8">
        <f t="shared" si="212"/>
        <v>-1.3125249999999973</v>
      </c>
      <c r="O1713" s="8">
        <f t="shared" si="214"/>
        <v>1.426870000000001</v>
      </c>
      <c r="P1713" s="13">
        <f t="shared" si="213"/>
        <v>1.0824834741037648</v>
      </c>
      <c r="Q1713" s="13">
        <f t="shared" si="213"/>
        <v>0.4026156061300587</v>
      </c>
      <c r="R1713" s="13">
        <f t="shared" si="215"/>
        <v>2.6886277074766083</v>
      </c>
      <c r="T1713" s="1">
        <v>5</v>
      </c>
      <c r="U1713" s="1">
        <v>5</v>
      </c>
      <c r="V1713" s="1">
        <v>5</v>
      </c>
      <c r="W1713" s="1">
        <v>16.8</v>
      </c>
      <c r="X1713" s="1">
        <v>16.8</v>
      </c>
      <c r="Y1713" s="1">
        <v>16.8</v>
      </c>
      <c r="Z1713" s="1">
        <v>34.734999999999999</v>
      </c>
      <c r="AA1713" s="1">
        <v>11.394</v>
      </c>
      <c r="AB1713" s="1">
        <v>18991000</v>
      </c>
      <c r="AC1713" s="1">
        <v>57</v>
      </c>
      <c r="AD1713" s="1">
        <v>4</v>
      </c>
      <c r="AE1713" s="1">
        <v>2</v>
      </c>
      <c r="AF1713" s="1">
        <v>4</v>
      </c>
      <c r="AG1713" s="1">
        <v>2</v>
      </c>
      <c r="AH1713" s="1">
        <v>2</v>
      </c>
      <c r="AI1713" s="1">
        <v>2</v>
      </c>
      <c r="AJ1713" s="1">
        <v>4</v>
      </c>
      <c r="AK1713" s="1">
        <v>2</v>
      </c>
      <c r="AL1713" s="1">
        <v>4</v>
      </c>
      <c r="AM1713" s="1">
        <v>2</v>
      </c>
      <c r="AN1713" s="1">
        <v>2</v>
      </c>
      <c r="AO1713" s="1">
        <v>2</v>
      </c>
      <c r="AP1713" s="1">
        <v>4</v>
      </c>
      <c r="AQ1713" s="1">
        <v>2</v>
      </c>
      <c r="AR1713" s="1">
        <v>4</v>
      </c>
      <c r="AS1713" s="1">
        <v>2</v>
      </c>
      <c r="AT1713" s="1">
        <v>2</v>
      </c>
      <c r="AU1713" s="1">
        <v>2</v>
      </c>
      <c r="AV1713" s="1">
        <v>14</v>
      </c>
      <c r="AW1713" s="1">
        <v>6.8</v>
      </c>
      <c r="AX1713" s="1">
        <v>13.4</v>
      </c>
      <c r="AY1713" s="1">
        <v>6.8</v>
      </c>
      <c r="AZ1713" s="1">
        <v>6.8</v>
      </c>
      <c r="BA1713" s="1">
        <v>6.8</v>
      </c>
      <c r="BB1713" s="1">
        <v>7683100</v>
      </c>
      <c r="BC1713" s="1">
        <v>3077800</v>
      </c>
      <c r="BD1713" s="1">
        <v>6835600</v>
      </c>
      <c r="BE1713" s="1">
        <v>644780</v>
      </c>
      <c r="BF1713" s="1">
        <v>530540</v>
      </c>
      <c r="BG1713" s="1">
        <v>219270</v>
      </c>
      <c r="BH1713" s="1">
        <v>5</v>
      </c>
      <c r="BI1713" s="1">
        <v>5</v>
      </c>
      <c r="BJ1713" s="1">
        <v>5</v>
      </c>
      <c r="BK1713" t="s">
        <v>7034</v>
      </c>
      <c r="BL1713" t="s">
        <v>7035</v>
      </c>
    </row>
    <row r="1714" spans="1:64" x14ac:dyDescent="0.3">
      <c r="A1714" t="s">
        <v>7039</v>
      </c>
      <c r="B1714" t="s">
        <v>7036</v>
      </c>
      <c r="C1714" t="s">
        <v>7037</v>
      </c>
      <c r="D1714" s="1">
        <v>22.11937</v>
      </c>
      <c r="E1714" s="1">
        <v>22.130030000000001</v>
      </c>
      <c r="F1714" s="14">
        <f t="shared" si="208"/>
        <v>22.124700000000001</v>
      </c>
      <c r="G1714" s="1">
        <v>22.775410000000001</v>
      </c>
      <c r="H1714" s="1">
        <v>21.469909999999999</v>
      </c>
      <c r="I1714" s="14">
        <f t="shared" si="209"/>
        <v>22.12266</v>
      </c>
      <c r="J1714" s="1">
        <v>19.65944</v>
      </c>
      <c r="K1714" s="1">
        <v>21.122630000000001</v>
      </c>
      <c r="L1714" s="14">
        <f t="shared" si="210"/>
        <v>20.391035000000002</v>
      </c>
      <c r="M1714" s="8">
        <f t="shared" si="211"/>
        <v>2.04000000000093E-3</v>
      </c>
      <c r="N1714" s="8">
        <f t="shared" si="212"/>
        <v>-1.7316249999999975</v>
      </c>
      <c r="O1714" s="8">
        <f t="shared" si="214"/>
        <v>1.7336649999999985</v>
      </c>
      <c r="P1714" s="13">
        <f t="shared" si="213"/>
        <v>1.0014150204463521</v>
      </c>
      <c r="Q1714" s="13">
        <f t="shared" si="213"/>
        <v>0.30111260339362173</v>
      </c>
      <c r="R1714" s="13">
        <f t="shared" si="215"/>
        <v>3.3257160582457526</v>
      </c>
      <c r="T1714" s="1">
        <v>11</v>
      </c>
      <c r="U1714" s="1">
        <v>10</v>
      </c>
      <c r="V1714" s="1">
        <v>10</v>
      </c>
      <c r="W1714" s="1">
        <v>26.8</v>
      </c>
      <c r="X1714" s="1">
        <v>24.1</v>
      </c>
      <c r="Y1714" s="1">
        <v>24.1</v>
      </c>
      <c r="Z1714" s="1">
        <v>50.524999999999999</v>
      </c>
      <c r="AA1714" s="1">
        <v>61.905999999999999</v>
      </c>
      <c r="AB1714" s="1">
        <v>18178000</v>
      </c>
      <c r="AC1714" s="1">
        <v>74</v>
      </c>
      <c r="AD1714" s="1">
        <v>8</v>
      </c>
      <c r="AE1714" s="1">
        <v>5</v>
      </c>
      <c r="AF1714" s="1">
        <v>7</v>
      </c>
      <c r="AG1714" s="1">
        <v>5</v>
      </c>
      <c r="AH1714" s="1">
        <v>1</v>
      </c>
      <c r="AI1714" s="1">
        <v>4</v>
      </c>
      <c r="AJ1714" s="1">
        <v>8</v>
      </c>
      <c r="AK1714" s="1">
        <v>5</v>
      </c>
      <c r="AL1714" s="1">
        <v>7</v>
      </c>
      <c r="AM1714" s="1">
        <v>5</v>
      </c>
      <c r="AN1714" s="1">
        <v>1</v>
      </c>
      <c r="AO1714" s="1">
        <v>3</v>
      </c>
      <c r="AP1714" s="1">
        <v>8</v>
      </c>
      <c r="AQ1714" s="1">
        <v>5</v>
      </c>
      <c r="AR1714" s="1">
        <v>7</v>
      </c>
      <c r="AS1714" s="1">
        <v>5</v>
      </c>
      <c r="AT1714" s="1">
        <v>1</v>
      </c>
      <c r="AU1714" s="1">
        <v>3</v>
      </c>
      <c r="AV1714" s="1">
        <v>20.100000000000001</v>
      </c>
      <c r="AW1714" s="1">
        <v>13.1</v>
      </c>
      <c r="AX1714" s="1">
        <v>17.899999999999999</v>
      </c>
      <c r="AY1714" s="1">
        <v>10.6</v>
      </c>
      <c r="AZ1714" s="1">
        <v>2</v>
      </c>
      <c r="BA1714" s="1">
        <v>9.5</v>
      </c>
      <c r="BB1714" s="1">
        <v>4716500</v>
      </c>
      <c r="BC1714" s="1">
        <v>2298200</v>
      </c>
      <c r="BD1714" s="1">
        <v>8616900</v>
      </c>
      <c r="BE1714" s="1">
        <v>1414800</v>
      </c>
      <c r="BF1714" s="1">
        <v>545030</v>
      </c>
      <c r="BG1714" s="1">
        <v>586140</v>
      </c>
      <c r="BH1714" s="1">
        <v>11</v>
      </c>
      <c r="BI1714" s="1">
        <v>10</v>
      </c>
      <c r="BJ1714" s="1">
        <v>10</v>
      </c>
      <c r="BK1714" t="s">
        <v>7038</v>
      </c>
      <c r="BL1714" t="s">
        <v>7039</v>
      </c>
    </row>
    <row r="1715" spans="1:64" x14ac:dyDescent="0.3">
      <c r="A1715" t="s">
        <v>7043</v>
      </c>
      <c r="B1715" t="s">
        <v>7040</v>
      </c>
      <c r="C1715" t="s">
        <v>7041</v>
      </c>
      <c r="D1715" s="1">
        <v>20.593769999999999</v>
      </c>
      <c r="E1715" s="1">
        <v>21.539290000000001</v>
      </c>
      <c r="F1715" s="14">
        <f t="shared" si="208"/>
        <v>21.06653</v>
      </c>
      <c r="G1715" s="1">
        <v>20.588480000000001</v>
      </c>
      <c r="H1715" s="1">
        <v>21.253789999999999</v>
      </c>
      <c r="I1715" s="14">
        <f t="shared" si="209"/>
        <v>20.921135</v>
      </c>
      <c r="J1715" s="1">
        <v>20.62961</v>
      </c>
      <c r="K1715" s="1">
        <v>18.405740000000002</v>
      </c>
      <c r="L1715" s="14">
        <f t="shared" si="210"/>
        <v>19.517675000000001</v>
      </c>
      <c r="M1715" s="8">
        <f t="shared" si="211"/>
        <v>0.14539500000000061</v>
      </c>
      <c r="N1715" s="8">
        <f t="shared" si="212"/>
        <v>-1.403459999999999</v>
      </c>
      <c r="O1715" s="8">
        <f t="shared" si="214"/>
        <v>1.5488549999999996</v>
      </c>
      <c r="P1715" s="13">
        <f t="shared" si="213"/>
        <v>1.1060334362318183</v>
      </c>
      <c r="Q1715" s="13">
        <f t="shared" si="213"/>
        <v>0.3780214488327221</v>
      </c>
      <c r="R1715" s="13">
        <f t="shared" si="215"/>
        <v>2.9258483603168459</v>
      </c>
      <c r="T1715" s="1">
        <v>13</v>
      </c>
      <c r="U1715" s="1">
        <v>13</v>
      </c>
      <c r="V1715" s="1">
        <v>13</v>
      </c>
      <c r="W1715" s="1">
        <v>22</v>
      </c>
      <c r="X1715" s="1">
        <v>22</v>
      </c>
      <c r="Y1715" s="1">
        <v>22</v>
      </c>
      <c r="Z1715" s="1">
        <v>85.99</v>
      </c>
      <c r="AA1715" s="1">
        <v>56.115000000000002</v>
      </c>
      <c r="AB1715" s="1">
        <v>17196000</v>
      </c>
      <c r="AC1715" s="1">
        <v>32</v>
      </c>
      <c r="AD1715" s="1">
        <v>8</v>
      </c>
      <c r="AE1715" s="1">
        <v>4</v>
      </c>
      <c r="AF1715" s="1">
        <v>3</v>
      </c>
      <c r="AG1715" s="1">
        <v>5</v>
      </c>
      <c r="AH1715" s="1">
        <v>5</v>
      </c>
      <c r="AI1715" s="1">
        <v>1</v>
      </c>
      <c r="AJ1715" s="1">
        <v>8</v>
      </c>
      <c r="AK1715" s="1">
        <v>4</v>
      </c>
      <c r="AL1715" s="1">
        <v>3</v>
      </c>
      <c r="AM1715" s="1">
        <v>5</v>
      </c>
      <c r="AN1715" s="1">
        <v>5</v>
      </c>
      <c r="AO1715" s="1">
        <v>1</v>
      </c>
      <c r="AP1715" s="1">
        <v>8</v>
      </c>
      <c r="AQ1715" s="1">
        <v>4</v>
      </c>
      <c r="AR1715" s="1">
        <v>3</v>
      </c>
      <c r="AS1715" s="1">
        <v>5</v>
      </c>
      <c r="AT1715" s="1">
        <v>5</v>
      </c>
      <c r="AU1715" s="1">
        <v>1</v>
      </c>
      <c r="AV1715" s="1">
        <v>12.8</v>
      </c>
      <c r="AW1715" s="1">
        <v>7.8</v>
      </c>
      <c r="AX1715" s="1">
        <v>4.3</v>
      </c>
      <c r="AY1715" s="1">
        <v>8.8000000000000007</v>
      </c>
      <c r="AZ1715" s="1">
        <v>11.4</v>
      </c>
      <c r="BA1715" s="1">
        <v>1.8</v>
      </c>
      <c r="BB1715" s="1">
        <v>4201200</v>
      </c>
      <c r="BC1715" s="1">
        <v>3250000</v>
      </c>
      <c r="BD1715" s="1">
        <v>2132200</v>
      </c>
      <c r="BE1715" s="1">
        <v>5969200</v>
      </c>
      <c r="BF1715" s="1">
        <v>1469900</v>
      </c>
      <c r="BG1715" s="1">
        <v>173950</v>
      </c>
      <c r="BH1715" s="1">
        <v>13</v>
      </c>
      <c r="BI1715" s="1">
        <v>13</v>
      </c>
      <c r="BJ1715" s="1">
        <v>13</v>
      </c>
      <c r="BK1715" t="s">
        <v>7042</v>
      </c>
      <c r="BL1715" t="s">
        <v>7043</v>
      </c>
    </row>
    <row r="1716" spans="1:64" x14ac:dyDescent="0.3">
      <c r="A1716" t="s">
        <v>7047</v>
      </c>
      <c r="B1716" t="s">
        <v>7044</v>
      </c>
      <c r="C1716" t="s">
        <v>7045</v>
      </c>
      <c r="D1716" s="1">
        <v>20.487580000000001</v>
      </c>
      <c r="E1716" s="1">
        <v>21.680800000000001</v>
      </c>
      <c r="F1716" s="14">
        <f t="shared" si="208"/>
        <v>21.08419</v>
      </c>
      <c r="G1716" s="1">
        <v>20.903670000000002</v>
      </c>
      <c r="H1716" s="1">
        <v>21.089649999999999</v>
      </c>
      <c r="I1716" s="14">
        <f t="shared" si="209"/>
        <v>20.996659999999999</v>
      </c>
      <c r="J1716" s="1">
        <v>21.23479</v>
      </c>
      <c r="K1716" s="1">
        <v>19.18853</v>
      </c>
      <c r="L1716" s="14">
        <f t="shared" si="210"/>
        <v>20.211660000000002</v>
      </c>
      <c r="M1716" s="8">
        <f t="shared" si="211"/>
        <v>8.7530000000000996E-2</v>
      </c>
      <c r="N1716" s="8">
        <f t="shared" si="212"/>
        <v>-0.78499999999999659</v>
      </c>
      <c r="O1716" s="8">
        <f t="shared" si="214"/>
        <v>0.87252999999999759</v>
      </c>
      <c r="P1716" s="13">
        <f t="shared" si="213"/>
        <v>1.0625494614803308</v>
      </c>
      <c r="Q1716" s="13">
        <f t="shared" si="213"/>
        <v>0.58035195719186139</v>
      </c>
      <c r="R1716" s="13">
        <f t="shared" si="215"/>
        <v>1.8308708160848974</v>
      </c>
      <c r="T1716" s="1">
        <v>7</v>
      </c>
      <c r="U1716" s="1">
        <v>7</v>
      </c>
      <c r="V1716" s="1">
        <v>6</v>
      </c>
      <c r="W1716" s="1">
        <v>28</v>
      </c>
      <c r="X1716" s="1">
        <v>28</v>
      </c>
      <c r="Y1716" s="1">
        <v>22</v>
      </c>
      <c r="Z1716" s="1">
        <v>35.619</v>
      </c>
      <c r="AA1716" s="1">
        <v>69.478999999999999</v>
      </c>
      <c r="AB1716" s="1">
        <v>12766000</v>
      </c>
      <c r="AC1716" s="1">
        <v>17</v>
      </c>
      <c r="AD1716" s="1">
        <v>5</v>
      </c>
      <c r="AE1716" s="1">
        <v>2</v>
      </c>
      <c r="AF1716" s="1">
        <v>3</v>
      </c>
      <c r="AG1716" s="1">
        <v>2</v>
      </c>
      <c r="AH1716" s="1">
        <v>4</v>
      </c>
      <c r="AI1716" s="1">
        <v>0</v>
      </c>
      <c r="AJ1716" s="1">
        <v>5</v>
      </c>
      <c r="AK1716" s="1">
        <v>2</v>
      </c>
      <c r="AL1716" s="1">
        <v>3</v>
      </c>
      <c r="AM1716" s="1">
        <v>2</v>
      </c>
      <c r="AN1716" s="1">
        <v>4</v>
      </c>
      <c r="AO1716" s="1">
        <v>0</v>
      </c>
      <c r="AP1716" s="1">
        <v>5</v>
      </c>
      <c r="AQ1716" s="1">
        <v>2</v>
      </c>
      <c r="AR1716" s="1">
        <v>3</v>
      </c>
      <c r="AS1716" s="1">
        <v>2</v>
      </c>
      <c r="AT1716" s="1">
        <v>3</v>
      </c>
      <c r="AU1716" s="1">
        <v>0</v>
      </c>
      <c r="AV1716" s="1">
        <v>18.600000000000001</v>
      </c>
      <c r="AW1716" s="1">
        <v>7.1</v>
      </c>
      <c r="AX1716" s="1">
        <v>10.9</v>
      </c>
      <c r="AY1716" s="1">
        <v>7.8</v>
      </c>
      <c r="AZ1716" s="1">
        <v>17.100000000000001</v>
      </c>
      <c r="BA1716" s="1">
        <v>0</v>
      </c>
      <c r="BB1716" s="1">
        <v>5638100</v>
      </c>
      <c r="BC1716" s="1">
        <v>1841100</v>
      </c>
      <c r="BD1716" s="1">
        <v>3204500</v>
      </c>
      <c r="BE1716" s="1">
        <v>1400700</v>
      </c>
      <c r="BF1716" s="1">
        <v>681660</v>
      </c>
      <c r="BG1716" s="1">
        <v>0</v>
      </c>
      <c r="BH1716" s="1">
        <v>7</v>
      </c>
      <c r="BI1716" s="1">
        <v>7</v>
      </c>
      <c r="BJ1716" s="1">
        <v>6</v>
      </c>
      <c r="BK1716" t="s">
        <v>7046</v>
      </c>
      <c r="BL1716" t="s">
        <v>7047</v>
      </c>
    </row>
    <row r="1717" spans="1:64" x14ac:dyDescent="0.3">
      <c r="A1717" t="s">
        <v>7051</v>
      </c>
      <c r="B1717" t="s">
        <v>7048</v>
      </c>
      <c r="C1717" t="s">
        <v>7049</v>
      </c>
      <c r="D1717" s="1">
        <v>20.95148</v>
      </c>
      <c r="E1717" s="1">
        <v>22.556139999999999</v>
      </c>
      <c r="F1717" s="14">
        <f t="shared" si="208"/>
        <v>21.753810000000001</v>
      </c>
      <c r="G1717" s="1">
        <v>18.69237</v>
      </c>
      <c r="H1717" s="1">
        <v>21.316500000000001</v>
      </c>
      <c r="I1717" s="14">
        <f t="shared" si="209"/>
        <v>20.004435000000001</v>
      </c>
      <c r="J1717" s="1">
        <v>22.236899999999999</v>
      </c>
      <c r="K1717" s="1">
        <v>18.689209999999999</v>
      </c>
      <c r="L1717" s="14">
        <f t="shared" si="210"/>
        <v>20.463054999999997</v>
      </c>
      <c r="M1717" s="8">
        <f t="shared" si="211"/>
        <v>1.7493750000000006</v>
      </c>
      <c r="N1717" s="8">
        <f t="shared" si="212"/>
        <v>0.45861999999999625</v>
      </c>
      <c r="O1717" s="8">
        <f t="shared" si="214"/>
        <v>1.2907550000000043</v>
      </c>
      <c r="P1717" s="13">
        <f t="shared" si="213"/>
        <v>3.362128814154608</v>
      </c>
      <c r="Q1717" s="13">
        <f t="shared" si="213"/>
        <v>1.3742266821846136</v>
      </c>
      <c r="R1717" s="13">
        <f t="shared" si="215"/>
        <v>2.4465605694759311</v>
      </c>
      <c r="T1717" s="1">
        <v>12</v>
      </c>
      <c r="U1717" s="1">
        <v>12</v>
      </c>
      <c r="V1717" s="1">
        <v>12</v>
      </c>
      <c r="W1717" s="1">
        <v>55.1</v>
      </c>
      <c r="X1717" s="1">
        <v>55.1</v>
      </c>
      <c r="Y1717" s="1">
        <v>55.1</v>
      </c>
      <c r="Z1717" s="1">
        <v>33.58</v>
      </c>
      <c r="AA1717" s="1">
        <v>65.236000000000004</v>
      </c>
      <c r="AB1717" s="1">
        <v>18448000</v>
      </c>
      <c r="AC1717" s="1">
        <v>24</v>
      </c>
      <c r="AD1717" s="1">
        <v>5</v>
      </c>
      <c r="AE1717" s="1">
        <v>2</v>
      </c>
      <c r="AF1717" s="1">
        <v>2</v>
      </c>
      <c r="AG1717" s="1">
        <v>2</v>
      </c>
      <c r="AH1717" s="1">
        <v>8</v>
      </c>
      <c r="AI1717" s="1">
        <v>0</v>
      </c>
      <c r="AJ1717" s="1">
        <v>5</v>
      </c>
      <c r="AK1717" s="1">
        <v>2</v>
      </c>
      <c r="AL1717" s="1">
        <v>2</v>
      </c>
      <c r="AM1717" s="1">
        <v>2</v>
      </c>
      <c r="AN1717" s="1">
        <v>8</v>
      </c>
      <c r="AO1717" s="1">
        <v>0</v>
      </c>
      <c r="AP1717" s="1">
        <v>5</v>
      </c>
      <c r="AQ1717" s="1">
        <v>2</v>
      </c>
      <c r="AR1717" s="1">
        <v>2</v>
      </c>
      <c r="AS1717" s="1">
        <v>2</v>
      </c>
      <c r="AT1717" s="1">
        <v>8</v>
      </c>
      <c r="AU1717" s="1">
        <v>0</v>
      </c>
      <c r="AV1717" s="1">
        <v>18.7</v>
      </c>
      <c r="AW1717" s="1">
        <v>7.9</v>
      </c>
      <c r="AX1717" s="1">
        <v>4.9000000000000004</v>
      </c>
      <c r="AY1717" s="1">
        <v>7.5</v>
      </c>
      <c r="AZ1717" s="1">
        <v>43</v>
      </c>
      <c r="BA1717" s="1">
        <v>0</v>
      </c>
      <c r="BB1717" s="1">
        <v>4774900</v>
      </c>
      <c r="BC1717" s="1">
        <v>2442100</v>
      </c>
      <c r="BD1717" s="1">
        <v>3137000</v>
      </c>
      <c r="BE1717" s="1">
        <v>4196800</v>
      </c>
      <c r="BF1717" s="1">
        <v>3896900</v>
      </c>
      <c r="BG1717" s="1">
        <v>0</v>
      </c>
      <c r="BH1717" s="1">
        <v>12</v>
      </c>
      <c r="BI1717" s="1">
        <v>12</v>
      </c>
      <c r="BJ1717" s="1">
        <v>12</v>
      </c>
      <c r="BK1717" t="s">
        <v>7050</v>
      </c>
      <c r="BL1717" t="s">
        <v>7051</v>
      </c>
    </row>
    <row r="1718" spans="1:64" x14ac:dyDescent="0.3">
      <c r="A1718" t="s">
        <v>7055</v>
      </c>
      <c r="B1718" t="s">
        <v>7052</v>
      </c>
      <c r="C1718" t="s">
        <v>7053</v>
      </c>
      <c r="D1718" s="1">
        <v>22.0913</v>
      </c>
      <c r="E1718" s="1">
        <v>22.410900000000002</v>
      </c>
      <c r="F1718" s="14">
        <f t="shared" si="208"/>
        <v>22.251100000000001</v>
      </c>
      <c r="G1718" s="1">
        <v>20.31296</v>
      </c>
      <c r="H1718" s="1">
        <v>21.848120000000002</v>
      </c>
      <c r="I1718" s="14">
        <f t="shared" si="209"/>
        <v>21.080539999999999</v>
      </c>
      <c r="J1718" s="1">
        <v>20.969159999999999</v>
      </c>
      <c r="K1718" s="1">
        <v>19.216010000000001</v>
      </c>
      <c r="L1718" s="14">
        <f t="shared" si="210"/>
        <v>20.092585</v>
      </c>
      <c r="M1718" s="8">
        <f t="shared" si="211"/>
        <v>1.1705600000000018</v>
      </c>
      <c r="N1718" s="8">
        <f t="shared" si="212"/>
        <v>-0.98795499999999947</v>
      </c>
      <c r="O1718" s="8">
        <f t="shared" si="214"/>
        <v>2.1585150000000013</v>
      </c>
      <c r="P1718" s="13">
        <f t="shared" si="213"/>
        <v>2.2509905497628142</v>
      </c>
      <c r="Q1718" s="13">
        <f t="shared" si="213"/>
        <v>0.50419195376743642</v>
      </c>
      <c r="R1718" s="13">
        <f t="shared" si="215"/>
        <v>4.4645507191118448</v>
      </c>
      <c r="T1718" s="1">
        <v>11</v>
      </c>
      <c r="U1718" s="1">
        <v>11</v>
      </c>
      <c r="V1718" s="1">
        <v>11</v>
      </c>
      <c r="W1718" s="1">
        <v>51.7</v>
      </c>
      <c r="X1718" s="1">
        <v>51.7</v>
      </c>
      <c r="Y1718" s="1">
        <v>51.7</v>
      </c>
      <c r="Z1718" s="1">
        <v>32.805</v>
      </c>
      <c r="AA1718" s="1">
        <v>43.316000000000003</v>
      </c>
      <c r="AB1718" s="1">
        <v>19765000</v>
      </c>
      <c r="AC1718" s="1">
        <v>37</v>
      </c>
      <c r="AD1718" s="1">
        <v>6</v>
      </c>
      <c r="AE1718" s="1">
        <v>5</v>
      </c>
      <c r="AF1718" s="1">
        <v>3</v>
      </c>
      <c r="AG1718" s="1">
        <v>3</v>
      </c>
      <c r="AH1718" s="1">
        <v>6</v>
      </c>
      <c r="AI1718" s="1">
        <v>1</v>
      </c>
      <c r="AJ1718" s="1">
        <v>6</v>
      </c>
      <c r="AK1718" s="1">
        <v>5</v>
      </c>
      <c r="AL1718" s="1">
        <v>3</v>
      </c>
      <c r="AM1718" s="1">
        <v>3</v>
      </c>
      <c r="AN1718" s="1">
        <v>6</v>
      </c>
      <c r="AO1718" s="1">
        <v>1</v>
      </c>
      <c r="AP1718" s="1">
        <v>6</v>
      </c>
      <c r="AQ1718" s="1">
        <v>5</v>
      </c>
      <c r="AR1718" s="1">
        <v>3</v>
      </c>
      <c r="AS1718" s="1">
        <v>3</v>
      </c>
      <c r="AT1718" s="1">
        <v>6</v>
      </c>
      <c r="AU1718" s="1">
        <v>1</v>
      </c>
      <c r="AV1718" s="1">
        <v>26.7</v>
      </c>
      <c r="AW1718" s="1">
        <v>18.8</v>
      </c>
      <c r="AX1718" s="1">
        <v>10.1</v>
      </c>
      <c r="AY1718" s="1">
        <v>10.1</v>
      </c>
      <c r="AZ1718" s="1">
        <v>32.299999999999997</v>
      </c>
      <c r="BA1718" s="1">
        <v>3.1</v>
      </c>
      <c r="BB1718" s="1">
        <v>9870500</v>
      </c>
      <c r="BC1718" s="1">
        <v>3133600</v>
      </c>
      <c r="BD1718" s="1">
        <v>2234800</v>
      </c>
      <c r="BE1718" s="1">
        <v>3035300</v>
      </c>
      <c r="BF1718" s="1">
        <v>1432300</v>
      </c>
      <c r="BG1718" s="1">
        <v>58675</v>
      </c>
      <c r="BH1718" s="1">
        <v>11</v>
      </c>
      <c r="BI1718" s="1">
        <v>11</v>
      </c>
      <c r="BJ1718" s="1">
        <v>11</v>
      </c>
      <c r="BK1718" t="s">
        <v>7054</v>
      </c>
      <c r="BL1718" t="s">
        <v>7055</v>
      </c>
    </row>
    <row r="1719" spans="1:64" x14ac:dyDescent="0.3">
      <c r="A1719" t="s">
        <v>7059</v>
      </c>
      <c r="B1719" t="s">
        <v>7056</v>
      </c>
      <c r="C1719" t="s">
        <v>7057</v>
      </c>
      <c r="D1719" s="1">
        <v>21.64059</v>
      </c>
      <c r="E1719" s="1">
        <v>21.067170000000001</v>
      </c>
      <c r="F1719" s="14">
        <f t="shared" si="208"/>
        <v>21.35388</v>
      </c>
      <c r="G1719" s="1">
        <v>20.316939999999999</v>
      </c>
      <c r="H1719" s="1">
        <v>21.259370000000001</v>
      </c>
      <c r="I1719" s="14">
        <f t="shared" si="209"/>
        <v>20.788155</v>
      </c>
      <c r="J1719" s="1">
        <v>21.068480000000001</v>
      </c>
      <c r="K1719" s="1">
        <v>18.8401</v>
      </c>
      <c r="L1719" s="14">
        <f t="shared" si="210"/>
        <v>19.95429</v>
      </c>
      <c r="M1719" s="8">
        <f t="shared" si="211"/>
        <v>0.56572500000000048</v>
      </c>
      <c r="N1719" s="8">
        <f t="shared" si="212"/>
        <v>-0.83386499999999941</v>
      </c>
      <c r="O1719" s="8">
        <f t="shared" si="214"/>
        <v>1.3995899999999999</v>
      </c>
      <c r="P1719" s="13">
        <f t="shared" si="213"/>
        <v>1.4801311352097184</v>
      </c>
      <c r="Q1719" s="13">
        <f t="shared" si="213"/>
        <v>0.561024235578644</v>
      </c>
      <c r="R1719" s="13">
        <f t="shared" si="215"/>
        <v>2.638265945290406</v>
      </c>
      <c r="T1719" s="1">
        <v>7</v>
      </c>
      <c r="U1719" s="1">
        <v>7</v>
      </c>
      <c r="V1719" s="1">
        <v>7</v>
      </c>
      <c r="W1719" s="1">
        <v>31.9</v>
      </c>
      <c r="X1719" s="1">
        <v>31.9</v>
      </c>
      <c r="Y1719" s="1">
        <v>31.9</v>
      </c>
      <c r="Z1719" s="1">
        <v>31.361999999999998</v>
      </c>
      <c r="AA1719" s="1">
        <v>64.403000000000006</v>
      </c>
      <c r="AB1719" s="1">
        <v>15174000</v>
      </c>
      <c r="AC1719" s="1">
        <v>29</v>
      </c>
      <c r="AD1719" s="1">
        <v>6</v>
      </c>
      <c r="AE1719" s="1">
        <v>2</v>
      </c>
      <c r="AF1719" s="1">
        <v>3</v>
      </c>
      <c r="AG1719" s="1">
        <v>2</v>
      </c>
      <c r="AH1719" s="1">
        <v>4</v>
      </c>
      <c r="AI1719" s="1">
        <v>0</v>
      </c>
      <c r="AJ1719" s="1">
        <v>6</v>
      </c>
      <c r="AK1719" s="1">
        <v>2</v>
      </c>
      <c r="AL1719" s="1">
        <v>3</v>
      </c>
      <c r="AM1719" s="1">
        <v>2</v>
      </c>
      <c r="AN1719" s="1">
        <v>4</v>
      </c>
      <c r="AO1719" s="1">
        <v>0</v>
      </c>
      <c r="AP1719" s="1">
        <v>6</v>
      </c>
      <c r="AQ1719" s="1">
        <v>2</v>
      </c>
      <c r="AR1719" s="1">
        <v>3</v>
      </c>
      <c r="AS1719" s="1">
        <v>2</v>
      </c>
      <c r="AT1719" s="1">
        <v>4</v>
      </c>
      <c r="AU1719" s="1">
        <v>0</v>
      </c>
      <c r="AV1719" s="1">
        <v>22.3</v>
      </c>
      <c r="AW1719" s="1">
        <v>11.7</v>
      </c>
      <c r="AX1719" s="1">
        <v>17</v>
      </c>
      <c r="AY1719" s="1">
        <v>11.7</v>
      </c>
      <c r="AZ1719" s="1">
        <v>26.2</v>
      </c>
      <c r="BA1719" s="1">
        <v>0</v>
      </c>
      <c r="BB1719" s="1">
        <v>7138200</v>
      </c>
      <c r="BC1719" s="1">
        <v>1401800</v>
      </c>
      <c r="BD1719" s="1">
        <v>1244700</v>
      </c>
      <c r="BE1719" s="1">
        <v>3955200</v>
      </c>
      <c r="BF1719" s="1">
        <v>1434400</v>
      </c>
      <c r="BG1719" s="1">
        <v>0</v>
      </c>
      <c r="BH1719" s="1">
        <v>7</v>
      </c>
      <c r="BI1719" s="1">
        <v>7</v>
      </c>
      <c r="BJ1719" s="1">
        <v>7</v>
      </c>
      <c r="BK1719" t="s">
        <v>7058</v>
      </c>
      <c r="BL1719" t="s">
        <v>7059</v>
      </c>
    </row>
    <row r="1720" spans="1:64" x14ac:dyDescent="0.3">
      <c r="A1720" t="s">
        <v>7063</v>
      </c>
      <c r="B1720" t="s">
        <v>7060</v>
      </c>
      <c r="C1720" t="s">
        <v>7061</v>
      </c>
      <c r="D1720" s="1">
        <v>20.76004</v>
      </c>
      <c r="E1720" s="1">
        <v>21.762840000000001</v>
      </c>
      <c r="F1720" s="14">
        <f t="shared" si="208"/>
        <v>21.26144</v>
      </c>
      <c r="G1720" s="1">
        <v>20.52984</v>
      </c>
      <c r="H1720" s="1">
        <v>21.601230000000001</v>
      </c>
      <c r="I1720" s="14">
        <f t="shared" si="209"/>
        <v>21.065535000000001</v>
      </c>
      <c r="J1720" s="1">
        <v>20.933589999999999</v>
      </c>
      <c r="K1720" s="1">
        <v>18.553750000000001</v>
      </c>
      <c r="L1720" s="14">
        <f t="shared" si="210"/>
        <v>19.743670000000002</v>
      </c>
      <c r="M1720" s="8">
        <f t="shared" si="211"/>
        <v>0.19590499999999977</v>
      </c>
      <c r="N1720" s="8">
        <f t="shared" si="212"/>
        <v>-1.321864999999999</v>
      </c>
      <c r="O1720" s="8">
        <f t="shared" si="214"/>
        <v>1.5177699999999987</v>
      </c>
      <c r="P1720" s="13">
        <f t="shared" si="213"/>
        <v>1.1454424692756155</v>
      </c>
      <c r="Q1720" s="13">
        <f t="shared" si="213"/>
        <v>0.40001749399985237</v>
      </c>
      <c r="R1720" s="13">
        <f t="shared" si="215"/>
        <v>2.8634809388512354</v>
      </c>
      <c r="T1720" s="1">
        <v>10</v>
      </c>
      <c r="U1720" s="1">
        <v>10</v>
      </c>
      <c r="V1720" s="1">
        <v>10</v>
      </c>
      <c r="W1720" s="1">
        <v>47.4</v>
      </c>
      <c r="X1720" s="1">
        <v>47.4</v>
      </c>
      <c r="Y1720" s="1">
        <v>47.4</v>
      </c>
      <c r="Z1720" s="1">
        <v>34.481999999999999</v>
      </c>
      <c r="AA1720" s="1">
        <v>83.938999999999993</v>
      </c>
      <c r="AB1720" s="1">
        <v>12413000</v>
      </c>
      <c r="AC1720" s="1">
        <v>32</v>
      </c>
      <c r="AD1720" s="1">
        <v>7</v>
      </c>
      <c r="AE1720" s="1">
        <v>5</v>
      </c>
      <c r="AF1720" s="1">
        <v>2</v>
      </c>
      <c r="AG1720" s="1">
        <v>4</v>
      </c>
      <c r="AH1720" s="1">
        <v>7</v>
      </c>
      <c r="AI1720" s="1">
        <v>0</v>
      </c>
      <c r="AJ1720" s="1">
        <v>7</v>
      </c>
      <c r="AK1720" s="1">
        <v>5</v>
      </c>
      <c r="AL1720" s="1">
        <v>2</v>
      </c>
      <c r="AM1720" s="1">
        <v>4</v>
      </c>
      <c r="AN1720" s="1">
        <v>7</v>
      </c>
      <c r="AO1720" s="1">
        <v>0</v>
      </c>
      <c r="AP1720" s="1">
        <v>7</v>
      </c>
      <c r="AQ1720" s="1">
        <v>5</v>
      </c>
      <c r="AR1720" s="1">
        <v>2</v>
      </c>
      <c r="AS1720" s="1">
        <v>4</v>
      </c>
      <c r="AT1720" s="1">
        <v>7</v>
      </c>
      <c r="AU1720" s="1">
        <v>0</v>
      </c>
      <c r="AV1720" s="1">
        <v>30.8</v>
      </c>
      <c r="AW1720" s="1">
        <v>23.1</v>
      </c>
      <c r="AX1720" s="1">
        <v>5.8</v>
      </c>
      <c r="AY1720" s="1">
        <v>15.9</v>
      </c>
      <c r="AZ1720" s="1">
        <v>36.4</v>
      </c>
      <c r="BA1720" s="1">
        <v>0</v>
      </c>
      <c r="BB1720" s="1">
        <v>4865600</v>
      </c>
      <c r="BC1720" s="1">
        <v>2128600</v>
      </c>
      <c r="BD1720" s="1">
        <v>711660</v>
      </c>
      <c r="BE1720" s="1">
        <v>2818400</v>
      </c>
      <c r="BF1720" s="1">
        <v>1888500</v>
      </c>
      <c r="BG1720" s="1">
        <v>0</v>
      </c>
      <c r="BH1720" s="1">
        <v>10</v>
      </c>
      <c r="BI1720" s="1">
        <v>10</v>
      </c>
      <c r="BJ1720" s="1">
        <v>10</v>
      </c>
      <c r="BK1720" t="s">
        <v>7062</v>
      </c>
      <c r="BL1720" t="s">
        <v>7063</v>
      </c>
    </row>
    <row r="1721" spans="1:64" x14ac:dyDescent="0.3">
      <c r="A1721" t="s">
        <v>7067</v>
      </c>
      <c r="B1721" t="s">
        <v>7064</v>
      </c>
      <c r="C1721" t="s">
        <v>7065</v>
      </c>
      <c r="D1721" s="1">
        <v>21.301570000000002</v>
      </c>
      <c r="E1721" s="1">
        <v>21.36073</v>
      </c>
      <c r="F1721" s="14">
        <f t="shared" si="208"/>
        <v>21.331150000000001</v>
      </c>
      <c r="G1721" s="1">
        <v>20.798829999999999</v>
      </c>
      <c r="H1721" s="1">
        <v>21.805150000000001</v>
      </c>
      <c r="I1721" s="14">
        <f t="shared" si="209"/>
        <v>21.30199</v>
      </c>
      <c r="J1721" s="1">
        <v>21.84759</v>
      </c>
      <c r="K1721" s="1">
        <v>18.080010000000001</v>
      </c>
      <c r="L1721" s="14">
        <f t="shared" si="210"/>
        <v>19.963799999999999</v>
      </c>
      <c r="M1721" s="8">
        <f t="shared" si="211"/>
        <v>2.9160000000000963E-2</v>
      </c>
      <c r="N1721" s="8">
        <f t="shared" si="212"/>
        <v>-1.3381900000000009</v>
      </c>
      <c r="O1721" s="8">
        <f t="shared" si="214"/>
        <v>1.3673500000000018</v>
      </c>
      <c r="P1721" s="13">
        <f t="shared" si="213"/>
        <v>1.0204178209310177</v>
      </c>
      <c r="Q1721" s="13">
        <f t="shared" si="213"/>
        <v>0.39551655843698896</v>
      </c>
      <c r="R1721" s="13">
        <f t="shared" si="215"/>
        <v>2.5799623281602355</v>
      </c>
      <c r="T1721" s="1">
        <v>8</v>
      </c>
      <c r="U1721" s="1">
        <v>8</v>
      </c>
      <c r="V1721" s="1">
        <v>8</v>
      </c>
      <c r="W1721" s="1">
        <v>34.700000000000003</v>
      </c>
      <c r="X1721" s="1">
        <v>34.700000000000003</v>
      </c>
      <c r="Y1721" s="1">
        <v>34.700000000000003</v>
      </c>
      <c r="Z1721" s="1">
        <v>29.04</v>
      </c>
      <c r="AA1721" s="1">
        <v>85.466999999999999</v>
      </c>
      <c r="AB1721" s="1">
        <v>13798000</v>
      </c>
      <c r="AC1721" s="1">
        <v>23</v>
      </c>
      <c r="AD1721" s="1">
        <v>3</v>
      </c>
      <c r="AE1721" s="1">
        <v>3</v>
      </c>
      <c r="AF1721" s="1">
        <v>3</v>
      </c>
      <c r="AG1721" s="1">
        <v>2</v>
      </c>
      <c r="AH1721" s="1">
        <v>7</v>
      </c>
      <c r="AI1721" s="1">
        <v>0</v>
      </c>
      <c r="AJ1721" s="1">
        <v>3</v>
      </c>
      <c r="AK1721" s="1">
        <v>3</v>
      </c>
      <c r="AL1721" s="1">
        <v>3</v>
      </c>
      <c r="AM1721" s="1">
        <v>2</v>
      </c>
      <c r="AN1721" s="1">
        <v>7</v>
      </c>
      <c r="AO1721" s="1">
        <v>0</v>
      </c>
      <c r="AP1721" s="1">
        <v>3</v>
      </c>
      <c r="AQ1721" s="1">
        <v>3</v>
      </c>
      <c r="AR1721" s="1">
        <v>3</v>
      </c>
      <c r="AS1721" s="1">
        <v>2</v>
      </c>
      <c r="AT1721" s="1">
        <v>7</v>
      </c>
      <c r="AU1721" s="1">
        <v>0</v>
      </c>
      <c r="AV1721" s="1">
        <v>12.8</v>
      </c>
      <c r="AW1721" s="1">
        <v>10.6</v>
      </c>
      <c r="AX1721" s="1">
        <v>10.9</v>
      </c>
      <c r="AY1721" s="1">
        <v>7.7</v>
      </c>
      <c r="AZ1721" s="1">
        <v>34.700000000000003</v>
      </c>
      <c r="BA1721" s="1">
        <v>0</v>
      </c>
      <c r="BB1721" s="1">
        <v>4259000</v>
      </c>
      <c r="BC1721" s="1">
        <v>1818600</v>
      </c>
      <c r="BD1721" s="1">
        <v>1802600</v>
      </c>
      <c r="BE1721" s="1">
        <v>3100500</v>
      </c>
      <c r="BF1721" s="1">
        <v>2817900</v>
      </c>
      <c r="BG1721" s="1">
        <v>0</v>
      </c>
      <c r="BH1721" s="1">
        <v>8</v>
      </c>
      <c r="BI1721" s="1">
        <v>8</v>
      </c>
      <c r="BJ1721" s="1">
        <v>8</v>
      </c>
      <c r="BK1721" t="s">
        <v>7066</v>
      </c>
      <c r="BL1721" t="s">
        <v>7067</v>
      </c>
    </row>
    <row r="1722" spans="1:64" x14ac:dyDescent="0.3">
      <c r="A1722" t="s">
        <v>7071</v>
      </c>
      <c r="B1722" t="s">
        <v>7068</v>
      </c>
      <c r="C1722" t="s">
        <v>7069</v>
      </c>
      <c r="D1722" s="1">
        <v>22.53248</v>
      </c>
      <c r="E1722" s="1">
        <v>19.1008</v>
      </c>
      <c r="F1722" s="14">
        <f t="shared" si="208"/>
        <v>20.81664</v>
      </c>
      <c r="G1722" s="1">
        <v>23.0352</v>
      </c>
      <c r="H1722" s="1">
        <v>22.954170000000001</v>
      </c>
      <c r="I1722" s="14">
        <f t="shared" si="209"/>
        <v>22.994685</v>
      </c>
      <c r="J1722" s="1">
        <v>19.99119</v>
      </c>
      <c r="K1722" s="1">
        <v>18.29224</v>
      </c>
      <c r="L1722" s="14">
        <f t="shared" si="210"/>
        <v>19.141714999999998</v>
      </c>
      <c r="M1722" s="8">
        <f t="shared" si="211"/>
        <v>-2.1780450000000009</v>
      </c>
      <c r="N1722" s="8">
        <f t="shared" si="212"/>
        <v>-3.8529700000000027</v>
      </c>
      <c r="O1722" s="8">
        <f t="shared" si="214"/>
        <v>1.6749250000000018</v>
      </c>
      <c r="P1722" s="13">
        <f t="shared" si="213"/>
        <v>0.22097499008981039</v>
      </c>
      <c r="Q1722" s="13">
        <f t="shared" si="213"/>
        <v>6.9205475602714103E-2</v>
      </c>
      <c r="R1722" s="13">
        <f t="shared" si="215"/>
        <v>3.1930275482586836</v>
      </c>
      <c r="T1722" s="1">
        <v>8</v>
      </c>
      <c r="U1722" s="1">
        <v>8</v>
      </c>
      <c r="V1722" s="1">
        <v>8</v>
      </c>
      <c r="W1722" s="1">
        <v>44.1</v>
      </c>
      <c r="X1722" s="1">
        <v>44.1</v>
      </c>
      <c r="Y1722" s="1">
        <v>44.1</v>
      </c>
      <c r="Z1722" s="1">
        <v>22.449000000000002</v>
      </c>
      <c r="AA1722" s="1">
        <v>39.386000000000003</v>
      </c>
      <c r="AB1722" s="1">
        <v>16843000</v>
      </c>
      <c r="AC1722" s="1">
        <v>53</v>
      </c>
      <c r="AD1722" s="1">
        <v>2</v>
      </c>
      <c r="AE1722" s="1">
        <v>1</v>
      </c>
      <c r="AF1722" s="1">
        <v>4</v>
      </c>
      <c r="AG1722" s="1">
        <v>3</v>
      </c>
      <c r="AH1722" s="1">
        <v>4</v>
      </c>
      <c r="AI1722" s="1">
        <v>1</v>
      </c>
      <c r="AJ1722" s="1">
        <v>2</v>
      </c>
      <c r="AK1722" s="1">
        <v>1</v>
      </c>
      <c r="AL1722" s="1">
        <v>4</v>
      </c>
      <c r="AM1722" s="1">
        <v>3</v>
      </c>
      <c r="AN1722" s="1">
        <v>4</v>
      </c>
      <c r="AO1722" s="1">
        <v>1</v>
      </c>
      <c r="AP1722" s="1">
        <v>2</v>
      </c>
      <c r="AQ1722" s="1">
        <v>1</v>
      </c>
      <c r="AR1722" s="1">
        <v>4</v>
      </c>
      <c r="AS1722" s="1">
        <v>3</v>
      </c>
      <c r="AT1722" s="1">
        <v>4</v>
      </c>
      <c r="AU1722" s="1">
        <v>1</v>
      </c>
      <c r="AV1722" s="1">
        <v>11.8</v>
      </c>
      <c r="AW1722" s="1">
        <v>6.9</v>
      </c>
      <c r="AX1722" s="1">
        <v>21.6</v>
      </c>
      <c r="AY1722" s="1">
        <v>16.2</v>
      </c>
      <c r="AZ1722" s="1">
        <v>29.4</v>
      </c>
      <c r="BA1722" s="1">
        <v>6.9</v>
      </c>
      <c r="BB1722" s="1">
        <v>4728600</v>
      </c>
      <c r="BC1722" s="1">
        <v>540370</v>
      </c>
      <c r="BD1722" s="1">
        <v>3928900</v>
      </c>
      <c r="BE1722" s="1">
        <v>4635500</v>
      </c>
      <c r="BF1722" s="1">
        <v>2329200</v>
      </c>
      <c r="BG1722" s="1">
        <v>679920</v>
      </c>
      <c r="BH1722" s="1">
        <v>8</v>
      </c>
      <c r="BI1722" s="1">
        <v>8</v>
      </c>
      <c r="BJ1722" s="1">
        <v>8</v>
      </c>
      <c r="BK1722" t="s">
        <v>7070</v>
      </c>
      <c r="BL1722" t="s">
        <v>7071</v>
      </c>
    </row>
    <row r="1723" spans="1:64" x14ac:dyDescent="0.3">
      <c r="A1723" t="s">
        <v>7075</v>
      </c>
      <c r="B1723" t="s">
        <v>7072</v>
      </c>
      <c r="C1723" t="s">
        <v>7073</v>
      </c>
      <c r="D1723" s="1">
        <v>21.56165</v>
      </c>
      <c r="E1723" s="1">
        <v>20.82104</v>
      </c>
      <c r="F1723" s="14">
        <f t="shared" si="208"/>
        <v>21.191344999999998</v>
      </c>
      <c r="G1723" s="1">
        <v>21.470500000000001</v>
      </c>
      <c r="H1723" s="1">
        <v>21.419</v>
      </c>
      <c r="I1723" s="14">
        <f t="shared" si="209"/>
        <v>21.444749999999999</v>
      </c>
      <c r="J1723" s="1">
        <v>21.47006</v>
      </c>
      <c r="K1723" s="1">
        <v>18.33935</v>
      </c>
      <c r="L1723" s="14">
        <f t="shared" si="210"/>
        <v>19.904705</v>
      </c>
      <c r="M1723" s="8">
        <f t="shared" si="211"/>
        <v>-0.25340500000000077</v>
      </c>
      <c r="N1723" s="8">
        <f t="shared" si="212"/>
        <v>-1.5400449999999992</v>
      </c>
      <c r="O1723" s="8">
        <f t="shared" si="214"/>
        <v>1.2866399999999985</v>
      </c>
      <c r="P1723" s="13">
        <f t="shared" si="213"/>
        <v>0.83891410021555213</v>
      </c>
      <c r="Q1723" s="13">
        <f t="shared" si="213"/>
        <v>0.34387472835672434</v>
      </c>
      <c r="R1723" s="13">
        <f t="shared" si="215"/>
        <v>2.4395921858651102</v>
      </c>
      <c r="T1723" s="1">
        <v>6</v>
      </c>
      <c r="U1723" s="1">
        <v>6</v>
      </c>
      <c r="V1723" s="1">
        <v>6</v>
      </c>
      <c r="W1723" s="1">
        <v>30.2</v>
      </c>
      <c r="X1723" s="1">
        <v>30.2</v>
      </c>
      <c r="Y1723" s="1">
        <v>30.2</v>
      </c>
      <c r="Z1723" s="1">
        <v>25.007000000000001</v>
      </c>
      <c r="AA1723" s="1">
        <v>27.632999999999999</v>
      </c>
      <c r="AB1723" s="1">
        <v>11779000</v>
      </c>
      <c r="AC1723" s="1">
        <v>21</v>
      </c>
      <c r="AD1723" s="1">
        <v>3</v>
      </c>
      <c r="AE1723" s="1">
        <v>2</v>
      </c>
      <c r="AF1723" s="1">
        <v>4</v>
      </c>
      <c r="AG1723" s="1">
        <v>3</v>
      </c>
      <c r="AH1723" s="1">
        <v>4</v>
      </c>
      <c r="AI1723" s="1">
        <v>2</v>
      </c>
      <c r="AJ1723" s="1">
        <v>3</v>
      </c>
      <c r="AK1723" s="1">
        <v>2</v>
      </c>
      <c r="AL1723" s="1">
        <v>4</v>
      </c>
      <c r="AM1723" s="1">
        <v>3</v>
      </c>
      <c r="AN1723" s="1">
        <v>4</v>
      </c>
      <c r="AO1723" s="1">
        <v>2</v>
      </c>
      <c r="AP1723" s="1">
        <v>3</v>
      </c>
      <c r="AQ1723" s="1">
        <v>2</v>
      </c>
      <c r="AR1723" s="1">
        <v>4</v>
      </c>
      <c r="AS1723" s="1">
        <v>3</v>
      </c>
      <c r="AT1723" s="1">
        <v>4</v>
      </c>
      <c r="AU1723" s="1">
        <v>2</v>
      </c>
      <c r="AV1723" s="1">
        <v>17.3</v>
      </c>
      <c r="AW1723" s="1">
        <v>9.3000000000000007</v>
      </c>
      <c r="AX1723" s="1">
        <v>19.100000000000001</v>
      </c>
      <c r="AY1723" s="1">
        <v>15.1</v>
      </c>
      <c r="AZ1723" s="1">
        <v>20.9</v>
      </c>
      <c r="BA1723" s="1">
        <v>10.7</v>
      </c>
      <c r="BB1723" s="1">
        <v>2382800</v>
      </c>
      <c r="BC1723" s="1">
        <v>536880</v>
      </c>
      <c r="BD1723" s="1">
        <v>4622500</v>
      </c>
      <c r="BE1723" s="1">
        <v>1532200</v>
      </c>
      <c r="BF1723" s="1">
        <v>2246600</v>
      </c>
      <c r="BG1723" s="1">
        <v>458300</v>
      </c>
      <c r="BH1723" s="1">
        <v>6</v>
      </c>
      <c r="BI1723" s="1">
        <v>6</v>
      </c>
      <c r="BJ1723" s="1">
        <v>6</v>
      </c>
      <c r="BK1723" t="s">
        <v>7074</v>
      </c>
      <c r="BL1723" t="s">
        <v>7075</v>
      </c>
    </row>
    <row r="1724" spans="1:64" x14ac:dyDescent="0.3">
      <c r="A1724" t="s">
        <v>7079</v>
      </c>
      <c r="B1724" t="s">
        <v>7076</v>
      </c>
      <c r="C1724" t="s">
        <v>7077</v>
      </c>
      <c r="D1724" s="1">
        <v>21.396450000000002</v>
      </c>
      <c r="E1724" s="1">
        <v>20.527170000000002</v>
      </c>
      <c r="F1724" s="14">
        <f t="shared" si="208"/>
        <v>20.96181</v>
      </c>
      <c r="G1724" s="1">
        <v>21.941739999999999</v>
      </c>
      <c r="H1724" s="1">
        <v>22.147310000000001</v>
      </c>
      <c r="I1724" s="14">
        <f t="shared" si="209"/>
        <v>22.044525</v>
      </c>
      <c r="J1724" s="1">
        <v>20.099329999999998</v>
      </c>
      <c r="K1724" s="1">
        <v>18.93272</v>
      </c>
      <c r="L1724" s="14">
        <f t="shared" si="210"/>
        <v>19.516024999999999</v>
      </c>
      <c r="M1724" s="8">
        <f t="shared" si="211"/>
        <v>-1.0827150000000003</v>
      </c>
      <c r="N1724" s="8">
        <f t="shared" si="212"/>
        <v>-2.5285000000000011</v>
      </c>
      <c r="O1724" s="8">
        <f t="shared" si="214"/>
        <v>1.4457850000000008</v>
      </c>
      <c r="P1724" s="13">
        <f t="shared" si="213"/>
        <v>0.47213947007377433</v>
      </c>
      <c r="Q1724" s="13">
        <f t="shared" si="213"/>
        <v>0.1733187930149202</v>
      </c>
      <c r="R1724" s="13">
        <f t="shared" si="215"/>
        <v>2.7241100740479429</v>
      </c>
      <c r="T1724" s="1">
        <v>13</v>
      </c>
      <c r="U1724" s="1">
        <v>13</v>
      </c>
      <c r="V1724" s="1">
        <v>13</v>
      </c>
      <c r="W1724" s="1">
        <v>21.3</v>
      </c>
      <c r="X1724" s="1">
        <v>21.3</v>
      </c>
      <c r="Y1724" s="1">
        <v>21.3</v>
      </c>
      <c r="Z1724" s="1">
        <v>73.775999999999996</v>
      </c>
      <c r="AA1724" s="1">
        <v>30.114000000000001</v>
      </c>
      <c r="AB1724" s="1">
        <v>23878000</v>
      </c>
      <c r="AC1724" s="1">
        <v>28</v>
      </c>
      <c r="AD1724" s="1">
        <v>7</v>
      </c>
      <c r="AE1724" s="1">
        <v>3</v>
      </c>
      <c r="AF1724" s="1">
        <v>7</v>
      </c>
      <c r="AG1724" s="1">
        <v>8</v>
      </c>
      <c r="AH1724" s="1">
        <v>0</v>
      </c>
      <c r="AI1724" s="1">
        <v>1</v>
      </c>
      <c r="AJ1724" s="1">
        <v>7</v>
      </c>
      <c r="AK1724" s="1">
        <v>3</v>
      </c>
      <c r="AL1724" s="1">
        <v>7</v>
      </c>
      <c r="AM1724" s="1">
        <v>8</v>
      </c>
      <c r="AN1724" s="1">
        <v>0</v>
      </c>
      <c r="AO1724" s="1">
        <v>1</v>
      </c>
      <c r="AP1724" s="1">
        <v>7</v>
      </c>
      <c r="AQ1724" s="1">
        <v>3</v>
      </c>
      <c r="AR1724" s="1">
        <v>7</v>
      </c>
      <c r="AS1724" s="1">
        <v>8</v>
      </c>
      <c r="AT1724" s="1">
        <v>0</v>
      </c>
      <c r="AU1724" s="1">
        <v>1</v>
      </c>
      <c r="AV1724" s="1">
        <v>12.5</v>
      </c>
      <c r="AW1724" s="1">
        <v>7</v>
      </c>
      <c r="AX1724" s="1">
        <v>12.2</v>
      </c>
      <c r="AY1724" s="1">
        <v>14.3</v>
      </c>
      <c r="AZ1724" s="1">
        <v>0</v>
      </c>
      <c r="BA1724" s="1">
        <v>3.8</v>
      </c>
      <c r="BB1724" s="1">
        <v>8417900</v>
      </c>
      <c r="BC1724" s="1">
        <v>1080000</v>
      </c>
      <c r="BD1724" s="1">
        <v>3927200</v>
      </c>
      <c r="BE1724" s="1">
        <v>10409000</v>
      </c>
      <c r="BF1724" s="1">
        <v>0</v>
      </c>
      <c r="BG1724" s="1">
        <v>43313</v>
      </c>
      <c r="BH1724" s="1">
        <v>13</v>
      </c>
      <c r="BI1724" s="1">
        <v>13</v>
      </c>
      <c r="BJ1724" s="1">
        <v>13</v>
      </c>
      <c r="BK1724" t="s">
        <v>7078</v>
      </c>
      <c r="BL1724" t="s">
        <v>7079</v>
      </c>
    </row>
    <row r="1725" spans="1:64" x14ac:dyDescent="0.3">
      <c r="A1725" t="s">
        <v>7083</v>
      </c>
      <c r="B1725" t="s">
        <v>7080</v>
      </c>
      <c r="C1725" t="s">
        <v>7081</v>
      </c>
      <c r="D1725" s="1">
        <v>21.310469999999999</v>
      </c>
      <c r="E1725" s="1">
        <v>21.203230000000001</v>
      </c>
      <c r="F1725" s="14">
        <f t="shared" si="208"/>
        <v>21.25685</v>
      </c>
      <c r="G1725" s="1">
        <v>21.61</v>
      </c>
      <c r="H1725" s="1">
        <v>22.734819999999999</v>
      </c>
      <c r="I1725" s="14">
        <f t="shared" si="209"/>
        <v>22.172409999999999</v>
      </c>
      <c r="J1725" s="1">
        <v>20.915320000000001</v>
      </c>
      <c r="K1725" s="1">
        <v>17.72052</v>
      </c>
      <c r="L1725" s="14">
        <f t="shared" si="210"/>
        <v>19.317920000000001</v>
      </c>
      <c r="M1725" s="8">
        <f t="shared" si="211"/>
        <v>-0.91555999999999926</v>
      </c>
      <c r="N1725" s="8">
        <f t="shared" si="212"/>
        <v>-2.8544899999999984</v>
      </c>
      <c r="O1725" s="8">
        <f t="shared" si="214"/>
        <v>1.9389299999999992</v>
      </c>
      <c r="P1725" s="13">
        <f t="shared" si="213"/>
        <v>0.5301380510715451</v>
      </c>
      <c r="Q1725" s="13">
        <f t="shared" si="213"/>
        <v>0.1382652004751172</v>
      </c>
      <c r="R1725" s="13">
        <f t="shared" si="215"/>
        <v>3.8342117123458763</v>
      </c>
      <c r="T1725" s="1">
        <v>11</v>
      </c>
      <c r="U1725" s="1">
        <v>11</v>
      </c>
      <c r="V1725" s="1">
        <v>11</v>
      </c>
      <c r="W1725" s="1">
        <v>48.8</v>
      </c>
      <c r="X1725" s="1">
        <v>48.8</v>
      </c>
      <c r="Y1725" s="1">
        <v>48.8</v>
      </c>
      <c r="Z1725" s="1">
        <v>36.588000000000001</v>
      </c>
      <c r="AA1725" s="1">
        <v>93.117999999999995</v>
      </c>
      <c r="AB1725" s="1">
        <v>22086000</v>
      </c>
      <c r="AC1725" s="1">
        <v>47</v>
      </c>
      <c r="AD1725" s="1">
        <v>4</v>
      </c>
      <c r="AE1725" s="1">
        <v>4</v>
      </c>
      <c r="AF1725" s="1">
        <v>5</v>
      </c>
      <c r="AG1725" s="1">
        <v>5</v>
      </c>
      <c r="AH1725" s="1">
        <v>7</v>
      </c>
      <c r="AI1725" s="1">
        <v>2</v>
      </c>
      <c r="AJ1725" s="1">
        <v>4</v>
      </c>
      <c r="AK1725" s="1">
        <v>4</v>
      </c>
      <c r="AL1725" s="1">
        <v>5</v>
      </c>
      <c r="AM1725" s="1">
        <v>5</v>
      </c>
      <c r="AN1725" s="1">
        <v>7</v>
      </c>
      <c r="AO1725" s="1">
        <v>2</v>
      </c>
      <c r="AP1725" s="1">
        <v>4</v>
      </c>
      <c r="AQ1725" s="1">
        <v>4</v>
      </c>
      <c r="AR1725" s="1">
        <v>5</v>
      </c>
      <c r="AS1725" s="1">
        <v>5</v>
      </c>
      <c r="AT1725" s="1">
        <v>7</v>
      </c>
      <c r="AU1725" s="1">
        <v>2</v>
      </c>
      <c r="AV1725" s="1">
        <v>15.6</v>
      </c>
      <c r="AW1725" s="1">
        <v>15.6</v>
      </c>
      <c r="AX1725" s="1">
        <v>18.899999999999999</v>
      </c>
      <c r="AY1725" s="1">
        <v>18.899999999999999</v>
      </c>
      <c r="AZ1725" s="1">
        <v>32.9</v>
      </c>
      <c r="BA1725" s="1">
        <v>8.1</v>
      </c>
      <c r="BB1725" s="1">
        <v>3111500</v>
      </c>
      <c r="BC1725" s="1">
        <v>1416400</v>
      </c>
      <c r="BD1725" s="1">
        <v>4570700</v>
      </c>
      <c r="BE1725" s="1">
        <v>10867000</v>
      </c>
      <c r="BF1725" s="1">
        <v>1854200</v>
      </c>
      <c r="BG1725" s="1">
        <v>266190</v>
      </c>
      <c r="BH1725" s="1" t="s">
        <v>50</v>
      </c>
      <c r="BI1725" s="1" t="s">
        <v>50</v>
      </c>
      <c r="BJ1725" s="1" t="s">
        <v>50</v>
      </c>
      <c r="BK1725" t="s">
        <v>7082</v>
      </c>
      <c r="BL1725" t="s">
        <v>7084</v>
      </c>
    </row>
    <row r="1726" spans="1:64" x14ac:dyDescent="0.3">
      <c r="A1726" t="s">
        <v>7088</v>
      </c>
      <c r="B1726" t="s">
        <v>7085</v>
      </c>
      <c r="C1726" t="s">
        <v>7086</v>
      </c>
      <c r="D1726" s="1">
        <v>22.323309999999999</v>
      </c>
      <c r="E1726" s="1">
        <v>22.062889999999999</v>
      </c>
      <c r="F1726" s="14">
        <f t="shared" si="208"/>
        <v>22.193100000000001</v>
      </c>
      <c r="G1726" s="1">
        <v>22.95477</v>
      </c>
      <c r="H1726" s="1">
        <v>23.00573</v>
      </c>
      <c r="I1726" s="14">
        <f t="shared" si="209"/>
        <v>22.980249999999998</v>
      </c>
      <c r="J1726" s="1">
        <v>21.92154</v>
      </c>
      <c r="K1726" s="1">
        <v>19.023530000000001</v>
      </c>
      <c r="L1726" s="14">
        <f t="shared" si="210"/>
        <v>20.472535000000001</v>
      </c>
      <c r="M1726" s="8">
        <f t="shared" si="211"/>
        <v>-0.78714999999999691</v>
      </c>
      <c r="N1726" s="8">
        <f t="shared" si="212"/>
        <v>-2.5077149999999975</v>
      </c>
      <c r="O1726" s="8">
        <f t="shared" si="214"/>
        <v>1.7205650000000006</v>
      </c>
      <c r="P1726" s="13">
        <f t="shared" si="213"/>
        <v>0.57948772227780376</v>
      </c>
      <c r="Q1726" s="13">
        <f t="shared" si="213"/>
        <v>0.17583388200489963</v>
      </c>
      <c r="R1726" s="13">
        <f t="shared" si="215"/>
        <v>3.2956544874648004</v>
      </c>
      <c r="S1726" s="1" t="s">
        <v>49</v>
      </c>
      <c r="T1726" s="1">
        <v>12</v>
      </c>
      <c r="U1726" s="1">
        <v>12</v>
      </c>
      <c r="V1726" s="1">
        <v>12</v>
      </c>
      <c r="W1726" s="1">
        <v>29.7</v>
      </c>
      <c r="X1726" s="1">
        <v>29.7</v>
      </c>
      <c r="Y1726" s="1">
        <v>29.7</v>
      </c>
      <c r="Z1726" s="1">
        <v>56.639000000000003</v>
      </c>
      <c r="AA1726" s="1">
        <v>69.739000000000004</v>
      </c>
      <c r="AB1726" s="1">
        <v>46973000</v>
      </c>
      <c r="AC1726" s="1">
        <v>42</v>
      </c>
      <c r="AD1726" s="1">
        <v>7</v>
      </c>
      <c r="AE1726" s="1">
        <v>3</v>
      </c>
      <c r="AF1726" s="1">
        <v>7</v>
      </c>
      <c r="AG1726" s="1">
        <v>6</v>
      </c>
      <c r="AH1726" s="1">
        <v>3</v>
      </c>
      <c r="AI1726" s="1">
        <v>2</v>
      </c>
      <c r="AJ1726" s="1">
        <v>7</v>
      </c>
      <c r="AK1726" s="1">
        <v>3</v>
      </c>
      <c r="AL1726" s="1">
        <v>7</v>
      </c>
      <c r="AM1726" s="1">
        <v>6</v>
      </c>
      <c r="AN1726" s="1">
        <v>3</v>
      </c>
      <c r="AO1726" s="1">
        <v>2</v>
      </c>
      <c r="AP1726" s="1">
        <v>7</v>
      </c>
      <c r="AQ1726" s="1">
        <v>3</v>
      </c>
      <c r="AR1726" s="1">
        <v>7</v>
      </c>
      <c r="AS1726" s="1">
        <v>6</v>
      </c>
      <c r="AT1726" s="1">
        <v>3</v>
      </c>
      <c r="AU1726" s="1">
        <v>2</v>
      </c>
      <c r="AV1726" s="1">
        <v>18.600000000000001</v>
      </c>
      <c r="AW1726" s="1">
        <v>7.7</v>
      </c>
      <c r="AX1726" s="1">
        <v>16.2</v>
      </c>
      <c r="AY1726" s="1">
        <v>14.1</v>
      </c>
      <c r="AZ1726" s="1">
        <v>7.9</v>
      </c>
      <c r="BA1726" s="1">
        <v>5.3</v>
      </c>
      <c r="BB1726" s="1">
        <v>10607000</v>
      </c>
      <c r="BC1726" s="1">
        <v>5696900</v>
      </c>
      <c r="BD1726" s="1">
        <v>17093000</v>
      </c>
      <c r="BE1726" s="1">
        <v>12290000</v>
      </c>
      <c r="BF1726" s="1">
        <v>1113900</v>
      </c>
      <c r="BG1726" s="1">
        <v>172910</v>
      </c>
      <c r="BH1726" s="1">
        <v>12</v>
      </c>
      <c r="BI1726" s="1">
        <v>12</v>
      </c>
      <c r="BJ1726" s="1">
        <v>12</v>
      </c>
      <c r="BK1726" t="s">
        <v>7087</v>
      </c>
      <c r="BL1726" t="s">
        <v>7088</v>
      </c>
    </row>
    <row r="1727" spans="1:64" x14ac:dyDescent="0.3">
      <c r="A1727" t="s">
        <v>7092</v>
      </c>
      <c r="B1727" t="s">
        <v>7089</v>
      </c>
      <c r="C1727" t="s">
        <v>7090</v>
      </c>
      <c r="D1727" s="1">
        <v>22.40626</v>
      </c>
      <c r="E1727" s="1">
        <v>22.48387</v>
      </c>
      <c r="F1727" s="14">
        <f t="shared" si="208"/>
        <v>22.445065</v>
      </c>
      <c r="G1727" s="1">
        <v>24.017330000000001</v>
      </c>
      <c r="H1727" s="1">
        <v>23.674009999999999</v>
      </c>
      <c r="I1727" s="14">
        <f t="shared" si="209"/>
        <v>23.845669999999998</v>
      </c>
      <c r="J1727" s="1">
        <v>22.471620000000001</v>
      </c>
      <c r="K1727" s="1">
        <v>19.015999999999998</v>
      </c>
      <c r="L1727" s="14">
        <f t="shared" si="210"/>
        <v>20.74381</v>
      </c>
      <c r="M1727" s="8">
        <f t="shared" si="211"/>
        <v>-1.4006049999999988</v>
      </c>
      <c r="N1727" s="8">
        <f t="shared" si="212"/>
        <v>-3.1018599999999985</v>
      </c>
      <c r="O1727" s="8">
        <f t="shared" si="214"/>
        <v>1.7012549999999997</v>
      </c>
      <c r="P1727" s="13">
        <f t="shared" si="213"/>
        <v>0.37877026947374676</v>
      </c>
      <c r="Q1727" s="13">
        <f t="shared" si="213"/>
        <v>0.1164788562933977</v>
      </c>
      <c r="R1727" s="13">
        <f t="shared" si="215"/>
        <v>3.2518371275870463</v>
      </c>
      <c r="S1727" s="1" t="s">
        <v>49</v>
      </c>
      <c r="T1727" s="1">
        <v>13</v>
      </c>
      <c r="U1727" s="1">
        <v>13</v>
      </c>
      <c r="V1727" s="1">
        <v>13</v>
      </c>
      <c r="W1727" s="1">
        <v>48.5</v>
      </c>
      <c r="X1727" s="1">
        <v>48.5</v>
      </c>
      <c r="Y1727" s="1">
        <v>48.5</v>
      </c>
      <c r="Z1727" s="1">
        <v>33.295999999999999</v>
      </c>
      <c r="AA1727" s="1">
        <v>36.420999999999999</v>
      </c>
      <c r="AB1727" s="1">
        <v>47298000</v>
      </c>
      <c r="AC1727" s="1">
        <v>49</v>
      </c>
      <c r="AD1727" s="1">
        <v>5</v>
      </c>
      <c r="AE1727" s="1">
        <v>3</v>
      </c>
      <c r="AF1727" s="1">
        <v>5</v>
      </c>
      <c r="AG1727" s="1">
        <v>6</v>
      </c>
      <c r="AH1727" s="1">
        <v>8</v>
      </c>
      <c r="AI1727" s="1">
        <v>0</v>
      </c>
      <c r="AJ1727" s="1">
        <v>5</v>
      </c>
      <c r="AK1727" s="1">
        <v>3</v>
      </c>
      <c r="AL1727" s="1">
        <v>5</v>
      </c>
      <c r="AM1727" s="1">
        <v>6</v>
      </c>
      <c r="AN1727" s="1">
        <v>8</v>
      </c>
      <c r="AO1727" s="1">
        <v>0</v>
      </c>
      <c r="AP1727" s="1">
        <v>5</v>
      </c>
      <c r="AQ1727" s="1">
        <v>3</v>
      </c>
      <c r="AR1727" s="1">
        <v>5</v>
      </c>
      <c r="AS1727" s="1">
        <v>6</v>
      </c>
      <c r="AT1727" s="1">
        <v>8</v>
      </c>
      <c r="AU1727" s="1">
        <v>0</v>
      </c>
      <c r="AV1727" s="1">
        <v>20.100000000000001</v>
      </c>
      <c r="AW1727" s="1">
        <v>11.4</v>
      </c>
      <c r="AX1727" s="1">
        <v>17.399999999999999</v>
      </c>
      <c r="AY1727" s="1">
        <v>20.100000000000001</v>
      </c>
      <c r="AZ1727" s="1">
        <v>30.4</v>
      </c>
      <c r="BA1727" s="1">
        <v>0</v>
      </c>
      <c r="BB1727" s="1">
        <v>10357000</v>
      </c>
      <c r="BC1727" s="1">
        <v>2235700</v>
      </c>
      <c r="BD1727" s="1">
        <v>13311000</v>
      </c>
      <c r="BE1727" s="1">
        <v>18391000</v>
      </c>
      <c r="BF1727" s="1">
        <v>3003300</v>
      </c>
      <c r="BG1727" s="1">
        <v>0</v>
      </c>
      <c r="BH1727" s="1">
        <v>13</v>
      </c>
      <c r="BI1727" s="1">
        <v>13</v>
      </c>
      <c r="BJ1727" s="1">
        <v>13</v>
      </c>
      <c r="BK1727" t="s">
        <v>7091</v>
      </c>
      <c r="BL1727" t="s">
        <v>7092</v>
      </c>
    </row>
    <row r="1728" spans="1:64" x14ac:dyDescent="0.3">
      <c r="A1728" t="s">
        <v>7096</v>
      </c>
      <c r="B1728" t="s">
        <v>7093</v>
      </c>
      <c r="C1728" t="s">
        <v>7094</v>
      </c>
      <c r="D1728" s="1">
        <v>22.958760000000002</v>
      </c>
      <c r="E1728" s="1">
        <v>23.087689999999998</v>
      </c>
      <c r="F1728" s="14">
        <f t="shared" si="208"/>
        <v>23.023225</v>
      </c>
      <c r="G1728" s="1">
        <v>22.711749999999999</v>
      </c>
      <c r="H1728" s="1">
        <v>23.444929999999999</v>
      </c>
      <c r="I1728" s="14">
        <f t="shared" si="209"/>
        <v>23.078339999999997</v>
      </c>
      <c r="J1728" s="1">
        <v>22.05341</v>
      </c>
      <c r="K1728" s="1">
        <v>18.647189999999998</v>
      </c>
      <c r="L1728" s="14">
        <f t="shared" si="210"/>
        <v>20.350299999999997</v>
      </c>
      <c r="M1728" s="8">
        <f t="shared" si="211"/>
        <v>-5.5114999999997139E-2</v>
      </c>
      <c r="N1728" s="8">
        <f t="shared" si="212"/>
        <v>-2.72804</v>
      </c>
      <c r="O1728" s="8">
        <f t="shared" si="214"/>
        <v>2.6729250000000029</v>
      </c>
      <c r="P1728" s="13">
        <f t="shared" si="213"/>
        <v>0.96251771590304047</v>
      </c>
      <c r="Q1728" s="13">
        <f t="shared" si="213"/>
        <v>0.15093088918498743</v>
      </c>
      <c r="R1728" s="13">
        <f t="shared" si="215"/>
        <v>6.3772082779114694</v>
      </c>
      <c r="T1728" s="1">
        <v>13</v>
      </c>
      <c r="U1728" s="1">
        <v>13</v>
      </c>
      <c r="V1728" s="1">
        <v>13</v>
      </c>
      <c r="W1728" s="1">
        <v>56.6</v>
      </c>
      <c r="X1728" s="1">
        <v>56.6</v>
      </c>
      <c r="Y1728" s="1">
        <v>56.6</v>
      </c>
      <c r="Z1728" s="1">
        <v>33.112000000000002</v>
      </c>
      <c r="AA1728" s="1">
        <v>41.786000000000001</v>
      </c>
      <c r="AB1728" s="1">
        <v>40081000</v>
      </c>
      <c r="AC1728" s="1">
        <v>51</v>
      </c>
      <c r="AD1728" s="1">
        <v>7</v>
      </c>
      <c r="AE1728" s="1">
        <v>6</v>
      </c>
      <c r="AF1728" s="1">
        <v>6</v>
      </c>
      <c r="AG1728" s="1">
        <v>5</v>
      </c>
      <c r="AH1728" s="1">
        <v>8</v>
      </c>
      <c r="AI1728" s="1">
        <v>1</v>
      </c>
      <c r="AJ1728" s="1">
        <v>7</v>
      </c>
      <c r="AK1728" s="1">
        <v>6</v>
      </c>
      <c r="AL1728" s="1">
        <v>6</v>
      </c>
      <c r="AM1728" s="1">
        <v>5</v>
      </c>
      <c r="AN1728" s="1">
        <v>8</v>
      </c>
      <c r="AO1728" s="1">
        <v>1</v>
      </c>
      <c r="AP1728" s="1">
        <v>7</v>
      </c>
      <c r="AQ1728" s="1">
        <v>6</v>
      </c>
      <c r="AR1728" s="1">
        <v>6</v>
      </c>
      <c r="AS1728" s="1">
        <v>5</v>
      </c>
      <c r="AT1728" s="1">
        <v>8</v>
      </c>
      <c r="AU1728" s="1">
        <v>1</v>
      </c>
      <c r="AV1728" s="1">
        <v>25.2</v>
      </c>
      <c r="AW1728" s="1">
        <v>23.8</v>
      </c>
      <c r="AX1728" s="1">
        <v>25.9</v>
      </c>
      <c r="AY1728" s="1">
        <v>20</v>
      </c>
      <c r="AZ1728" s="1">
        <v>43.1</v>
      </c>
      <c r="BA1728" s="1">
        <v>6.9</v>
      </c>
      <c r="BB1728" s="1">
        <v>13804000</v>
      </c>
      <c r="BC1728" s="1">
        <v>7904200</v>
      </c>
      <c r="BD1728" s="1">
        <v>7102400</v>
      </c>
      <c r="BE1728" s="1">
        <v>8849800</v>
      </c>
      <c r="BF1728" s="1">
        <v>2335800</v>
      </c>
      <c r="BG1728" s="1">
        <v>84740</v>
      </c>
      <c r="BH1728" s="1">
        <v>13</v>
      </c>
      <c r="BI1728" s="1">
        <v>13</v>
      </c>
      <c r="BJ1728" s="1">
        <v>13</v>
      </c>
      <c r="BK1728" t="s">
        <v>7095</v>
      </c>
      <c r="BL1728" t="s">
        <v>7096</v>
      </c>
    </row>
    <row r="1729" spans="1:64" x14ac:dyDescent="0.3">
      <c r="A1729" t="s">
        <v>7100</v>
      </c>
      <c r="B1729" t="s">
        <v>7097</v>
      </c>
      <c r="C1729" t="s">
        <v>7098</v>
      </c>
      <c r="D1729" s="1">
        <v>22.408650000000002</v>
      </c>
      <c r="E1729" s="1">
        <v>22.927990000000001</v>
      </c>
      <c r="F1729" s="14">
        <f t="shared" si="208"/>
        <v>22.668320000000001</v>
      </c>
      <c r="G1729" s="1">
        <v>23.305769999999999</v>
      </c>
      <c r="H1729" s="1">
        <v>22.522269999999999</v>
      </c>
      <c r="I1729" s="14">
        <f t="shared" si="209"/>
        <v>22.914020000000001</v>
      </c>
      <c r="J1729" s="1">
        <v>21.037849999999999</v>
      </c>
      <c r="K1729" s="1">
        <v>18.433340000000001</v>
      </c>
      <c r="L1729" s="14">
        <f t="shared" si="210"/>
        <v>19.735595</v>
      </c>
      <c r="M1729" s="8">
        <f t="shared" si="211"/>
        <v>-0.24569999999999936</v>
      </c>
      <c r="N1729" s="8">
        <f t="shared" si="212"/>
        <v>-3.1784250000000007</v>
      </c>
      <c r="O1729" s="8">
        <f t="shared" si="214"/>
        <v>2.9327250000000014</v>
      </c>
      <c r="P1729" s="13">
        <f t="shared" si="213"/>
        <v>0.84340647346234754</v>
      </c>
      <c r="Q1729" s="13">
        <f t="shared" si="213"/>
        <v>0.11045839692087971</v>
      </c>
      <c r="R1729" s="13">
        <f t="shared" si="215"/>
        <v>7.635512527548916</v>
      </c>
      <c r="T1729" s="1">
        <v>5</v>
      </c>
      <c r="U1729" s="1">
        <v>5</v>
      </c>
      <c r="V1729" s="1">
        <v>5</v>
      </c>
      <c r="W1729" s="1">
        <v>21.7</v>
      </c>
      <c r="X1729" s="1">
        <v>21.7</v>
      </c>
      <c r="Y1729" s="1">
        <v>21.7</v>
      </c>
      <c r="Z1729" s="1">
        <v>26.696999999999999</v>
      </c>
      <c r="AA1729" s="1">
        <v>19.585999999999999</v>
      </c>
      <c r="AB1729" s="1">
        <v>12674000</v>
      </c>
      <c r="AC1729" s="1">
        <v>47</v>
      </c>
      <c r="AD1729" s="1">
        <v>3</v>
      </c>
      <c r="AE1729" s="1">
        <v>3</v>
      </c>
      <c r="AF1729" s="1">
        <v>2</v>
      </c>
      <c r="AG1729" s="1">
        <v>3</v>
      </c>
      <c r="AH1729" s="1">
        <v>3</v>
      </c>
      <c r="AI1729" s="1">
        <v>1</v>
      </c>
      <c r="AJ1729" s="1">
        <v>3</v>
      </c>
      <c r="AK1729" s="1">
        <v>3</v>
      </c>
      <c r="AL1729" s="1">
        <v>2</v>
      </c>
      <c r="AM1729" s="1">
        <v>3</v>
      </c>
      <c r="AN1729" s="1">
        <v>3</v>
      </c>
      <c r="AO1729" s="1">
        <v>1</v>
      </c>
      <c r="AP1729" s="1">
        <v>3</v>
      </c>
      <c r="AQ1729" s="1">
        <v>3</v>
      </c>
      <c r="AR1729" s="1">
        <v>2</v>
      </c>
      <c r="AS1729" s="1">
        <v>3</v>
      </c>
      <c r="AT1729" s="1">
        <v>3</v>
      </c>
      <c r="AU1729" s="1">
        <v>1</v>
      </c>
      <c r="AV1729" s="1">
        <v>15</v>
      </c>
      <c r="AW1729" s="1">
        <v>12.5</v>
      </c>
      <c r="AX1729" s="1">
        <v>11.2</v>
      </c>
      <c r="AY1729" s="1">
        <v>11.7</v>
      </c>
      <c r="AZ1729" s="1">
        <v>15</v>
      </c>
      <c r="BA1729" s="1">
        <v>5</v>
      </c>
      <c r="BB1729" s="1">
        <v>2865200</v>
      </c>
      <c r="BC1729" s="1">
        <v>2721300</v>
      </c>
      <c r="BD1729" s="1">
        <v>1587500</v>
      </c>
      <c r="BE1729" s="1">
        <v>4316900</v>
      </c>
      <c r="BF1729" s="1">
        <v>944160</v>
      </c>
      <c r="BG1729" s="1">
        <v>239200</v>
      </c>
      <c r="BH1729" s="1">
        <v>5</v>
      </c>
      <c r="BI1729" s="1">
        <v>5</v>
      </c>
      <c r="BJ1729" s="1">
        <v>5</v>
      </c>
      <c r="BK1729" t="s">
        <v>7099</v>
      </c>
      <c r="BL1729" t="s">
        <v>7100</v>
      </c>
    </row>
    <row r="1730" spans="1:64" x14ac:dyDescent="0.3">
      <c r="A1730" t="s">
        <v>7104</v>
      </c>
      <c r="B1730" t="s">
        <v>7101</v>
      </c>
      <c r="C1730" t="s">
        <v>7102</v>
      </c>
      <c r="D1730" s="1">
        <v>22.200330000000001</v>
      </c>
      <c r="E1730" s="1">
        <v>22.898219999999998</v>
      </c>
      <c r="F1730" s="14">
        <f t="shared" si="208"/>
        <v>22.549275000000002</v>
      </c>
      <c r="G1730" s="1">
        <v>23.690729999999999</v>
      </c>
      <c r="H1730" s="1">
        <v>23.734999999999999</v>
      </c>
      <c r="I1730" s="14">
        <f t="shared" si="209"/>
        <v>23.712865000000001</v>
      </c>
      <c r="J1730" s="1">
        <v>21.48611</v>
      </c>
      <c r="K1730" s="1">
        <v>18.719560000000001</v>
      </c>
      <c r="L1730" s="14">
        <f t="shared" si="210"/>
        <v>20.102834999999999</v>
      </c>
      <c r="M1730" s="8">
        <f t="shared" si="211"/>
        <v>-1.1635899999999992</v>
      </c>
      <c r="N1730" s="8">
        <f t="shared" si="212"/>
        <v>-3.6100300000000018</v>
      </c>
      <c r="O1730" s="8">
        <f t="shared" si="214"/>
        <v>2.4464400000000026</v>
      </c>
      <c r="P1730" s="13">
        <f t="shared" si="213"/>
        <v>0.44640033037508836</v>
      </c>
      <c r="Q1730" s="13">
        <f t="shared" si="213"/>
        <v>8.1897884704804524E-2</v>
      </c>
      <c r="R1730" s="13">
        <f t="shared" si="215"/>
        <v>5.4506942637665015</v>
      </c>
      <c r="T1730" s="1">
        <v>12</v>
      </c>
      <c r="U1730" s="1">
        <v>5</v>
      </c>
      <c r="V1730" s="1">
        <v>5</v>
      </c>
      <c r="W1730" s="1">
        <v>71.7</v>
      </c>
      <c r="X1730" s="1">
        <v>32.4</v>
      </c>
      <c r="Y1730" s="1">
        <v>32.4</v>
      </c>
      <c r="Z1730" s="1">
        <v>16.363</v>
      </c>
      <c r="AA1730" s="1">
        <v>26.859000000000002</v>
      </c>
      <c r="AB1730" s="1">
        <v>15542000</v>
      </c>
      <c r="AC1730" s="1">
        <v>35</v>
      </c>
      <c r="AD1730" s="1">
        <v>7</v>
      </c>
      <c r="AE1730" s="1">
        <v>5</v>
      </c>
      <c r="AF1730" s="1">
        <v>5</v>
      </c>
      <c r="AG1730" s="1">
        <v>7</v>
      </c>
      <c r="AH1730" s="1">
        <v>10</v>
      </c>
      <c r="AI1730" s="1">
        <v>7</v>
      </c>
      <c r="AJ1730" s="1">
        <v>3</v>
      </c>
      <c r="AK1730" s="1">
        <v>2</v>
      </c>
      <c r="AL1730" s="1">
        <v>2</v>
      </c>
      <c r="AM1730" s="1">
        <v>3</v>
      </c>
      <c r="AN1730" s="1">
        <v>3</v>
      </c>
      <c r="AO1730" s="1">
        <v>1</v>
      </c>
      <c r="AP1730" s="1">
        <v>3</v>
      </c>
      <c r="AQ1730" s="1">
        <v>2</v>
      </c>
      <c r="AR1730" s="1">
        <v>2</v>
      </c>
      <c r="AS1730" s="1">
        <v>3</v>
      </c>
      <c r="AT1730" s="1">
        <v>3</v>
      </c>
      <c r="AU1730" s="1">
        <v>1</v>
      </c>
      <c r="AV1730" s="1">
        <v>49.7</v>
      </c>
      <c r="AW1730" s="1">
        <v>33.1</v>
      </c>
      <c r="AX1730" s="1">
        <v>37.9</v>
      </c>
      <c r="AY1730" s="1">
        <v>41.4</v>
      </c>
      <c r="AZ1730" s="1">
        <v>60.7</v>
      </c>
      <c r="BA1730" s="1">
        <v>49.7</v>
      </c>
      <c r="BB1730" s="1">
        <v>5318200</v>
      </c>
      <c r="BC1730" s="1">
        <v>2689600</v>
      </c>
      <c r="BD1730" s="1">
        <v>1326800</v>
      </c>
      <c r="BE1730" s="1">
        <v>5328600</v>
      </c>
      <c r="BF1730" s="1">
        <v>823870</v>
      </c>
      <c r="BG1730" s="1">
        <v>55325</v>
      </c>
      <c r="BH1730" s="1">
        <v>12</v>
      </c>
      <c r="BI1730" s="1">
        <v>5</v>
      </c>
      <c r="BJ1730" s="1">
        <v>5</v>
      </c>
      <c r="BK1730" t="s">
        <v>7103</v>
      </c>
      <c r="BL1730" t="s">
        <v>7104</v>
      </c>
    </row>
    <row r="1731" spans="1:64" x14ac:dyDescent="0.3">
      <c r="A1731" t="s">
        <v>7108</v>
      </c>
      <c r="B1731" t="s">
        <v>7105</v>
      </c>
      <c r="C1731" t="s">
        <v>7106</v>
      </c>
      <c r="D1731" s="1">
        <v>23.648119999999999</v>
      </c>
      <c r="E1731" s="1">
        <v>23.7043</v>
      </c>
      <c r="F1731" s="14">
        <f t="shared" si="208"/>
        <v>23.676209999999998</v>
      </c>
      <c r="G1731" s="1">
        <v>22.78885</v>
      </c>
      <c r="H1731" s="1">
        <v>23.134969999999999</v>
      </c>
      <c r="I1731" s="14">
        <f t="shared" si="209"/>
        <v>22.96191</v>
      </c>
      <c r="J1731" s="1">
        <v>23.145969999999998</v>
      </c>
      <c r="K1731" s="1">
        <v>17.636150000000001</v>
      </c>
      <c r="L1731" s="14">
        <f t="shared" si="210"/>
        <v>20.39106</v>
      </c>
      <c r="M1731" s="8">
        <f t="shared" si="211"/>
        <v>0.71429999999999794</v>
      </c>
      <c r="N1731" s="8">
        <f t="shared" si="212"/>
        <v>-2.5708500000000001</v>
      </c>
      <c r="O1731" s="8">
        <f t="shared" si="214"/>
        <v>3.285149999999998</v>
      </c>
      <c r="P1731" s="13">
        <f t="shared" si="213"/>
        <v>1.6406869581853984</v>
      </c>
      <c r="Q1731" s="13">
        <f t="shared" si="213"/>
        <v>0.16830500677106214</v>
      </c>
      <c r="R1731" s="13">
        <f t="shared" si="215"/>
        <v>9.7482956072551783</v>
      </c>
      <c r="T1731" s="1">
        <v>14</v>
      </c>
      <c r="U1731" s="1">
        <v>14</v>
      </c>
      <c r="V1731" s="1">
        <v>12</v>
      </c>
      <c r="W1731" s="1">
        <v>56.8</v>
      </c>
      <c r="X1731" s="1">
        <v>56.8</v>
      </c>
      <c r="Y1731" s="1">
        <v>50.6</v>
      </c>
      <c r="Z1731" s="1">
        <v>31.54</v>
      </c>
      <c r="AA1731" s="1">
        <v>77.768000000000001</v>
      </c>
      <c r="AB1731" s="1">
        <v>66185000</v>
      </c>
      <c r="AC1731" s="1">
        <v>66</v>
      </c>
      <c r="AD1731" s="1">
        <v>7</v>
      </c>
      <c r="AE1731" s="1">
        <v>10</v>
      </c>
      <c r="AF1731" s="1">
        <v>6</v>
      </c>
      <c r="AG1731" s="1">
        <v>8</v>
      </c>
      <c r="AH1731" s="1">
        <v>8</v>
      </c>
      <c r="AI1731" s="1">
        <v>2</v>
      </c>
      <c r="AJ1731" s="1">
        <v>7</v>
      </c>
      <c r="AK1731" s="1">
        <v>10</v>
      </c>
      <c r="AL1731" s="1">
        <v>6</v>
      </c>
      <c r="AM1731" s="1">
        <v>8</v>
      </c>
      <c r="AN1731" s="1">
        <v>8</v>
      </c>
      <c r="AO1731" s="1">
        <v>2</v>
      </c>
      <c r="AP1731" s="1">
        <v>5</v>
      </c>
      <c r="AQ1731" s="1">
        <v>8</v>
      </c>
      <c r="AR1731" s="1">
        <v>5</v>
      </c>
      <c r="AS1731" s="1">
        <v>6</v>
      </c>
      <c r="AT1731" s="1">
        <v>7</v>
      </c>
      <c r="AU1731" s="1">
        <v>2</v>
      </c>
      <c r="AV1731" s="1">
        <v>31.7</v>
      </c>
      <c r="AW1731" s="1">
        <v>33.9</v>
      </c>
      <c r="AX1731" s="1">
        <v>24</v>
      </c>
      <c r="AY1731" s="1">
        <v>31.7</v>
      </c>
      <c r="AZ1731" s="1">
        <v>41.3</v>
      </c>
      <c r="BA1731" s="1">
        <v>11.1</v>
      </c>
      <c r="BB1731" s="1">
        <v>32114000</v>
      </c>
      <c r="BC1731" s="1">
        <v>9731800</v>
      </c>
      <c r="BD1731" s="1">
        <v>4989500</v>
      </c>
      <c r="BE1731" s="1">
        <v>13946000</v>
      </c>
      <c r="BF1731" s="1">
        <v>5100500</v>
      </c>
      <c r="BG1731" s="1">
        <v>302260</v>
      </c>
      <c r="BH1731" s="1">
        <v>14</v>
      </c>
      <c r="BI1731" s="1">
        <v>14</v>
      </c>
      <c r="BJ1731" s="1">
        <v>12</v>
      </c>
      <c r="BK1731" t="s">
        <v>7107</v>
      </c>
      <c r="BL1731" t="s">
        <v>7108</v>
      </c>
    </row>
    <row r="1732" spans="1:64" x14ac:dyDescent="0.3">
      <c r="A1732" t="s">
        <v>7112</v>
      </c>
      <c r="B1732" t="s">
        <v>7109</v>
      </c>
      <c r="C1732" t="s">
        <v>7110</v>
      </c>
      <c r="D1732" s="1">
        <v>22.501809999999999</v>
      </c>
      <c r="E1732" s="1">
        <v>22.722110000000001</v>
      </c>
      <c r="F1732" s="14">
        <f t="shared" si="208"/>
        <v>22.61196</v>
      </c>
      <c r="G1732" s="1">
        <v>22.40429</v>
      </c>
      <c r="H1732" s="1">
        <v>22.61327</v>
      </c>
      <c r="I1732" s="14">
        <f t="shared" si="209"/>
        <v>22.508780000000002</v>
      </c>
      <c r="J1732" s="1">
        <v>22.813960000000002</v>
      </c>
      <c r="K1732" s="1">
        <v>18.34056</v>
      </c>
      <c r="L1732" s="14">
        <f t="shared" si="210"/>
        <v>20.577260000000003</v>
      </c>
      <c r="M1732" s="8">
        <f t="shared" si="211"/>
        <v>0.10317999999999827</v>
      </c>
      <c r="N1732" s="8">
        <f t="shared" si="212"/>
        <v>-1.931519999999999</v>
      </c>
      <c r="O1732" s="8">
        <f t="shared" si="214"/>
        <v>2.0346999999999973</v>
      </c>
      <c r="P1732" s="13">
        <f t="shared" si="213"/>
        <v>1.0741384797506657</v>
      </c>
      <c r="Q1732" s="13">
        <f t="shared" si="213"/>
        <v>0.26215282540722501</v>
      </c>
      <c r="R1732" s="13">
        <f t="shared" si="215"/>
        <v>4.0973751783224612</v>
      </c>
      <c r="T1732" s="1">
        <v>12</v>
      </c>
      <c r="U1732" s="1">
        <v>12</v>
      </c>
      <c r="V1732" s="1">
        <v>11</v>
      </c>
      <c r="W1732" s="1">
        <v>41.1</v>
      </c>
      <c r="X1732" s="1">
        <v>41.1</v>
      </c>
      <c r="Y1732" s="1">
        <v>37</v>
      </c>
      <c r="Z1732" s="1">
        <v>33.36</v>
      </c>
      <c r="AA1732" s="1">
        <v>122.37</v>
      </c>
      <c r="AB1732" s="1">
        <v>40641000</v>
      </c>
      <c r="AC1732" s="1">
        <v>51</v>
      </c>
      <c r="AD1732" s="1">
        <v>11</v>
      </c>
      <c r="AE1732" s="1">
        <v>5</v>
      </c>
      <c r="AF1732" s="1">
        <v>5</v>
      </c>
      <c r="AG1732" s="1">
        <v>6</v>
      </c>
      <c r="AH1732" s="1">
        <v>6</v>
      </c>
      <c r="AI1732" s="1">
        <v>0</v>
      </c>
      <c r="AJ1732" s="1">
        <v>11</v>
      </c>
      <c r="AK1732" s="1">
        <v>5</v>
      </c>
      <c r="AL1732" s="1">
        <v>5</v>
      </c>
      <c r="AM1732" s="1">
        <v>6</v>
      </c>
      <c r="AN1732" s="1">
        <v>6</v>
      </c>
      <c r="AO1732" s="1">
        <v>0</v>
      </c>
      <c r="AP1732" s="1">
        <v>10</v>
      </c>
      <c r="AQ1732" s="1">
        <v>4</v>
      </c>
      <c r="AR1732" s="1">
        <v>5</v>
      </c>
      <c r="AS1732" s="1">
        <v>6</v>
      </c>
      <c r="AT1732" s="1">
        <v>5</v>
      </c>
      <c r="AU1732" s="1">
        <v>0</v>
      </c>
      <c r="AV1732" s="1">
        <v>41.1</v>
      </c>
      <c r="AW1732" s="1">
        <v>21.6</v>
      </c>
      <c r="AX1732" s="1">
        <v>22.6</v>
      </c>
      <c r="AY1732" s="1">
        <v>23.2</v>
      </c>
      <c r="AZ1732" s="1">
        <v>26</v>
      </c>
      <c r="BA1732" s="1">
        <v>0</v>
      </c>
      <c r="BB1732" s="1">
        <v>20677000</v>
      </c>
      <c r="BC1732" s="1">
        <v>4067400</v>
      </c>
      <c r="BD1732" s="1">
        <v>5345000</v>
      </c>
      <c r="BE1732" s="1">
        <v>8229400</v>
      </c>
      <c r="BF1732" s="1">
        <v>2322000</v>
      </c>
      <c r="BG1732" s="1">
        <v>0</v>
      </c>
      <c r="BH1732" s="1">
        <v>12</v>
      </c>
      <c r="BI1732" s="1">
        <v>12</v>
      </c>
      <c r="BJ1732" s="1">
        <v>11</v>
      </c>
      <c r="BK1732" t="s">
        <v>7111</v>
      </c>
      <c r="BL1732" t="s">
        <v>7112</v>
      </c>
    </row>
    <row r="1733" spans="1:64" x14ac:dyDescent="0.3">
      <c r="A1733" t="s">
        <v>7116</v>
      </c>
      <c r="B1733" t="s">
        <v>7113</v>
      </c>
      <c r="C1733" t="s">
        <v>7114</v>
      </c>
      <c r="D1733" s="1">
        <v>23.14453</v>
      </c>
      <c r="E1733" s="1">
        <v>23.428159999999998</v>
      </c>
      <c r="F1733" s="14">
        <f t="shared" si="208"/>
        <v>23.286344999999997</v>
      </c>
      <c r="G1733" s="1">
        <v>22.583570000000002</v>
      </c>
      <c r="H1733" s="1">
        <v>22.968409999999999</v>
      </c>
      <c r="I1733" s="14">
        <f t="shared" si="209"/>
        <v>22.77599</v>
      </c>
      <c r="J1733" s="1">
        <v>21.926359999999999</v>
      </c>
      <c r="K1733" s="1">
        <v>19.441299999999998</v>
      </c>
      <c r="L1733" s="14">
        <f t="shared" si="210"/>
        <v>20.68383</v>
      </c>
      <c r="M1733" s="8">
        <f t="shared" si="211"/>
        <v>0.51035499999999701</v>
      </c>
      <c r="N1733" s="8">
        <f t="shared" si="212"/>
        <v>-2.0921599999999998</v>
      </c>
      <c r="O1733" s="8">
        <f t="shared" si="214"/>
        <v>2.6025149999999968</v>
      </c>
      <c r="P1733" s="13">
        <f t="shared" si="213"/>
        <v>1.4244006508272868</v>
      </c>
      <c r="Q1733" s="13">
        <f t="shared" si="213"/>
        <v>0.23452928755249849</v>
      </c>
      <c r="R1733" s="13">
        <f t="shared" si="215"/>
        <v>6.0734446673677809</v>
      </c>
      <c r="T1733" s="1">
        <v>23</v>
      </c>
      <c r="U1733" s="1">
        <v>23</v>
      </c>
      <c r="V1733" s="1">
        <v>23</v>
      </c>
      <c r="W1733" s="1">
        <v>23.4</v>
      </c>
      <c r="X1733" s="1">
        <v>23.4</v>
      </c>
      <c r="Y1733" s="1">
        <v>23.4</v>
      </c>
      <c r="Z1733" s="1">
        <v>133.01</v>
      </c>
      <c r="AA1733" s="1">
        <v>80.716999999999999</v>
      </c>
      <c r="AB1733" s="1">
        <v>61313000</v>
      </c>
      <c r="AC1733" s="1">
        <v>108</v>
      </c>
      <c r="AD1733" s="1">
        <v>16</v>
      </c>
      <c r="AE1733" s="1">
        <v>9</v>
      </c>
      <c r="AF1733" s="1">
        <v>8</v>
      </c>
      <c r="AG1733" s="1">
        <v>8</v>
      </c>
      <c r="AH1733" s="1">
        <v>17</v>
      </c>
      <c r="AI1733" s="1">
        <v>4</v>
      </c>
      <c r="AJ1733" s="1">
        <v>16</v>
      </c>
      <c r="AK1733" s="1">
        <v>9</v>
      </c>
      <c r="AL1733" s="1">
        <v>8</v>
      </c>
      <c r="AM1733" s="1">
        <v>8</v>
      </c>
      <c r="AN1733" s="1">
        <v>17</v>
      </c>
      <c r="AO1733" s="1">
        <v>4</v>
      </c>
      <c r="AP1733" s="1">
        <v>16</v>
      </c>
      <c r="AQ1733" s="1">
        <v>9</v>
      </c>
      <c r="AR1733" s="1">
        <v>8</v>
      </c>
      <c r="AS1733" s="1">
        <v>8</v>
      </c>
      <c r="AT1733" s="1">
        <v>17</v>
      </c>
      <c r="AU1733" s="1">
        <v>4</v>
      </c>
      <c r="AV1733" s="1">
        <v>14.7</v>
      </c>
      <c r="AW1733" s="1">
        <v>8.4</v>
      </c>
      <c r="AX1733" s="1">
        <v>6.6</v>
      </c>
      <c r="AY1733" s="1">
        <v>6.5</v>
      </c>
      <c r="AZ1733" s="1">
        <v>19.3</v>
      </c>
      <c r="BA1733" s="1">
        <v>3.8</v>
      </c>
      <c r="BB1733" s="1">
        <v>29812000</v>
      </c>
      <c r="BC1733" s="1">
        <v>10316000</v>
      </c>
      <c r="BD1733" s="1">
        <v>7472600</v>
      </c>
      <c r="BE1733" s="1">
        <v>8269100</v>
      </c>
      <c r="BF1733" s="1">
        <v>5194300</v>
      </c>
      <c r="BG1733" s="1">
        <v>248540</v>
      </c>
      <c r="BH1733" s="1">
        <v>23</v>
      </c>
      <c r="BI1733" s="1">
        <v>23</v>
      </c>
      <c r="BJ1733" s="1">
        <v>23</v>
      </c>
      <c r="BK1733" t="s">
        <v>7115</v>
      </c>
      <c r="BL1733" t="s">
        <v>7116</v>
      </c>
    </row>
    <row r="1734" spans="1:64" x14ac:dyDescent="0.3">
      <c r="A1734" t="s">
        <v>7120</v>
      </c>
      <c r="B1734" t="s">
        <v>7117</v>
      </c>
      <c r="C1734" t="s">
        <v>7118</v>
      </c>
      <c r="D1734" s="1">
        <v>22.840420000000002</v>
      </c>
      <c r="E1734" s="1">
        <v>23.824639999999999</v>
      </c>
      <c r="F1734" s="14">
        <f t="shared" si="208"/>
        <v>23.332529999999998</v>
      </c>
      <c r="G1734" s="1">
        <v>21.66657</v>
      </c>
      <c r="H1734" s="1">
        <v>22.867519999999999</v>
      </c>
      <c r="I1734" s="14">
        <f t="shared" si="209"/>
        <v>22.267045</v>
      </c>
      <c r="J1734" s="1">
        <v>22.212669999999999</v>
      </c>
      <c r="K1734" s="1">
        <v>19.285240000000002</v>
      </c>
      <c r="L1734" s="14">
        <f t="shared" si="210"/>
        <v>20.748955000000002</v>
      </c>
      <c r="M1734" s="8">
        <f t="shared" si="211"/>
        <v>1.0654849999999989</v>
      </c>
      <c r="N1734" s="8">
        <f t="shared" si="212"/>
        <v>-1.5180899999999973</v>
      </c>
      <c r="O1734" s="8">
        <f t="shared" si="214"/>
        <v>2.5835749999999962</v>
      </c>
      <c r="P1734" s="13">
        <f t="shared" si="213"/>
        <v>2.0928733359229796</v>
      </c>
      <c r="Q1734" s="13">
        <f t="shared" si="213"/>
        <v>0.34914785146105648</v>
      </c>
      <c r="R1734" s="13">
        <f t="shared" si="215"/>
        <v>5.994232320677523</v>
      </c>
      <c r="T1734" s="1">
        <v>6</v>
      </c>
      <c r="U1734" s="1">
        <v>5</v>
      </c>
      <c r="V1734" s="1">
        <v>5</v>
      </c>
      <c r="W1734" s="1">
        <v>47.6</v>
      </c>
      <c r="X1734" s="1">
        <v>42.7</v>
      </c>
      <c r="Y1734" s="1">
        <v>42.7</v>
      </c>
      <c r="Z1734" s="1">
        <v>24.763000000000002</v>
      </c>
      <c r="AA1734" s="1">
        <v>139.52000000000001</v>
      </c>
      <c r="AB1734" s="1">
        <v>41992000</v>
      </c>
      <c r="AC1734" s="1">
        <v>43</v>
      </c>
      <c r="AD1734" s="1">
        <v>4</v>
      </c>
      <c r="AE1734" s="1">
        <v>2</v>
      </c>
      <c r="AF1734" s="1">
        <v>4</v>
      </c>
      <c r="AG1734" s="1">
        <v>4</v>
      </c>
      <c r="AH1734" s="1">
        <v>4</v>
      </c>
      <c r="AI1734" s="1">
        <v>0</v>
      </c>
      <c r="AJ1734" s="1">
        <v>4</v>
      </c>
      <c r="AK1734" s="1">
        <v>2</v>
      </c>
      <c r="AL1734" s="1">
        <v>3</v>
      </c>
      <c r="AM1734" s="1">
        <v>3</v>
      </c>
      <c r="AN1734" s="1">
        <v>4</v>
      </c>
      <c r="AO1734" s="1">
        <v>0</v>
      </c>
      <c r="AP1734" s="1">
        <v>4</v>
      </c>
      <c r="AQ1734" s="1">
        <v>2</v>
      </c>
      <c r="AR1734" s="1">
        <v>3</v>
      </c>
      <c r="AS1734" s="1">
        <v>3</v>
      </c>
      <c r="AT1734" s="1">
        <v>4</v>
      </c>
      <c r="AU1734" s="1">
        <v>0</v>
      </c>
      <c r="AV1734" s="1">
        <v>28.4</v>
      </c>
      <c r="AW1734" s="1">
        <v>13.8</v>
      </c>
      <c r="AX1734" s="1">
        <v>25.3</v>
      </c>
      <c r="AY1734" s="1">
        <v>25.3</v>
      </c>
      <c r="AZ1734" s="1">
        <v>34.700000000000003</v>
      </c>
      <c r="BA1734" s="1">
        <v>0</v>
      </c>
      <c r="BB1734" s="1">
        <v>17380000</v>
      </c>
      <c r="BC1734" s="1">
        <v>5680900</v>
      </c>
      <c r="BD1734" s="1">
        <v>3521300</v>
      </c>
      <c r="BE1734" s="1">
        <v>10911000</v>
      </c>
      <c r="BF1734" s="1">
        <v>4498700</v>
      </c>
      <c r="BG1734" s="1">
        <v>0</v>
      </c>
      <c r="BH1734" s="1">
        <v>6</v>
      </c>
      <c r="BI1734" s="1">
        <v>5</v>
      </c>
      <c r="BJ1734" s="1">
        <v>5</v>
      </c>
      <c r="BK1734" t="s">
        <v>7119</v>
      </c>
      <c r="BL1734" t="s">
        <v>7120</v>
      </c>
    </row>
    <row r="1735" spans="1:64" x14ac:dyDescent="0.3">
      <c r="A1735" t="s">
        <v>7124</v>
      </c>
      <c r="B1735" t="s">
        <v>7121</v>
      </c>
      <c r="C1735" t="s">
        <v>7122</v>
      </c>
      <c r="D1735" s="1">
        <v>22.08813</v>
      </c>
      <c r="E1735" s="1">
        <v>22.508600000000001</v>
      </c>
      <c r="F1735" s="14">
        <f t="shared" si="208"/>
        <v>22.298365</v>
      </c>
      <c r="G1735" s="1">
        <v>22.908850000000001</v>
      </c>
      <c r="H1735" s="1">
        <v>22.985720000000001</v>
      </c>
      <c r="I1735" s="14">
        <f t="shared" si="209"/>
        <v>22.947285000000001</v>
      </c>
      <c r="J1735" s="1">
        <v>21.736370000000001</v>
      </c>
      <c r="K1735" s="1">
        <v>19.442820000000001</v>
      </c>
      <c r="L1735" s="14">
        <f t="shared" si="210"/>
        <v>20.589595000000003</v>
      </c>
      <c r="M1735" s="8">
        <f t="shared" si="211"/>
        <v>-0.64892000000000039</v>
      </c>
      <c r="N1735" s="8">
        <f t="shared" si="212"/>
        <v>-2.3576899999999981</v>
      </c>
      <c r="O1735" s="8">
        <f t="shared" si="214"/>
        <v>1.7087699999999977</v>
      </c>
      <c r="P1735" s="13">
        <f t="shared" si="213"/>
        <v>0.63775755964711789</v>
      </c>
      <c r="Q1735" s="13">
        <f t="shared" si="213"/>
        <v>0.19510328848088143</v>
      </c>
      <c r="R1735" s="13">
        <f t="shared" si="215"/>
        <v>3.268820144513418</v>
      </c>
      <c r="T1735" s="1">
        <v>34</v>
      </c>
      <c r="U1735" s="1">
        <v>34</v>
      </c>
      <c r="V1735" s="1">
        <v>34</v>
      </c>
      <c r="W1735" s="1">
        <v>32.799999999999997</v>
      </c>
      <c r="X1735" s="1">
        <v>32.799999999999997</v>
      </c>
      <c r="Y1735" s="1">
        <v>32.799999999999997</v>
      </c>
      <c r="Z1735" s="1">
        <v>138.35</v>
      </c>
      <c r="AA1735" s="1">
        <v>152.91999999999999</v>
      </c>
      <c r="AB1735" s="1">
        <v>41662000</v>
      </c>
      <c r="AC1735" s="1">
        <v>86</v>
      </c>
      <c r="AD1735" s="1">
        <v>11</v>
      </c>
      <c r="AE1735" s="1">
        <v>12</v>
      </c>
      <c r="AF1735" s="1">
        <v>17</v>
      </c>
      <c r="AG1735" s="1">
        <v>13</v>
      </c>
      <c r="AH1735" s="1">
        <v>18</v>
      </c>
      <c r="AI1735" s="1">
        <v>0</v>
      </c>
      <c r="AJ1735" s="1">
        <v>11</v>
      </c>
      <c r="AK1735" s="1">
        <v>12</v>
      </c>
      <c r="AL1735" s="1">
        <v>17</v>
      </c>
      <c r="AM1735" s="1">
        <v>13</v>
      </c>
      <c r="AN1735" s="1">
        <v>18</v>
      </c>
      <c r="AO1735" s="1">
        <v>0</v>
      </c>
      <c r="AP1735" s="1">
        <v>11</v>
      </c>
      <c r="AQ1735" s="1">
        <v>12</v>
      </c>
      <c r="AR1735" s="1">
        <v>17</v>
      </c>
      <c r="AS1735" s="1">
        <v>13</v>
      </c>
      <c r="AT1735" s="1">
        <v>18</v>
      </c>
      <c r="AU1735" s="1">
        <v>0</v>
      </c>
      <c r="AV1735" s="1">
        <v>10.199999999999999</v>
      </c>
      <c r="AW1735" s="1">
        <v>11.4</v>
      </c>
      <c r="AX1735" s="1">
        <v>16.899999999999999</v>
      </c>
      <c r="AY1735" s="1">
        <v>11.4</v>
      </c>
      <c r="AZ1735" s="1">
        <v>22.5</v>
      </c>
      <c r="BA1735" s="1">
        <v>0</v>
      </c>
      <c r="BB1735" s="1">
        <v>6851600</v>
      </c>
      <c r="BC1735" s="1">
        <v>5916600</v>
      </c>
      <c r="BD1735" s="1">
        <v>13170000</v>
      </c>
      <c r="BE1735" s="1">
        <v>11921000</v>
      </c>
      <c r="BF1735" s="1">
        <v>3803600</v>
      </c>
      <c r="BG1735" s="1">
        <v>0</v>
      </c>
      <c r="BH1735" s="1">
        <v>34</v>
      </c>
      <c r="BI1735" s="1">
        <v>34</v>
      </c>
      <c r="BJ1735" s="1">
        <v>34</v>
      </c>
      <c r="BK1735" t="s">
        <v>7123</v>
      </c>
      <c r="BL1735" t="s">
        <v>7124</v>
      </c>
    </row>
    <row r="1736" spans="1:64" x14ac:dyDescent="0.3">
      <c r="A1736" t="s">
        <v>7128</v>
      </c>
      <c r="B1736" t="s">
        <v>7125</v>
      </c>
      <c r="C1736" t="s">
        <v>7126</v>
      </c>
      <c r="D1736" s="1">
        <v>22.038150000000002</v>
      </c>
      <c r="E1736" s="1">
        <v>22.4468</v>
      </c>
      <c r="F1736" s="14">
        <f t="shared" si="208"/>
        <v>22.242474999999999</v>
      </c>
      <c r="G1736" s="1">
        <v>22.930759999999999</v>
      </c>
      <c r="H1736" s="1">
        <v>22.716909999999999</v>
      </c>
      <c r="I1736" s="14">
        <f t="shared" si="209"/>
        <v>22.823834999999999</v>
      </c>
      <c r="J1736" s="1">
        <v>22.117239999999999</v>
      </c>
      <c r="K1736" s="1">
        <v>19.986529999999998</v>
      </c>
      <c r="L1736" s="14">
        <f t="shared" si="210"/>
        <v>21.051884999999999</v>
      </c>
      <c r="M1736" s="8">
        <f t="shared" si="211"/>
        <v>-0.5813600000000001</v>
      </c>
      <c r="N1736" s="8">
        <f t="shared" si="212"/>
        <v>-1.7719500000000004</v>
      </c>
      <c r="O1736" s="8">
        <f t="shared" si="214"/>
        <v>1.1905900000000003</v>
      </c>
      <c r="P1736" s="13">
        <f t="shared" si="213"/>
        <v>0.66833345565120816</v>
      </c>
      <c r="Q1736" s="13">
        <f t="shared" si="213"/>
        <v>0.29281269324348874</v>
      </c>
      <c r="R1736" s="13">
        <f t="shared" si="215"/>
        <v>2.282460668791618</v>
      </c>
      <c r="T1736" s="1">
        <v>5</v>
      </c>
      <c r="U1736" s="1">
        <v>5</v>
      </c>
      <c r="V1736" s="1">
        <v>5</v>
      </c>
      <c r="W1736" s="1">
        <v>30</v>
      </c>
      <c r="X1736" s="1">
        <v>30</v>
      </c>
      <c r="Y1736" s="1">
        <v>30</v>
      </c>
      <c r="Z1736" s="1">
        <v>29.247</v>
      </c>
      <c r="AA1736" s="1">
        <v>77.007999999999996</v>
      </c>
      <c r="AB1736" s="1">
        <v>29977000</v>
      </c>
      <c r="AC1736" s="1">
        <v>31</v>
      </c>
      <c r="AD1736" s="1">
        <v>2</v>
      </c>
      <c r="AE1736" s="1">
        <v>3</v>
      </c>
      <c r="AF1736" s="1">
        <v>3</v>
      </c>
      <c r="AG1736" s="1">
        <v>3</v>
      </c>
      <c r="AH1736" s="1">
        <v>4</v>
      </c>
      <c r="AI1736" s="1">
        <v>0</v>
      </c>
      <c r="AJ1736" s="1">
        <v>2</v>
      </c>
      <c r="AK1736" s="1">
        <v>3</v>
      </c>
      <c r="AL1736" s="1">
        <v>3</v>
      </c>
      <c r="AM1736" s="1">
        <v>3</v>
      </c>
      <c r="AN1736" s="1">
        <v>4</v>
      </c>
      <c r="AO1736" s="1">
        <v>0</v>
      </c>
      <c r="AP1736" s="1">
        <v>2</v>
      </c>
      <c r="AQ1736" s="1">
        <v>3</v>
      </c>
      <c r="AR1736" s="1">
        <v>3</v>
      </c>
      <c r="AS1736" s="1">
        <v>3</v>
      </c>
      <c r="AT1736" s="1">
        <v>4</v>
      </c>
      <c r="AU1736" s="1">
        <v>0</v>
      </c>
      <c r="AV1736" s="1">
        <v>11.1</v>
      </c>
      <c r="AW1736" s="1">
        <v>15.6</v>
      </c>
      <c r="AX1736" s="1">
        <v>15.6</v>
      </c>
      <c r="AY1736" s="1">
        <v>15.6</v>
      </c>
      <c r="AZ1736" s="1">
        <v>27</v>
      </c>
      <c r="BA1736" s="1">
        <v>0</v>
      </c>
      <c r="BB1736" s="1">
        <v>4142900</v>
      </c>
      <c r="BC1736" s="1">
        <v>5401000</v>
      </c>
      <c r="BD1736" s="1">
        <v>9796200</v>
      </c>
      <c r="BE1736" s="1">
        <v>9771900</v>
      </c>
      <c r="BF1736" s="1">
        <v>865450</v>
      </c>
      <c r="BG1736" s="1">
        <v>0</v>
      </c>
      <c r="BH1736" s="1">
        <v>5</v>
      </c>
      <c r="BI1736" s="1">
        <v>5</v>
      </c>
      <c r="BJ1736" s="1">
        <v>5</v>
      </c>
      <c r="BK1736" t="s">
        <v>7127</v>
      </c>
      <c r="BL1736" t="s">
        <v>7128</v>
      </c>
    </row>
    <row r="1737" spans="1:64" x14ac:dyDescent="0.3">
      <c r="A1737" t="s">
        <v>7132</v>
      </c>
      <c r="B1737" t="s">
        <v>7129</v>
      </c>
      <c r="C1737" t="s">
        <v>7130</v>
      </c>
      <c r="D1737" s="1">
        <v>21.773260000000001</v>
      </c>
      <c r="E1737" s="1">
        <v>21.610810000000001</v>
      </c>
      <c r="F1737" s="14">
        <f t="shared" ref="F1737:F1800" si="216">AVERAGE(D1737:E1737)</f>
        <v>21.692035000000001</v>
      </c>
      <c r="G1737" s="1">
        <v>23.192720000000001</v>
      </c>
      <c r="H1737" s="1">
        <v>22.574750000000002</v>
      </c>
      <c r="I1737" s="14">
        <f t="shared" ref="I1737:I1800" si="217">AVERAGE(G1737:H1737)</f>
        <v>22.883735000000001</v>
      </c>
      <c r="J1737" s="1">
        <v>22.568529999999999</v>
      </c>
      <c r="K1737" s="1">
        <v>20.440100000000001</v>
      </c>
      <c r="L1737" s="14">
        <f t="shared" ref="L1737:L1800" si="218">AVERAGE(J1737:K1737)</f>
        <v>21.504314999999998</v>
      </c>
      <c r="M1737" s="8">
        <f t="shared" ref="M1737:M1802" si="219">F1737-I1737</f>
        <v>-1.1917000000000009</v>
      </c>
      <c r="N1737" s="8">
        <f t="shared" ref="N1737:N1802" si="220">L1737-I1737</f>
        <v>-1.3794200000000032</v>
      </c>
      <c r="O1737" s="8">
        <f t="shared" si="214"/>
        <v>0.18772000000000233</v>
      </c>
      <c r="P1737" s="13">
        <f t="shared" ref="P1737:Q1802" si="221">2^M1737</f>
        <v>0.43778669056574637</v>
      </c>
      <c r="Q1737" s="13">
        <f t="shared" si="221"/>
        <v>0.38437329207705201</v>
      </c>
      <c r="R1737" s="13">
        <f t="shared" si="215"/>
        <v>1.1389623045869355</v>
      </c>
      <c r="T1737" s="1">
        <v>27</v>
      </c>
      <c r="U1737" s="1">
        <v>27</v>
      </c>
      <c r="V1737" s="1">
        <v>27</v>
      </c>
      <c r="W1737" s="1">
        <v>30.9</v>
      </c>
      <c r="X1737" s="1">
        <v>30.9</v>
      </c>
      <c r="Y1737" s="1">
        <v>30.9</v>
      </c>
      <c r="Z1737" s="1">
        <v>144.72999999999999</v>
      </c>
      <c r="AA1737" s="1">
        <v>127.44</v>
      </c>
      <c r="AB1737" s="1">
        <v>40988000</v>
      </c>
      <c r="AC1737" s="1">
        <v>96</v>
      </c>
      <c r="AD1737" s="1">
        <v>8</v>
      </c>
      <c r="AE1737" s="1">
        <v>4</v>
      </c>
      <c r="AF1737" s="1">
        <v>14</v>
      </c>
      <c r="AG1737" s="1">
        <v>11</v>
      </c>
      <c r="AH1737" s="1">
        <v>19</v>
      </c>
      <c r="AI1737" s="1">
        <v>4</v>
      </c>
      <c r="AJ1737" s="1">
        <v>8</v>
      </c>
      <c r="AK1737" s="1">
        <v>4</v>
      </c>
      <c r="AL1737" s="1">
        <v>14</v>
      </c>
      <c r="AM1737" s="1">
        <v>11</v>
      </c>
      <c r="AN1737" s="1">
        <v>19</v>
      </c>
      <c r="AO1737" s="1">
        <v>4</v>
      </c>
      <c r="AP1737" s="1">
        <v>8</v>
      </c>
      <c r="AQ1737" s="1">
        <v>4</v>
      </c>
      <c r="AR1737" s="1">
        <v>14</v>
      </c>
      <c r="AS1737" s="1">
        <v>11</v>
      </c>
      <c r="AT1737" s="1">
        <v>19</v>
      </c>
      <c r="AU1737" s="1">
        <v>4</v>
      </c>
      <c r="AV1737" s="1">
        <v>7.5</v>
      </c>
      <c r="AW1737" s="1">
        <v>3.1</v>
      </c>
      <c r="AX1737" s="1">
        <v>12.8</v>
      </c>
      <c r="AY1737" s="1">
        <v>9</v>
      </c>
      <c r="AZ1737" s="1">
        <v>23.6</v>
      </c>
      <c r="BA1737" s="1">
        <v>3.8</v>
      </c>
      <c r="BB1737" s="1">
        <v>9755000</v>
      </c>
      <c r="BC1737" s="1">
        <v>3190800</v>
      </c>
      <c r="BD1737" s="1">
        <v>12251000</v>
      </c>
      <c r="BE1737" s="1">
        <v>11088000</v>
      </c>
      <c r="BF1737" s="1">
        <v>4454500</v>
      </c>
      <c r="BG1737" s="1">
        <v>249010</v>
      </c>
      <c r="BH1737" s="1">
        <v>27</v>
      </c>
      <c r="BI1737" s="1">
        <v>27</v>
      </c>
      <c r="BJ1737" s="1">
        <v>27</v>
      </c>
      <c r="BK1737" t="s">
        <v>7131</v>
      </c>
      <c r="BL1737" t="s">
        <v>7132</v>
      </c>
    </row>
    <row r="1738" spans="1:64" x14ac:dyDescent="0.3">
      <c r="A1738" t="s">
        <v>7136</v>
      </c>
      <c r="B1738" t="s">
        <v>7133</v>
      </c>
      <c r="C1738" t="s">
        <v>7134</v>
      </c>
      <c r="D1738" s="1">
        <v>21.10585</v>
      </c>
      <c r="E1738" s="1">
        <v>21.861889999999999</v>
      </c>
      <c r="F1738" s="14">
        <f t="shared" si="216"/>
        <v>21.48387</v>
      </c>
      <c r="G1738" s="1">
        <v>21.96603</v>
      </c>
      <c r="H1738" s="1">
        <v>22.70438</v>
      </c>
      <c r="I1738" s="14">
        <f t="shared" si="217"/>
        <v>22.335205000000002</v>
      </c>
      <c r="J1738" s="1">
        <v>22.303850000000001</v>
      </c>
      <c r="K1738" s="1">
        <v>19.688420000000001</v>
      </c>
      <c r="L1738" s="14">
        <f t="shared" si="218"/>
        <v>20.996135000000002</v>
      </c>
      <c r="M1738" s="8">
        <f t="shared" si="219"/>
        <v>-0.8513350000000024</v>
      </c>
      <c r="N1738" s="8">
        <f t="shared" si="220"/>
        <v>-1.3390699999999995</v>
      </c>
      <c r="O1738" s="8">
        <f t="shared" ref="O1738:O1801" si="222">F1738-L1738</f>
        <v>0.48773499999999714</v>
      </c>
      <c r="P1738" s="13">
        <f t="shared" si="221"/>
        <v>0.55427160260500186</v>
      </c>
      <c r="Q1738" s="13">
        <f t="shared" si="221"/>
        <v>0.39527537895566933</v>
      </c>
      <c r="R1738" s="13">
        <f t="shared" ref="R1738:R1801" si="223">2^O1738</f>
        <v>1.402241657624631</v>
      </c>
      <c r="T1738" s="1">
        <v>23</v>
      </c>
      <c r="U1738" s="1">
        <v>23</v>
      </c>
      <c r="V1738" s="1">
        <v>23</v>
      </c>
      <c r="W1738" s="1">
        <v>24.4</v>
      </c>
      <c r="X1738" s="1">
        <v>24.4</v>
      </c>
      <c r="Y1738" s="1">
        <v>24.4</v>
      </c>
      <c r="Z1738" s="1">
        <v>129.63</v>
      </c>
      <c r="AA1738" s="1">
        <v>166.97</v>
      </c>
      <c r="AB1738" s="1">
        <v>33207000</v>
      </c>
      <c r="AC1738" s="1">
        <v>69</v>
      </c>
      <c r="AD1738" s="1">
        <v>7</v>
      </c>
      <c r="AE1738" s="1">
        <v>5</v>
      </c>
      <c r="AF1738" s="1">
        <v>11</v>
      </c>
      <c r="AG1738" s="1">
        <v>12</v>
      </c>
      <c r="AH1738" s="1">
        <v>15</v>
      </c>
      <c r="AI1738" s="1">
        <v>2</v>
      </c>
      <c r="AJ1738" s="1">
        <v>7</v>
      </c>
      <c r="AK1738" s="1">
        <v>5</v>
      </c>
      <c r="AL1738" s="1">
        <v>11</v>
      </c>
      <c r="AM1738" s="1">
        <v>12</v>
      </c>
      <c r="AN1738" s="1">
        <v>15</v>
      </c>
      <c r="AO1738" s="1">
        <v>2</v>
      </c>
      <c r="AP1738" s="1">
        <v>7</v>
      </c>
      <c r="AQ1738" s="1">
        <v>5</v>
      </c>
      <c r="AR1738" s="1">
        <v>11</v>
      </c>
      <c r="AS1738" s="1">
        <v>12</v>
      </c>
      <c r="AT1738" s="1">
        <v>15</v>
      </c>
      <c r="AU1738" s="1">
        <v>2</v>
      </c>
      <c r="AV1738" s="1">
        <v>7.5</v>
      </c>
      <c r="AW1738" s="1">
        <v>5.9</v>
      </c>
      <c r="AX1738" s="1">
        <v>10.5</v>
      </c>
      <c r="AY1738" s="1">
        <v>11.7</v>
      </c>
      <c r="AZ1738" s="1">
        <v>17.5</v>
      </c>
      <c r="BA1738" s="1">
        <v>2.2999999999999998</v>
      </c>
      <c r="BB1738" s="1">
        <v>3850300</v>
      </c>
      <c r="BC1738" s="1">
        <v>3512300</v>
      </c>
      <c r="BD1738" s="1">
        <v>9940800</v>
      </c>
      <c r="BE1738" s="1">
        <v>11009000</v>
      </c>
      <c r="BF1738" s="1">
        <v>4748000</v>
      </c>
      <c r="BG1738" s="1">
        <v>147100</v>
      </c>
      <c r="BH1738" s="1">
        <v>23</v>
      </c>
      <c r="BI1738" s="1">
        <v>23</v>
      </c>
      <c r="BJ1738" s="1">
        <v>23</v>
      </c>
      <c r="BK1738" t="s">
        <v>7135</v>
      </c>
      <c r="BL1738" t="s">
        <v>7136</v>
      </c>
    </row>
    <row r="1739" spans="1:64" x14ac:dyDescent="0.3">
      <c r="A1739" t="s">
        <v>7140</v>
      </c>
      <c r="B1739" t="s">
        <v>7137</v>
      </c>
      <c r="C1739" t="s">
        <v>7138</v>
      </c>
      <c r="D1739" s="1">
        <v>22.614229999999999</v>
      </c>
      <c r="E1739" s="1">
        <v>22.977709999999998</v>
      </c>
      <c r="F1739" s="14">
        <f t="shared" si="216"/>
        <v>22.795969999999997</v>
      </c>
      <c r="G1739" s="1">
        <v>20.968810000000001</v>
      </c>
      <c r="H1739" s="1">
        <v>21.988289999999999</v>
      </c>
      <c r="I1739" s="14">
        <f t="shared" si="217"/>
        <v>21.478549999999998</v>
      </c>
      <c r="J1739" s="1">
        <v>21.33353</v>
      </c>
      <c r="K1739" s="1">
        <v>18.51135</v>
      </c>
      <c r="L1739" s="14">
        <f t="shared" si="218"/>
        <v>19.922440000000002</v>
      </c>
      <c r="M1739" s="8">
        <f t="shared" si="219"/>
        <v>1.3174199999999985</v>
      </c>
      <c r="N1739" s="8">
        <f t="shared" si="220"/>
        <v>-1.5561099999999968</v>
      </c>
      <c r="O1739" s="8">
        <f t="shared" si="222"/>
        <v>2.8735299999999953</v>
      </c>
      <c r="P1739" s="13">
        <f t="shared" si="221"/>
        <v>2.4922002594047674</v>
      </c>
      <c r="Q1739" s="13">
        <f t="shared" si="221"/>
        <v>0.34006678331645207</v>
      </c>
      <c r="R1739" s="13">
        <f t="shared" si="223"/>
        <v>7.3285612758174885</v>
      </c>
      <c r="T1739" s="1">
        <v>12</v>
      </c>
      <c r="U1739" s="1">
        <v>12</v>
      </c>
      <c r="V1739" s="1">
        <v>10</v>
      </c>
      <c r="W1739" s="1">
        <v>47.2</v>
      </c>
      <c r="X1739" s="1">
        <v>47.2</v>
      </c>
      <c r="Y1739" s="1">
        <v>40.4</v>
      </c>
      <c r="Z1739" s="1">
        <v>36.747999999999998</v>
      </c>
      <c r="AA1739" s="1">
        <v>104.9</v>
      </c>
      <c r="AB1739" s="1">
        <v>27771000</v>
      </c>
      <c r="AC1739" s="1">
        <v>51</v>
      </c>
      <c r="AD1739" s="1">
        <v>8</v>
      </c>
      <c r="AE1739" s="1">
        <v>6</v>
      </c>
      <c r="AF1739" s="1">
        <v>2</v>
      </c>
      <c r="AG1739" s="1">
        <v>6</v>
      </c>
      <c r="AH1739" s="1">
        <v>9</v>
      </c>
      <c r="AI1739" s="1">
        <v>0</v>
      </c>
      <c r="AJ1739" s="1">
        <v>8</v>
      </c>
      <c r="AK1739" s="1">
        <v>6</v>
      </c>
      <c r="AL1739" s="1">
        <v>2</v>
      </c>
      <c r="AM1739" s="1">
        <v>6</v>
      </c>
      <c r="AN1739" s="1">
        <v>9</v>
      </c>
      <c r="AO1739" s="1">
        <v>0</v>
      </c>
      <c r="AP1739" s="1">
        <v>6</v>
      </c>
      <c r="AQ1739" s="1">
        <v>4</v>
      </c>
      <c r="AR1739" s="1">
        <v>1</v>
      </c>
      <c r="AS1739" s="1">
        <v>4</v>
      </c>
      <c r="AT1739" s="1">
        <v>9</v>
      </c>
      <c r="AU1739" s="1">
        <v>0</v>
      </c>
      <c r="AV1739" s="1">
        <v>34.6</v>
      </c>
      <c r="AW1739" s="1">
        <v>24.4</v>
      </c>
      <c r="AX1739" s="1">
        <v>8.6</v>
      </c>
      <c r="AY1739" s="1">
        <v>24.4</v>
      </c>
      <c r="AZ1739" s="1">
        <v>36.1</v>
      </c>
      <c r="BA1739" s="1">
        <v>0</v>
      </c>
      <c r="BB1739" s="1">
        <v>12464000</v>
      </c>
      <c r="BC1739" s="1">
        <v>4264800</v>
      </c>
      <c r="BD1739" s="1">
        <v>1493000</v>
      </c>
      <c r="BE1739" s="1">
        <v>6635200</v>
      </c>
      <c r="BF1739" s="1">
        <v>2914400</v>
      </c>
      <c r="BG1739" s="1">
        <v>0</v>
      </c>
      <c r="BH1739" s="1">
        <v>12</v>
      </c>
      <c r="BI1739" s="1">
        <v>12</v>
      </c>
      <c r="BJ1739" s="1">
        <v>10</v>
      </c>
      <c r="BK1739" t="s">
        <v>7139</v>
      </c>
      <c r="BL1739" t="s">
        <v>7140</v>
      </c>
    </row>
    <row r="1740" spans="1:64" x14ac:dyDescent="0.3">
      <c r="A1740" t="s">
        <v>7144</v>
      </c>
      <c r="B1740" t="s">
        <v>7141</v>
      </c>
      <c r="C1740" t="s">
        <v>7142</v>
      </c>
      <c r="D1740" s="1">
        <v>21.83765</v>
      </c>
      <c r="E1740" s="1">
        <v>22.622070000000001</v>
      </c>
      <c r="F1740" s="14">
        <f t="shared" si="216"/>
        <v>22.229860000000002</v>
      </c>
      <c r="G1740" s="1">
        <v>21.312519999999999</v>
      </c>
      <c r="H1740" s="1">
        <v>21.856580000000001</v>
      </c>
      <c r="I1740" s="14">
        <f t="shared" si="217"/>
        <v>21.58455</v>
      </c>
      <c r="J1740" s="1">
        <v>21.279969999999999</v>
      </c>
      <c r="K1740" s="1">
        <v>19.379100000000001</v>
      </c>
      <c r="L1740" s="14">
        <f t="shared" si="218"/>
        <v>20.329535</v>
      </c>
      <c r="M1740" s="8">
        <f t="shared" si="219"/>
        <v>0.64531000000000205</v>
      </c>
      <c r="N1740" s="8">
        <f t="shared" si="220"/>
        <v>-1.2550150000000002</v>
      </c>
      <c r="O1740" s="8">
        <f t="shared" si="222"/>
        <v>1.9003250000000023</v>
      </c>
      <c r="P1740" s="13">
        <f t="shared" si="221"/>
        <v>1.5640753318178904</v>
      </c>
      <c r="Q1740" s="13">
        <f t="shared" si="221"/>
        <v>0.41898921099347314</v>
      </c>
      <c r="R1740" s="13">
        <f t="shared" si="223"/>
        <v>3.7329728087968719</v>
      </c>
      <c r="T1740" s="1">
        <v>10</v>
      </c>
      <c r="U1740" s="1">
        <v>10</v>
      </c>
      <c r="V1740" s="1">
        <v>10</v>
      </c>
      <c r="W1740" s="1">
        <v>12</v>
      </c>
      <c r="X1740" s="1">
        <v>12</v>
      </c>
      <c r="Y1740" s="1">
        <v>12</v>
      </c>
      <c r="Z1740" s="1">
        <v>143.88999999999999</v>
      </c>
      <c r="AA1740" s="1">
        <v>121.13</v>
      </c>
      <c r="AB1740" s="1">
        <v>29730000</v>
      </c>
      <c r="AC1740" s="1">
        <v>68</v>
      </c>
      <c r="AD1740" s="1">
        <v>6</v>
      </c>
      <c r="AE1740" s="1">
        <v>5</v>
      </c>
      <c r="AF1740" s="1">
        <v>4</v>
      </c>
      <c r="AG1740" s="1">
        <v>3</v>
      </c>
      <c r="AH1740" s="1">
        <v>9</v>
      </c>
      <c r="AI1740" s="1">
        <v>5</v>
      </c>
      <c r="AJ1740" s="1">
        <v>6</v>
      </c>
      <c r="AK1740" s="1">
        <v>5</v>
      </c>
      <c r="AL1740" s="1">
        <v>4</v>
      </c>
      <c r="AM1740" s="1">
        <v>3</v>
      </c>
      <c r="AN1740" s="1">
        <v>9</v>
      </c>
      <c r="AO1740" s="1">
        <v>5</v>
      </c>
      <c r="AP1740" s="1">
        <v>6</v>
      </c>
      <c r="AQ1740" s="1">
        <v>5</v>
      </c>
      <c r="AR1740" s="1">
        <v>4</v>
      </c>
      <c r="AS1740" s="1">
        <v>3</v>
      </c>
      <c r="AT1740" s="1">
        <v>9</v>
      </c>
      <c r="AU1740" s="1">
        <v>5</v>
      </c>
      <c r="AV1740" s="1">
        <v>7.1</v>
      </c>
      <c r="AW1740" s="1">
        <v>5.6</v>
      </c>
      <c r="AX1740" s="1">
        <v>4.4000000000000004</v>
      </c>
      <c r="AY1740" s="1">
        <v>3.1</v>
      </c>
      <c r="AZ1740" s="1">
        <v>10.6</v>
      </c>
      <c r="BA1740" s="1">
        <v>5.3</v>
      </c>
      <c r="BB1740" s="1">
        <v>12770000</v>
      </c>
      <c r="BC1740" s="1">
        <v>6808800</v>
      </c>
      <c r="BD1740" s="1">
        <v>3242400</v>
      </c>
      <c r="BE1740" s="1">
        <v>3227500</v>
      </c>
      <c r="BF1740" s="1">
        <v>3451900</v>
      </c>
      <c r="BG1740" s="1">
        <v>229520</v>
      </c>
      <c r="BH1740" s="1">
        <v>10</v>
      </c>
      <c r="BI1740" s="1">
        <v>10</v>
      </c>
      <c r="BJ1740" s="1">
        <v>10</v>
      </c>
      <c r="BK1740" t="s">
        <v>7143</v>
      </c>
      <c r="BL1740" t="s">
        <v>7144</v>
      </c>
    </row>
    <row r="1741" spans="1:64" x14ac:dyDescent="0.3">
      <c r="A1741" t="s">
        <v>7148</v>
      </c>
      <c r="B1741" t="s">
        <v>7145</v>
      </c>
      <c r="C1741" t="s">
        <v>7146</v>
      </c>
      <c r="D1741" s="1">
        <v>22.4711</v>
      </c>
      <c r="E1741" s="1">
        <v>22.055630000000001</v>
      </c>
      <c r="F1741" s="14">
        <f t="shared" si="216"/>
        <v>22.263365</v>
      </c>
      <c r="G1741" s="1">
        <v>22.411239999999999</v>
      </c>
      <c r="H1741" s="1">
        <v>21.476990000000001</v>
      </c>
      <c r="I1741" s="14">
        <f t="shared" si="217"/>
        <v>21.944115</v>
      </c>
      <c r="J1741" s="1">
        <v>21.73124</v>
      </c>
      <c r="K1741" s="1">
        <v>19.218969999999999</v>
      </c>
      <c r="L1741" s="14">
        <f t="shared" si="218"/>
        <v>20.475104999999999</v>
      </c>
      <c r="M1741" s="8">
        <f t="shared" si="219"/>
        <v>0.31925000000000026</v>
      </c>
      <c r="N1741" s="8">
        <f t="shared" si="220"/>
        <v>-1.4690100000000008</v>
      </c>
      <c r="O1741" s="8">
        <f t="shared" si="222"/>
        <v>1.7882600000000011</v>
      </c>
      <c r="P1741" s="13">
        <f t="shared" si="221"/>
        <v>1.2476817599557759</v>
      </c>
      <c r="Q1741" s="13">
        <f t="shared" si="221"/>
        <v>0.3612300956159803</v>
      </c>
      <c r="R1741" s="13">
        <f t="shared" si="223"/>
        <v>3.4539806486173075</v>
      </c>
      <c r="T1741" s="1">
        <v>12</v>
      </c>
      <c r="U1741" s="1">
        <v>12</v>
      </c>
      <c r="V1741" s="1">
        <v>12</v>
      </c>
      <c r="W1741" s="1">
        <v>22.3</v>
      </c>
      <c r="X1741" s="1">
        <v>22.3</v>
      </c>
      <c r="Y1741" s="1">
        <v>22.3</v>
      </c>
      <c r="Z1741" s="1">
        <v>64.135000000000005</v>
      </c>
      <c r="AA1741" s="1">
        <v>23.478000000000002</v>
      </c>
      <c r="AB1741" s="1">
        <v>20132000</v>
      </c>
      <c r="AC1741" s="1">
        <v>60</v>
      </c>
      <c r="AD1741" s="1">
        <v>6</v>
      </c>
      <c r="AE1741" s="1">
        <v>6</v>
      </c>
      <c r="AF1741" s="1">
        <v>7</v>
      </c>
      <c r="AG1741" s="1">
        <v>4</v>
      </c>
      <c r="AH1741" s="1">
        <v>3</v>
      </c>
      <c r="AI1741" s="1">
        <v>2</v>
      </c>
      <c r="AJ1741" s="1">
        <v>6</v>
      </c>
      <c r="AK1741" s="1">
        <v>6</v>
      </c>
      <c r="AL1741" s="1">
        <v>7</v>
      </c>
      <c r="AM1741" s="1">
        <v>4</v>
      </c>
      <c r="AN1741" s="1">
        <v>3</v>
      </c>
      <c r="AO1741" s="1">
        <v>2</v>
      </c>
      <c r="AP1741" s="1">
        <v>6</v>
      </c>
      <c r="AQ1741" s="1">
        <v>6</v>
      </c>
      <c r="AR1741" s="1">
        <v>7</v>
      </c>
      <c r="AS1741" s="1">
        <v>4</v>
      </c>
      <c r="AT1741" s="1">
        <v>3</v>
      </c>
      <c r="AU1741" s="1">
        <v>2</v>
      </c>
      <c r="AV1741" s="1">
        <v>14.5</v>
      </c>
      <c r="AW1741" s="1">
        <v>9.1999999999999993</v>
      </c>
      <c r="AX1741" s="1">
        <v>10.4</v>
      </c>
      <c r="AY1741" s="1">
        <v>6.9</v>
      </c>
      <c r="AZ1741" s="1">
        <v>9.1999999999999993</v>
      </c>
      <c r="BA1741" s="1">
        <v>5.5</v>
      </c>
      <c r="BB1741" s="1">
        <v>5247600</v>
      </c>
      <c r="BC1741" s="1">
        <v>4813900</v>
      </c>
      <c r="BD1741" s="1">
        <v>8268600</v>
      </c>
      <c r="BE1741" s="1">
        <v>1320300</v>
      </c>
      <c r="BF1741" s="1">
        <v>353730</v>
      </c>
      <c r="BG1741" s="1">
        <v>128360</v>
      </c>
      <c r="BH1741" s="1">
        <v>12</v>
      </c>
      <c r="BI1741" s="1">
        <v>12</v>
      </c>
      <c r="BJ1741" s="1">
        <v>12</v>
      </c>
      <c r="BK1741" t="s">
        <v>7147</v>
      </c>
      <c r="BL1741" t="s">
        <v>7148</v>
      </c>
    </row>
    <row r="1742" spans="1:64" x14ac:dyDescent="0.3">
      <c r="A1742" t="s">
        <v>7152</v>
      </c>
      <c r="B1742" t="s">
        <v>7149</v>
      </c>
      <c r="C1742" t="s">
        <v>7150</v>
      </c>
      <c r="D1742" s="1">
        <v>22.95271</v>
      </c>
      <c r="E1742" s="1">
        <v>22.79879</v>
      </c>
      <c r="F1742" s="14">
        <f t="shared" si="216"/>
        <v>22.87575</v>
      </c>
      <c r="G1742" s="1">
        <v>21.949100000000001</v>
      </c>
      <c r="H1742" s="1">
        <v>22.21012</v>
      </c>
      <c r="I1742" s="14">
        <f t="shared" si="217"/>
        <v>22.079610000000002</v>
      </c>
      <c r="J1742" s="1">
        <v>22.10792</v>
      </c>
      <c r="K1742" s="1">
        <v>18.281829999999999</v>
      </c>
      <c r="L1742" s="14">
        <f t="shared" si="218"/>
        <v>20.194875</v>
      </c>
      <c r="M1742" s="8">
        <f t="shared" si="219"/>
        <v>0.79613999999999763</v>
      </c>
      <c r="N1742" s="8">
        <f t="shared" si="220"/>
        <v>-1.8847350000000027</v>
      </c>
      <c r="O1742" s="8">
        <f t="shared" si="222"/>
        <v>2.6808750000000003</v>
      </c>
      <c r="P1742" s="13">
        <f t="shared" si="221"/>
        <v>1.7364489530838247</v>
      </c>
      <c r="Q1742" s="13">
        <f t="shared" si="221"/>
        <v>0.27079349724701912</v>
      </c>
      <c r="R1742" s="13">
        <f t="shared" si="223"/>
        <v>6.412447014928973</v>
      </c>
      <c r="S1742" s="1" t="s">
        <v>49</v>
      </c>
      <c r="T1742" s="1">
        <v>13</v>
      </c>
      <c r="U1742" s="1">
        <v>13</v>
      </c>
      <c r="V1742" s="1">
        <v>13</v>
      </c>
      <c r="W1742" s="1">
        <v>57.3</v>
      </c>
      <c r="X1742" s="1">
        <v>57.3</v>
      </c>
      <c r="Y1742" s="1">
        <v>57.3</v>
      </c>
      <c r="Z1742" s="1">
        <v>33.231999999999999</v>
      </c>
      <c r="AA1742" s="1">
        <v>86.531999999999996</v>
      </c>
      <c r="AB1742" s="1">
        <v>37967000</v>
      </c>
      <c r="AC1742" s="1">
        <v>51</v>
      </c>
      <c r="AD1742" s="1">
        <v>11</v>
      </c>
      <c r="AE1742" s="1">
        <v>6</v>
      </c>
      <c r="AF1742" s="1">
        <v>7</v>
      </c>
      <c r="AG1742" s="1">
        <v>6</v>
      </c>
      <c r="AH1742" s="1">
        <v>6</v>
      </c>
      <c r="AI1742" s="1">
        <v>0</v>
      </c>
      <c r="AJ1742" s="1">
        <v>11</v>
      </c>
      <c r="AK1742" s="1">
        <v>6</v>
      </c>
      <c r="AL1742" s="1">
        <v>7</v>
      </c>
      <c r="AM1742" s="1">
        <v>6</v>
      </c>
      <c r="AN1742" s="1">
        <v>6</v>
      </c>
      <c r="AO1742" s="1">
        <v>0</v>
      </c>
      <c r="AP1742" s="1">
        <v>11</v>
      </c>
      <c r="AQ1742" s="1">
        <v>6</v>
      </c>
      <c r="AR1742" s="1">
        <v>7</v>
      </c>
      <c r="AS1742" s="1">
        <v>6</v>
      </c>
      <c r="AT1742" s="1">
        <v>6</v>
      </c>
      <c r="AU1742" s="1">
        <v>0</v>
      </c>
      <c r="AV1742" s="1">
        <v>50.8</v>
      </c>
      <c r="AW1742" s="1">
        <v>24.1</v>
      </c>
      <c r="AX1742" s="1">
        <v>27.8</v>
      </c>
      <c r="AY1742" s="1">
        <v>24.7</v>
      </c>
      <c r="AZ1742" s="1">
        <v>29.2</v>
      </c>
      <c r="BA1742" s="1">
        <v>0</v>
      </c>
      <c r="BB1742" s="1">
        <v>20080000</v>
      </c>
      <c r="BC1742" s="1">
        <v>4496800</v>
      </c>
      <c r="BD1742" s="1">
        <v>5893700</v>
      </c>
      <c r="BE1742" s="1">
        <v>5690700</v>
      </c>
      <c r="BF1742" s="1">
        <v>1805300</v>
      </c>
      <c r="BG1742" s="1">
        <v>0</v>
      </c>
      <c r="BH1742" s="1" t="s">
        <v>50</v>
      </c>
      <c r="BI1742" s="1" t="s">
        <v>50</v>
      </c>
      <c r="BJ1742" s="1" t="s">
        <v>50</v>
      </c>
      <c r="BK1742" t="s">
        <v>7151</v>
      </c>
      <c r="BL1742" t="s">
        <v>7153</v>
      </c>
    </row>
    <row r="1743" spans="1:64" x14ac:dyDescent="0.3">
      <c r="A1743" t="s">
        <v>7157</v>
      </c>
      <c r="B1743" t="s">
        <v>7154</v>
      </c>
      <c r="C1743" t="s">
        <v>7155</v>
      </c>
      <c r="D1743" s="1">
        <v>21.984190000000002</v>
      </c>
      <c r="E1743" s="1">
        <v>22.289290000000001</v>
      </c>
      <c r="F1743" s="14">
        <f t="shared" si="216"/>
        <v>22.136740000000003</v>
      </c>
      <c r="G1743" s="1">
        <v>22.05414</v>
      </c>
      <c r="H1743" s="1">
        <v>22.604220000000002</v>
      </c>
      <c r="I1743" s="14">
        <f t="shared" si="217"/>
        <v>22.329180000000001</v>
      </c>
      <c r="J1743" s="1">
        <v>22.873280000000001</v>
      </c>
      <c r="K1743" s="1">
        <v>18.848459999999999</v>
      </c>
      <c r="L1743" s="14">
        <f t="shared" si="218"/>
        <v>20.860869999999998</v>
      </c>
      <c r="M1743" s="8">
        <f t="shared" si="219"/>
        <v>-0.19243999999999772</v>
      </c>
      <c r="N1743" s="8">
        <f t="shared" si="220"/>
        <v>-1.4683100000000024</v>
      </c>
      <c r="O1743" s="8">
        <f t="shared" si="222"/>
        <v>1.2758700000000047</v>
      </c>
      <c r="P1743" s="13">
        <f t="shared" si="221"/>
        <v>0.87512438938858872</v>
      </c>
      <c r="Q1743" s="13">
        <f t="shared" si="221"/>
        <v>0.36140540807922616</v>
      </c>
      <c r="R1743" s="13">
        <f t="shared" si="223"/>
        <v>2.4214479634924184</v>
      </c>
      <c r="T1743" s="1">
        <v>9</v>
      </c>
      <c r="U1743" s="1">
        <v>9</v>
      </c>
      <c r="V1743" s="1">
        <v>9</v>
      </c>
      <c r="W1743" s="1">
        <v>46.8</v>
      </c>
      <c r="X1743" s="1">
        <v>46.8</v>
      </c>
      <c r="Y1743" s="1">
        <v>46.8</v>
      </c>
      <c r="Z1743" s="1">
        <v>33.429000000000002</v>
      </c>
      <c r="AA1743" s="1">
        <v>32.561</v>
      </c>
      <c r="AB1743" s="1">
        <v>24850000</v>
      </c>
      <c r="AC1743" s="1">
        <v>50</v>
      </c>
      <c r="AD1743" s="1">
        <v>7</v>
      </c>
      <c r="AE1743" s="1">
        <v>3</v>
      </c>
      <c r="AF1743" s="1">
        <v>4</v>
      </c>
      <c r="AG1743" s="1">
        <v>5</v>
      </c>
      <c r="AH1743" s="1">
        <v>5</v>
      </c>
      <c r="AI1743" s="1">
        <v>0</v>
      </c>
      <c r="AJ1743" s="1">
        <v>7</v>
      </c>
      <c r="AK1743" s="1">
        <v>3</v>
      </c>
      <c r="AL1743" s="1">
        <v>4</v>
      </c>
      <c r="AM1743" s="1">
        <v>5</v>
      </c>
      <c r="AN1743" s="1">
        <v>5</v>
      </c>
      <c r="AO1743" s="1">
        <v>0</v>
      </c>
      <c r="AP1743" s="1">
        <v>7</v>
      </c>
      <c r="AQ1743" s="1">
        <v>3</v>
      </c>
      <c r="AR1743" s="1">
        <v>4</v>
      </c>
      <c r="AS1743" s="1">
        <v>5</v>
      </c>
      <c r="AT1743" s="1">
        <v>5</v>
      </c>
      <c r="AU1743" s="1">
        <v>0</v>
      </c>
      <c r="AV1743" s="1">
        <v>26.6</v>
      </c>
      <c r="AW1743" s="1">
        <v>10.4</v>
      </c>
      <c r="AX1743" s="1">
        <v>17.8</v>
      </c>
      <c r="AY1743" s="1">
        <v>20.2</v>
      </c>
      <c r="AZ1743" s="1">
        <v>35</v>
      </c>
      <c r="BA1743" s="1">
        <v>0</v>
      </c>
      <c r="BB1743" s="1">
        <v>8547100</v>
      </c>
      <c r="BC1743" s="1">
        <v>1712900</v>
      </c>
      <c r="BD1743" s="1">
        <v>3952900</v>
      </c>
      <c r="BE1743" s="1">
        <v>7775500</v>
      </c>
      <c r="BF1743" s="1">
        <v>2861400</v>
      </c>
      <c r="BG1743" s="1">
        <v>0</v>
      </c>
      <c r="BH1743" s="1">
        <v>9</v>
      </c>
      <c r="BI1743" s="1">
        <v>9</v>
      </c>
      <c r="BJ1743" s="1">
        <v>9</v>
      </c>
      <c r="BK1743" t="s">
        <v>7156</v>
      </c>
      <c r="BL1743" t="s">
        <v>7157</v>
      </c>
    </row>
    <row r="1744" spans="1:64" x14ac:dyDescent="0.3">
      <c r="A1744" t="s">
        <v>7161</v>
      </c>
      <c r="B1744" t="s">
        <v>7158</v>
      </c>
      <c r="C1744" t="s">
        <v>7159</v>
      </c>
      <c r="D1744" s="1">
        <v>21.467770000000002</v>
      </c>
      <c r="E1744" s="1">
        <v>22.279039999999998</v>
      </c>
      <c r="F1744" s="14">
        <f t="shared" si="216"/>
        <v>21.873404999999998</v>
      </c>
      <c r="G1744" s="1">
        <v>21.507560000000002</v>
      </c>
      <c r="H1744" s="1">
        <v>21.731780000000001</v>
      </c>
      <c r="I1744" s="14">
        <f t="shared" si="217"/>
        <v>21.619669999999999</v>
      </c>
      <c r="J1744" s="1">
        <v>21.429210000000001</v>
      </c>
      <c r="K1744" s="1">
        <v>17.702839999999998</v>
      </c>
      <c r="L1744" s="14">
        <f t="shared" si="218"/>
        <v>19.566025</v>
      </c>
      <c r="M1744" s="8">
        <f t="shared" si="219"/>
        <v>0.25373499999999893</v>
      </c>
      <c r="N1744" s="8">
        <f t="shared" si="220"/>
        <v>-2.0536449999999995</v>
      </c>
      <c r="O1744" s="8">
        <f t="shared" si="222"/>
        <v>2.3073799999999984</v>
      </c>
      <c r="P1744" s="13">
        <f t="shared" si="221"/>
        <v>1.1922898476438102</v>
      </c>
      <c r="Q1744" s="13">
        <f t="shared" si="221"/>
        <v>0.24087473759731992</v>
      </c>
      <c r="R1744" s="13">
        <f t="shared" si="223"/>
        <v>4.9498335090540273</v>
      </c>
      <c r="T1744" s="1">
        <v>19</v>
      </c>
      <c r="U1744" s="1">
        <v>19</v>
      </c>
      <c r="V1744" s="1">
        <v>18</v>
      </c>
      <c r="W1744" s="1">
        <v>25.8</v>
      </c>
      <c r="X1744" s="1">
        <v>25.8</v>
      </c>
      <c r="Y1744" s="1">
        <v>24.5</v>
      </c>
      <c r="Z1744" s="1">
        <v>121.89</v>
      </c>
      <c r="AA1744" s="1">
        <v>66.691999999999993</v>
      </c>
      <c r="AB1744" s="1">
        <v>21466000</v>
      </c>
      <c r="AC1744" s="1">
        <v>76</v>
      </c>
      <c r="AD1744" s="1">
        <v>7</v>
      </c>
      <c r="AE1744" s="1">
        <v>3</v>
      </c>
      <c r="AF1744" s="1">
        <v>4</v>
      </c>
      <c r="AG1744" s="1">
        <v>5</v>
      </c>
      <c r="AH1744" s="1">
        <v>15</v>
      </c>
      <c r="AI1744" s="1">
        <v>2</v>
      </c>
      <c r="AJ1744" s="1">
        <v>7</v>
      </c>
      <c r="AK1744" s="1">
        <v>3</v>
      </c>
      <c r="AL1744" s="1">
        <v>4</v>
      </c>
      <c r="AM1744" s="1">
        <v>5</v>
      </c>
      <c r="AN1744" s="1">
        <v>15</v>
      </c>
      <c r="AO1744" s="1">
        <v>2</v>
      </c>
      <c r="AP1744" s="1">
        <v>7</v>
      </c>
      <c r="AQ1744" s="1">
        <v>3</v>
      </c>
      <c r="AR1744" s="1">
        <v>4</v>
      </c>
      <c r="AS1744" s="1">
        <v>5</v>
      </c>
      <c r="AT1744" s="1">
        <v>14</v>
      </c>
      <c r="AU1744" s="1">
        <v>2</v>
      </c>
      <c r="AV1744" s="1">
        <v>8.1</v>
      </c>
      <c r="AW1744" s="1">
        <v>3.5</v>
      </c>
      <c r="AX1744" s="1">
        <v>5.3</v>
      </c>
      <c r="AY1744" s="1">
        <v>6.1</v>
      </c>
      <c r="AZ1744" s="1">
        <v>21.2</v>
      </c>
      <c r="BA1744" s="1">
        <v>2.5</v>
      </c>
      <c r="BB1744" s="1">
        <v>4402900</v>
      </c>
      <c r="BC1744" s="1">
        <v>2735300</v>
      </c>
      <c r="BD1744" s="1">
        <v>3998400</v>
      </c>
      <c r="BE1744" s="1">
        <v>6819500</v>
      </c>
      <c r="BF1744" s="1">
        <v>3268500</v>
      </c>
      <c r="BG1744" s="1">
        <v>241140</v>
      </c>
      <c r="BH1744" s="1" t="s">
        <v>50</v>
      </c>
      <c r="BI1744" s="1" t="s">
        <v>50</v>
      </c>
      <c r="BJ1744" s="1" t="s">
        <v>50</v>
      </c>
      <c r="BK1744" t="s">
        <v>7160</v>
      </c>
      <c r="BL1744" t="s">
        <v>7162</v>
      </c>
    </row>
    <row r="1745" spans="1:64" x14ac:dyDescent="0.3">
      <c r="A1745" t="s">
        <v>7166</v>
      </c>
      <c r="B1745" t="s">
        <v>7163</v>
      </c>
      <c r="C1745" t="s">
        <v>7164</v>
      </c>
      <c r="D1745" s="1">
        <v>22.183070000000001</v>
      </c>
      <c r="E1745" s="1">
        <v>22.49682</v>
      </c>
      <c r="F1745" s="14">
        <f t="shared" si="216"/>
        <v>22.339945</v>
      </c>
      <c r="G1745" s="1">
        <v>22.901910000000001</v>
      </c>
      <c r="H1745" s="1">
        <v>21.77844</v>
      </c>
      <c r="I1745" s="14">
        <f t="shared" si="217"/>
        <v>22.340175000000002</v>
      </c>
      <c r="J1745" s="1">
        <v>21.054569999999998</v>
      </c>
      <c r="K1745" s="1">
        <v>18.78867</v>
      </c>
      <c r="L1745" s="14">
        <f t="shared" si="218"/>
        <v>19.921619999999997</v>
      </c>
      <c r="M1745" s="8">
        <f t="shared" si="219"/>
        <v>-2.3000000000195087E-4</v>
      </c>
      <c r="N1745" s="8">
        <f t="shared" si="220"/>
        <v>-2.4185550000000049</v>
      </c>
      <c r="O1745" s="8">
        <f t="shared" si="222"/>
        <v>2.4183250000000029</v>
      </c>
      <c r="P1745" s="13">
        <f t="shared" si="221"/>
        <v>0.99984058885577665</v>
      </c>
      <c r="Q1745" s="13">
        <f t="shared" si="221"/>
        <v>0.18704340452917723</v>
      </c>
      <c r="R1745" s="13">
        <f t="shared" si="223"/>
        <v>5.3455003739509559</v>
      </c>
      <c r="T1745" s="1">
        <v>9</v>
      </c>
      <c r="U1745" s="1">
        <v>9</v>
      </c>
      <c r="V1745" s="1">
        <v>9</v>
      </c>
      <c r="W1745" s="1">
        <v>23.6</v>
      </c>
      <c r="X1745" s="1">
        <v>23.6</v>
      </c>
      <c r="Y1745" s="1">
        <v>23.6</v>
      </c>
      <c r="Z1745" s="1">
        <v>46.9</v>
      </c>
      <c r="AA1745" s="1">
        <v>52.238</v>
      </c>
      <c r="AB1745" s="1">
        <v>25354000</v>
      </c>
      <c r="AC1745" s="1">
        <v>60</v>
      </c>
      <c r="AD1745" s="1">
        <v>6</v>
      </c>
      <c r="AE1745" s="1">
        <v>7</v>
      </c>
      <c r="AF1745" s="1">
        <v>5</v>
      </c>
      <c r="AG1745" s="1">
        <v>8</v>
      </c>
      <c r="AH1745" s="1">
        <v>6</v>
      </c>
      <c r="AI1745" s="1">
        <v>1</v>
      </c>
      <c r="AJ1745" s="1">
        <v>6</v>
      </c>
      <c r="AK1745" s="1">
        <v>7</v>
      </c>
      <c r="AL1745" s="1">
        <v>5</v>
      </c>
      <c r="AM1745" s="1">
        <v>8</v>
      </c>
      <c r="AN1745" s="1">
        <v>6</v>
      </c>
      <c r="AO1745" s="1">
        <v>1</v>
      </c>
      <c r="AP1745" s="1">
        <v>6</v>
      </c>
      <c r="AQ1745" s="1">
        <v>7</v>
      </c>
      <c r="AR1745" s="1">
        <v>5</v>
      </c>
      <c r="AS1745" s="1">
        <v>8</v>
      </c>
      <c r="AT1745" s="1">
        <v>6</v>
      </c>
      <c r="AU1745" s="1">
        <v>1</v>
      </c>
      <c r="AV1745" s="1">
        <v>17.100000000000001</v>
      </c>
      <c r="AW1745" s="1">
        <v>19.5</v>
      </c>
      <c r="AX1745" s="1">
        <v>12.8</v>
      </c>
      <c r="AY1745" s="1">
        <v>21.7</v>
      </c>
      <c r="AZ1745" s="1">
        <v>16.600000000000001</v>
      </c>
      <c r="BA1745" s="1">
        <v>3.1</v>
      </c>
      <c r="BB1745" s="1">
        <v>9596800</v>
      </c>
      <c r="BC1745" s="1">
        <v>3852800</v>
      </c>
      <c r="BD1745" s="1">
        <v>4029400</v>
      </c>
      <c r="BE1745" s="1">
        <v>6545000</v>
      </c>
      <c r="BF1745" s="1">
        <v>1219800</v>
      </c>
      <c r="BG1745" s="1">
        <v>110140</v>
      </c>
      <c r="BH1745" s="1">
        <v>9</v>
      </c>
      <c r="BI1745" s="1">
        <v>9</v>
      </c>
      <c r="BJ1745" s="1">
        <v>9</v>
      </c>
      <c r="BK1745" t="s">
        <v>7165</v>
      </c>
      <c r="BL1745" t="s">
        <v>7166</v>
      </c>
    </row>
    <row r="1746" spans="1:64" x14ac:dyDescent="0.3">
      <c r="A1746" t="s">
        <v>7170</v>
      </c>
      <c r="B1746" t="s">
        <v>7167</v>
      </c>
      <c r="C1746" t="s">
        <v>7168</v>
      </c>
      <c r="D1746" s="1">
        <v>22.427700000000002</v>
      </c>
      <c r="E1746" s="1">
        <v>22.433669999999999</v>
      </c>
      <c r="F1746" s="14">
        <f t="shared" si="216"/>
        <v>22.430685</v>
      </c>
      <c r="G1746" s="1">
        <v>22.021139999999999</v>
      </c>
      <c r="H1746" s="1">
        <v>22.225110000000001</v>
      </c>
      <c r="I1746" s="14">
        <f t="shared" si="217"/>
        <v>22.123125000000002</v>
      </c>
      <c r="J1746" s="1">
        <v>20.45101</v>
      </c>
      <c r="K1746" s="1">
        <v>18.905519999999999</v>
      </c>
      <c r="L1746" s="14">
        <f t="shared" si="218"/>
        <v>19.678265</v>
      </c>
      <c r="M1746" s="8">
        <f t="shared" si="219"/>
        <v>0.30755999999999872</v>
      </c>
      <c r="N1746" s="8">
        <f t="shared" si="220"/>
        <v>-2.444860000000002</v>
      </c>
      <c r="O1746" s="8">
        <f t="shared" si="222"/>
        <v>2.7524200000000008</v>
      </c>
      <c r="P1746" s="13">
        <f t="shared" si="221"/>
        <v>1.2376127802368126</v>
      </c>
      <c r="Q1746" s="13">
        <f t="shared" si="221"/>
        <v>0.18366390115118147</v>
      </c>
      <c r="R1746" s="13">
        <f t="shared" si="223"/>
        <v>6.7384650575296314</v>
      </c>
      <c r="T1746" s="1">
        <v>6</v>
      </c>
      <c r="U1746" s="1">
        <v>6</v>
      </c>
      <c r="V1746" s="1">
        <v>6</v>
      </c>
      <c r="W1746" s="1">
        <v>23.1</v>
      </c>
      <c r="X1746" s="1">
        <v>23.1</v>
      </c>
      <c r="Y1746" s="1">
        <v>23.1</v>
      </c>
      <c r="Z1746" s="1">
        <v>34.36</v>
      </c>
      <c r="AA1746" s="1">
        <v>41.298999999999999</v>
      </c>
      <c r="AB1746" s="1">
        <v>24470000</v>
      </c>
      <c r="AC1746" s="1">
        <v>32</v>
      </c>
      <c r="AD1746" s="1">
        <v>5</v>
      </c>
      <c r="AE1746" s="1">
        <v>4</v>
      </c>
      <c r="AF1746" s="1">
        <v>4</v>
      </c>
      <c r="AG1746" s="1">
        <v>5</v>
      </c>
      <c r="AH1746" s="1">
        <v>3</v>
      </c>
      <c r="AI1746" s="1">
        <v>1</v>
      </c>
      <c r="AJ1746" s="1">
        <v>5</v>
      </c>
      <c r="AK1746" s="1">
        <v>4</v>
      </c>
      <c r="AL1746" s="1">
        <v>4</v>
      </c>
      <c r="AM1746" s="1">
        <v>5</v>
      </c>
      <c r="AN1746" s="1">
        <v>3</v>
      </c>
      <c r="AO1746" s="1">
        <v>1</v>
      </c>
      <c r="AP1746" s="1">
        <v>5</v>
      </c>
      <c r="AQ1746" s="1">
        <v>4</v>
      </c>
      <c r="AR1746" s="1">
        <v>4</v>
      </c>
      <c r="AS1746" s="1">
        <v>5</v>
      </c>
      <c r="AT1746" s="1">
        <v>3</v>
      </c>
      <c r="AU1746" s="1">
        <v>1</v>
      </c>
      <c r="AV1746" s="1">
        <v>18.8</v>
      </c>
      <c r="AW1746" s="1">
        <v>14.5</v>
      </c>
      <c r="AX1746" s="1">
        <v>15.4</v>
      </c>
      <c r="AY1746" s="1">
        <v>18.8</v>
      </c>
      <c r="AZ1746" s="1">
        <v>12</v>
      </c>
      <c r="BA1746" s="1">
        <v>4.3</v>
      </c>
      <c r="BB1746" s="1">
        <v>7089000</v>
      </c>
      <c r="BC1746" s="1">
        <v>4066200</v>
      </c>
      <c r="BD1746" s="1">
        <v>5569200</v>
      </c>
      <c r="BE1746" s="1">
        <v>7344600</v>
      </c>
      <c r="BF1746" s="1">
        <v>336240</v>
      </c>
      <c r="BG1746" s="1">
        <v>64300</v>
      </c>
      <c r="BH1746" s="1">
        <v>6</v>
      </c>
      <c r="BI1746" s="1">
        <v>6</v>
      </c>
      <c r="BJ1746" s="1">
        <v>6</v>
      </c>
      <c r="BK1746" t="s">
        <v>7169</v>
      </c>
      <c r="BL1746" t="s">
        <v>7170</v>
      </c>
    </row>
    <row r="1747" spans="1:64" x14ac:dyDescent="0.3">
      <c r="A1747" t="s">
        <v>7174</v>
      </c>
      <c r="B1747" t="s">
        <v>7171</v>
      </c>
      <c r="C1747" t="s">
        <v>7172</v>
      </c>
      <c r="D1747" s="1">
        <v>21.545570000000001</v>
      </c>
      <c r="E1747" s="1">
        <v>21.964089999999999</v>
      </c>
      <c r="F1747" s="14">
        <f t="shared" si="216"/>
        <v>21.754829999999998</v>
      </c>
      <c r="G1747" s="1">
        <v>22.523150000000001</v>
      </c>
      <c r="H1747" s="1">
        <v>22.2883</v>
      </c>
      <c r="I1747" s="14">
        <f t="shared" si="217"/>
        <v>22.405725</v>
      </c>
      <c r="J1747" s="1">
        <v>21.181069999999998</v>
      </c>
      <c r="K1747" s="1">
        <v>17.90034</v>
      </c>
      <c r="L1747" s="14">
        <f t="shared" si="218"/>
        <v>19.540704999999999</v>
      </c>
      <c r="M1747" s="8">
        <f t="shared" si="219"/>
        <v>-0.650895000000002</v>
      </c>
      <c r="N1747" s="8">
        <f t="shared" si="220"/>
        <v>-2.8650200000000012</v>
      </c>
      <c r="O1747" s="8">
        <f t="shared" si="222"/>
        <v>2.2141249999999992</v>
      </c>
      <c r="P1747" s="13">
        <f t="shared" si="221"/>
        <v>0.63688508876238104</v>
      </c>
      <c r="Q1747" s="13">
        <f t="shared" si="221"/>
        <v>0.13725969888672593</v>
      </c>
      <c r="R1747" s="13">
        <f t="shared" si="223"/>
        <v>4.6400006260247793</v>
      </c>
      <c r="T1747" s="1">
        <v>7</v>
      </c>
      <c r="U1747" s="1">
        <v>7</v>
      </c>
      <c r="V1747" s="1">
        <v>7</v>
      </c>
      <c r="W1747" s="1">
        <v>8.1</v>
      </c>
      <c r="X1747" s="1">
        <v>8.1</v>
      </c>
      <c r="Y1747" s="1">
        <v>8.1</v>
      </c>
      <c r="Z1747" s="1">
        <v>106.46</v>
      </c>
      <c r="AA1747" s="1">
        <v>20.568999999999999</v>
      </c>
      <c r="AB1747" s="1">
        <v>27431000</v>
      </c>
      <c r="AC1747" s="1">
        <v>45</v>
      </c>
      <c r="AD1747" s="1">
        <v>2</v>
      </c>
      <c r="AE1747" s="1">
        <v>2</v>
      </c>
      <c r="AF1747" s="1">
        <v>4</v>
      </c>
      <c r="AG1747" s="1">
        <v>2</v>
      </c>
      <c r="AH1747" s="1">
        <v>5</v>
      </c>
      <c r="AI1747" s="1">
        <v>1</v>
      </c>
      <c r="AJ1747" s="1">
        <v>2</v>
      </c>
      <c r="AK1747" s="1">
        <v>2</v>
      </c>
      <c r="AL1747" s="1">
        <v>4</v>
      </c>
      <c r="AM1747" s="1">
        <v>2</v>
      </c>
      <c r="AN1747" s="1">
        <v>5</v>
      </c>
      <c r="AO1747" s="1">
        <v>1</v>
      </c>
      <c r="AP1747" s="1">
        <v>2</v>
      </c>
      <c r="AQ1747" s="1">
        <v>2</v>
      </c>
      <c r="AR1747" s="1">
        <v>4</v>
      </c>
      <c r="AS1747" s="1">
        <v>2</v>
      </c>
      <c r="AT1747" s="1">
        <v>5</v>
      </c>
      <c r="AU1747" s="1">
        <v>1</v>
      </c>
      <c r="AV1747" s="1">
        <v>2.7</v>
      </c>
      <c r="AW1747" s="1">
        <v>2.7</v>
      </c>
      <c r="AX1747" s="1">
        <v>4.8</v>
      </c>
      <c r="AY1747" s="1">
        <v>2.7</v>
      </c>
      <c r="AZ1747" s="1">
        <v>6.1</v>
      </c>
      <c r="BA1747" s="1">
        <v>1.2</v>
      </c>
      <c r="BB1747" s="1">
        <v>9088400</v>
      </c>
      <c r="BC1747" s="1">
        <v>6731200</v>
      </c>
      <c r="BD1747" s="1">
        <v>5810400</v>
      </c>
      <c r="BE1747" s="1">
        <v>3833300</v>
      </c>
      <c r="BF1747" s="1">
        <v>1913400</v>
      </c>
      <c r="BG1747" s="1">
        <v>53909</v>
      </c>
      <c r="BH1747" s="1">
        <v>7</v>
      </c>
      <c r="BI1747" s="1">
        <v>7</v>
      </c>
      <c r="BJ1747" s="1">
        <v>7</v>
      </c>
      <c r="BK1747" t="s">
        <v>7173</v>
      </c>
      <c r="BL1747" t="s">
        <v>7174</v>
      </c>
    </row>
    <row r="1748" spans="1:64" x14ac:dyDescent="0.3">
      <c r="A1748" t="s">
        <v>7178</v>
      </c>
      <c r="B1748" t="s">
        <v>7175</v>
      </c>
      <c r="C1748" t="s">
        <v>7176</v>
      </c>
      <c r="D1748" s="1">
        <v>21.537960000000002</v>
      </c>
      <c r="E1748" s="1">
        <v>21.667739999999998</v>
      </c>
      <c r="F1748" s="14">
        <f t="shared" si="216"/>
        <v>21.60285</v>
      </c>
      <c r="G1748" s="1">
        <v>23.339459999999999</v>
      </c>
      <c r="H1748" s="1">
        <v>22.750640000000001</v>
      </c>
      <c r="I1748" s="14">
        <f t="shared" si="217"/>
        <v>23.04505</v>
      </c>
      <c r="J1748" s="1">
        <v>21.421880000000002</v>
      </c>
      <c r="K1748" s="1">
        <v>18.135729999999999</v>
      </c>
      <c r="L1748" s="14">
        <f t="shared" si="218"/>
        <v>19.778804999999998</v>
      </c>
      <c r="M1748" s="8">
        <f t="shared" si="219"/>
        <v>-1.4421999999999997</v>
      </c>
      <c r="N1748" s="8">
        <f t="shared" si="220"/>
        <v>-3.2662450000000014</v>
      </c>
      <c r="O1748" s="8">
        <f t="shared" si="222"/>
        <v>1.8240450000000017</v>
      </c>
      <c r="P1748" s="13">
        <f t="shared" si="221"/>
        <v>0.36800569558362756</v>
      </c>
      <c r="Q1748" s="13">
        <f t="shared" si="221"/>
        <v>0.1039351104275313</v>
      </c>
      <c r="R1748" s="13">
        <f t="shared" si="223"/>
        <v>3.5407254975710951</v>
      </c>
      <c r="S1748" s="1" t="s">
        <v>49</v>
      </c>
      <c r="T1748" s="1">
        <v>34</v>
      </c>
      <c r="U1748" s="1">
        <v>34</v>
      </c>
      <c r="V1748" s="1">
        <v>34</v>
      </c>
      <c r="W1748" s="1">
        <v>31.7</v>
      </c>
      <c r="X1748" s="1">
        <v>31.7</v>
      </c>
      <c r="Y1748" s="1">
        <v>31.7</v>
      </c>
      <c r="Z1748" s="1">
        <v>135.65</v>
      </c>
      <c r="AA1748" s="1">
        <v>118</v>
      </c>
      <c r="AB1748" s="1">
        <v>34822000</v>
      </c>
      <c r="AC1748" s="1">
        <v>77</v>
      </c>
      <c r="AD1748" s="1">
        <v>5</v>
      </c>
      <c r="AE1748" s="1">
        <v>11</v>
      </c>
      <c r="AF1748" s="1">
        <v>21</v>
      </c>
      <c r="AG1748" s="1">
        <v>17</v>
      </c>
      <c r="AH1748" s="1">
        <v>17</v>
      </c>
      <c r="AI1748" s="1">
        <v>0</v>
      </c>
      <c r="AJ1748" s="1">
        <v>5</v>
      </c>
      <c r="AK1748" s="1">
        <v>11</v>
      </c>
      <c r="AL1748" s="1">
        <v>21</v>
      </c>
      <c r="AM1748" s="1">
        <v>17</v>
      </c>
      <c r="AN1748" s="1">
        <v>17</v>
      </c>
      <c r="AO1748" s="1">
        <v>0</v>
      </c>
      <c r="AP1748" s="1">
        <v>5</v>
      </c>
      <c r="AQ1748" s="1">
        <v>11</v>
      </c>
      <c r="AR1748" s="1">
        <v>21</v>
      </c>
      <c r="AS1748" s="1">
        <v>17</v>
      </c>
      <c r="AT1748" s="1">
        <v>17</v>
      </c>
      <c r="AU1748" s="1">
        <v>0</v>
      </c>
      <c r="AV1748" s="1">
        <v>4.2</v>
      </c>
      <c r="AW1748" s="1">
        <v>8.8000000000000007</v>
      </c>
      <c r="AX1748" s="1">
        <v>18.7</v>
      </c>
      <c r="AY1748" s="1">
        <v>14.9</v>
      </c>
      <c r="AZ1748" s="1">
        <v>16.8</v>
      </c>
      <c r="BA1748" s="1">
        <v>0</v>
      </c>
      <c r="BB1748" s="1">
        <v>2558200</v>
      </c>
      <c r="BC1748" s="1">
        <v>2649200</v>
      </c>
      <c r="BD1748" s="1">
        <v>13644000</v>
      </c>
      <c r="BE1748" s="1">
        <v>12747000</v>
      </c>
      <c r="BF1748" s="1">
        <v>3223100</v>
      </c>
      <c r="BG1748" s="1">
        <v>0</v>
      </c>
      <c r="BH1748" s="1">
        <v>34</v>
      </c>
      <c r="BI1748" s="1">
        <v>34</v>
      </c>
      <c r="BJ1748" s="1">
        <v>34</v>
      </c>
      <c r="BK1748" t="s">
        <v>7177</v>
      </c>
      <c r="BL1748" t="s">
        <v>7178</v>
      </c>
    </row>
    <row r="1749" spans="1:64" x14ac:dyDescent="0.3">
      <c r="A1749" t="s">
        <v>7182</v>
      </c>
      <c r="B1749" t="s">
        <v>7179</v>
      </c>
      <c r="C1749" t="s">
        <v>7180</v>
      </c>
      <c r="D1749" s="1">
        <v>21.575289999999999</v>
      </c>
      <c r="E1749" s="1">
        <v>21.651890000000002</v>
      </c>
      <c r="F1749" s="14">
        <f t="shared" si="216"/>
        <v>21.613590000000002</v>
      </c>
      <c r="G1749" s="1">
        <v>21.957450000000001</v>
      </c>
      <c r="H1749" s="1">
        <v>21.690850000000001</v>
      </c>
      <c r="I1749" s="14">
        <f t="shared" si="217"/>
        <v>21.824150000000003</v>
      </c>
      <c r="J1749" s="1">
        <v>19.809470000000001</v>
      </c>
      <c r="K1749" s="1">
        <v>17.984470000000002</v>
      </c>
      <c r="L1749" s="14">
        <f t="shared" si="218"/>
        <v>18.896970000000003</v>
      </c>
      <c r="M1749" s="8">
        <f t="shared" si="219"/>
        <v>-0.21056000000000097</v>
      </c>
      <c r="N1749" s="8">
        <f t="shared" si="220"/>
        <v>-2.9271799999999999</v>
      </c>
      <c r="O1749" s="8">
        <f t="shared" si="222"/>
        <v>2.7166199999999989</v>
      </c>
      <c r="P1749" s="13">
        <f t="shared" si="221"/>
        <v>0.86420171556453163</v>
      </c>
      <c r="Q1749" s="13">
        <f t="shared" si="221"/>
        <v>0.13147131816192414</v>
      </c>
      <c r="R1749" s="13">
        <f t="shared" si="223"/>
        <v>6.5733098872573397</v>
      </c>
      <c r="T1749" s="1">
        <v>12</v>
      </c>
      <c r="U1749" s="1">
        <v>12</v>
      </c>
      <c r="V1749" s="1">
        <v>12</v>
      </c>
      <c r="W1749" s="1">
        <v>18.399999999999999</v>
      </c>
      <c r="X1749" s="1">
        <v>18.399999999999999</v>
      </c>
      <c r="Y1749" s="1">
        <v>18.399999999999999</v>
      </c>
      <c r="Z1749" s="1">
        <v>88.414000000000001</v>
      </c>
      <c r="AA1749" s="1">
        <v>36.185000000000002</v>
      </c>
      <c r="AB1749" s="1">
        <v>19112000</v>
      </c>
      <c r="AC1749" s="1">
        <v>40</v>
      </c>
      <c r="AD1749" s="1">
        <v>3</v>
      </c>
      <c r="AE1749" s="1">
        <v>4</v>
      </c>
      <c r="AF1749" s="1">
        <v>6</v>
      </c>
      <c r="AG1749" s="1">
        <v>7</v>
      </c>
      <c r="AH1749" s="1">
        <v>8</v>
      </c>
      <c r="AI1749" s="1">
        <v>1</v>
      </c>
      <c r="AJ1749" s="1">
        <v>3</v>
      </c>
      <c r="AK1749" s="1">
        <v>4</v>
      </c>
      <c r="AL1749" s="1">
        <v>6</v>
      </c>
      <c r="AM1749" s="1">
        <v>7</v>
      </c>
      <c r="AN1749" s="1">
        <v>8</v>
      </c>
      <c r="AO1749" s="1">
        <v>1</v>
      </c>
      <c r="AP1749" s="1">
        <v>3</v>
      </c>
      <c r="AQ1749" s="1">
        <v>4</v>
      </c>
      <c r="AR1749" s="1">
        <v>6</v>
      </c>
      <c r="AS1749" s="1">
        <v>7</v>
      </c>
      <c r="AT1749" s="1">
        <v>8</v>
      </c>
      <c r="AU1749" s="1">
        <v>1</v>
      </c>
      <c r="AV1749" s="1">
        <v>3.6</v>
      </c>
      <c r="AW1749" s="1">
        <v>4.9000000000000004</v>
      </c>
      <c r="AX1749" s="1">
        <v>8.5</v>
      </c>
      <c r="AY1749" s="1">
        <v>9.1</v>
      </c>
      <c r="AZ1749" s="1">
        <v>13</v>
      </c>
      <c r="BA1749" s="1">
        <v>2.1</v>
      </c>
      <c r="BB1749" s="1">
        <v>2450000</v>
      </c>
      <c r="BC1749" s="1">
        <v>2752700</v>
      </c>
      <c r="BD1749" s="1">
        <v>7623400</v>
      </c>
      <c r="BE1749" s="1">
        <v>5328400</v>
      </c>
      <c r="BF1749" s="1">
        <v>831380</v>
      </c>
      <c r="BG1749" s="1">
        <v>126180</v>
      </c>
      <c r="BH1749" s="1">
        <v>12</v>
      </c>
      <c r="BI1749" s="1">
        <v>12</v>
      </c>
      <c r="BJ1749" s="1">
        <v>12</v>
      </c>
      <c r="BK1749" t="s">
        <v>7181</v>
      </c>
      <c r="BL1749" t="s">
        <v>7182</v>
      </c>
    </row>
    <row r="1750" spans="1:64" x14ac:dyDescent="0.3">
      <c r="A1750" t="s">
        <v>7186</v>
      </c>
      <c r="B1750" t="s">
        <v>7183</v>
      </c>
      <c r="C1750" t="s">
        <v>7184</v>
      </c>
      <c r="D1750" s="1">
        <v>23.3931</v>
      </c>
      <c r="E1750" s="1">
        <v>24.364329999999999</v>
      </c>
      <c r="F1750" s="14">
        <f t="shared" si="216"/>
        <v>23.878715</v>
      </c>
      <c r="G1750" s="1">
        <v>22.7348</v>
      </c>
      <c r="H1750" s="1">
        <v>23.748989999999999</v>
      </c>
      <c r="I1750" s="14">
        <f t="shared" si="217"/>
        <v>23.241895</v>
      </c>
      <c r="J1750" s="1">
        <v>19.844370000000001</v>
      </c>
      <c r="K1750" s="1">
        <v>18.593399999999999</v>
      </c>
      <c r="L1750" s="14">
        <f t="shared" si="218"/>
        <v>19.218885</v>
      </c>
      <c r="M1750" s="8">
        <f t="shared" si="219"/>
        <v>0.63682000000000016</v>
      </c>
      <c r="N1750" s="8">
        <f t="shared" si="220"/>
        <v>-4.0230099999999993</v>
      </c>
      <c r="O1750" s="8">
        <f t="shared" si="222"/>
        <v>4.6598299999999995</v>
      </c>
      <c r="P1750" s="13">
        <f t="shared" si="221"/>
        <v>1.5548980604851121</v>
      </c>
      <c r="Q1750" s="13">
        <f t="shared" si="221"/>
        <v>6.1511075013352699E-2</v>
      </c>
      <c r="R1750" s="13">
        <f t="shared" si="223"/>
        <v>25.278343130039229</v>
      </c>
      <c r="T1750" s="1">
        <v>6</v>
      </c>
      <c r="U1750" s="1">
        <v>6</v>
      </c>
      <c r="V1750" s="1">
        <v>6</v>
      </c>
      <c r="W1750" s="1">
        <v>23.9</v>
      </c>
      <c r="X1750" s="1">
        <v>23.9</v>
      </c>
      <c r="Y1750" s="1">
        <v>23.9</v>
      </c>
      <c r="Z1750" s="1">
        <v>34.192999999999998</v>
      </c>
      <c r="AA1750" s="1">
        <v>26.338999999999999</v>
      </c>
      <c r="AB1750" s="1">
        <v>67576000</v>
      </c>
      <c r="AC1750" s="1">
        <v>51</v>
      </c>
      <c r="AD1750" s="1">
        <v>5</v>
      </c>
      <c r="AE1750" s="1">
        <v>5</v>
      </c>
      <c r="AF1750" s="1">
        <v>3</v>
      </c>
      <c r="AG1750" s="1">
        <v>4</v>
      </c>
      <c r="AH1750" s="1">
        <v>0</v>
      </c>
      <c r="AI1750" s="1">
        <v>0</v>
      </c>
      <c r="AJ1750" s="1">
        <v>5</v>
      </c>
      <c r="AK1750" s="1">
        <v>5</v>
      </c>
      <c r="AL1750" s="1">
        <v>3</v>
      </c>
      <c r="AM1750" s="1">
        <v>4</v>
      </c>
      <c r="AN1750" s="1">
        <v>0</v>
      </c>
      <c r="AO1750" s="1">
        <v>0</v>
      </c>
      <c r="AP1750" s="1">
        <v>5</v>
      </c>
      <c r="AQ1750" s="1">
        <v>5</v>
      </c>
      <c r="AR1750" s="1">
        <v>3</v>
      </c>
      <c r="AS1750" s="1">
        <v>4</v>
      </c>
      <c r="AT1750" s="1">
        <v>0</v>
      </c>
      <c r="AU1750" s="1">
        <v>0</v>
      </c>
      <c r="AV1750" s="1">
        <v>23.5</v>
      </c>
      <c r="AW1750" s="1">
        <v>18.3</v>
      </c>
      <c r="AX1750" s="1">
        <v>13.7</v>
      </c>
      <c r="AY1750" s="1">
        <v>14.1</v>
      </c>
      <c r="AZ1750" s="1">
        <v>0</v>
      </c>
      <c r="BA1750" s="1">
        <v>0</v>
      </c>
      <c r="BB1750" s="1">
        <v>29078000</v>
      </c>
      <c r="BC1750" s="1">
        <v>11113000</v>
      </c>
      <c r="BD1750" s="1">
        <v>7732500</v>
      </c>
      <c r="BE1750" s="1">
        <v>19652000</v>
      </c>
      <c r="BF1750" s="1">
        <v>0</v>
      </c>
      <c r="BG1750" s="1">
        <v>0</v>
      </c>
      <c r="BH1750" s="1">
        <v>6</v>
      </c>
      <c r="BI1750" s="1">
        <v>6</v>
      </c>
      <c r="BJ1750" s="1">
        <v>6</v>
      </c>
      <c r="BK1750" t="s">
        <v>7185</v>
      </c>
      <c r="BL1750" t="s">
        <v>7186</v>
      </c>
    </row>
    <row r="1751" spans="1:64" x14ac:dyDescent="0.3">
      <c r="A1751" t="s">
        <v>7190</v>
      </c>
      <c r="B1751" t="s">
        <v>7187</v>
      </c>
      <c r="C1751" t="s">
        <v>7188</v>
      </c>
      <c r="D1751" s="1">
        <v>24.066690000000001</v>
      </c>
      <c r="E1751" s="1">
        <v>24.071940000000001</v>
      </c>
      <c r="F1751" s="14">
        <f t="shared" si="216"/>
        <v>24.069315000000003</v>
      </c>
      <c r="G1751" s="1">
        <v>22.48846</v>
      </c>
      <c r="H1751" s="1">
        <v>22.93225</v>
      </c>
      <c r="I1751" s="14">
        <f t="shared" si="217"/>
        <v>22.710355</v>
      </c>
      <c r="J1751" s="1">
        <v>19.329139999999999</v>
      </c>
      <c r="K1751" s="1">
        <v>17.83155</v>
      </c>
      <c r="L1751" s="14">
        <f t="shared" si="218"/>
        <v>18.580345000000001</v>
      </c>
      <c r="M1751" s="8">
        <f t="shared" si="219"/>
        <v>1.3589600000000033</v>
      </c>
      <c r="N1751" s="8">
        <f t="shared" si="220"/>
        <v>-4.1300099999999986</v>
      </c>
      <c r="O1751" s="8">
        <f t="shared" si="222"/>
        <v>5.4889700000000019</v>
      </c>
      <c r="P1751" s="13">
        <f t="shared" si="221"/>
        <v>2.5650020875799973</v>
      </c>
      <c r="Q1751" s="13">
        <f t="shared" si="221"/>
        <v>5.7114069753401379E-2</v>
      </c>
      <c r="R1751" s="13">
        <f t="shared" si="223"/>
        <v>44.910161342989248</v>
      </c>
      <c r="S1751" s="1" t="s">
        <v>49</v>
      </c>
      <c r="T1751" s="1">
        <v>4</v>
      </c>
      <c r="U1751" s="1">
        <v>4</v>
      </c>
      <c r="V1751" s="1">
        <v>4</v>
      </c>
      <c r="W1751" s="1">
        <v>9.4</v>
      </c>
      <c r="X1751" s="1">
        <v>9.4</v>
      </c>
      <c r="Y1751" s="1">
        <v>9.4</v>
      </c>
      <c r="Z1751" s="1">
        <v>54.465000000000003</v>
      </c>
      <c r="AA1751" s="1">
        <v>28.693999999999999</v>
      </c>
      <c r="AB1751" s="1">
        <v>27308000</v>
      </c>
      <c r="AC1751" s="1">
        <v>49</v>
      </c>
      <c r="AD1751" s="1">
        <v>3</v>
      </c>
      <c r="AE1751" s="1">
        <v>3</v>
      </c>
      <c r="AF1751" s="1">
        <v>2</v>
      </c>
      <c r="AG1751" s="1">
        <v>3</v>
      </c>
      <c r="AH1751" s="1">
        <v>2</v>
      </c>
      <c r="AI1751" s="1">
        <v>1</v>
      </c>
      <c r="AJ1751" s="1">
        <v>3</v>
      </c>
      <c r="AK1751" s="1">
        <v>3</v>
      </c>
      <c r="AL1751" s="1">
        <v>2</v>
      </c>
      <c r="AM1751" s="1">
        <v>3</v>
      </c>
      <c r="AN1751" s="1">
        <v>2</v>
      </c>
      <c r="AO1751" s="1">
        <v>1</v>
      </c>
      <c r="AP1751" s="1">
        <v>3</v>
      </c>
      <c r="AQ1751" s="1">
        <v>3</v>
      </c>
      <c r="AR1751" s="1">
        <v>2</v>
      </c>
      <c r="AS1751" s="1">
        <v>3</v>
      </c>
      <c r="AT1751" s="1">
        <v>2</v>
      </c>
      <c r="AU1751" s="1">
        <v>1</v>
      </c>
      <c r="AV1751" s="1">
        <v>7.1</v>
      </c>
      <c r="AW1751" s="1">
        <v>7.1</v>
      </c>
      <c r="AX1751" s="1">
        <v>4.4000000000000004</v>
      </c>
      <c r="AY1751" s="1">
        <v>7.1</v>
      </c>
      <c r="AZ1751" s="1">
        <v>5</v>
      </c>
      <c r="BA1751" s="1">
        <v>2.7</v>
      </c>
      <c r="BB1751" s="1">
        <v>15503000</v>
      </c>
      <c r="BC1751" s="1">
        <v>5737900</v>
      </c>
      <c r="BD1751" s="1">
        <v>1895900</v>
      </c>
      <c r="BE1751" s="1">
        <v>3072700</v>
      </c>
      <c r="BF1751" s="1">
        <v>939920</v>
      </c>
      <c r="BG1751" s="1">
        <v>159480</v>
      </c>
      <c r="BH1751" s="1">
        <v>4</v>
      </c>
      <c r="BI1751" s="1">
        <v>4</v>
      </c>
      <c r="BJ1751" s="1">
        <v>4</v>
      </c>
      <c r="BK1751" t="s">
        <v>7189</v>
      </c>
      <c r="BL1751" t="s">
        <v>7190</v>
      </c>
    </row>
    <row r="1752" spans="1:64" x14ac:dyDescent="0.3">
      <c r="A1752" t="s">
        <v>7194</v>
      </c>
      <c r="B1752" t="s">
        <v>7191</v>
      </c>
      <c r="C1752" t="s">
        <v>7192</v>
      </c>
      <c r="D1752" s="1">
        <v>25.418119999999998</v>
      </c>
      <c r="E1752" s="1">
        <v>25.145689999999998</v>
      </c>
      <c r="F1752" s="14">
        <f t="shared" si="216"/>
        <v>25.281904999999998</v>
      </c>
      <c r="G1752" s="1">
        <v>24.202839999999998</v>
      </c>
      <c r="H1752" s="1">
        <v>25.036950000000001</v>
      </c>
      <c r="I1752" s="14">
        <f t="shared" si="217"/>
        <v>24.619895</v>
      </c>
      <c r="J1752" s="1">
        <v>19.672070000000001</v>
      </c>
      <c r="K1752" s="1">
        <v>18.74541</v>
      </c>
      <c r="L1752" s="14">
        <f t="shared" si="218"/>
        <v>19.208739999999999</v>
      </c>
      <c r="M1752" s="8">
        <f t="shared" si="219"/>
        <v>0.66200999999999866</v>
      </c>
      <c r="N1752" s="8">
        <f t="shared" si="220"/>
        <v>-5.4111550000000008</v>
      </c>
      <c r="O1752" s="8">
        <f t="shared" si="222"/>
        <v>6.0731649999999995</v>
      </c>
      <c r="P1752" s="13">
        <f t="shared" si="221"/>
        <v>1.5822855699007037</v>
      </c>
      <c r="Q1752" s="13">
        <f t="shared" si="221"/>
        <v>2.3500658620444762E-2</v>
      </c>
      <c r="R1752" s="13">
        <f t="shared" si="223"/>
        <v>67.329413845626007</v>
      </c>
      <c r="T1752" s="1">
        <v>13</v>
      </c>
      <c r="U1752" s="1">
        <v>13</v>
      </c>
      <c r="V1752" s="1">
        <v>13</v>
      </c>
      <c r="W1752" s="1">
        <v>22.7</v>
      </c>
      <c r="X1752" s="1">
        <v>22.7</v>
      </c>
      <c r="Y1752" s="1">
        <v>22.7</v>
      </c>
      <c r="Z1752" s="1">
        <v>78.180999999999997</v>
      </c>
      <c r="AA1752" s="1">
        <v>223.85</v>
      </c>
      <c r="AB1752" s="1">
        <v>257970000</v>
      </c>
      <c r="AC1752" s="1">
        <v>73</v>
      </c>
      <c r="AD1752" s="1">
        <v>2</v>
      </c>
      <c r="AE1752" s="1">
        <v>8</v>
      </c>
      <c r="AF1752" s="1">
        <v>6</v>
      </c>
      <c r="AG1752" s="1">
        <v>12</v>
      </c>
      <c r="AH1752" s="1">
        <v>1</v>
      </c>
      <c r="AI1752" s="1">
        <v>1</v>
      </c>
      <c r="AJ1752" s="1">
        <v>2</v>
      </c>
      <c r="AK1752" s="1">
        <v>8</v>
      </c>
      <c r="AL1752" s="1">
        <v>6</v>
      </c>
      <c r="AM1752" s="1">
        <v>12</v>
      </c>
      <c r="AN1752" s="1">
        <v>1</v>
      </c>
      <c r="AO1752" s="1">
        <v>1</v>
      </c>
      <c r="AP1752" s="1">
        <v>2</v>
      </c>
      <c r="AQ1752" s="1">
        <v>8</v>
      </c>
      <c r="AR1752" s="1">
        <v>6</v>
      </c>
      <c r="AS1752" s="1">
        <v>12</v>
      </c>
      <c r="AT1752" s="1">
        <v>1</v>
      </c>
      <c r="AU1752" s="1">
        <v>1</v>
      </c>
      <c r="AV1752" s="1">
        <v>3</v>
      </c>
      <c r="AW1752" s="1">
        <v>14.4</v>
      </c>
      <c r="AX1752" s="1">
        <v>9.6</v>
      </c>
      <c r="AY1752" s="1">
        <v>21.5</v>
      </c>
      <c r="AZ1752" s="1">
        <v>1.7</v>
      </c>
      <c r="BA1752" s="1">
        <v>1.7</v>
      </c>
      <c r="BB1752" s="1">
        <v>125940000</v>
      </c>
      <c r="BC1752" s="1">
        <v>44463000</v>
      </c>
      <c r="BD1752" s="1">
        <v>26641000</v>
      </c>
      <c r="BE1752" s="1">
        <v>59398000</v>
      </c>
      <c r="BF1752" s="1">
        <v>487600</v>
      </c>
      <c r="BG1752" s="1">
        <v>1039300</v>
      </c>
      <c r="BH1752" s="1">
        <v>13</v>
      </c>
      <c r="BI1752" s="1">
        <v>13</v>
      </c>
      <c r="BJ1752" s="1">
        <v>13</v>
      </c>
      <c r="BK1752" t="s">
        <v>7193</v>
      </c>
      <c r="BL1752" t="s">
        <v>7194</v>
      </c>
    </row>
    <row r="1753" spans="1:64" x14ac:dyDescent="0.3">
      <c r="A1753" t="s">
        <v>7198</v>
      </c>
      <c r="B1753" t="s">
        <v>7195</v>
      </c>
      <c r="C1753" t="s">
        <v>7196</v>
      </c>
      <c r="D1753" s="1">
        <v>23.05593</v>
      </c>
      <c r="E1753" s="1">
        <v>24.470050000000001</v>
      </c>
      <c r="F1753" s="14">
        <f t="shared" si="216"/>
        <v>23.762990000000002</v>
      </c>
      <c r="G1753" s="1">
        <v>25.210519999999999</v>
      </c>
      <c r="H1753" s="1">
        <v>25.360779999999998</v>
      </c>
      <c r="I1753" s="14">
        <f t="shared" si="217"/>
        <v>25.285649999999997</v>
      </c>
      <c r="J1753" s="1">
        <v>18.586600000000001</v>
      </c>
      <c r="K1753" s="1">
        <v>18.881409999999999</v>
      </c>
      <c r="L1753" s="14">
        <f t="shared" si="218"/>
        <v>18.734005</v>
      </c>
      <c r="M1753" s="8">
        <f t="shared" si="219"/>
        <v>-1.5226599999999948</v>
      </c>
      <c r="N1753" s="8">
        <f t="shared" si="220"/>
        <v>-6.5516449999999971</v>
      </c>
      <c r="O1753" s="8">
        <f t="shared" si="222"/>
        <v>5.0289850000000023</v>
      </c>
      <c r="P1753" s="13">
        <f t="shared" si="221"/>
        <v>0.34804361174568627</v>
      </c>
      <c r="Q1753" s="13">
        <f t="shared" si="221"/>
        <v>1.0660027720990579E-2</v>
      </c>
      <c r="R1753" s="13">
        <f t="shared" si="223"/>
        <v>32.649409631492468</v>
      </c>
      <c r="T1753" s="1">
        <v>11</v>
      </c>
      <c r="U1753" s="1">
        <v>11</v>
      </c>
      <c r="V1753" s="1">
        <v>11</v>
      </c>
      <c r="W1753" s="1">
        <v>46.6</v>
      </c>
      <c r="X1753" s="1">
        <v>46.6</v>
      </c>
      <c r="Y1753" s="1">
        <v>46.6</v>
      </c>
      <c r="Z1753" s="1">
        <v>30.376000000000001</v>
      </c>
      <c r="AA1753" s="1">
        <v>49.369</v>
      </c>
      <c r="AB1753" s="1">
        <v>71136000</v>
      </c>
      <c r="AC1753" s="1">
        <v>59</v>
      </c>
      <c r="AD1753" s="1">
        <v>3</v>
      </c>
      <c r="AE1753" s="1">
        <v>3</v>
      </c>
      <c r="AF1753" s="1">
        <v>4</v>
      </c>
      <c r="AG1753" s="1">
        <v>3</v>
      </c>
      <c r="AH1753" s="1">
        <v>6</v>
      </c>
      <c r="AI1753" s="1">
        <v>3</v>
      </c>
      <c r="AJ1753" s="1">
        <v>3</v>
      </c>
      <c r="AK1753" s="1">
        <v>3</v>
      </c>
      <c r="AL1753" s="1">
        <v>4</v>
      </c>
      <c r="AM1753" s="1">
        <v>3</v>
      </c>
      <c r="AN1753" s="1">
        <v>6</v>
      </c>
      <c r="AO1753" s="1">
        <v>3</v>
      </c>
      <c r="AP1753" s="1">
        <v>3</v>
      </c>
      <c r="AQ1753" s="1">
        <v>3</v>
      </c>
      <c r="AR1753" s="1">
        <v>4</v>
      </c>
      <c r="AS1753" s="1">
        <v>3</v>
      </c>
      <c r="AT1753" s="1">
        <v>6</v>
      </c>
      <c r="AU1753" s="1">
        <v>3</v>
      </c>
      <c r="AV1753" s="1">
        <v>11.1</v>
      </c>
      <c r="AW1753" s="1">
        <v>10</v>
      </c>
      <c r="AX1753" s="1">
        <v>19</v>
      </c>
      <c r="AY1753" s="1">
        <v>10</v>
      </c>
      <c r="AZ1753" s="1">
        <v>34.799999999999997</v>
      </c>
      <c r="BA1753" s="1">
        <v>19</v>
      </c>
      <c r="BB1753" s="1">
        <v>11034000</v>
      </c>
      <c r="BC1753" s="1">
        <v>7521500</v>
      </c>
      <c r="BD1753" s="1">
        <v>21544000</v>
      </c>
      <c r="BE1753" s="1">
        <v>25060000</v>
      </c>
      <c r="BF1753" s="1">
        <v>4441000</v>
      </c>
      <c r="BG1753" s="1">
        <v>1536600</v>
      </c>
      <c r="BH1753" s="1" t="s">
        <v>50</v>
      </c>
      <c r="BI1753" s="1" t="s">
        <v>50</v>
      </c>
      <c r="BJ1753" s="1" t="s">
        <v>50</v>
      </c>
      <c r="BK1753" t="s">
        <v>7197</v>
      </c>
      <c r="BL1753" t="s">
        <v>7198</v>
      </c>
    </row>
    <row r="1754" spans="1:64" x14ac:dyDescent="0.3">
      <c r="A1754" t="s">
        <v>7202</v>
      </c>
      <c r="B1754" t="s">
        <v>7199</v>
      </c>
      <c r="C1754" t="s">
        <v>7200</v>
      </c>
      <c r="D1754" s="1">
        <v>24.34976</v>
      </c>
      <c r="E1754" s="1">
        <v>23.929130000000001</v>
      </c>
      <c r="F1754" s="14">
        <f t="shared" si="216"/>
        <v>24.139445000000002</v>
      </c>
      <c r="G1754" s="1">
        <v>24.25234</v>
      </c>
      <c r="H1754" s="1">
        <v>23.10425</v>
      </c>
      <c r="I1754" s="14">
        <f t="shared" si="217"/>
        <v>23.678294999999999</v>
      </c>
      <c r="J1754" s="1">
        <v>19.550519999999999</v>
      </c>
      <c r="K1754" s="1">
        <v>17.744509999999998</v>
      </c>
      <c r="L1754" s="14">
        <f t="shared" si="218"/>
        <v>18.647514999999999</v>
      </c>
      <c r="M1754" s="8">
        <f t="shared" si="219"/>
        <v>0.4611500000000035</v>
      </c>
      <c r="N1754" s="8">
        <f t="shared" si="220"/>
        <v>-5.03078</v>
      </c>
      <c r="O1754" s="8">
        <f t="shared" si="222"/>
        <v>5.4919300000000035</v>
      </c>
      <c r="P1754" s="13">
        <f t="shared" si="221"/>
        <v>1.3766387261378441</v>
      </c>
      <c r="Q1754" s="13">
        <f t="shared" si="221"/>
        <v>3.0590341013162835E-2</v>
      </c>
      <c r="R1754" s="13">
        <f t="shared" si="223"/>
        <v>45.002398814236351</v>
      </c>
      <c r="T1754" s="1">
        <v>4</v>
      </c>
      <c r="U1754" s="1">
        <v>4</v>
      </c>
      <c r="V1754" s="1">
        <v>4</v>
      </c>
      <c r="W1754" s="1">
        <v>6.7</v>
      </c>
      <c r="X1754" s="1">
        <v>6.7</v>
      </c>
      <c r="Y1754" s="1">
        <v>6.7</v>
      </c>
      <c r="Z1754" s="1">
        <v>68.677000000000007</v>
      </c>
      <c r="AA1754" s="1">
        <v>9.2452000000000005</v>
      </c>
      <c r="AB1754" s="1">
        <v>109810000</v>
      </c>
      <c r="AC1754" s="1">
        <v>27</v>
      </c>
      <c r="AD1754" s="1">
        <v>3</v>
      </c>
      <c r="AE1754" s="1">
        <v>3</v>
      </c>
      <c r="AF1754" s="1">
        <v>3</v>
      </c>
      <c r="AG1754" s="1">
        <v>2</v>
      </c>
      <c r="AH1754" s="1">
        <v>2</v>
      </c>
      <c r="AI1754" s="1">
        <v>1</v>
      </c>
      <c r="AJ1754" s="1">
        <v>3</v>
      </c>
      <c r="AK1754" s="1">
        <v>3</v>
      </c>
      <c r="AL1754" s="1">
        <v>3</v>
      </c>
      <c r="AM1754" s="1">
        <v>2</v>
      </c>
      <c r="AN1754" s="1">
        <v>2</v>
      </c>
      <c r="AO1754" s="1">
        <v>1</v>
      </c>
      <c r="AP1754" s="1">
        <v>3</v>
      </c>
      <c r="AQ1754" s="1">
        <v>3</v>
      </c>
      <c r="AR1754" s="1">
        <v>3</v>
      </c>
      <c r="AS1754" s="1">
        <v>2</v>
      </c>
      <c r="AT1754" s="1">
        <v>2</v>
      </c>
      <c r="AU1754" s="1">
        <v>1</v>
      </c>
      <c r="AV1754" s="1">
        <v>4.0999999999999996</v>
      </c>
      <c r="AW1754" s="1">
        <v>4.0999999999999996</v>
      </c>
      <c r="AX1754" s="1">
        <v>4.0999999999999996</v>
      </c>
      <c r="AY1754" s="1">
        <v>3</v>
      </c>
      <c r="AZ1754" s="1">
        <v>3.8</v>
      </c>
      <c r="BA1754" s="1">
        <v>2.6</v>
      </c>
      <c r="BB1754" s="1">
        <v>45428000</v>
      </c>
      <c r="BC1754" s="1">
        <v>24112000</v>
      </c>
      <c r="BD1754" s="1">
        <v>23097000</v>
      </c>
      <c r="BE1754" s="1">
        <v>15801000</v>
      </c>
      <c r="BF1754" s="1">
        <v>1275300</v>
      </c>
      <c r="BG1754" s="1">
        <v>90808</v>
      </c>
      <c r="BH1754" s="1">
        <v>4</v>
      </c>
      <c r="BI1754" s="1">
        <v>4</v>
      </c>
      <c r="BJ1754" s="1">
        <v>4</v>
      </c>
      <c r="BK1754" t="s">
        <v>7201</v>
      </c>
      <c r="BL1754" t="s">
        <v>7202</v>
      </c>
    </row>
    <row r="1755" spans="1:64" x14ac:dyDescent="0.3">
      <c r="A1755" t="s">
        <v>7206</v>
      </c>
      <c r="B1755" t="s">
        <v>7203</v>
      </c>
      <c r="C1755" t="s">
        <v>7204</v>
      </c>
      <c r="D1755" s="1">
        <v>22.980360000000001</v>
      </c>
      <c r="E1755" s="1">
        <v>23.956330000000001</v>
      </c>
      <c r="F1755" s="14">
        <f t="shared" si="216"/>
        <v>23.468344999999999</v>
      </c>
      <c r="G1755" s="1">
        <v>21.976980000000001</v>
      </c>
      <c r="H1755" s="1">
        <v>23.12032</v>
      </c>
      <c r="I1755" s="14">
        <f t="shared" si="217"/>
        <v>22.548650000000002</v>
      </c>
      <c r="J1755" s="1">
        <v>19.28341</v>
      </c>
      <c r="K1755" s="1">
        <v>22.40419</v>
      </c>
      <c r="L1755" s="14">
        <f t="shared" si="218"/>
        <v>20.843800000000002</v>
      </c>
      <c r="M1755" s="8">
        <f t="shared" si="219"/>
        <v>0.91969499999999726</v>
      </c>
      <c r="N1755" s="8">
        <f t="shared" si="220"/>
        <v>-1.7048500000000004</v>
      </c>
      <c r="O1755" s="8">
        <f t="shared" si="222"/>
        <v>2.6245449999999977</v>
      </c>
      <c r="P1755" s="13">
        <f t="shared" si="221"/>
        <v>1.8917153238452533</v>
      </c>
      <c r="Q1755" s="13">
        <f t="shared" si="221"/>
        <v>0.30675313641622337</v>
      </c>
      <c r="R1755" s="13">
        <f t="shared" si="223"/>
        <v>6.1668980664583861</v>
      </c>
      <c r="T1755" s="1">
        <v>18</v>
      </c>
      <c r="U1755" s="1">
        <v>18</v>
      </c>
      <c r="V1755" s="1">
        <v>18</v>
      </c>
      <c r="W1755" s="1">
        <v>46.2</v>
      </c>
      <c r="X1755" s="1">
        <v>46.2</v>
      </c>
      <c r="Y1755" s="1">
        <v>46.2</v>
      </c>
      <c r="Z1755" s="1">
        <v>54.529000000000003</v>
      </c>
      <c r="AA1755" s="1">
        <v>151.41999999999999</v>
      </c>
      <c r="AB1755" s="1">
        <v>62552000</v>
      </c>
      <c r="AC1755" s="1">
        <v>63</v>
      </c>
      <c r="AD1755" s="1">
        <v>8</v>
      </c>
      <c r="AE1755" s="1">
        <v>9</v>
      </c>
      <c r="AF1755" s="1">
        <v>5</v>
      </c>
      <c r="AG1755" s="1">
        <v>7</v>
      </c>
      <c r="AH1755" s="1">
        <v>1</v>
      </c>
      <c r="AI1755" s="1">
        <v>6</v>
      </c>
      <c r="AJ1755" s="1">
        <v>8</v>
      </c>
      <c r="AK1755" s="1">
        <v>9</v>
      </c>
      <c r="AL1755" s="1">
        <v>5</v>
      </c>
      <c r="AM1755" s="1">
        <v>7</v>
      </c>
      <c r="AN1755" s="1">
        <v>1</v>
      </c>
      <c r="AO1755" s="1">
        <v>6</v>
      </c>
      <c r="AP1755" s="1">
        <v>8</v>
      </c>
      <c r="AQ1755" s="1">
        <v>9</v>
      </c>
      <c r="AR1755" s="1">
        <v>5</v>
      </c>
      <c r="AS1755" s="1">
        <v>7</v>
      </c>
      <c r="AT1755" s="1">
        <v>1</v>
      </c>
      <c r="AU1755" s="1">
        <v>6</v>
      </c>
      <c r="AV1755" s="1">
        <v>23.7</v>
      </c>
      <c r="AW1755" s="1">
        <v>20.100000000000001</v>
      </c>
      <c r="AX1755" s="1">
        <v>13.4</v>
      </c>
      <c r="AY1755" s="1">
        <v>16.600000000000001</v>
      </c>
      <c r="AZ1755" s="1">
        <v>3.4</v>
      </c>
      <c r="BA1755" s="1">
        <v>18.899999999999999</v>
      </c>
      <c r="BB1755" s="1">
        <v>24718000</v>
      </c>
      <c r="BC1755" s="1">
        <v>16127000</v>
      </c>
      <c r="BD1755" s="1">
        <v>6749200</v>
      </c>
      <c r="BE1755" s="1">
        <v>11984000</v>
      </c>
      <c r="BF1755" s="1">
        <v>1323600</v>
      </c>
      <c r="BG1755" s="1">
        <v>1650200</v>
      </c>
      <c r="BH1755" s="1">
        <v>18</v>
      </c>
      <c r="BI1755" s="1">
        <v>18</v>
      </c>
      <c r="BJ1755" s="1">
        <v>18</v>
      </c>
      <c r="BK1755" t="s">
        <v>7205</v>
      </c>
      <c r="BL1755" t="s">
        <v>7206</v>
      </c>
    </row>
    <row r="1756" spans="1:64" x14ac:dyDescent="0.3">
      <c r="A1756" t="s">
        <v>7210</v>
      </c>
      <c r="B1756" t="s">
        <v>7207</v>
      </c>
      <c r="C1756" t="s">
        <v>7208</v>
      </c>
      <c r="D1756" s="1">
        <v>23.63766</v>
      </c>
      <c r="E1756" s="1">
        <v>24.325119999999998</v>
      </c>
      <c r="F1756" s="14">
        <f t="shared" si="216"/>
        <v>23.981389999999998</v>
      </c>
      <c r="G1756" s="1">
        <v>22.436800000000002</v>
      </c>
      <c r="H1756" s="1">
        <v>22.43967</v>
      </c>
      <c r="I1756" s="14">
        <f t="shared" si="217"/>
        <v>22.438234999999999</v>
      </c>
      <c r="J1756" s="1">
        <v>20.774429999999999</v>
      </c>
      <c r="K1756" s="1">
        <v>21.45448</v>
      </c>
      <c r="L1756" s="14">
        <f t="shared" si="218"/>
        <v>21.114455</v>
      </c>
      <c r="M1756" s="8">
        <f t="shared" si="219"/>
        <v>1.5431549999999987</v>
      </c>
      <c r="N1756" s="8">
        <f t="shared" si="220"/>
        <v>-1.3237799999999993</v>
      </c>
      <c r="O1756" s="8">
        <f t="shared" si="222"/>
        <v>2.866934999999998</v>
      </c>
      <c r="P1756" s="13">
        <f t="shared" si="221"/>
        <v>2.9143113182112343</v>
      </c>
      <c r="Q1756" s="13">
        <f t="shared" si="221"/>
        <v>0.39948687228381397</v>
      </c>
      <c r="R1756" s="13">
        <f t="shared" si="223"/>
        <v>7.295136637533294</v>
      </c>
      <c r="S1756" s="1" t="s">
        <v>49</v>
      </c>
      <c r="T1756" s="1">
        <v>21</v>
      </c>
      <c r="U1756" s="1">
        <v>21</v>
      </c>
      <c r="V1756" s="1">
        <v>21</v>
      </c>
      <c r="W1756" s="1">
        <v>40</v>
      </c>
      <c r="X1756" s="1">
        <v>40</v>
      </c>
      <c r="Y1756" s="1">
        <v>40</v>
      </c>
      <c r="Z1756" s="1">
        <v>70.388999999999996</v>
      </c>
      <c r="AA1756" s="1">
        <v>106.93</v>
      </c>
      <c r="AB1756" s="1">
        <v>66646000</v>
      </c>
      <c r="AC1756" s="1">
        <v>87</v>
      </c>
      <c r="AD1756" s="1">
        <v>14</v>
      </c>
      <c r="AE1756" s="1">
        <v>12</v>
      </c>
      <c r="AF1756" s="1">
        <v>12</v>
      </c>
      <c r="AG1756" s="1">
        <v>10</v>
      </c>
      <c r="AH1756" s="1">
        <v>5</v>
      </c>
      <c r="AI1756" s="1">
        <v>7</v>
      </c>
      <c r="AJ1756" s="1">
        <v>14</v>
      </c>
      <c r="AK1756" s="1">
        <v>12</v>
      </c>
      <c r="AL1756" s="1">
        <v>12</v>
      </c>
      <c r="AM1756" s="1">
        <v>10</v>
      </c>
      <c r="AN1756" s="1">
        <v>5</v>
      </c>
      <c r="AO1756" s="1">
        <v>7</v>
      </c>
      <c r="AP1756" s="1">
        <v>14</v>
      </c>
      <c r="AQ1756" s="1">
        <v>12</v>
      </c>
      <c r="AR1756" s="1">
        <v>12</v>
      </c>
      <c r="AS1756" s="1">
        <v>10</v>
      </c>
      <c r="AT1756" s="1">
        <v>5</v>
      </c>
      <c r="AU1756" s="1">
        <v>7</v>
      </c>
      <c r="AV1756" s="1">
        <v>28.5</v>
      </c>
      <c r="AW1756" s="1">
        <v>19.2</v>
      </c>
      <c r="AX1756" s="1">
        <v>22</v>
      </c>
      <c r="AY1756" s="1">
        <v>16.600000000000001</v>
      </c>
      <c r="AZ1756" s="1">
        <v>11</v>
      </c>
      <c r="BA1756" s="1">
        <v>14.8</v>
      </c>
      <c r="BB1756" s="1">
        <v>28021000</v>
      </c>
      <c r="BC1756" s="1">
        <v>20671000</v>
      </c>
      <c r="BD1756" s="1">
        <v>7294400</v>
      </c>
      <c r="BE1756" s="1">
        <v>9112700</v>
      </c>
      <c r="BF1756" s="1">
        <v>946290</v>
      </c>
      <c r="BG1756" s="1">
        <v>600740</v>
      </c>
      <c r="BH1756" s="1">
        <v>21</v>
      </c>
      <c r="BI1756" s="1">
        <v>21</v>
      </c>
      <c r="BJ1756" s="1">
        <v>21</v>
      </c>
      <c r="BK1756" t="s">
        <v>7209</v>
      </c>
      <c r="BL1756" t="s">
        <v>7210</v>
      </c>
    </row>
    <row r="1757" spans="1:64" x14ac:dyDescent="0.3">
      <c r="A1757" t="s">
        <v>7214</v>
      </c>
      <c r="B1757" t="s">
        <v>7211</v>
      </c>
      <c r="C1757" t="s">
        <v>7212</v>
      </c>
      <c r="D1757" s="1">
        <v>23.054559999999999</v>
      </c>
      <c r="E1757" s="1">
        <v>24.481480000000001</v>
      </c>
      <c r="F1757" s="14">
        <f t="shared" si="216"/>
        <v>23.76802</v>
      </c>
      <c r="G1757" s="1">
        <v>21.817139999999998</v>
      </c>
      <c r="H1757" s="1">
        <v>22.92698</v>
      </c>
      <c r="I1757" s="14">
        <f t="shared" si="217"/>
        <v>22.372059999999998</v>
      </c>
      <c r="J1757" s="1">
        <v>19.77093</v>
      </c>
      <c r="K1757" s="1">
        <v>19.919170000000001</v>
      </c>
      <c r="L1757" s="14">
        <f t="shared" si="218"/>
        <v>19.845050000000001</v>
      </c>
      <c r="M1757" s="8">
        <f t="shared" si="219"/>
        <v>1.3959600000000023</v>
      </c>
      <c r="N1757" s="8">
        <f t="shared" si="220"/>
        <v>-2.5270099999999971</v>
      </c>
      <c r="O1757" s="8">
        <f t="shared" si="222"/>
        <v>3.9229699999999994</v>
      </c>
      <c r="P1757" s="13">
        <f t="shared" si="221"/>
        <v>2.631636084601217</v>
      </c>
      <c r="Q1757" s="13">
        <f t="shared" si="221"/>
        <v>0.17349788727706744</v>
      </c>
      <c r="R1757" s="13">
        <f t="shared" si="223"/>
        <v>15.168116026673143</v>
      </c>
      <c r="T1757" s="1">
        <v>5</v>
      </c>
      <c r="U1757" s="1">
        <v>5</v>
      </c>
      <c r="V1757" s="1">
        <v>3</v>
      </c>
      <c r="W1757" s="1">
        <v>3.4</v>
      </c>
      <c r="X1757" s="1">
        <v>3.4</v>
      </c>
      <c r="Y1757" s="1">
        <v>1.9</v>
      </c>
      <c r="Z1757" s="1">
        <v>163.29</v>
      </c>
      <c r="AA1757" s="1">
        <v>8.9217999999999993</v>
      </c>
      <c r="AB1757" s="1">
        <v>51719000</v>
      </c>
      <c r="AC1757" s="1">
        <v>61</v>
      </c>
      <c r="AD1757" s="1">
        <v>4</v>
      </c>
      <c r="AE1757" s="1">
        <v>4</v>
      </c>
      <c r="AF1757" s="1">
        <v>3</v>
      </c>
      <c r="AG1757" s="1">
        <v>3</v>
      </c>
      <c r="AH1757" s="1">
        <v>3</v>
      </c>
      <c r="AI1757" s="1">
        <v>2</v>
      </c>
      <c r="AJ1757" s="1">
        <v>4</v>
      </c>
      <c r="AK1757" s="1">
        <v>4</v>
      </c>
      <c r="AL1757" s="1">
        <v>3</v>
      </c>
      <c r="AM1757" s="1">
        <v>3</v>
      </c>
      <c r="AN1757" s="1">
        <v>3</v>
      </c>
      <c r="AO1757" s="1">
        <v>2</v>
      </c>
      <c r="AP1757" s="1">
        <v>2</v>
      </c>
      <c r="AQ1757" s="1">
        <v>3</v>
      </c>
      <c r="AR1757" s="1">
        <v>2</v>
      </c>
      <c r="AS1757" s="1">
        <v>2</v>
      </c>
      <c r="AT1757" s="1">
        <v>2</v>
      </c>
      <c r="AU1757" s="1">
        <v>1</v>
      </c>
      <c r="AV1757" s="1">
        <v>2.9</v>
      </c>
      <c r="AW1757" s="1">
        <v>2.5</v>
      </c>
      <c r="AX1757" s="1">
        <v>2</v>
      </c>
      <c r="AY1757" s="1">
        <v>2</v>
      </c>
      <c r="AZ1757" s="1">
        <v>2</v>
      </c>
      <c r="BA1757" s="1">
        <v>1.3</v>
      </c>
      <c r="BB1757" s="1">
        <v>21380000</v>
      </c>
      <c r="BC1757" s="1">
        <v>16301000</v>
      </c>
      <c r="BD1757" s="1">
        <v>5238600</v>
      </c>
      <c r="BE1757" s="1">
        <v>7633100</v>
      </c>
      <c r="BF1757" s="1">
        <v>923610</v>
      </c>
      <c r="BG1757" s="1">
        <v>242620</v>
      </c>
      <c r="BH1757" s="1">
        <v>5</v>
      </c>
      <c r="BI1757" s="1">
        <v>5</v>
      </c>
      <c r="BJ1757" s="1">
        <v>3</v>
      </c>
      <c r="BK1757" t="s">
        <v>7213</v>
      </c>
      <c r="BL1757" t="s">
        <v>7214</v>
      </c>
    </row>
    <row r="1758" spans="1:64" x14ac:dyDescent="0.3">
      <c r="A1758" t="s">
        <v>7218</v>
      </c>
      <c r="B1758" t="s">
        <v>7215</v>
      </c>
      <c r="C1758" t="s">
        <v>7216</v>
      </c>
      <c r="D1758" s="1">
        <v>24.945340000000002</v>
      </c>
      <c r="E1758" s="1">
        <v>24.220739999999999</v>
      </c>
      <c r="F1758" s="14">
        <f t="shared" si="216"/>
        <v>24.58304</v>
      </c>
      <c r="G1758" s="1">
        <v>23.313410000000001</v>
      </c>
      <c r="H1758" s="1">
        <v>22.988009999999999</v>
      </c>
      <c r="I1758" s="14">
        <f t="shared" si="217"/>
        <v>23.15071</v>
      </c>
      <c r="J1758" s="1">
        <v>21.31147</v>
      </c>
      <c r="K1758" s="1">
        <v>20.13232</v>
      </c>
      <c r="L1758" s="14">
        <f t="shared" si="218"/>
        <v>20.721895</v>
      </c>
      <c r="M1758" s="8">
        <f t="shared" si="219"/>
        <v>1.4323300000000003</v>
      </c>
      <c r="N1758" s="8">
        <f t="shared" si="220"/>
        <v>-2.4288150000000002</v>
      </c>
      <c r="O1758" s="8">
        <f t="shared" si="222"/>
        <v>3.8611450000000005</v>
      </c>
      <c r="P1758" s="13">
        <f t="shared" si="221"/>
        <v>2.6988223228394799</v>
      </c>
      <c r="Q1758" s="13">
        <f t="shared" si="221"/>
        <v>0.18571792857957831</v>
      </c>
      <c r="R1758" s="13">
        <f t="shared" si="223"/>
        <v>14.531835151731523</v>
      </c>
      <c r="T1758" s="1">
        <v>11</v>
      </c>
      <c r="U1758" s="1">
        <v>11</v>
      </c>
      <c r="V1758" s="1">
        <v>11</v>
      </c>
      <c r="W1758" s="1">
        <v>21.7</v>
      </c>
      <c r="X1758" s="1">
        <v>21.7</v>
      </c>
      <c r="Y1758" s="1">
        <v>21.7</v>
      </c>
      <c r="Z1758" s="1">
        <v>62.081000000000003</v>
      </c>
      <c r="AA1758" s="1">
        <v>77.900999999999996</v>
      </c>
      <c r="AB1758" s="1">
        <v>131570000</v>
      </c>
      <c r="AC1758" s="1">
        <v>109</v>
      </c>
      <c r="AD1758" s="1">
        <v>10</v>
      </c>
      <c r="AE1758" s="1">
        <v>11</v>
      </c>
      <c r="AF1758" s="1">
        <v>7</v>
      </c>
      <c r="AG1758" s="1">
        <v>5</v>
      </c>
      <c r="AH1758" s="1">
        <v>3</v>
      </c>
      <c r="AI1758" s="1">
        <v>2</v>
      </c>
      <c r="AJ1758" s="1">
        <v>10</v>
      </c>
      <c r="AK1758" s="1">
        <v>11</v>
      </c>
      <c r="AL1758" s="1">
        <v>7</v>
      </c>
      <c r="AM1758" s="1">
        <v>5</v>
      </c>
      <c r="AN1758" s="1">
        <v>3</v>
      </c>
      <c r="AO1758" s="1">
        <v>2</v>
      </c>
      <c r="AP1758" s="1">
        <v>10</v>
      </c>
      <c r="AQ1758" s="1">
        <v>11</v>
      </c>
      <c r="AR1758" s="1">
        <v>7</v>
      </c>
      <c r="AS1758" s="1">
        <v>5</v>
      </c>
      <c r="AT1758" s="1">
        <v>3</v>
      </c>
      <c r="AU1758" s="1">
        <v>2</v>
      </c>
      <c r="AV1758" s="1">
        <v>20.100000000000001</v>
      </c>
      <c r="AW1758" s="1">
        <v>21.7</v>
      </c>
      <c r="AX1758" s="1">
        <v>13.2</v>
      </c>
      <c r="AY1758" s="1">
        <v>9.8000000000000007</v>
      </c>
      <c r="AZ1758" s="1">
        <v>6</v>
      </c>
      <c r="BA1758" s="1">
        <v>4.3</v>
      </c>
      <c r="BB1758" s="1">
        <v>74735000</v>
      </c>
      <c r="BC1758" s="1">
        <v>27384000</v>
      </c>
      <c r="BD1758" s="1">
        <v>14915000</v>
      </c>
      <c r="BE1758" s="1">
        <v>13213000</v>
      </c>
      <c r="BF1758" s="1">
        <v>1089600</v>
      </c>
      <c r="BG1758" s="1">
        <v>230850</v>
      </c>
      <c r="BH1758" s="1">
        <v>11</v>
      </c>
      <c r="BI1758" s="1">
        <v>11</v>
      </c>
      <c r="BJ1758" s="1">
        <v>11</v>
      </c>
      <c r="BK1758" t="s">
        <v>7217</v>
      </c>
      <c r="BL1758" t="s">
        <v>7218</v>
      </c>
    </row>
    <row r="1759" spans="1:64" x14ac:dyDescent="0.3">
      <c r="A1759" t="s">
        <v>7222</v>
      </c>
      <c r="B1759" t="s">
        <v>7219</v>
      </c>
      <c r="C1759" t="s">
        <v>7220</v>
      </c>
      <c r="D1759" s="1">
        <v>22.896280000000001</v>
      </c>
      <c r="E1759" s="1">
        <v>23.520130000000002</v>
      </c>
      <c r="F1759" s="14">
        <f t="shared" si="216"/>
        <v>23.208205</v>
      </c>
      <c r="G1759" s="1">
        <v>23.058309999999999</v>
      </c>
      <c r="H1759" s="1">
        <v>23.025960000000001</v>
      </c>
      <c r="I1759" s="14">
        <f t="shared" si="217"/>
        <v>23.042135000000002</v>
      </c>
      <c r="J1759" s="1">
        <v>20.206099999999999</v>
      </c>
      <c r="K1759" s="1">
        <v>19.417590000000001</v>
      </c>
      <c r="L1759" s="14">
        <f t="shared" si="218"/>
        <v>19.811844999999998</v>
      </c>
      <c r="M1759" s="8">
        <f t="shared" si="219"/>
        <v>0.16606999999999772</v>
      </c>
      <c r="N1759" s="8">
        <f t="shared" si="220"/>
        <v>-3.2302900000000037</v>
      </c>
      <c r="O1759" s="8">
        <f t="shared" si="222"/>
        <v>3.3963600000000014</v>
      </c>
      <c r="P1759" s="13">
        <f t="shared" si="221"/>
        <v>1.1219979188883742</v>
      </c>
      <c r="Q1759" s="13">
        <f t="shared" si="221"/>
        <v>0.10655793982074439</v>
      </c>
      <c r="R1759" s="13">
        <f t="shared" si="223"/>
        <v>10.529463320854736</v>
      </c>
      <c r="T1759" s="1">
        <v>53</v>
      </c>
      <c r="U1759" s="1">
        <v>53</v>
      </c>
      <c r="V1759" s="1">
        <v>53</v>
      </c>
      <c r="W1759" s="1">
        <v>8.8000000000000007</v>
      </c>
      <c r="X1759" s="1">
        <v>8.8000000000000007</v>
      </c>
      <c r="Y1759" s="1">
        <v>8.8000000000000007</v>
      </c>
      <c r="Z1759" s="1">
        <v>838.3</v>
      </c>
      <c r="AA1759" s="1">
        <v>307.64</v>
      </c>
      <c r="AB1759" s="1">
        <v>45741000</v>
      </c>
      <c r="AC1759" s="1">
        <v>139</v>
      </c>
      <c r="AD1759" s="1">
        <v>25</v>
      </c>
      <c r="AE1759" s="1">
        <v>26</v>
      </c>
      <c r="AF1759" s="1">
        <v>26</v>
      </c>
      <c r="AG1759" s="1">
        <v>22</v>
      </c>
      <c r="AH1759" s="1">
        <v>12</v>
      </c>
      <c r="AI1759" s="1">
        <v>7</v>
      </c>
      <c r="AJ1759" s="1">
        <v>25</v>
      </c>
      <c r="AK1759" s="1">
        <v>26</v>
      </c>
      <c r="AL1759" s="1">
        <v>26</v>
      </c>
      <c r="AM1759" s="1">
        <v>22</v>
      </c>
      <c r="AN1759" s="1">
        <v>12</v>
      </c>
      <c r="AO1759" s="1">
        <v>7</v>
      </c>
      <c r="AP1759" s="1">
        <v>25</v>
      </c>
      <c r="AQ1759" s="1">
        <v>26</v>
      </c>
      <c r="AR1759" s="1">
        <v>26</v>
      </c>
      <c r="AS1759" s="1">
        <v>22</v>
      </c>
      <c r="AT1759" s="1">
        <v>12</v>
      </c>
      <c r="AU1759" s="1">
        <v>7</v>
      </c>
      <c r="AV1759" s="1">
        <v>4.0999999999999996</v>
      </c>
      <c r="AW1759" s="1">
        <v>4.5</v>
      </c>
      <c r="AX1759" s="1">
        <v>4.0999999999999996</v>
      </c>
      <c r="AY1759" s="1">
        <v>3.5</v>
      </c>
      <c r="AZ1759" s="1">
        <v>2.1</v>
      </c>
      <c r="BA1759" s="1">
        <v>1.2</v>
      </c>
      <c r="BB1759" s="1">
        <v>7800600</v>
      </c>
      <c r="BC1759" s="1">
        <v>9776900</v>
      </c>
      <c r="BD1759" s="1">
        <v>7950600</v>
      </c>
      <c r="BE1759" s="1">
        <v>18372000</v>
      </c>
      <c r="BF1759" s="1">
        <v>1445800</v>
      </c>
      <c r="BG1759" s="1">
        <v>395860</v>
      </c>
      <c r="BH1759" s="1">
        <v>53</v>
      </c>
      <c r="BI1759" s="1">
        <v>53</v>
      </c>
      <c r="BJ1759" s="1">
        <v>53</v>
      </c>
      <c r="BK1759" t="s">
        <v>7221</v>
      </c>
      <c r="BL1759" t="s">
        <v>7222</v>
      </c>
    </row>
    <row r="1760" spans="1:64" x14ac:dyDescent="0.3">
      <c r="A1760" t="s">
        <v>7226</v>
      </c>
      <c r="B1760" t="s">
        <v>7223</v>
      </c>
      <c r="C1760" t="s">
        <v>7224</v>
      </c>
      <c r="D1760" s="1">
        <v>23.48603</v>
      </c>
      <c r="E1760" s="1">
        <v>22.675540000000002</v>
      </c>
      <c r="F1760" s="14">
        <f t="shared" si="216"/>
        <v>23.080784999999999</v>
      </c>
      <c r="G1760" s="1">
        <v>24.511710000000001</v>
      </c>
      <c r="H1760" s="1">
        <v>24.123840000000001</v>
      </c>
      <c r="I1760" s="14">
        <f t="shared" si="217"/>
        <v>24.317775000000001</v>
      </c>
      <c r="J1760" s="1">
        <v>19.59179</v>
      </c>
      <c r="K1760" s="1">
        <v>20.029990000000002</v>
      </c>
      <c r="L1760" s="14">
        <f t="shared" si="218"/>
        <v>19.810890000000001</v>
      </c>
      <c r="M1760" s="8">
        <f t="shared" si="219"/>
        <v>-1.2369900000000023</v>
      </c>
      <c r="N1760" s="8">
        <f t="shared" si="220"/>
        <v>-4.5068850000000005</v>
      </c>
      <c r="O1760" s="8">
        <f t="shared" si="222"/>
        <v>3.2698949999999982</v>
      </c>
      <c r="P1760" s="13">
        <f t="shared" si="221"/>
        <v>0.42425689156743795</v>
      </c>
      <c r="Q1760" s="13">
        <f t="shared" si="221"/>
        <v>4.3983767620005512E-2</v>
      </c>
      <c r="R1760" s="13">
        <f t="shared" si="223"/>
        <v>9.6457605731453899</v>
      </c>
      <c r="T1760" s="1">
        <v>14</v>
      </c>
      <c r="U1760" s="1">
        <v>14</v>
      </c>
      <c r="V1760" s="1">
        <v>14</v>
      </c>
      <c r="W1760" s="1">
        <v>28.8</v>
      </c>
      <c r="X1760" s="1">
        <v>28.8</v>
      </c>
      <c r="Y1760" s="1">
        <v>28.8</v>
      </c>
      <c r="Z1760" s="1">
        <v>57.838999999999999</v>
      </c>
      <c r="AA1760" s="1">
        <v>150.85</v>
      </c>
      <c r="AB1760" s="1">
        <v>94345000</v>
      </c>
      <c r="AC1760" s="1">
        <v>86</v>
      </c>
      <c r="AD1760" s="1">
        <v>9</v>
      </c>
      <c r="AE1760" s="1">
        <v>8</v>
      </c>
      <c r="AF1760" s="1">
        <v>8</v>
      </c>
      <c r="AG1760" s="1">
        <v>10</v>
      </c>
      <c r="AH1760" s="1">
        <v>3</v>
      </c>
      <c r="AI1760" s="1">
        <v>4</v>
      </c>
      <c r="AJ1760" s="1">
        <v>9</v>
      </c>
      <c r="AK1760" s="1">
        <v>8</v>
      </c>
      <c r="AL1760" s="1">
        <v>8</v>
      </c>
      <c r="AM1760" s="1">
        <v>10</v>
      </c>
      <c r="AN1760" s="1">
        <v>3</v>
      </c>
      <c r="AO1760" s="1">
        <v>4</v>
      </c>
      <c r="AP1760" s="1">
        <v>9</v>
      </c>
      <c r="AQ1760" s="1">
        <v>8</v>
      </c>
      <c r="AR1760" s="1">
        <v>8</v>
      </c>
      <c r="AS1760" s="1">
        <v>10</v>
      </c>
      <c r="AT1760" s="1">
        <v>3</v>
      </c>
      <c r="AU1760" s="1">
        <v>4</v>
      </c>
      <c r="AV1760" s="1">
        <v>21.9</v>
      </c>
      <c r="AW1760" s="1">
        <v>16.600000000000001</v>
      </c>
      <c r="AX1760" s="1">
        <v>17</v>
      </c>
      <c r="AY1760" s="1">
        <v>20.6</v>
      </c>
      <c r="AZ1760" s="1">
        <v>5.8</v>
      </c>
      <c r="BA1760" s="1">
        <v>7.3</v>
      </c>
      <c r="BB1760" s="1">
        <v>24454000</v>
      </c>
      <c r="BC1760" s="1">
        <v>10202000</v>
      </c>
      <c r="BD1760" s="1">
        <v>30931000</v>
      </c>
      <c r="BE1760" s="1">
        <v>27554000</v>
      </c>
      <c r="BF1760" s="1">
        <v>827600</v>
      </c>
      <c r="BG1760" s="1">
        <v>376710</v>
      </c>
      <c r="BH1760" s="1">
        <v>14</v>
      </c>
      <c r="BI1760" s="1">
        <v>14</v>
      </c>
      <c r="BJ1760" s="1">
        <v>14</v>
      </c>
      <c r="BK1760" t="s">
        <v>7225</v>
      </c>
      <c r="BL1760" t="s">
        <v>7226</v>
      </c>
    </row>
    <row r="1761" spans="1:64" x14ac:dyDescent="0.3">
      <c r="A1761" t="s">
        <v>7230</v>
      </c>
      <c r="B1761" t="s">
        <v>7227</v>
      </c>
      <c r="C1761" t="s">
        <v>7228</v>
      </c>
      <c r="D1761" s="1">
        <v>22.884699999999999</v>
      </c>
      <c r="E1761" s="1">
        <v>22.785350000000001</v>
      </c>
      <c r="F1761" s="14">
        <f t="shared" si="216"/>
        <v>22.835025000000002</v>
      </c>
      <c r="G1761" s="1">
        <v>24.263200000000001</v>
      </c>
      <c r="H1761" s="1">
        <v>24.23987</v>
      </c>
      <c r="I1761" s="14">
        <f t="shared" si="217"/>
        <v>24.251535000000001</v>
      </c>
      <c r="J1761" s="1">
        <v>18.728300000000001</v>
      </c>
      <c r="K1761" s="1">
        <v>20.327179999999998</v>
      </c>
      <c r="L1761" s="14">
        <f t="shared" si="218"/>
        <v>19.527740000000001</v>
      </c>
      <c r="M1761" s="8">
        <f t="shared" si="219"/>
        <v>-1.4165099999999988</v>
      </c>
      <c r="N1761" s="8">
        <f t="shared" si="220"/>
        <v>-4.7237949999999991</v>
      </c>
      <c r="O1761" s="8">
        <f t="shared" si="222"/>
        <v>3.3072850000000003</v>
      </c>
      <c r="P1761" s="13">
        <f t="shared" si="221"/>
        <v>0.37461744786477302</v>
      </c>
      <c r="Q1761" s="13">
        <f t="shared" si="221"/>
        <v>3.7843910928452101E-2</v>
      </c>
      <c r="R1761" s="13">
        <f t="shared" si="223"/>
        <v>9.8990151565737161</v>
      </c>
      <c r="S1761" s="1" t="s">
        <v>49</v>
      </c>
      <c r="T1761" s="1">
        <v>10</v>
      </c>
      <c r="U1761" s="1">
        <v>10</v>
      </c>
      <c r="V1761" s="1">
        <v>10</v>
      </c>
      <c r="W1761" s="1">
        <v>69.599999999999994</v>
      </c>
      <c r="X1761" s="1">
        <v>69.599999999999994</v>
      </c>
      <c r="Y1761" s="1">
        <v>69.599999999999994</v>
      </c>
      <c r="Z1761" s="1">
        <v>22.693000000000001</v>
      </c>
      <c r="AA1761" s="1">
        <v>80.272999999999996</v>
      </c>
      <c r="AB1761" s="1">
        <v>88885000</v>
      </c>
      <c r="AC1761" s="1">
        <v>139</v>
      </c>
      <c r="AD1761" s="1">
        <v>8</v>
      </c>
      <c r="AE1761" s="1">
        <v>7</v>
      </c>
      <c r="AF1761" s="1">
        <v>8</v>
      </c>
      <c r="AG1761" s="1">
        <v>10</v>
      </c>
      <c r="AH1761" s="1">
        <v>2</v>
      </c>
      <c r="AI1761" s="1">
        <v>3</v>
      </c>
      <c r="AJ1761" s="1">
        <v>8</v>
      </c>
      <c r="AK1761" s="1">
        <v>7</v>
      </c>
      <c r="AL1761" s="1">
        <v>8</v>
      </c>
      <c r="AM1761" s="1">
        <v>10</v>
      </c>
      <c r="AN1761" s="1">
        <v>2</v>
      </c>
      <c r="AO1761" s="1">
        <v>3</v>
      </c>
      <c r="AP1761" s="1">
        <v>8</v>
      </c>
      <c r="AQ1761" s="1">
        <v>7</v>
      </c>
      <c r="AR1761" s="1">
        <v>8</v>
      </c>
      <c r="AS1761" s="1">
        <v>10</v>
      </c>
      <c r="AT1761" s="1">
        <v>2</v>
      </c>
      <c r="AU1761" s="1">
        <v>3</v>
      </c>
      <c r="AV1761" s="1">
        <v>69.2</v>
      </c>
      <c r="AW1761" s="1">
        <v>50.7</v>
      </c>
      <c r="AX1761" s="1">
        <v>69.599999999999994</v>
      </c>
      <c r="AY1761" s="1">
        <v>69.599999999999994</v>
      </c>
      <c r="AZ1761" s="1">
        <v>15.4</v>
      </c>
      <c r="BA1761" s="1">
        <v>29.1</v>
      </c>
      <c r="BB1761" s="1">
        <v>20835000</v>
      </c>
      <c r="BC1761" s="1">
        <v>5604700</v>
      </c>
      <c r="BD1761" s="1">
        <v>30565000</v>
      </c>
      <c r="BE1761" s="1">
        <v>31346000</v>
      </c>
      <c r="BF1761" s="1">
        <v>265240</v>
      </c>
      <c r="BG1761" s="1">
        <v>269420</v>
      </c>
      <c r="BH1761" s="1">
        <v>10</v>
      </c>
      <c r="BI1761" s="1">
        <v>10</v>
      </c>
      <c r="BJ1761" s="1">
        <v>10</v>
      </c>
      <c r="BK1761" t="s">
        <v>7229</v>
      </c>
      <c r="BL1761" t="s">
        <v>7230</v>
      </c>
    </row>
    <row r="1762" spans="1:64" x14ac:dyDescent="0.3">
      <c r="A1762" t="s">
        <v>7234</v>
      </c>
      <c r="B1762" t="s">
        <v>7231</v>
      </c>
      <c r="C1762" t="s">
        <v>7232</v>
      </c>
      <c r="D1762" s="1">
        <v>22.737010000000001</v>
      </c>
      <c r="E1762" s="1">
        <v>22.524059999999999</v>
      </c>
      <c r="F1762" s="14">
        <f t="shared" si="216"/>
        <v>22.630535000000002</v>
      </c>
      <c r="G1762" s="1">
        <v>23.074539999999999</v>
      </c>
      <c r="H1762" s="1">
        <v>23.045369999999998</v>
      </c>
      <c r="I1762" s="14">
        <f t="shared" si="217"/>
        <v>23.059954999999999</v>
      </c>
      <c r="J1762" s="1">
        <v>20.425219999999999</v>
      </c>
      <c r="K1762" s="1">
        <v>20.27036</v>
      </c>
      <c r="L1762" s="14">
        <f t="shared" si="218"/>
        <v>20.34779</v>
      </c>
      <c r="M1762" s="8">
        <f t="shared" si="219"/>
        <v>-0.4294199999999968</v>
      </c>
      <c r="N1762" s="8">
        <f t="shared" si="220"/>
        <v>-2.7121649999999988</v>
      </c>
      <c r="O1762" s="8">
        <f t="shared" si="222"/>
        <v>2.282745000000002</v>
      </c>
      <c r="P1762" s="13">
        <f t="shared" si="221"/>
        <v>0.74256025337133325</v>
      </c>
      <c r="Q1762" s="13">
        <f t="shared" si="221"/>
        <v>0.15260086023432512</v>
      </c>
      <c r="R1762" s="13">
        <f t="shared" si="223"/>
        <v>4.8660292755302983</v>
      </c>
      <c r="T1762" s="1">
        <v>9</v>
      </c>
      <c r="U1762" s="1">
        <v>7</v>
      </c>
      <c r="V1762" s="1">
        <v>7</v>
      </c>
      <c r="W1762" s="1">
        <v>31.6</v>
      </c>
      <c r="X1762" s="1">
        <v>26.7</v>
      </c>
      <c r="Y1762" s="1">
        <v>26.7</v>
      </c>
      <c r="Z1762" s="1">
        <v>35.08</v>
      </c>
      <c r="AA1762" s="1">
        <v>60.140999999999998</v>
      </c>
      <c r="AB1762" s="1">
        <v>17588000</v>
      </c>
      <c r="AC1762" s="1">
        <v>40</v>
      </c>
      <c r="AD1762" s="1">
        <v>5</v>
      </c>
      <c r="AE1762" s="1">
        <v>4</v>
      </c>
      <c r="AF1762" s="1">
        <v>3</v>
      </c>
      <c r="AG1762" s="1">
        <v>4</v>
      </c>
      <c r="AH1762" s="1">
        <v>7</v>
      </c>
      <c r="AI1762" s="1">
        <v>6</v>
      </c>
      <c r="AJ1762" s="1">
        <v>4</v>
      </c>
      <c r="AK1762" s="1">
        <v>3</v>
      </c>
      <c r="AL1762" s="1">
        <v>2</v>
      </c>
      <c r="AM1762" s="1">
        <v>3</v>
      </c>
      <c r="AN1762" s="1">
        <v>5</v>
      </c>
      <c r="AO1762" s="1">
        <v>4</v>
      </c>
      <c r="AP1762" s="1">
        <v>4</v>
      </c>
      <c r="AQ1762" s="1">
        <v>3</v>
      </c>
      <c r="AR1762" s="1">
        <v>2</v>
      </c>
      <c r="AS1762" s="1">
        <v>3</v>
      </c>
      <c r="AT1762" s="1">
        <v>5</v>
      </c>
      <c r="AU1762" s="1">
        <v>4</v>
      </c>
      <c r="AV1762" s="1">
        <v>18.600000000000001</v>
      </c>
      <c r="AW1762" s="1">
        <v>15</v>
      </c>
      <c r="AX1762" s="1">
        <v>11.1</v>
      </c>
      <c r="AY1762" s="1">
        <v>15</v>
      </c>
      <c r="AZ1762" s="1">
        <v>24.1</v>
      </c>
      <c r="BA1762" s="1">
        <v>23.5</v>
      </c>
      <c r="BB1762" s="1">
        <v>4411500</v>
      </c>
      <c r="BC1762" s="1">
        <v>1878800</v>
      </c>
      <c r="BD1762" s="1">
        <v>3744100</v>
      </c>
      <c r="BE1762" s="1">
        <v>5425500</v>
      </c>
      <c r="BF1762" s="1">
        <v>1315400</v>
      </c>
      <c r="BG1762" s="1">
        <v>812930</v>
      </c>
      <c r="BH1762" s="1">
        <v>9</v>
      </c>
      <c r="BI1762" s="1">
        <v>7</v>
      </c>
      <c r="BJ1762" s="1">
        <v>7</v>
      </c>
      <c r="BK1762" t="s">
        <v>7233</v>
      </c>
      <c r="BL1762" t="s">
        <v>7234</v>
      </c>
    </row>
    <row r="1763" spans="1:64" x14ac:dyDescent="0.3">
      <c r="A1763" t="s">
        <v>7238</v>
      </c>
      <c r="B1763" t="s">
        <v>7235</v>
      </c>
      <c r="C1763" t="s">
        <v>7236</v>
      </c>
      <c r="D1763" s="1">
        <v>22.32152</v>
      </c>
      <c r="E1763" s="1">
        <v>23.328279999999999</v>
      </c>
      <c r="F1763" s="14">
        <f t="shared" si="216"/>
        <v>22.8249</v>
      </c>
      <c r="G1763" s="1">
        <v>24.371259999999999</v>
      </c>
      <c r="H1763" s="1">
        <v>23.916799999999999</v>
      </c>
      <c r="I1763" s="14">
        <f t="shared" si="217"/>
        <v>24.144030000000001</v>
      </c>
      <c r="J1763" s="1">
        <v>19.208500000000001</v>
      </c>
      <c r="K1763" s="1">
        <v>21.445820000000001</v>
      </c>
      <c r="L1763" s="14">
        <f t="shared" si="218"/>
        <v>20.327159999999999</v>
      </c>
      <c r="M1763" s="8">
        <f t="shared" si="219"/>
        <v>-1.3191300000000012</v>
      </c>
      <c r="N1763" s="8">
        <f t="shared" si="220"/>
        <v>-3.8168700000000015</v>
      </c>
      <c r="O1763" s="8">
        <f t="shared" si="222"/>
        <v>2.4977400000000003</v>
      </c>
      <c r="P1763" s="13">
        <f t="shared" si="221"/>
        <v>0.40077654944497709</v>
      </c>
      <c r="Q1763" s="13">
        <f t="shared" si="221"/>
        <v>7.0959025152324731E-2</v>
      </c>
      <c r="R1763" s="13">
        <f t="shared" si="223"/>
        <v>5.6479996531046908</v>
      </c>
      <c r="T1763" s="1">
        <v>13</v>
      </c>
      <c r="U1763" s="1">
        <v>13</v>
      </c>
      <c r="V1763" s="1">
        <v>12</v>
      </c>
      <c r="W1763" s="1">
        <v>28.8</v>
      </c>
      <c r="X1763" s="1">
        <v>28.8</v>
      </c>
      <c r="Y1763" s="1">
        <v>27.4</v>
      </c>
      <c r="Z1763" s="1">
        <v>54.366</v>
      </c>
      <c r="AA1763" s="1">
        <v>73.783000000000001</v>
      </c>
      <c r="AB1763" s="1">
        <v>75785000</v>
      </c>
      <c r="AC1763" s="1">
        <v>51</v>
      </c>
      <c r="AD1763" s="1">
        <v>10</v>
      </c>
      <c r="AE1763" s="1">
        <v>5</v>
      </c>
      <c r="AF1763" s="1">
        <v>5</v>
      </c>
      <c r="AG1763" s="1">
        <v>9</v>
      </c>
      <c r="AH1763" s="1">
        <v>1</v>
      </c>
      <c r="AI1763" s="1">
        <v>4</v>
      </c>
      <c r="AJ1763" s="1">
        <v>10</v>
      </c>
      <c r="AK1763" s="1">
        <v>5</v>
      </c>
      <c r="AL1763" s="1">
        <v>5</v>
      </c>
      <c r="AM1763" s="1">
        <v>9</v>
      </c>
      <c r="AN1763" s="1">
        <v>1</v>
      </c>
      <c r="AO1763" s="1">
        <v>4</v>
      </c>
      <c r="AP1763" s="1">
        <v>9</v>
      </c>
      <c r="AQ1763" s="1">
        <v>4</v>
      </c>
      <c r="AR1763" s="1">
        <v>5</v>
      </c>
      <c r="AS1763" s="1">
        <v>8</v>
      </c>
      <c r="AT1763" s="1">
        <v>1</v>
      </c>
      <c r="AU1763" s="1">
        <v>4</v>
      </c>
      <c r="AV1763" s="1">
        <v>21.7</v>
      </c>
      <c r="AW1763" s="1">
        <v>9.4</v>
      </c>
      <c r="AX1763" s="1">
        <v>12.1</v>
      </c>
      <c r="AY1763" s="1">
        <v>18.8</v>
      </c>
      <c r="AZ1763" s="1">
        <v>3.9</v>
      </c>
      <c r="BA1763" s="1">
        <v>10.6</v>
      </c>
      <c r="BB1763" s="1">
        <v>16103000</v>
      </c>
      <c r="BC1763" s="1">
        <v>6313800</v>
      </c>
      <c r="BD1763" s="1">
        <v>20966000</v>
      </c>
      <c r="BE1763" s="1">
        <v>30970000</v>
      </c>
      <c r="BF1763" s="1">
        <v>647660</v>
      </c>
      <c r="BG1763" s="1">
        <v>785600</v>
      </c>
      <c r="BH1763" s="1">
        <v>13</v>
      </c>
      <c r="BI1763" s="1">
        <v>13</v>
      </c>
      <c r="BJ1763" s="1">
        <v>12</v>
      </c>
      <c r="BK1763" t="s">
        <v>7237</v>
      </c>
      <c r="BL1763" t="s">
        <v>7238</v>
      </c>
    </row>
    <row r="1764" spans="1:64" x14ac:dyDescent="0.3">
      <c r="A1764" t="s">
        <v>7242</v>
      </c>
      <c r="B1764" t="s">
        <v>7239</v>
      </c>
      <c r="C1764" t="s">
        <v>7240</v>
      </c>
      <c r="D1764" s="1">
        <v>23.59525</v>
      </c>
      <c r="E1764" s="1">
        <v>22.662800000000001</v>
      </c>
      <c r="F1764" s="14">
        <f t="shared" si="216"/>
        <v>23.129024999999999</v>
      </c>
      <c r="G1764" s="1">
        <v>23.311610000000002</v>
      </c>
      <c r="H1764" s="1">
        <v>24.100370000000002</v>
      </c>
      <c r="I1764" s="14">
        <f t="shared" si="217"/>
        <v>23.70599</v>
      </c>
      <c r="J1764" s="1">
        <v>19.12548</v>
      </c>
      <c r="K1764" s="1">
        <v>20.270810000000001</v>
      </c>
      <c r="L1764" s="14">
        <f t="shared" si="218"/>
        <v>19.698145</v>
      </c>
      <c r="M1764" s="8">
        <f t="shared" si="219"/>
        <v>-0.57696500000000128</v>
      </c>
      <c r="N1764" s="8">
        <f t="shared" si="220"/>
        <v>-4.0078449999999997</v>
      </c>
      <c r="O1764" s="8">
        <f t="shared" si="222"/>
        <v>3.4308799999999984</v>
      </c>
      <c r="P1764" s="13">
        <f t="shared" si="221"/>
        <v>0.67037255893261338</v>
      </c>
      <c r="Q1764" s="13">
        <f t="shared" si="221"/>
        <v>6.2161063632059359E-2</v>
      </c>
      <c r="R1764" s="13">
        <f t="shared" si="223"/>
        <v>10.784444791689037</v>
      </c>
      <c r="T1764" s="1">
        <v>13</v>
      </c>
      <c r="U1764" s="1">
        <v>13</v>
      </c>
      <c r="V1764" s="1">
        <v>13</v>
      </c>
      <c r="W1764" s="1">
        <v>24.8</v>
      </c>
      <c r="X1764" s="1">
        <v>24.8</v>
      </c>
      <c r="Y1764" s="1">
        <v>24.8</v>
      </c>
      <c r="Z1764" s="1">
        <v>60.701999999999998</v>
      </c>
      <c r="AA1764" s="1">
        <v>42.878</v>
      </c>
      <c r="AB1764" s="1">
        <v>56112000</v>
      </c>
      <c r="AC1764" s="1">
        <v>51</v>
      </c>
      <c r="AD1764" s="1">
        <v>9</v>
      </c>
      <c r="AE1764" s="1">
        <v>8</v>
      </c>
      <c r="AF1764" s="1">
        <v>8</v>
      </c>
      <c r="AG1764" s="1">
        <v>8</v>
      </c>
      <c r="AH1764" s="1">
        <v>0</v>
      </c>
      <c r="AI1764" s="1">
        <v>0</v>
      </c>
      <c r="AJ1764" s="1">
        <v>9</v>
      </c>
      <c r="AK1764" s="1">
        <v>8</v>
      </c>
      <c r="AL1764" s="1">
        <v>8</v>
      </c>
      <c r="AM1764" s="1">
        <v>8</v>
      </c>
      <c r="AN1764" s="1">
        <v>0</v>
      </c>
      <c r="AO1764" s="1">
        <v>0</v>
      </c>
      <c r="AP1764" s="1">
        <v>9</v>
      </c>
      <c r="AQ1764" s="1">
        <v>8</v>
      </c>
      <c r="AR1764" s="1">
        <v>8</v>
      </c>
      <c r="AS1764" s="1">
        <v>8</v>
      </c>
      <c r="AT1764" s="1">
        <v>0</v>
      </c>
      <c r="AU1764" s="1">
        <v>0</v>
      </c>
      <c r="AV1764" s="1">
        <v>20.399999999999999</v>
      </c>
      <c r="AW1764" s="1">
        <v>17</v>
      </c>
      <c r="AX1764" s="1">
        <v>16.3</v>
      </c>
      <c r="AY1764" s="1">
        <v>14.6</v>
      </c>
      <c r="AZ1764" s="1">
        <v>0</v>
      </c>
      <c r="BA1764" s="1">
        <v>0</v>
      </c>
      <c r="BB1764" s="1">
        <v>16468000</v>
      </c>
      <c r="BC1764" s="1">
        <v>10247000</v>
      </c>
      <c r="BD1764" s="1">
        <v>15344000</v>
      </c>
      <c r="BE1764" s="1">
        <v>14053000</v>
      </c>
      <c r="BF1764" s="1">
        <v>0</v>
      </c>
      <c r="BG1764" s="1">
        <v>0</v>
      </c>
      <c r="BH1764" s="1">
        <v>13</v>
      </c>
      <c r="BI1764" s="1">
        <v>13</v>
      </c>
      <c r="BJ1764" s="1">
        <v>13</v>
      </c>
      <c r="BK1764" t="s">
        <v>7241</v>
      </c>
      <c r="BL1764" t="s">
        <v>7242</v>
      </c>
    </row>
    <row r="1765" spans="1:64" x14ac:dyDescent="0.3">
      <c r="A1765" t="s">
        <v>7246</v>
      </c>
      <c r="B1765" t="s">
        <v>7243</v>
      </c>
      <c r="C1765" t="s">
        <v>7244</v>
      </c>
      <c r="D1765" s="1">
        <v>21.454029999999999</v>
      </c>
      <c r="E1765" s="1">
        <v>22.147780000000001</v>
      </c>
      <c r="F1765" s="14">
        <f t="shared" si="216"/>
        <v>21.800905</v>
      </c>
      <c r="G1765" s="1">
        <v>22.01981</v>
      </c>
      <c r="H1765" s="1">
        <v>22.136119999999998</v>
      </c>
      <c r="I1765" s="14">
        <f t="shared" si="217"/>
        <v>22.077964999999999</v>
      </c>
      <c r="J1765" s="1">
        <v>18.933499999999999</v>
      </c>
      <c r="K1765" s="1">
        <v>18.460799999999999</v>
      </c>
      <c r="L1765" s="14">
        <f t="shared" si="218"/>
        <v>18.697150000000001</v>
      </c>
      <c r="M1765" s="8">
        <f t="shared" si="219"/>
        <v>-0.27705999999999875</v>
      </c>
      <c r="N1765" s="8">
        <f t="shared" si="220"/>
        <v>-3.3808149999999983</v>
      </c>
      <c r="O1765" s="8">
        <f t="shared" si="222"/>
        <v>3.1037549999999996</v>
      </c>
      <c r="P1765" s="13">
        <f t="shared" si="221"/>
        <v>0.82527108573936425</v>
      </c>
      <c r="Q1765" s="13">
        <f t="shared" si="221"/>
        <v>9.6000451418936289E-2</v>
      </c>
      <c r="R1765" s="13">
        <f t="shared" si="223"/>
        <v>8.5965333864729931</v>
      </c>
      <c r="T1765" s="1">
        <v>5</v>
      </c>
      <c r="U1765" s="1">
        <v>5</v>
      </c>
      <c r="V1765" s="1">
        <v>5</v>
      </c>
      <c r="W1765" s="1">
        <v>16.600000000000001</v>
      </c>
      <c r="X1765" s="1">
        <v>16.600000000000001</v>
      </c>
      <c r="Y1765" s="1">
        <v>16.600000000000001</v>
      </c>
      <c r="Z1765" s="1">
        <v>43.158999999999999</v>
      </c>
      <c r="AA1765" s="1">
        <v>45.503999999999998</v>
      </c>
      <c r="AB1765" s="1">
        <v>19402000</v>
      </c>
      <c r="AC1765" s="1">
        <v>32</v>
      </c>
      <c r="AD1765" s="1">
        <v>3</v>
      </c>
      <c r="AE1765" s="1">
        <v>3</v>
      </c>
      <c r="AF1765" s="1">
        <v>3</v>
      </c>
      <c r="AG1765" s="1">
        <v>4</v>
      </c>
      <c r="AH1765" s="1">
        <v>2</v>
      </c>
      <c r="AI1765" s="1">
        <v>2</v>
      </c>
      <c r="AJ1765" s="1">
        <v>3</v>
      </c>
      <c r="AK1765" s="1">
        <v>3</v>
      </c>
      <c r="AL1765" s="1">
        <v>3</v>
      </c>
      <c r="AM1765" s="1">
        <v>4</v>
      </c>
      <c r="AN1765" s="1">
        <v>2</v>
      </c>
      <c r="AO1765" s="1">
        <v>2</v>
      </c>
      <c r="AP1765" s="1">
        <v>3</v>
      </c>
      <c r="AQ1765" s="1">
        <v>3</v>
      </c>
      <c r="AR1765" s="1">
        <v>3</v>
      </c>
      <c r="AS1765" s="1">
        <v>4</v>
      </c>
      <c r="AT1765" s="1">
        <v>2</v>
      </c>
      <c r="AU1765" s="1">
        <v>2</v>
      </c>
      <c r="AV1765" s="1">
        <v>8</v>
      </c>
      <c r="AW1765" s="1">
        <v>8</v>
      </c>
      <c r="AX1765" s="1">
        <v>8</v>
      </c>
      <c r="AY1765" s="1">
        <v>10.8</v>
      </c>
      <c r="AZ1765" s="1">
        <v>8</v>
      </c>
      <c r="BA1765" s="1">
        <v>8</v>
      </c>
      <c r="BB1765" s="1">
        <v>2918000</v>
      </c>
      <c r="BC1765" s="1">
        <v>4799500</v>
      </c>
      <c r="BD1765" s="1">
        <v>3349300</v>
      </c>
      <c r="BE1765" s="1">
        <v>7121600</v>
      </c>
      <c r="BF1765" s="1">
        <v>959100</v>
      </c>
      <c r="BG1765" s="1">
        <v>254260</v>
      </c>
      <c r="BH1765" s="1">
        <v>5</v>
      </c>
      <c r="BI1765" s="1">
        <v>5</v>
      </c>
      <c r="BJ1765" s="1">
        <v>5</v>
      </c>
      <c r="BK1765" t="s">
        <v>7245</v>
      </c>
      <c r="BL1765" t="s">
        <v>7246</v>
      </c>
    </row>
    <row r="1766" spans="1:64" x14ac:dyDescent="0.3">
      <c r="A1766" t="s">
        <v>7250</v>
      </c>
      <c r="B1766" t="s">
        <v>7247</v>
      </c>
      <c r="C1766" t="s">
        <v>7248</v>
      </c>
      <c r="D1766" s="1">
        <v>21.930409999999998</v>
      </c>
      <c r="E1766" s="1">
        <v>22.424810000000001</v>
      </c>
      <c r="F1766" s="14">
        <f t="shared" si="216"/>
        <v>22.177610000000001</v>
      </c>
      <c r="G1766" s="1">
        <v>21.832409999999999</v>
      </c>
      <c r="H1766" s="1">
        <v>22.03275</v>
      </c>
      <c r="I1766" s="14">
        <f t="shared" si="217"/>
        <v>21.932580000000002</v>
      </c>
      <c r="J1766" s="1">
        <v>18.791060000000002</v>
      </c>
      <c r="K1766" s="1">
        <v>18.438749999999999</v>
      </c>
      <c r="L1766" s="14">
        <f t="shared" si="218"/>
        <v>18.614905</v>
      </c>
      <c r="M1766" s="8">
        <f t="shared" si="219"/>
        <v>0.24502999999999986</v>
      </c>
      <c r="N1766" s="8">
        <f t="shared" si="220"/>
        <v>-3.3176750000000013</v>
      </c>
      <c r="O1766" s="8">
        <f t="shared" si="222"/>
        <v>3.5627050000000011</v>
      </c>
      <c r="P1766" s="13">
        <f t="shared" si="221"/>
        <v>1.1851174145091918</v>
      </c>
      <c r="Q1766" s="13">
        <f t="shared" si="221"/>
        <v>0.10029523704162115</v>
      </c>
      <c r="R1766" s="13">
        <f t="shared" si="223"/>
        <v>11.816288085718208</v>
      </c>
      <c r="T1766" s="1">
        <v>4</v>
      </c>
      <c r="U1766" s="1">
        <v>4</v>
      </c>
      <c r="V1766" s="1">
        <v>4</v>
      </c>
      <c r="W1766" s="1">
        <v>8.4</v>
      </c>
      <c r="X1766" s="1">
        <v>8.4</v>
      </c>
      <c r="Y1766" s="1">
        <v>8.4</v>
      </c>
      <c r="Z1766" s="1">
        <v>50.83</v>
      </c>
      <c r="AA1766" s="1">
        <v>31.234000000000002</v>
      </c>
      <c r="AB1766" s="1">
        <v>14716000</v>
      </c>
      <c r="AC1766" s="1">
        <v>21</v>
      </c>
      <c r="AD1766" s="1">
        <v>3</v>
      </c>
      <c r="AE1766" s="1">
        <v>3</v>
      </c>
      <c r="AF1766" s="1">
        <v>2</v>
      </c>
      <c r="AG1766" s="1">
        <v>3</v>
      </c>
      <c r="AH1766" s="1">
        <v>2</v>
      </c>
      <c r="AI1766" s="1">
        <v>1</v>
      </c>
      <c r="AJ1766" s="1">
        <v>3</v>
      </c>
      <c r="AK1766" s="1">
        <v>3</v>
      </c>
      <c r="AL1766" s="1">
        <v>2</v>
      </c>
      <c r="AM1766" s="1">
        <v>3</v>
      </c>
      <c r="AN1766" s="1">
        <v>2</v>
      </c>
      <c r="AO1766" s="1">
        <v>1</v>
      </c>
      <c r="AP1766" s="1">
        <v>3</v>
      </c>
      <c r="AQ1766" s="1">
        <v>3</v>
      </c>
      <c r="AR1766" s="1">
        <v>2</v>
      </c>
      <c r="AS1766" s="1">
        <v>3</v>
      </c>
      <c r="AT1766" s="1">
        <v>2</v>
      </c>
      <c r="AU1766" s="1">
        <v>1</v>
      </c>
      <c r="AV1766" s="1">
        <v>6.4</v>
      </c>
      <c r="AW1766" s="1">
        <v>6.4</v>
      </c>
      <c r="AX1766" s="1">
        <v>4.4000000000000004</v>
      </c>
      <c r="AY1766" s="1">
        <v>6.4</v>
      </c>
      <c r="AZ1766" s="1">
        <v>4.4000000000000004</v>
      </c>
      <c r="BA1766" s="1">
        <v>2.4</v>
      </c>
      <c r="BB1766" s="1">
        <v>5478300</v>
      </c>
      <c r="BC1766" s="1">
        <v>2862100</v>
      </c>
      <c r="BD1766" s="1">
        <v>2519300</v>
      </c>
      <c r="BE1766" s="1">
        <v>3471700</v>
      </c>
      <c r="BF1766" s="1">
        <v>232430</v>
      </c>
      <c r="BG1766" s="1">
        <v>151900</v>
      </c>
      <c r="BH1766" s="1">
        <v>4</v>
      </c>
      <c r="BI1766" s="1">
        <v>4</v>
      </c>
      <c r="BJ1766" s="1">
        <v>4</v>
      </c>
      <c r="BK1766" t="s">
        <v>7249</v>
      </c>
      <c r="BL1766" t="s">
        <v>7250</v>
      </c>
    </row>
    <row r="1767" spans="1:64" x14ac:dyDescent="0.3">
      <c r="A1767" t="s">
        <v>7254</v>
      </c>
      <c r="B1767" t="s">
        <v>7251</v>
      </c>
      <c r="C1767" t="s">
        <v>7252</v>
      </c>
      <c r="D1767" s="1">
        <v>22.12379</v>
      </c>
      <c r="E1767" s="1">
        <v>23.21762</v>
      </c>
      <c r="F1767" s="14">
        <f t="shared" si="216"/>
        <v>22.670704999999998</v>
      </c>
      <c r="G1767" s="1">
        <v>22.11308</v>
      </c>
      <c r="H1767" s="1">
        <v>22.207619999999999</v>
      </c>
      <c r="I1767" s="14">
        <f t="shared" si="217"/>
        <v>22.160350000000001</v>
      </c>
      <c r="J1767" s="1">
        <v>18.045069999999999</v>
      </c>
      <c r="K1767" s="1">
        <v>18.10866</v>
      </c>
      <c r="L1767" s="14">
        <f t="shared" si="218"/>
        <v>18.076864999999998</v>
      </c>
      <c r="M1767" s="8">
        <f t="shared" si="219"/>
        <v>0.51035499999999701</v>
      </c>
      <c r="N1767" s="8">
        <f t="shared" si="220"/>
        <v>-4.0834850000000031</v>
      </c>
      <c r="O1767" s="8">
        <f t="shared" si="222"/>
        <v>4.5938400000000001</v>
      </c>
      <c r="P1767" s="13">
        <f t="shared" si="221"/>
        <v>1.4244006508272868</v>
      </c>
      <c r="Q1767" s="13">
        <f t="shared" si="221"/>
        <v>5.8985943182380124E-2</v>
      </c>
      <c r="R1767" s="13">
        <f t="shared" si="223"/>
        <v>24.148137233698989</v>
      </c>
      <c r="T1767" s="1">
        <v>7</v>
      </c>
      <c r="U1767" s="1">
        <v>7</v>
      </c>
      <c r="V1767" s="1">
        <v>7</v>
      </c>
      <c r="W1767" s="1">
        <v>14.7</v>
      </c>
      <c r="X1767" s="1">
        <v>14.7</v>
      </c>
      <c r="Y1767" s="1">
        <v>14.7</v>
      </c>
      <c r="Z1767" s="1">
        <v>47.707000000000001</v>
      </c>
      <c r="AA1767" s="1">
        <v>17.488</v>
      </c>
      <c r="AB1767" s="1">
        <v>12615000</v>
      </c>
      <c r="AC1767" s="1">
        <v>32</v>
      </c>
      <c r="AD1767" s="1">
        <v>5</v>
      </c>
      <c r="AE1767" s="1">
        <v>6</v>
      </c>
      <c r="AF1767" s="1">
        <v>3</v>
      </c>
      <c r="AG1767" s="1">
        <v>7</v>
      </c>
      <c r="AH1767" s="1">
        <v>0</v>
      </c>
      <c r="AI1767" s="1">
        <v>0</v>
      </c>
      <c r="AJ1767" s="1">
        <v>5</v>
      </c>
      <c r="AK1767" s="1">
        <v>6</v>
      </c>
      <c r="AL1767" s="1">
        <v>3</v>
      </c>
      <c r="AM1767" s="1">
        <v>7</v>
      </c>
      <c r="AN1767" s="1">
        <v>0</v>
      </c>
      <c r="AO1767" s="1">
        <v>0</v>
      </c>
      <c r="AP1767" s="1">
        <v>5</v>
      </c>
      <c r="AQ1767" s="1">
        <v>6</v>
      </c>
      <c r="AR1767" s="1">
        <v>3</v>
      </c>
      <c r="AS1767" s="1">
        <v>7</v>
      </c>
      <c r="AT1767" s="1">
        <v>0</v>
      </c>
      <c r="AU1767" s="1">
        <v>0</v>
      </c>
      <c r="AV1767" s="1">
        <v>12.5</v>
      </c>
      <c r="AW1767" s="1">
        <v>11.8</v>
      </c>
      <c r="AX1767" s="1">
        <v>7.3</v>
      </c>
      <c r="AY1767" s="1">
        <v>14.7</v>
      </c>
      <c r="AZ1767" s="1">
        <v>0</v>
      </c>
      <c r="BA1767" s="1">
        <v>0</v>
      </c>
      <c r="BB1767" s="1">
        <v>4264400</v>
      </c>
      <c r="BC1767" s="1">
        <v>2910900</v>
      </c>
      <c r="BD1767" s="1">
        <v>1498000</v>
      </c>
      <c r="BE1767" s="1">
        <v>3941300</v>
      </c>
      <c r="BF1767" s="1">
        <v>0</v>
      </c>
      <c r="BG1767" s="1">
        <v>0</v>
      </c>
      <c r="BH1767" s="1">
        <v>7</v>
      </c>
      <c r="BI1767" s="1">
        <v>7</v>
      </c>
      <c r="BJ1767" s="1">
        <v>7</v>
      </c>
      <c r="BK1767" t="s">
        <v>7253</v>
      </c>
      <c r="BL1767" t="s">
        <v>7254</v>
      </c>
    </row>
    <row r="1768" spans="1:64" x14ac:dyDescent="0.3">
      <c r="A1768" t="s">
        <v>7258</v>
      </c>
      <c r="B1768" t="s">
        <v>7255</v>
      </c>
      <c r="C1768" t="s">
        <v>7256</v>
      </c>
      <c r="D1768" s="1">
        <v>22.488659999999999</v>
      </c>
      <c r="E1768" s="1">
        <v>23.042870000000001</v>
      </c>
      <c r="F1768" s="14">
        <f t="shared" si="216"/>
        <v>22.765765000000002</v>
      </c>
      <c r="G1768" s="1">
        <v>22.539079999999998</v>
      </c>
      <c r="H1768" s="1">
        <v>22.956299999999999</v>
      </c>
      <c r="I1768" s="14">
        <f t="shared" si="217"/>
        <v>22.747689999999999</v>
      </c>
      <c r="J1768" s="1">
        <v>19.203530000000001</v>
      </c>
      <c r="K1768" s="1">
        <v>17.88739</v>
      </c>
      <c r="L1768" s="14">
        <f t="shared" si="218"/>
        <v>18.545459999999999</v>
      </c>
      <c r="M1768" s="8">
        <f t="shared" si="219"/>
        <v>1.8075000000003172E-2</v>
      </c>
      <c r="N1768" s="8">
        <f t="shared" si="220"/>
        <v>-4.2022300000000001</v>
      </c>
      <c r="O1768" s="8">
        <f t="shared" si="222"/>
        <v>4.2203050000000033</v>
      </c>
      <c r="P1768" s="13">
        <f t="shared" si="221"/>
        <v>1.0126074474319988</v>
      </c>
      <c r="Q1768" s="13">
        <f t="shared" si="221"/>
        <v>5.4325373554935927E-2</v>
      </c>
      <c r="R1768" s="13">
        <f t="shared" si="223"/>
        <v>18.639677579170463</v>
      </c>
      <c r="T1768" s="1">
        <v>10</v>
      </c>
      <c r="U1768" s="1">
        <v>10</v>
      </c>
      <c r="V1768" s="1">
        <v>10</v>
      </c>
      <c r="W1768" s="1">
        <v>37.4</v>
      </c>
      <c r="X1768" s="1">
        <v>37.4</v>
      </c>
      <c r="Y1768" s="1">
        <v>37.4</v>
      </c>
      <c r="Z1768" s="1">
        <v>34.673999999999999</v>
      </c>
      <c r="AA1768" s="1">
        <v>36.366999999999997</v>
      </c>
      <c r="AB1768" s="1">
        <v>33015000</v>
      </c>
      <c r="AC1768" s="1">
        <v>36</v>
      </c>
      <c r="AD1768" s="1">
        <v>3</v>
      </c>
      <c r="AE1768" s="1">
        <v>4</v>
      </c>
      <c r="AF1768" s="1">
        <v>4</v>
      </c>
      <c r="AG1768" s="1">
        <v>5</v>
      </c>
      <c r="AH1768" s="1">
        <v>5</v>
      </c>
      <c r="AI1768" s="1">
        <v>4</v>
      </c>
      <c r="AJ1768" s="1">
        <v>3</v>
      </c>
      <c r="AK1768" s="1">
        <v>4</v>
      </c>
      <c r="AL1768" s="1">
        <v>4</v>
      </c>
      <c r="AM1768" s="1">
        <v>5</v>
      </c>
      <c r="AN1768" s="1">
        <v>5</v>
      </c>
      <c r="AO1768" s="1">
        <v>4</v>
      </c>
      <c r="AP1768" s="1">
        <v>3</v>
      </c>
      <c r="AQ1768" s="1">
        <v>4</v>
      </c>
      <c r="AR1768" s="1">
        <v>4</v>
      </c>
      <c r="AS1768" s="1">
        <v>5</v>
      </c>
      <c r="AT1768" s="1">
        <v>5</v>
      </c>
      <c r="AU1768" s="1">
        <v>4</v>
      </c>
      <c r="AV1768" s="1">
        <v>10.9</v>
      </c>
      <c r="AW1768" s="1">
        <v>12.5</v>
      </c>
      <c r="AX1768" s="1">
        <v>13.4</v>
      </c>
      <c r="AY1768" s="1">
        <v>16.100000000000001</v>
      </c>
      <c r="AZ1768" s="1">
        <v>22.2</v>
      </c>
      <c r="BA1768" s="1">
        <v>13.1</v>
      </c>
      <c r="BB1768" s="1">
        <v>4179200</v>
      </c>
      <c r="BC1768" s="1">
        <v>8997300</v>
      </c>
      <c r="BD1768" s="1">
        <v>9705200</v>
      </c>
      <c r="BE1768" s="1">
        <v>7388700</v>
      </c>
      <c r="BF1768" s="1">
        <v>2010500</v>
      </c>
      <c r="BG1768" s="1">
        <v>734040</v>
      </c>
      <c r="BH1768" s="1">
        <v>10</v>
      </c>
      <c r="BI1768" s="1">
        <v>10</v>
      </c>
      <c r="BJ1768" s="1">
        <v>10</v>
      </c>
      <c r="BK1768" t="s">
        <v>7257</v>
      </c>
      <c r="BL1768" t="s">
        <v>7258</v>
      </c>
    </row>
    <row r="1769" spans="1:64" x14ac:dyDescent="0.3">
      <c r="A1769" t="s">
        <v>7262</v>
      </c>
      <c r="B1769" t="s">
        <v>7259</v>
      </c>
      <c r="C1769" t="s">
        <v>7260</v>
      </c>
      <c r="D1769" s="1">
        <v>21.8933</v>
      </c>
      <c r="E1769" s="1">
        <v>21.693580000000001</v>
      </c>
      <c r="F1769" s="14">
        <f t="shared" si="216"/>
        <v>21.79344</v>
      </c>
      <c r="G1769" s="1">
        <v>22.841190000000001</v>
      </c>
      <c r="H1769" s="1">
        <v>22.5062</v>
      </c>
      <c r="I1769" s="14">
        <f t="shared" si="217"/>
        <v>22.673695000000002</v>
      </c>
      <c r="J1769" s="1">
        <v>18.475269999999998</v>
      </c>
      <c r="K1769" s="1">
        <v>17.617280000000001</v>
      </c>
      <c r="L1769" s="14">
        <f t="shared" si="218"/>
        <v>18.046275000000001</v>
      </c>
      <c r="M1769" s="8">
        <f t="shared" si="219"/>
        <v>-0.88025500000000179</v>
      </c>
      <c r="N1769" s="8">
        <f t="shared" si="220"/>
        <v>-4.6274200000000008</v>
      </c>
      <c r="O1769" s="8">
        <f t="shared" si="222"/>
        <v>3.747164999999999</v>
      </c>
      <c r="P1769" s="13">
        <f t="shared" si="221"/>
        <v>0.54327139818156156</v>
      </c>
      <c r="Q1769" s="13">
        <f t="shared" si="221"/>
        <v>4.0458313701824157E-2</v>
      </c>
      <c r="R1769" s="13">
        <f t="shared" si="223"/>
        <v>13.427929848620131</v>
      </c>
      <c r="S1769" s="1" t="s">
        <v>49</v>
      </c>
      <c r="T1769" s="1">
        <v>13</v>
      </c>
      <c r="U1769" s="1">
        <v>13</v>
      </c>
      <c r="V1769" s="1">
        <v>13</v>
      </c>
      <c r="W1769" s="1">
        <v>30.3</v>
      </c>
      <c r="X1769" s="1">
        <v>30.3</v>
      </c>
      <c r="Y1769" s="1">
        <v>30.3</v>
      </c>
      <c r="Z1769" s="1">
        <v>58.252000000000002</v>
      </c>
      <c r="AA1769" s="1">
        <v>17.684999999999999</v>
      </c>
      <c r="AB1769" s="1">
        <v>29297000</v>
      </c>
      <c r="AC1769" s="1">
        <v>31</v>
      </c>
      <c r="AD1769" s="1">
        <v>7</v>
      </c>
      <c r="AE1769" s="1">
        <v>5</v>
      </c>
      <c r="AF1769" s="1">
        <v>6</v>
      </c>
      <c r="AG1769" s="1">
        <v>3</v>
      </c>
      <c r="AH1769" s="1">
        <v>0</v>
      </c>
      <c r="AI1769" s="1">
        <v>5</v>
      </c>
      <c r="AJ1769" s="1">
        <v>7</v>
      </c>
      <c r="AK1769" s="1">
        <v>5</v>
      </c>
      <c r="AL1769" s="1">
        <v>6</v>
      </c>
      <c r="AM1769" s="1">
        <v>3</v>
      </c>
      <c r="AN1769" s="1">
        <v>0</v>
      </c>
      <c r="AO1769" s="1">
        <v>5</v>
      </c>
      <c r="AP1769" s="1">
        <v>7</v>
      </c>
      <c r="AQ1769" s="1">
        <v>5</v>
      </c>
      <c r="AR1769" s="1">
        <v>6</v>
      </c>
      <c r="AS1769" s="1">
        <v>3</v>
      </c>
      <c r="AT1769" s="1">
        <v>0</v>
      </c>
      <c r="AU1769" s="1">
        <v>5</v>
      </c>
      <c r="AV1769" s="1">
        <v>14.1</v>
      </c>
      <c r="AW1769" s="1">
        <v>9.1</v>
      </c>
      <c r="AX1769" s="1">
        <v>10.9</v>
      </c>
      <c r="AY1769" s="1">
        <v>5.0999999999999996</v>
      </c>
      <c r="AZ1769" s="1">
        <v>0</v>
      </c>
      <c r="BA1769" s="1">
        <v>14.1</v>
      </c>
      <c r="BB1769" s="1">
        <v>8243900</v>
      </c>
      <c r="BC1769" s="1">
        <v>1508100</v>
      </c>
      <c r="BD1769" s="1">
        <v>13850000</v>
      </c>
      <c r="BE1769" s="1">
        <v>5309900</v>
      </c>
      <c r="BF1769" s="1">
        <v>0</v>
      </c>
      <c r="BG1769" s="1">
        <v>385020</v>
      </c>
      <c r="BH1769" s="1">
        <v>13</v>
      </c>
      <c r="BI1769" s="1">
        <v>13</v>
      </c>
      <c r="BJ1769" s="1">
        <v>13</v>
      </c>
      <c r="BK1769" t="s">
        <v>7261</v>
      </c>
      <c r="BL1769" t="s">
        <v>7262</v>
      </c>
    </row>
    <row r="1770" spans="1:64" x14ac:dyDescent="0.3">
      <c r="A1770" t="s">
        <v>7266</v>
      </c>
      <c r="B1770" t="s">
        <v>7263</v>
      </c>
      <c r="C1770" t="s">
        <v>7264</v>
      </c>
      <c r="D1770" s="1">
        <v>22.010929999999998</v>
      </c>
      <c r="E1770" s="1">
        <v>22.54731</v>
      </c>
      <c r="F1770" s="14">
        <f t="shared" si="216"/>
        <v>22.279119999999999</v>
      </c>
      <c r="G1770" s="1">
        <v>21.663139999999999</v>
      </c>
      <c r="H1770" s="1">
        <v>22.44932</v>
      </c>
      <c r="I1770" s="14">
        <f t="shared" si="217"/>
        <v>22.056229999999999</v>
      </c>
      <c r="J1770" s="1">
        <v>18.667899999999999</v>
      </c>
      <c r="K1770" s="1">
        <v>18.394110000000001</v>
      </c>
      <c r="L1770" s="14">
        <f t="shared" si="218"/>
        <v>18.531005</v>
      </c>
      <c r="M1770" s="8">
        <f t="shared" si="219"/>
        <v>0.22288999999999959</v>
      </c>
      <c r="N1770" s="8">
        <f t="shared" si="220"/>
        <v>-3.5252249999999989</v>
      </c>
      <c r="O1770" s="8">
        <f t="shared" si="222"/>
        <v>3.7481149999999985</v>
      </c>
      <c r="P1770" s="13">
        <f t="shared" si="221"/>
        <v>1.1670691138527771</v>
      </c>
      <c r="Q1770" s="13">
        <f t="shared" si="221"/>
        <v>8.6856341732403947E-2</v>
      </c>
      <c r="R1770" s="13">
        <f t="shared" si="223"/>
        <v>13.436774915623378</v>
      </c>
      <c r="T1770" s="1">
        <v>11</v>
      </c>
      <c r="U1770" s="1">
        <v>11</v>
      </c>
      <c r="V1770" s="1">
        <v>11</v>
      </c>
      <c r="W1770" s="1">
        <v>33.299999999999997</v>
      </c>
      <c r="X1770" s="1">
        <v>33.299999999999997</v>
      </c>
      <c r="Y1770" s="1">
        <v>33.299999999999997</v>
      </c>
      <c r="Z1770" s="1">
        <v>45.884</v>
      </c>
      <c r="AA1770" s="1">
        <v>27.03</v>
      </c>
      <c r="AB1770" s="1">
        <v>38135000</v>
      </c>
      <c r="AC1770" s="1">
        <v>38</v>
      </c>
      <c r="AD1770" s="1">
        <v>7</v>
      </c>
      <c r="AE1770" s="1">
        <v>7</v>
      </c>
      <c r="AF1770" s="1">
        <v>7</v>
      </c>
      <c r="AG1770" s="1">
        <v>6</v>
      </c>
      <c r="AH1770" s="1">
        <v>1</v>
      </c>
      <c r="AI1770" s="1">
        <v>1</v>
      </c>
      <c r="AJ1770" s="1">
        <v>7</v>
      </c>
      <c r="AK1770" s="1">
        <v>7</v>
      </c>
      <c r="AL1770" s="1">
        <v>7</v>
      </c>
      <c r="AM1770" s="1">
        <v>6</v>
      </c>
      <c r="AN1770" s="1">
        <v>1</v>
      </c>
      <c r="AO1770" s="1">
        <v>1</v>
      </c>
      <c r="AP1770" s="1">
        <v>7</v>
      </c>
      <c r="AQ1770" s="1">
        <v>7</v>
      </c>
      <c r="AR1770" s="1">
        <v>7</v>
      </c>
      <c r="AS1770" s="1">
        <v>6</v>
      </c>
      <c r="AT1770" s="1">
        <v>1</v>
      </c>
      <c r="AU1770" s="1">
        <v>1</v>
      </c>
      <c r="AV1770" s="1">
        <v>24</v>
      </c>
      <c r="AW1770" s="1">
        <v>20.8</v>
      </c>
      <c r="AX1770" s="1">
        <v>20.3</v>
      </c>
      <c r="AY1770" s="1">
        <v>19.600000000000001</v>
      </c>
      <c r="AZ1770" s="1">
        <v>2.2000000000000002</v>
      </c>
      <c r="BA1770" s="1">
        <v>4.9000000000000004</v>
      </c>
      <c r="BB1770" s="1">
        <v>12027000</v>
      </c>
      <c r="BC1770" s="1">
        <v>6333500</v>
      </c>
      <c r="BD1770" s="1">
        <v>8391600</v>
      </c>
      <c r="BE1770" s="1">
        <v>10890000</v>
      </c>
      <c r="BF1770" s="1">
        <v>445380</v>
      </c>
      <c r="BG1770" s="1">
        <v>47065</v>
      </c>
      <c r="BH1770" s="1" t="s">
        <v>50</v>
      </c>
      <c r="BI1770" s="1" t="s">
        <v>50</v>
      </c>
      <c r="BJ1770" s="1" t="s">
        <v>50</v>
      </c>
      <c r="BK1770" t="s">
        <v>7265</v>
      </c>
      <c r="BL1770" t="s">
        <v>7266</v>
      </c>
    </row>
    <row r="1771" spans="1:64" x14ac:dyDescent="0.3">
      <c r="A1771" t="s">
        <v>7270</v>
      </c>
      <c r="B1771" t="s">
        <v>7267</v>
      </c>
      <c r="C1771" t="s">
        <v>7268</v>
      </c>
      <c r="D1771" s="1">
        <v>22.492920000000002</v>
      </c>
      <c r="E1771" s="1">
        <v>22.54823</v>
      </c>
      <c r="F1771" s="14">
        <f t="shared" si="216"/>
        <v>22.520575000000001</v>
      </c>
      <c r="G1771" s="1">
        <v>22.760850000000001</v>
      </c>
      <c r="H1771" s="1">
        <v>22.573689999999999</v>
      </c>
      <c r="I1771" s="14">
        <f t="shared" si="217"/>
        <v>22.667270000000002</v>
      </c>
      <c r="J1771" s="1">
        <v>18.974789999999999</v>
      </c>
      <c r="K1771" s="1">
        <v>18.001460000000002</v>
      </c>
      <c r="L1771" s="14">
        <f t="shared" si="218"/>
        <v>18.488125</v>
      </c>
      <c r="M1771" s="8">
        <f t="shared" si="219"/>
        <v>-0.14669500000000113</v>
      </c>
      <c r="N1771" s="8">
        <f t="shared" si="220"/>
        <v>-4.1791450000000019</v>
      </c>
      <c r="O1771" s="8">
        <f t="shared" si="222"/>
        <v>4.0324500000000008</v>
      </c>
      <c r="P1771" s="13">
        <f t="shared" si="221"/>
        <v>0.90331746021170733</v>
      </c>
      <c r="Q1771" s="13">
        <f t="shared" si="221"/>
        <v>5.5201642323674638E-2</v>
      </c>
      <c r="R1771" s="13">
        <f t="shared" si="223"/>
        <v>16.363959878496161</v>
      </c>
      <c r="T1771" s="1">
        <v>7</v>
      </c>
      <c r="U1771" s="1">
        <v>7</v>
      </c>
      <c r="V1771" s="1">
        <v>7</v>
      </c>
      <c r="W1771" s="1">
        <v>25.2</v>
      </c>
      <c r="X1771" s="1">
        <v>25.2</v>
      </c>
      <c r="Y1771" s="1">
        <v>25.2</v>
      </c>
      <c r="Z1771" s="1">
        <v>41.923999999999999</v>
      </c>
      <c r="AA1771" s="1">
        <v>94.188000000000002</v>
      </c>
      <c r="AB1771" s="1">
        <v>49074000</v>
      </c>
      <c r="AC1771" s="1">
        <v>30</v>
      </c>
      <c r="AD1771" s="1">
        <v>5</v>
      </c>
      <c r="AE1771" s="1">
        <v>6</v>
      </c>
      <c r="AF1771" s="1">
        <v>5</v>
      </c>
      <c r="AG1771" s="1">
        <v>5</v>
      </c>
      <c r="AH1771" s="1">
        <v>0</v>
      </c>
      <c r="AI1771" s="1">
        <v>1</v>
      </c>
      <c r="AJ1771" s="1">
        <v>5</v>
      </c>
      <c r="AK1771" s="1">
        <v>6</v>
      </c>
      <c r="AL1771" s="1">
        <v>5</v>
      </c>
      <c r="AM1771" s="1">
        <v>5</v>
      </c>
      <c r="AN1771" s="1">
        <v>0</v>
      </c>
      <c r="AO1771" s="1">
        <v>1</v>
      </c>
      <c r="AP1771" s="1">
        <v>5</v>
      </c>
      <c r="AQ1771" s="1">
        <v>6</v>
      </c>
      <c r="AR1771" s="1">
        <v>5</v>
      </c>
      <c r="AS1771" s="1">
        <v>5</v>
      </c>
      <c r="AT1771" s="1">
        <v>0</v>
      </c>
      <c r="AU1771" s="1">
        <v>1</v>
      </c>
      <c r="AV1771" s="1">
        <v>16.100000000000001</v>
      </c>
      <c r="AW1771" s="1">
        <v>21.9</v>
      </c>
      <c r="AX1771" s="1">
        <v>16.100000000000001</v>
      </c>
      <c r="AY1771" s="1">
        <v>19.899999999999999</v>
      </c>
      <c r="AZ1771" s="1">
        <v>0</v>
      </c>
      <c r="BA1771" s="1">
        <v>2.2999999999999998</v>
      </c>
      <c r="BB1771" s="1">
        <v>14904000</v>
      </c>
      <c r="BC1771" s="1">
        <v>7794600</v>
      </c>
      <c r="BD1771" s="1">
        <v>13467000</v>
      </c>
      <c r="BE1771" s="1">
        <v>12784000</v>
      </c>
      <c r="BF1771" s="1">
        <v>0</v>
      </c>
      <c r="BG1771" s="1">
        <v>124550</v>
      </c>
      <c r="BH1771" s="1">
        <v>7</v>
      </c>
      <c r="BI1771" s="1">
        <v>7</v>
      </c>
      <c r="BJ1771" s="1">
        <v>7</v>
      </c>
      <c r="BK1771" t="s">
        <v>7269</v>
      </c>
      <c r="BL1771" t="s">
        <v>7270</v>
      </c>
    </row>
    <row r="1772" spans="1:64" x14ac:dyDescent="0.3">
      <c r="A1772" t="s">
        <v>7274</v>
      </c>
      <c r="B1772" t="s">
        <v>7271</v>
      </c>
      <c r="C1772" t="s">
        <v>7272</v>
      </c>
      <c r="D1772" s="1">
        <v>22.788019999999999</v>
      </c>
      <c r="E1772" s="1">
        <v>23.12313</v>
      </c>
      <c r="F1772" s="14">
        <f t="shared" si="216"/>
        <v>22.955575</v>
      </c>
      <c r="G1772" s="1">
        <v>22.67878</v>
      </c>
      <c r="H1772" s="1">
        <v>22.714379999999998</v>
      </c>
      <c r="I1772" s="14">
        <f t="shared" si="217"/>
        <v>22.696579999999997</v>
      </c>
      <c r="J1772" s="1">
        <v>18.676829999999999</v>
      </c>
      <c r="K1772" s="1">
        <v>17.99905</v>
      </c>
      <c r="L1772" s="14">
        <f t="shared" si="218"/>
        <v>18.33794</v>
      </c>
      <c r="M1772" s="8">
        <f t="shared" si="219"/>
        <v>0.25899500000000231</v>
      </c>
      <c r="N1772" s="8">
        <f t="shared" si="220"/>
        <v>-4.3586399999999976</v>
      </c>
      <c r="O1772" s="8">
        <f t="shared" si="222"/>
        <v>4.6176349999999999</v>
      </c>
      <c r="P1772" s="13">
        <f t="shared" si="221"/>
        <v>1.196644815968628</v>
      </c>
      <c r="Q1772" s="13">
        <f t="shared" si="221"/>
        <v>4.8743714310310556E-2</v>
      </c>
      <c r="R1772" s="13">
        <f t="shared" si="223"/>
        <v>24.549725701053251</v>
      </c>
      <c r="T1772" s="1">
        <v>12</v>
      </c>
      <c r="U1772" s="1">
        <v>12</v>
      </c>
      <c r="V1772" s="1">
        <v>12</v>
      </c>
      <c r="W1772" s="1">
        <v>29.4</v>
      </c>
      <c r="X1772" s="1">
        <v>29.4</v>
      </c>
      <c r="Y1772" s="1">
        <v>29.4</v>
      </c>
      <c r="Z1772" s="1">
        <v>54.548000000000002</v>
      </c>
      <c r="AA1772" s="1">
        <v>139.47</v>
      </c>
      <c r="AB1772" s="1">
        <v>47435000</v>
      </c>
      <c r="AC1772" s="1">
        <v>43</v>
      </c>
      <c r="AD1772" s="1">
        <v>7</v>
      </c>
      <c r="AE1772" s="1">
        <v>5</v>
      </c>
      <c r="AF1772" s="1">
        <v>5</v>
      </c>
      <c r="AG1772" s="1">
        <v>6</v>
      </c>
      <c r="AH1772" s="1">
        <v>1</v>
      </c>
      <c r="AI1772" s="1">
        <v>4</v>
      </c>
      <c r="AJ1772" s="1">
        <v>7</v>
      </c>
      <c r="AK1772" s="1">
        <v>5</v>
      </c>
      <c r="AL1772" s="1">
        <v>5</v>
      </c>
      <c r="AM1772" s="1">
        <v>6</v>
      </c>
      <c r="AN1772" s="1">
        <v>1</v>
      </c>
      <c r="AO1772" s="1">
        <v>4</v>
      </c>
      <c r="AP1772" s="1">
        <v>7</v>
      </c>
      <c r="AQ1772" s="1">
        <v>5</v>
      </c>
      <c r="AR1772" s="1">
        <v>5</v>
      </c>
      <c r="AS1772" s="1">
        <v>6</v>
      </c>
      <c r="AT1772" s="1">
        <v>1</v>
      </c>
      <c r="AU1772" s="1">
        <v>4</v>
      </c>
      <c r="AV1772" s="1">
        <v>18.3</v>
      </c>
      <c r="AW1772" s="1">
        <v>10.8</v>
      </c>
      <c r="AX1772" s="1">
        <v>9.6999999999999993</v>
      </c>
      <c r="AY1772" s="1">
        <v>14</v>
      </c>
      <c r="AZ1772" s="1">
        <v>2</v>
      </c>
      <c r="BA1772" s="1">
        <v>13.4</v>
      </c>
      <c r="BB1772" s="1">
        <v>14419000</v>
      </c>
      <c r="BC1772" s="1">
        <v>10238000</v>
      </c>
      <c r="BD1772" s="1">
        <v>10255000</v>
      </c>
      <c r="BE1772" s="1">
        <v>10191000</v>
      </c>
      <c r="BF1772" s="1">
        <v>1322300</v>
      </c>
      <c r="BG1772" s="1">
        <v>1009700</v>
      </c>
      <c r="BH1772" s="1">
        <v>12</v>
      </c>
      <c r="BI1772" s="1">
        <v>12</v>
      </c>
      <c r="BJ1772" s="1">
        <v>12</v>
      </c>
      <c r="BK1772" t="s">
        <v>7273</v>
      </c>
      <c r="BL1772" t="s">
        <v>7274</v>
      </c>
    </row>
    <row r="1773" spans="1:64" x14ac:dyDescent="0.3">
      <c r="A1773" t="s">
        <v>7278</v>
      </c>
      <c r="B1773" t="s">
        <v>7275</v>
      </c>
      <c r="C1773" t="s">
        <v>7276</v>
      </c>
      <c r="D1773" s="1">
        <v>23.141719999999999</v>
      </c>
      <c r="E1773" s="1">
        <v>23.30368</v>
      </c>
      <c r="F1773" s="14">
        <f t="shared" si="216"/>
        <v>23.2227</v>
      </c>
      <c r="G1773" s="1">
        <v>22.356280000000002</v>
      </c>
      <c r="H1773" s="1">
        <v>23.174019999999999</v>
      </c>
      <c r="I1773" s="14">
        <f t="shared" si="217"/>
        <v>22.765149999999998</v>
      </c>
      <c r="J1773" s="1">
        <v>19.15549</v>
      </c>
      <c r="K1773" s="1">
        <v>18.541820000000001</v>
      </c>
      <c r="L1773" s="14">
        <f t="shared" si="218"/>
        <v>18.848655000000001</v>
      </c>
      <c r="M1773" s="8">
        <f t="shared" si="219"/>
        <v>0.45755000000000123</v>
      </c>
      <c r="N1773" s="8">
        <f t="shared" si="220"/>
        <v>-3.9164949999999976</v>
      </c>
      <c r="O1773" s="8">
        <f t="shared" si="222"/>
        <v>4.3740449999999989</v>
      </c>
      <c r="P1773" s="13">
        <f t="shared" si="221"/>
        <v>1.3732078408073605</v>
      </c>
      <c r="Q1773" s="13">
        <f t="shared" si="221"/>
        <v>6.6224322978456679E-2</v>
      </c>
      <c r="R1773" s="13">
        <f t="shared" si="223"/>
        <v>20.735702217055149</v>
      </c>
      <c r="T1773" s="1">
        <v>17</v>
      </c>
      <c r="U1773" s="1">
        <v>17</v>
      </c>
      <c r="V1773" s="1">
        <v>17</v>
      </c>
      <c r="W1773" s="1">
        <v>32.700000000000003</v>
      </c>
      <c r="X1773" s="1">
        <v>32.700000000000003</v>
      </c>
      <c r="Y1773" s="1">
        <v>32.700000000000003</v>
      </c>
      <c r="Z1773" s="1">
        <v>63.110999999999997</v>
      </c>
      <c r="AA1773" s="1">
        <v>29.181999999999999</v>
      </c>
      <c r="AB1773" s="1">
        <v>33884000</v>
      </c>
      <c r="AC1773" s="1">
        <v>44</v>
      </c>
      <c r="AD1773" s="1">
        <v>9</v>
      </c>
      <c r="AE1773" s="1">
        <v>6</v>
      </c>
      <c r="AF1773" s="1">
        <v>6</v>
      </c>
      <c r="AG1773" s="1">
        <v>6</v>
      </c>
      <c r="AH1773" s="1">
        <v>1</v>
      </c>
      <c r="AI1773" s="1">
        <v>4</v>
      </c>
      <c r="AJ1773" s="1">
        <v>9</v>
      </c>
      <c r="AK1773" s="1">
        <v>6</v>
      </c>
      <c r="AL1773" s="1">
        <v>6</v>
      </c>
      <c r="AM1773" s="1">
        <v>6</v>
      </c>
      <c r="AN1773" s="1">
        <v>1</v>
      </c>
      <c r="AO1773" s="1">
        <v>4</v>
      </c>
      <c r="AP1773" s="1">
        <v>9</v>
      </c>
      <c r="AQ1773" s="1">
        <v>6</v>
      </c>
      <c r="AR1773" s="1">
        <v>6</v>
      </c>
      <c r="AS1773" s="1">
        <v>6</v>
      </c>
      <c r="AT1773" s="1">
        <v>1</v>
      </c>
      <c r="AU1773" s="1">
        <v>4</v>
      </c>
      <c r="AV1773" s="1">
        <v>18</v>
      </c>
      <c r="AW1773" s="1">
        <v>10.1</v>
      </c>
      <c r="AX1773" s="1">
        <v>10.6</v>
      </c>
      <c r="AY1773" s="1">
        <v>12.2</v>
      </c>
      <c r="AZ1773" s="1">
        <v>1.8</v>
      </c>
      <c r="BA1773" s="1">
        <v>11.2</v>
      </c>
      <c r="BB1773" s="1">
        <v>7920100</v>
      </c>
      <c r="BC1773" s="1">
        <v>8106600</v>
      </c>
      <c r="BD1773" s="1">
        <v>6699100</v>
      </c>
      <c r="BE1773" s="1">
        <v>10621000</v>
      </c>
      <c r="BF1773" s="1">
        <v>224860</v>
      </c>
      <c r="BG1773" s="1">
        <v>312080</v>
      </c>
      <c r="BH1773" s="1">
        <v>17</v>
      </c>
      <c r="BI1773" s="1">
        <v>17</v>
      </c>
      <c r="BJ1773" s="1">
        <v>17</v>
      </c>
      <c r="BK1773" t="s">
        <v>7277</v>
      </c>
      <c r="BL1773" t="s">
        <v>7278</v>
      </c>
    </row>
    <row r="1774" spans="1:64" x14ac:dyDescent="0.3">
      <c r="A1774" t="s">
        <v>7282</v>
      </c>
      <c r="B1774" t="s">
        <v>7279</v>
      </c>
      <c r="C1774" t="s">
        <v>7280</v>
      </c>
      <c r="D1774" s="1">
        <v>22.117719999999998</v>
      </c>
      <c r="E1774" s="1">
        <v>22.440349999999999</v>
      </c>
      <c r="F1774" s="14">
        <f t="shared" si="216"/>
        <v>22.279035</v>
      </c>
      <c r="G1774" s="1">
        <v>22.368099999999998</v>
      </c>
      <c r="H1774" s="1">
        <v>22.48508</v>
      </c>
      <c r="I1774" s="14">
        <f t="shared" si="217"/>
        <v>22.426589999999997</v>
      </c>
      <c r="J1774" s="1">
        <v>19.14283</v>
      </c>
      <c r="K1774" s="1">
        <v>17.909590000000001</v>
      </c>
      <c r="L1774" s="14">
        <f t="shared" si="218"/>
        <v>18.526209999999999</v>
      </c>
      <c r="M1774" s="8">
        <f t="shared" si="219"/>
        <v>-0.14755499999999699</v>
      </c>
      <c r="N1774" s="8">
        <f t="shared" si="220"/>
        <v>-3.9003799999999984</v>
      </c>
      <c r="O1774" s="8">
        <f t="shared" si="222"/>
        <v>3.7528250000000014</v>
      </c>
      <c r="P1774" s="13">
        <f t="shared" si="221"/>
        <v>0.9027791471960156</v>
      </c>
      <c r="Q1774" s="13">
        <f t="shared" si="221"/>
        <v>6.696819993406497E-2</v>
      </c>
      <c r="R1774" s="13">
        <f t="shared" si="223"/>
        <v>13.480713952067802</v>
      </c>
      <c r="T1774" s="1">
        <v>10</v>
      </c>
      <c r="U1774" s="1">
        <v>10</v>
      </c>
      <c r="V1774" s="1">
        <v>10</v>
      </c>
      <c r="W1774" s="1">
        <v>19.600000000000001</v>
      </c>
      <c r="X1774" s="1">
        <v>19.600000000000001</v>
      </c>
      <c r="Y1774" s="1">
        <v>19.600000000000001</v>
      </c>
      <c r="Z1774" s="1">
        <v>68.855999999999995</v>
      </c>
      <c r="AA1774" s="1">
        <v>63.472000000000001</v>
      </c>
      <c r="AB1774" s="1">
        <v>18210000</v>
      </c>
      <c r="AC1774" s="1">
        <v>30</v>
      </c>
      <c r="AD1774" s="1">
        <v>4</v>
      </c>
      <c r="AE1774" s="1">
        <v>4</v>
      </c>
      <c r="AF1774" s="1">
        <v>5</v>
      </c>
      <c r="AG1774" s="1">
        <v>4</v>
      </c>
      <c r="AH1774" s="1">
        <v>1</v>
      </c>
      <c r="AI1774" s="1">
        <v>0</v>
      </c>
      <c r="AJ1774" s="1">
        <v>4</v>
      </c>
      <c r="AK1774" s="1">
        <v>4</v>
      </c>
      <c r="AL1774" s="1">
        <v>5</v>
      </c>
      <c r="AM1774" s="1">
        <v>4</v>
      </c>
      <c r="AN1774" s="1">
        <v>1</v>
      </c>
      <c r="AO1774" s="1">
        <v>0</v>
      </c>
      <c r="AP1774" s="1">
        <v>4</v>
      </c>
      <c r="AQ1774" s="1">
        <v>4</v>
      </c>
      <c r="AR1774" s="1">
        <v>5</v>
      </c>
      <c r="AS1774" s="1">
        <v>4</v>
      </c>
      <c r="AT1774" s="1">
        <v>1</v>
      </c>
      <c r="AU1774" s="1">
        <v>0</v>
      </c>
      <c r="AV1774" s="1">
        <v>8.9</v>
      </c>
      <c r="AW1774" s="1">
        <v>7.1</v>
      </c>
      <c r="AX1774" s="1">
        <v>9.3000000000000007</v>
      </c>
      <c r="AY1774" s="1">
        <v>8.4</v>
      </c>
      <c r="AZ1774" s="1">
        <v>4</v>
      </c>
      <c r="BA1774" s="1">
        <v>0</v>
      </c>
      <c r="BB1774" s="1">
        <v>4800900</v>
      </c>
      <c r="BC1774" s="1">
        <v>3076900</v>
      </c>
      <c r="BD1774" s="1">
        <v>4736100</v>
      </c>
      <c r="BE1774" s="1">
        <v>5357300</v>
      </c>
      <c r="BF1774" s="1">
        <v>239170</v>
      </c>
      <c r="BG1774" s="1">
        <v>0</v>
      </c>
      <c r="BH1774" s="1">
        <v>10</v>
      </c>
      <c r="BI1774" s="1">
        <v>10</v>
      </c>
      <c r="BJ1774" s="1">
        <v>10</v>
      </c>
      <c r="BK1774" t="s">
        <v>7281</v>
      </c>
      <c r="BL1774" t="s">
        <v>7282</v>
      </c>
    </row>
    <row r="1775" spans="1:64" x14ac:dyDescent="0.3">
      <c r="A1775" t="s">
        <v>7286</v>
      </c>
      <c r="B1775" t="s">
        <v>7283</v>
      </c>
      <c r="C1775" t="s">
        <v>7284</v>
      </c>
      <c r="D1775" s="1">
        <v>21.289960000000001</v>
      </c>
      <c r="E1775" s="1">
        <v>23.265709999999999</v>
      </c>
      <c r="F1775" s="14">
        <f t="shared" si="216"/>
        <v>22.277835</v>
      </c>
      <c r="G1775" s="1">
        <v>22.925149999999999</v>
      </c>
      <c r="H1775" s="1">
        <v>23.540620000000001</v>
      </c>
      <c r="I1775" s="14">
        <f t="shared" si="217"/>
        <v>23.232885</v>
      </c>
      <c r="J1775" s="1">
        <v>17.451540000000001</v>
      </c>
      <c r="K1775" s="1">
        <v>18.049440000000001</v>
      </c>
      <c r="L1775" s="14">
        <f t="shared" si="218"/>
        <v>17.750489999999999</v>
      </c>
      <c r="M1775" s="8">
        <f t="shared" si="219"/>
        <v>-0.95504999999999995</v>
      </c>
      <c r="N1775" s="8">
        <f t="shared" si="220"/>
        <v>-5.4823950000000004</v>
      </c>
      <c r="O1775" s="8">
        <f t="shared" si="222"/>
        <v>4.5273450000000004</v>
      </c>
      <c r="P1775" s="13">
        <f t="shared" si="221"/>
        <v>0.51582371225329882</v>
      </c>
      <c r="Q1775" s="13">
        <f t="shared" si="221"/>
        <v>2.2368386432118539E-2</v>
      </c>
      <c r="R1775" s="13">
        <f t="shared" si="223"/>
        <v>23.060389886354649</v>
      </c>
      <c r="T1775" s="1">
        <v>50</v>
      </c>
      <c r="U1775" s="1">
        <v>5</v>
      </c>
      <c r="V1775" s="1">
        <v>4</v>
      </c>
      <c r="W1775" s="1">
        <v>62.9</v>
      </c>
      <c r="X1775" s="1">
        <v>10.1</v>
      </c>
      <c r="Y1775" s="1">
        <v>7.4</v>
      </c>
      <c r="Z1775" s="1">
        <v>60.043999999999997</v>
      </c>
      <c r="AA1775" s="1">
        <v>9.8216000000000001</v>
      </c>
      <c r="AB1775" s="1">
        <v>32273000</v>
      </c>
      <c r="AC1775" s="1">
        <v>42</v>
      </c>
      <c r="AD1775" s="1">
        <v>26</v>
      </c>
      <c r="AE1775" s="1">
        <v>27</v>
      </c>
      <c r="AF1775" s="1">
        <v>33</v>
      </c>
      <c r="AG1775" s="1">
        <v>22</v>
      </c>
      <c r="AH1775" s="1">
        <v>37</v>
      </c>
      <c r="AI1775" s="1">
        <v>29</v>
      </c>
      <c r="AJ1775" s="1">
        <v>2</v>
      </c>
      <c r="AK1775" s="1">
        <v>2</v>
      </c>
      <c r="AL1775" s="1">
        <v>3</v>
      </c>
      <c r="AM1775" s="1">
        <v>2</v>
      </c>
      <c r="AN1775" s="1">
        <v>1</v>
      </c>
      <c r="AO1775" s="1">
        <v>3</v>
      </c>
      <c r="AP1775" s="1">
        <v>2</v>
      </c>
      <c r="AQ1775" s="1">
        <v>2</v>
      </c>
      <c r="AR1775" s="1">
        <v>2</v>
      </c>
      <c r="AS1775" s="1">
        <v>2</v>
      </c>
      <c r="AT1775" s="1">
        <v>1</v>
      </c>
      <c r="AU1775" s="1">
        <v>3</v>
      </c>
      <c r="AV1775" s="1">
        <v>40.4</v>
      </c>
      <c r="AW1775" s="1">
        <v>41.3</v>
      </c>
      <c r="AX1775" s="1">
        <v>46.8</v>
      </c>
      <c r="AY1775" s="1">
        <v>36.200000000000003</v>
      </c>
      <c r="AZ1775" s="1">
        <v>51.8</v>
      </c>
      <c r="BA1775" s="1">
        <v>43.6</v>
      </c>
      <c r="BB1775" s="1">
        <v>8529900</v>
      </c>
      <c r="BC1775" s="1">
        <v>4179500</v>
      </c>
      <c r="BD1775" s="1">
        <v>10818000</v>
      </c>
      <c r="BE1775" s="1">
        <v>4071100</v>
      </c>
      <c r="BF1775" s="1">
        <v>2883100</v>
      </c>
      <c r="BG1775" s="1">
        <v>1790800</v>
      </c>
      <c r="BH1775" s="1">
        <v>50</v>
      </c>
      <c r="BI1775" s="1">
        <v>5</v>
      </c>
      <c r="BJ1775" s="1">
        <v>4</v>
      </c>
      <c r="BK1775" t="s">
        <v>7285</v>
      </c>
      <c r="BL1775" t="s">
        <v>7286</v>
      </c>
    </row>
    <row r="1776" spans="1:64" x14ac:dyDescent="0.3">
      <c r="A1776" t="s">
        <v>7290</v>
      </c>
      <c r="B1776" t="s">
        <v>7287</v>
      </c>
      <c r="C1776" t="s">
        <v>7288</v>
      </c>
      <c r="D1776" s="1">
        <v>22.184439999999999</v>
      </c>
      <c r="E1776" s="1">
        <v>22.17989</v>
      </c>
      <c r="F1776" s="14">
        <f t="shared" si="216"/>
        <v>22.182164999999998</v>
      </c>
      <c r="G1776" s="1">
        <v>22.618490000000001</v>
      </c>
      <c r="H1776" s="1">
        <v>21.988779999999998</v>
      </c>
      <c r="I1776" s="14">
        <f t="shared" si="217"/>
        <v>22.303635</v>
      </c>
      <c r="J1776" s="1">
        <v>18.923179999999999</v>
      </c>
      <c r="K1776" s="1">
        <v>19.755420000000001</v>
      </c>
      <c r="L1776" s="14">
        <f t="shared" si="218"/>
        <v>19.339300000000001</v>
      </c>
      <c r="M1776" s="8">
        <f t="shared" si="219"/>
        <v>-0.12147000000000219</v>
      </c>
      <c r="N1776" s="8">
        <f t="shared" si="220"/>
        <v>-2.9643349999999984</v>
      </c>
      <c r="O1776" s="8">
        <f t="shared" si="222"/>
        <v>2.8428649999999962</v>
      </c>
      <c r="P1776" s="13">
        <f t="shared" si="221"/>
        <v>0.91925052468795265</v>
      </c>
      <c r="Q1776" s="13">
        <f t="shared" si="221"/>
        <v>0.12812864925751907</v>
      </c>
      <c r="R1776" s="13">
        <f t="shared" si="223"/>
        <v>7.1744338991695704</v>
      </c>
      <c r="T1776" s="1">
        <v>4</v>
      </c>
      <c r="U1776" s="1">
        <v>4</v>
      </c>
      <c r="V1776" s="1">
        <v>4</v>
      </c>
      <c r="W1776" s="1">
        <v>54.8</v>
      </c>
      <c r="X1776" s="1">
        <v>54.8</v>
      </c>
      <c r="Y1776" s="1">
        <v>54.8</v>
      </c>
      <c r="Z1776" s="1">
        <v>11.662000000000001</v>
      </c>
      <c r="AA1776" s="1">
        <v>134.41</v>
      </c>
      <c r="AB1776" s="1">
        <v>7635200</v>
      </c>
      <c r="AC1776" s="1">
        <v>34</v>
      </c>
      <c r="AD1776" s="1">
        <v>2</v>
      </c>
      <c r="AE1776" s="1">
        <v>2</v>
      </c>
      <c r="AF1776" s="1">
        <v>2</v>
      </c>
      <c r="AG1776" s="1">
        <v>2</v>
      </c>
      <c r="AH1776" s="1">
        <v>3</v>
      </c>
      <c r="AI1776" s="1">
        <v>1</v>
      </c>
      <c r="AJ1776" s="1">
        <v>2</v>
      </c>
      <c r="AK1776" s="1">
        <v>2</v>
      </c>
      <c r="AL1776" s="1">
        <v>2</v>
      </c>
      <c r="AM1776" s="1">
        <v>2</v>
      </c>
      <c r="AN1776" s="1">
        <v>3</v>
      </c>
      <c r="AO1776" s="1">
        <v>1</v>
      </c>
      <c r="AP1776" s="1">
        <v>2</v>
      </c>
      <c r="AQ1776" s="1">
        <v>2</v>
      </c>
      <c r="AR1776" s="1">
        <v>2</v>
      </c>
      <c r="AS1776" s="1">
        <v>2</v>
      </c>
      <c r="AT1776" s="1">
        <v>3</v>
      </c>
      <c r="AU1776" s="1">
        <v>1</v>
      </c>
      <c r="AV1776" s="1">
        <v>25</v>
      </c>
      <c r="AW1776" s="1">
        <v>25</v>
      </c>
      <c r="AX1776" s="1">
        <v>25</v>
      </c>
      <c r="AY1776" s="1">
        <v>25</v>
      </c>
      <c r="AZ1776" s="1">
        <v>44.2</v>
      </c>
      <c r="BA1776" s="1">
        <v>14.4</v>
      </c>
      <c r="BB1776" s="1">
        <v>1855800</v>
      </c>
      <c r="BC1776" s="1">
        <v>941380</v>
      </c>
      <c r="BD1776" s="1">
        <v>2304600</v>
      </c>
      <c r="BE1776" s="1">
        <v>1900700</v>
      </c>
      <c r="BF1776" s="1">
        <v>546070</v>
      </c>
      <c r="BG1776" s="1">
        <v>86610</v>
      </c>
      <c r="BH1776" s="1">
        <v>4</v>
      </c>
      <c r="BI1776" s="1">
        <v>4</v>
      </c>
      <c r="BJ1776" s="1">
        <v>4</v>
      </c>
      <c r="BK1776" t="s">
        <v>7289</v>
      </c>
      <c r="BL1776" t="s">
        <v>7290</v>
      </c>
    </row>
    <row r="1777" spans="1:64" x14ac:dyDescent="0.3">
      <c r="A1777" t="s">
        <v>7294</v>
      </c>
      <c r="B1777" t="s">
        <v>7291</v>
      </c>
      <c r="C1777" t="s">
        <v>7292</v>
      </c>
      <c r="D1777" s="1">
        <v>22.92033</v>
      </c>
      <c r="E1777" s="1">
        <v>22.25347</v>
      </c>
      <c r="F1777" s="14">
        <f t="shared" si="216"/>
        <v>22.5869</v>
      </c>
      <c r="G1777" s="1">
        <v>23.63456</v>
      </c>
      <c r="H1777" s="1">
        <v>22.613399999999999</v>
      </c>
      <c r="I1777" s="14">
        <f t="shared" si="217"/>
        <v>23.12398</v>
      </c>
      <c r="J1777" s="1">
        <v>18.658740000000002</v>
      </c>
      <c r="K1777" s="1">
        <v>19.858879999999999</v>
      </c>
      <c r="L1777" s="14">
        <f t="shared" si="218"/>
        <v>19.25881</v>
      </c>
      <c r="M1777" s="8">
        <f t="shared" si="219"/>
        <v>-0.53707999999999956</v>
      </c>
      <c r="N1777" s="8">
        <f t="shared" si="220"/>
        <v>-3.8651699999999991</v>
      </c>
      <c r="O1777" s="8">
        <f t="shared" si="222"/>
        <v>3.3280899999999995</v>
      </c>
      <c r="P1777" s="13">
        <f t="shared" si="221"/>
        <v>0.68916436004159209</v>
      </c>
      <c r="Q1777" s="13">
        <f t="shared" si="221"/>
        <v>6.8622714226304574E-2</v>
      </c>
      <c r="R1777" s="13">
        <f t="shared" si="223"/>
        <v>10.042802413335911</v>
      </c>
      <c r="T1777" s="1">
        <v>3</v>
      </c>
      <c r="U1777" s="1">
        <v>3</v>
      </c>
      <c r="V1777" s="1">
        <v>3</v>
      </c>
      <c r="W1777" s="1">
        <v>19.600000000000001</v>
      </c>
      <c r="X1777" s="1">
        <v>19.600000000000001</v>
      </c>
      <c r="Y1777" s="1">
        <v>19.600000000000001</v>
      </c>
      <c r="Z1777" s="1">
        <v>15.641</v>
      </c>
      <c r="AA1777" s="1">
        <v>6.4870000000000001</v>
      </c>
      <c r="AB1777" s="1">
        <v>8903100</v>
      </c>
      <c r="AC1777" s="1">
        <v>29</v>
      </c>
      <c r="AD1777" s="1">
        <v>2</v>
      </c>
      <c r="AE1777" s="1">
        <v>2</v>
      </c>
      <c r="AF1777" s="1">
        <v>2</v>
      </c>
      <c r="AG1777" s="1">
        <v>2</v>
      </c>
      <c r="AH1777" s="1">
        <v>2</v>
      </c>
      <c r="AI1777" s="1">
        <v>1</v>
      </c>
      <c r="AJ1777" s="1">
        <v>2</v>
      </c>
      <c r="AK1777" s="1">
        <v>2</v>
      </c>
      <c r="AL1777" s="1">
        <v>2</v>
      </c>
      <c r="AM1777" s="1">
        <v>2</v>
      </c>
      <c r="AN1777" s="1">
        <v>2</v>
      </c>
      <c r="AO1777" s="1">
        <v>1</v>
      </c>
      <c r="AP1777" s="1">
        <v>2</v>
      </c>
      <c r="AQ1777" s="1">
        <v>2</v>
      </c>
      <c r="AR1777" s="1">
        <v>2</v>
      </c>
      <c r="AS1777" s="1">
        <v>2</v>
      </c>
      <c r="AT1777" s="1">
        <v>2</v>
      </c>
      <c r="AU1777" s="1">
        <v>1</v>
      </c>
      <c r="AV1777" s="1">
        <v>13.8</v>
      </c>
      <c r="AW1777" s="1">
        <v>13.8</v>
      </c>
      <c r="AX1777" s="1">
        <v>13.8</v>
      </c>
      <c r="AY1777" s="1">
        <v>13.8</v>
      </c>
      <c r="AZ1777" s="1">
        <v>13</v>
      </c>
      <c r="BA1777" s="1">
        <v>7.2</v>
      </c>
      <c r="BB1777" s="1">
        <v>2154400</v>
      </c>
      <c r="BC1777" s="1">
        <v>1251700</v>
      </c>
      <c r="BD1777" s="1">
        <v>2290600</v>
      </c>
      <c r="BE1777" s="1">
        <v>3072100</v>
      </c>
      <c r="BF1777" s="1">
        <v>96464</v>
      </c>
      <c r="BG1777" s="1">
        <v>37791</v>
      </c>
      <c r="BH1777" s="1">
        <v>3</v>
      </c>
      <c r="BI1777" s="1">
        <v>3</v>
      </c>
      <c r="BJ1777" s="1">
        <v>3</v>
      </c>
      <c r="BK1777" t="s">
        <v>7293</v>
      </c>
      <c r="BL1777" t="s">
        <v>7294</v>
      </c>
    </row>
    <row r="1778" spans="1:64" x14ac:dyDescent="0.3">
      <c r="A1778" t="s">
        <v>7298</v>
      </c>
      <c r="B1778" t="s">
        <v>7295</v>
      </c>
      <c r="C1778" t="s">
        <v>7296</v>
      </c>
      <c r="D1778" s="1">
        <v>23.020029999999998</v>
      </c>
      <c r="E1778" s="1">
        <v>22.977830000000001</v>
      </c>
      <c r="F1778" s="14">
        <f t="shared" si="216"/>
        <v>22.998930000000001</v>
      </c>
      <c r="G1778" s="1">
        <v>23.186029999999999</v>
      </c>
      <c r="H1778" s="1">
        <v>22.794360000000001</v>
      </c>
      <c r="I1778" s="14">
        <f t="shared" si="217"/>
        <v>22.990195</v>
      </c>
      <c r="J1778" s="1">
        <v>17.570340000000002</v>
      </c>
      <c r="K1778" s="1">
        <v>18.870090000000001</v>
      </c>
      <c r="L1778" s="14">
        <f t="shared" si="218"/>
        <v>18.220215000000003</v>
      </c>
      <c r="M1778" s="8">
        <f t="shared" si="219"/>
        <v>8.7350000000014916E-3</v>
      </c>
      <c r="N1778" s="8">
        <f t="shared" si="220"/>
        <v>-4.7699799999999968</v>
      </c>
      <c r="O1778" s="8">
        <f t="shared" si="222"/>
        <v>4.7787149999999983</v>
      </c>
      <c r="P1778" s="13">
        <f t="shared" si="221"/>
        <v>1.0060730070073012</v>
      </c>
      <c r="Q1778" s="13">
        <f t="shared" si="221"/>
        <v>3.6651600259042086E-2</v>
      </c>
      <c r="R1778" s="13">
        <f t="shared" si="223"/>
        <v>27.449633846726762</v>
      </c>
      <c r="T1778" s="1">
        <v>9</v>
      </c>
      <c r="U1778" s="1">
        <v>9</v>
      </c>
      <c r="V1778" s="1">
        <v>9</v>
      </c>
      <c r="W1778" s="1">
        <v>24.5</v>
      </c>
      <c r="X1778" s="1">
        <v>24.5</v>
      </c>
      <c r="Y1778" s="1">
        <v>24.5</v>
      </c>
      <c r="Z1778" s="1">
        <v>48.765999999999998</v>
      </c>
      <c r="AA1778" s="1">
        <v>147.65</v>
      </c>
      <c r="AB1778" s="1">
        <v>56039000</v>
      </c>
      <c r="AC1778" s="1">
        <v>52</v>
      </c>
      <c r="AD1778" s="1">
        <v>8</v>
      </c>
      <c r="AE1778" s="1">
        <v>7</v>
      </c>
      <c r="AF1778" s="1">
        <v>8</v>
      </c>
      <c r="AG1778" s="1">
        <v>7</v>
      </c>
      <c r="AH1778" s="1">
        <v>0</v>
      </c>
      <c r="AI1778" s="1">
        <v>0</v>
      </c>
      <c r="AJ1778" s="1">
        <v>8</v>
      </c>
      <c r="AK1778" s="1">
        <v>7</v>
      </c>
      <c r="AL1778" s="1">
        <v>8</v>
      </c>
      <c r="AM1778" s="1">
        <v>7</v>
      </c>
      <c r="AN1778" s="1">
        <v>0</v>
      </c>
      <c r="AO1778" s="1">
        <v>0</v>
      </c>
      <c r="AP1778" s="1">
        <v>8</v>
      </c>
      <c r="AQ1778" s="1">
        <v>7</v>
      </c>
      <c r="AR1778" s="1">
        <v>8</v>
      </c>
      <c r="AS1778" s="1">
        <v>7</v>
      </c>
      <c r="AT1778" s="1">
        <v>0</v>
      </c>
      <c r="AU1778" s="1">
        <v>0</v>
      </c>
      <c r="AV1778" s="1">
        <v>22.4</v>
      </c>
      <c r="AW1778" s="1">
        <v>20</v>
      </c>
      <c r="AX1778" s="1">
        <v>24.2</v>
      </c>
      <c r="AY1778" s="1">
        <v>22.1</v>
      </c>
      <c r="AZ1778" s="1">
        <v>0</v>
      </c>
      <c r="BA1778" s="1">
        <v>0</v>
      </c>
      <c r="BB1778" s="1">
        <v>20715000</v>
      </c>
      <c r="BC1778" s="1">
        <v>6801900</v>
      </c>
      <c r="BD1778" s="1">
        <v>13210000</v>
      </c>
      <c r="BE1778" s="1">
        <v>15313000</v>
      </c>
      <c r="BF1778" s="1">
        <v>0</v>
      </c>
      <c r="BG1778" s="1">
        <v>0</v>
      </c>
      <c r="BH1778" s="1">
        <v>9</v>
      </c>
      <c r="BI1778" s="1">
        <v>9</v>
      </c>
      <c r="BJ1778" s="1">
        <v>9</v>
      </c>
      <c r="BK1778" t="s">
        <v>7297</v>
      </c>
      <c r="BL1778" t="s">
        <v>7298</v>
      </c>
    </row>
    <row r="1779" spans="1:64" x14ac:dyDescent="0.3">
      <c r="A1779" t="s">
        <v>7302</v>
      </c>
      <c r="B1779" t="s">
        <v>7299</v>
      </c>
      <c r="C1779" t="s">
        <v>7300</v>
      </c>
      <c r="D1779" s="1">
        <v>21.63205</v>
      </c>
      <c r="E1779" s="1">
        <v>21.953690000000002</v>
      </c>
      <c r="F1779" s="14">
        <f t="shared" si="216"/>
        <v>21.792870000000001</v>
      </c>
      <c r="G1779" s="1">
        <v>22.63861</v>
      </c>
      <c r="H1779" s="1">
        <v>22.468640000000001</v>
      </c>
      <c r="I1779" s="14">
        <f t="shared" si="217"/>
        <v>22.553625</v>
      </c>
      <c r="J1779" s="1">
        <v>18.002389999999998</v>
      </c>
      <c r="K1779" s="1">
        <v>19.099219999999999</v>
      </c>
      <c r="L1779" s="14">
        <f t="shared" si="218"/>
        <v>18.550804999999997</v>
      </c>
      <c r="M1779" s="8">
        <f t="shared" si="219"/>
        <v>-0.76075499999999963</v>
      </c>
      <c r="N1779" s="8">
        <f t="shared" si="220"/>
        <v>-4.0028200000000034</v>
      </c>
      <c r="O1779" s="8">
        <f t="shared" si="222"/>
        <v>3.2420650000000037</v>
      </c>
      <c r="P1779" s="13">
        <f t="shared" si="221"/>
        <v>0.59018738940593629</v>
      </c>
      <c r="Q1779" s="13">
        <f t="shared" si="221"/>
        <v>6.2377952130248646E-2</v>
      </c>
      <c r="R1779" s="13">
        <f t="shared" si="223"/>
        <v>9.4614742749744671</v>
      </c>
      <c r="T1779" s="1">
        <v>11</v>
      </c>
      <c r="U1779" s="1">
        <v>11</v>
      </c>
      <c r="V1779" s="1">
        <v>11</v>
      </c>
      <c r="W1779" s="1">
        <v>31.2</v>
      </c>
      <c r="X1779" s="1">
        <v>31.2</v>
      </c>
      <c r="Y1779" s="1">
        <v>31.2</v>
      </c>
      <c r="Z1779" s="1">
        <v>51.503999999999998</v>
      </c>
      <c r="AA1779" s="1">
        <v>91.137</v>
      </c>
      <c r="AB1779" s="1">
        <v>31202000</v>
      </c>
      <c r="AC1779" s="1">
        <v>34</v>
      </c>
      <c r="AD1779" s="1">
        <v>8</v>
      </c>
      <c r="AE1779" s="1">
        <v>2</v>
      </c>
      <c r="AF1779" s="1">
        <v>5</v>
      </c>
      <c r="AG1779" s="1">
        <v>5</v>
      </c>
      <c r="AH1779" s="1">
        <v>1</v>
      </c>
      <c r="AI1779" s="1">
        <v>1</v>
      </c>
      <c r="AJ1779" s="1">
        <v>8</v>
      </c>
      <c r="AK1779" s="1">
        <v>2</v>
      </c>
      <c r="AL1779" s="1">
        <v>5</v>
      </c>
      <c r="AM1779" s="1">
        <v>5</v>
      </c>
      <c r="AN1779" s="1">
        <v>1</v>
      </c>
      <c r="AO1779" s="1">
        <v>1</v>
      </c>
      <c r="AP1779" s="1">
        <v>8</v>
      </c>
      <c r="AQ1779" s="1">
        <v>2</v>
      </c>
      <c r="AR1779" s="1">
        <v>5</v>
      </c>
      <c r="AS1779" s="1">
        <v>5</v>
      </c>
      <c r="AT1779" s="1">
        <v>1</v>
      </c>
      <c r="AU1779" s="1">
        <v>1</v>
      </c>
      <c r="AV1779" s="1">
        <v>25.1</v>
      </c>
      <c r="AW1779" s="1">
        <v>5</v>
      </c>
      <c r="AX1779" s="1">
        <v>14</v>
      </c>
      <c r="AY1779" s="1">
        <v>13.8</v>
      </c>
      <c r="AZ1779" s="1">
        <v>4.4000000000000004</v>
      </c>
      <c r="BA1779" s="1">
        <v>4.4000000000000004</v>
      </c>
      <c r="BB1779" s="1">
        <v>10749000</v>
      </c>
      <c r="BC1779" s="1">
        <v>1924500</v>
      </c>
      <c r="BD1779" s="1">
        <v>6779500</v>
      </c>
      <c r="BE1779" s="1">
        <v>10703000</v>
      </c>
      <c r="BF1779" s="1">
        <v>762660</v>
      </c>
      <c r="BG1779" s="1">
        <v>282950</v>
      </c>
      <c r="BH1779" s="1" t="s">
        <v>50</v>
      </c>
      <c r="BI1779" s="1" t="s">
        <v>50</v>
      </c>
      <c r="BJ1779" s="1" t="s">
        <v>50</v>
      </c>
      <c r="BK1779" t="s">
        <v>7301</v>
      </c>
      <c r="BL1779" t="s">
        <v>7302</v>
      </c>
    </row>
    <row r="1780" spans="1:64" x14ac:dyDescent="0.3">
      <c r="A1780" t="s">
        <v>7306</v>
      </c>
      <c r="B1780" t="s">
        <v>7303</v>
      </c>
      <c r="C1780" t="s">
        <v>7304</v>
      </c>
      <c r="D1780" s="1">
        <v>22.805160000000001</v>
      </c>
      <c r="E1780" s="1">
        <v>22.180679999999999</v>
      </c>
      <c r="F1780" s="14">
        <f t="shared" si="216"/>
        <v>22.492919999999998</v>
      </c>
      <c r="G1780" s="1">
        <v>23.639089999999999</v>
      </c>
      <c r="H1780" s="1">
        <v>23.140429999999999</v>
      </c>
      <c r="I1780" s="14">
        <f t="shared" si="217"/>
        <v>23.389759999999999</v>
      </c>
      <c r="J1780" s="1">
        <v>17.69857</v>
      </c>
      <c r="K1780" s="1">
        <v>19.14095</v>
      </c>
      <c r="L1780" s="14">
        <f t="shared" si="218"/>
        <v>18.41976</v>
      </c>
      <c r="M1780" s="8">
        <f t="shared" si="219"/>
        <v>-0.89684000000000097</v>
      </c>
      <c r="N1780" s="8">
        <f t="shared" si="220"/>
        <v>-4.9699999999999989</v>
      </c>
      <c r="O1780" s="8">
        <f t="shared" si="222"/>
        <v>4.0731599999999979</v>
      </c>
      <c r="P1780" s="13">
        <f t="shared" si="221"/>
        <v>0.53706179456635239</v>
      </c>
      <c r="Q1780" s="13">
        <f t="shared" si="221"/>
        <v>3.1906628928349813E-2</v>
      </c>
      <c r="R1780" s="13">
        <f t="shared" si="223"/>
        <v>16.832295125015854</v>
      </c>
      <c r="T1780" s="1">
        <v>10</v>
      </c>
      <c r="U1780" s="1">
        <v>10</v>
      </c>
      <c r="V1780" s="1">
        <v>10</v>
      </c>
      <c r="W1780" s="1">
        <v>33.299999999999997</v>
      </c>
      <c r="X1780" s="1">
        <v>33.299999999999997</v>
      </c>
      <c r="Y1780" s="1">
        <v>33.299999999999997</v>
      </c>
      <c r="Z1780" s="1">
        <v>47.46</v>
      </c>
      <c r="AA1780" s="1">
        <v>48.735999999999997</v>
      </c>
      <c r="AB1780" s="1">
        <v>57283000</v>
      </c>
      <c r="AC1780" s="1">
        <v>48</v>
      </c>
      <c r="AD1780" s="1">
        <v>7</v>
      </c>
      <c r="AE1780" s="1">
        <v>2</v>
      </c>
      <c r="AF1780" s="1">
        <v>6</v>
      </c>
      <c r="AG1780" s="1">
        <v>7</v>
      </c>
      <c r="AH1780" s="1">
        <v>0</v>
      </c>
      <c r="AI1780" s="1">
        <v>2</v>
      </c>
      <c r="AJ1780" s="1">
        <v>7</v>
      </c>
      <c r="AK1780" s="1">
        <v>2</v>
      </c>
      <c r="AL1780" s="1">
        <v>6</v>
      </c>
      <c r="AM1780" s="1">
        <v>7</v>
      </c>
      <c r="AN1780" s="1">
        <v>0</v>
      </c>
      <c r="AO1780" s="1">
        <v>2</v>
      </c>
      <c r="AP1780" s="1">
        <v>7</v>
      </c>
      <c r="AQ1780" s="1">
        <v>2</v>
      </c>
      <c r="AR1780" s="1">
        <v>6</v>
      </c>
      <c r="AS1780" s="1">
        <v>7</v>
      </c>
      <c r="AT1780" s="1">
        <v>0</v>
      </c>
      <c r="AU1780" s="1">
        <v>2</v>
      </c>
      <c r="AV1780" s="1">
        <v>19.8</v>
      </c>
      <c r="AW1780" s="1">
        <v>5.6</v>
      </c>
      <c r="AX1780" s="1">
        <v>15.9</v>
      </c>
      <c r="AY1780" s="1">
        <v>20.5</v>
      </c>
      <c r="AZ1780" s="1">
        <v>0</v>
      </c>
      <c r="BA1780" s="1">
        <v>9.3000000000000007</v>
      </c>
      <c r="BB1780" s="1">
        <v>17353000</v>
      </c>
      <c r="BC1780" s="1">
        <v>3937000</v>
      </c>
      <c r="BD1780" s="1">
        <v>16894000</v>
      </c>
      <c r="BE1780" s="1">
        <v>18010000</v>
      </c>
      <c r="BF1780" s="1">
        <v>0</v>
      </c>
      <c r="BG1780" s="1">
        <v>1088300</v>
      </c>
      <c r="BH1780" s="1" t="s">
        <v>50</v>
      </c>
      <c r="BI1780" s="1" t="s">
        <v>50</v>
      </c>
      <c r="BJ1780" s="1" t="s">
        <v>50</v>
      </c>
      <c r="BK1780" t="s">
        <v>7305</v>
      </c>
      <c r="BL1780" t="s">
        <v>7307</v>
      </c>
    </row>
    <row r="1781" spans="1:64" x14ac:dyDescent="0.3">
      <c r="A1781" t="s">
        <v>7311</v>
      </c>
      <c r="B1781" t="s">
        <v>7308</v>
      </c>
      <c r="C1781" t="s">
        <v>7309</v>
      </c>
      <c r="D1781" s="1">
        <v>22.793330000000001</v>
      </c>
      <c r="E1781" s="1">
        <v>23.231960000000001</v>
      </c>
      <c r="F1781" s="14">
        <f t="shared" si="216"/>
        <v>23.012644999999999</v>
      </c>
      <c r="G1781" s="1">
        <v>23.064869999999999</v>
      </c>
      <c r="H1781" s="1">
        <v>22.955390000000001</v>
      </c>
      <c r="I1781" s="14">
        <f t="shared" si="217"/>
        <v>23.01013</v>
      </c>
      <c r="J1781" s="1">
        <v>17.695820000000001</v>
      </c>
      <c r="K1781" s="1">
        <v>20.71087</v>
      </c>
      <c r="L1781" s="14">
        <f t="shared" si="218"/>
        <v>19.203344999999999</v>
      </c>
      <c r="M1781" s="8">
        <f t="shared" si="219"/>
        <v>2.5149999999989348E-3</v>
      </c>
      <c r="N1781" s="8">
        <f t="shared" si="220"/>
        <v>-3.8067850000000014</v>
      </c>
      <c r="O1781" s="8">
        <f t="shared" si="222"/>
        <v>3.8093000000000004</v>
      </c>
      <c r="P1781" s="13">
        <f t="shared" si="221"/>
        <v>1.0017447855291559</v>
      </c>
      <c r="Q1781" s="13">
        <f t="shared" si="221"/>
        <v>7.1456794136135024E-2</v>
      </c>
      <c r="R1781" s="13">
        <f t="shared" si="223"/>
        <v>14.018887883784629</v>
      </c>
      <c r="T1781" s="1">
        <v>8</v>
      </c>
      <c r="U1781" s="1">
        <v>8</v>
      </c>
      <c r="V1781" s="1">
        <v>8</v>
      </c>
      <c r="W1781" s="1">
        <v>18.3</v>
      </c>
      <c r="X1781" s="1">
        <v>18.3</v>
      </c>
      <c r="Y1781" s="1">
        <v>18.3</v>
      </c>
      <c r="Z1781" s="1">
        <v>57.213999999999999</v>
      </c>
      <c r="AA1781" s="1">
        <v>151.13999999999999</v>
      </c>
      <c r="AB1781" s="1">
        <v>56473000</v>
      </c>
      <c r="AC1781" s="1">
        <v>45</v>
      </c>
      <c r="AD1781" s="1">
        <v>8</v>
      </c>
      <c r="AE1781" s="1">
        <v>5</v>
      </c>
      <c r="AF1781" s="1">
        <v>7</v>
      </c>
      <c r="AG1781" s="1">
        <v>6</v>
      </c>
      <c r="AH1781" s="1">
        <v>0</v>
      </c>
      <c r="AI1781" s="1">
        <v>2</v>
      </c>
      <c r="AJ1781" s="1">
        <v>8</v>
      </c>
      <c r="AK1781" s="1">
        <v>5</v>
      </c>
      <c r="AL1781" s="1">
        <v>7</v>
      </c>
      <c r="AM1781" s="1">
        <v>6</v>
      </c>
      <c r="AN1781" s="1">
        <v>0</v>
      </c>
      <c r="AO1781" s="1">
        <v>2</v>
      </c>
      <c r="AP1781" s="1">
        <v>8</v>
      </c>
      <c r="AQ1781" s="1">
        <v>5</v>
      </c>
      <c r="AR1781" s="1">
        <v>7</v>
      </c>
      <c r="AS1781" s="1">
        <v>6</v>
      </c>
      <c r="AT1781" s="1">
        <v>0</v>
      </c>
      <c r="AU1781" s="1">
        <v>2</v>
      </c>
      <c r="AV1781" s="1">
        <v>18.3</v>
      </c>
      <c r="AW1781" s="1">
        <v>11</v>
      </c>
      <c r="AX1781" s="1">
        <v>16.399999999999999</v>
      </c>
      <c r="AY1781" s="1">
        <v>13.5</v>
      </c>
      <c r="AZ1781" s="1">
        <v>0</v>
      </c>
      <c r="BA1781" s="1">
        <v>4.7</v>
      </c>
      <c r="BB1781" s="1">
        <v>19806000</v>
      </c>
      <c r="BC1781" s="1">
        <v>8731500</v>
      </c>
      <c r="BD1781" s="1">
        <v>18815000</v>
      </c>
      <c r="BE1781" s="1">
        <v>8780400</v>
      </c>
      <c r="BF1781" s="1">
        <v>0</v>
      </c>
      <c r="BG1781" s="1">
        <v>339900</v>
      </c>
      <c r="BH1781" s="1">
        <v>8</v>
      </c>
      <c r="BI1781" s="1">
        <v>8</v>
      </c>
      <c r="BJ1781" s="1">
        <v>8</v>
      </c>
      <c r="BK1781" t="s">
        <v>7310</v>
      </c>
      <c r="BL1781" t="s">
        <v>7311</v>
      </c>
    </row>
    <row r="1782" spans="1:64" x14ac:dyDescent="0.3">
      <c r="A1782" t="s">
        <v>7315</v>
      </c>
      <c r="B1782" t="s">
        <v>7312</v>
      </c>
      <c r="C1782" t="s">
        <v>7313</v>
      </c>
      <c r="D1782" s="1">
        <v>22.890229999999999</v>
      </c>
      <c r="E1782" s="1">
        <v>22.71519</v>
      </c>
      <c r="F1782" s="14">
        <f t="shared" si="216"/>
        <v>22.802709999999998</v>
      </c>
      <c r="G1782" s="1">
        <v>22.14283</v>
      </c>
      <c r="H1782" s="1">
        <v>21.91094</v>
      </c>
      <c r="I1782" s="14">
        <f t="shared" si="217"/>
        <v>22.026885</v>
      </c>
      <c r="J1782" s="1">
        <v>17.83802</v>
      </c>
      <c r="K1782" s="1">
        <v>20.16386</v>
      </c>
      <c r="L1782" s="14">
        <f t="shared" si="218"/>
        <v>19.00094</v>
      </c>
      <c r="M1782" s="8">
        <f t="shared" si="219"/>
        <v>0.77582499999999754</v>
      </c>
      <c r="N1782" s="8">
        <f t="shared" si="220"/>
        <v>-3.0259450000000001</v>
      </c>
      <c r="O1782" s="8">
        <f t="shared" si="222"/>
        <v>3.8017699999999977</v>
      </c>
      <c r="P1782" s="13">
        <f t="shared" si="221"/>
        <v>1.712168869116836</v>
      </c>
      <c r="Q1782" s="13">
        <f t="shared" si="221"/>
        <v>0.12277212977226654</v>
      </c>
      <c r="R1782" s="13">
        <f t="shared" si="223"/>
        <v>13.945908344937783</v>
      </c>
      <c r="S1782" s="1" t="s">
        <v>49</v>
      </c>
      <c r="T1782" s="1">
        <v>4</v>
      </c>
      <c r="U1782" s="1">
        <v>4</v>
      </c>
      <c r="V1782" s="1">
        <v>4</v>
      </c>
      <c r="W1782" s="1">
        <v>8.1</v>
      </c>
      <c r="X1782" s="1">
        <v>8.1</v>
      </c>
      <c r="Y1782" s="1">
        <v>8.1</v>
      </c>
      <c r="Z1782" s="1">
        <v>53.524000000000001</v>
      </c>
      <c r="AA1782" s="1">
        <v>19.244</v>
      </c>
      <c r="AB1782" s="1">
        <v>41765000</v>
      </c>
      <c r="AC1782" s="1">
        <v>32</v>
      </c>
      <c r="AD1782" s="1">
        <v>3</v>
      </c>
      <c r="AE1782" s="1">
        <v>3</v>
      </c>
      <c r="AF1782" s="1">
        <v>4</v>
      </c>
      <c r="AG1782" s="1">
        <v>2</v>
      </c>
      <c r="AH1782" s="1">
        <v>0</v>
      </c>
      <c r="AI1782" s="1">
        <v>3</v>
      </c>
      <c r="AJ1782" s="1">
        <v>3</v>
      </c>
      <c r="AK1782" s="1">
        <v>3</v>
      </c>
      <c r="AL1782" s="1">
        <v>4</v>
      </c>
      <c r="AM1782" s="1">
        <v>2</v>
      </c>
      <c r="AN1782" s="1">
        <v>0</v>
      </c>
      <c r="AO1782" s="1">
        <v>3</v>
      </c>
      <c r="AP1782" s="1">
        <v>3</v>
      </c>
      <c r="AQ1782" s="1">
        <v>3</v>
      </c>
      <c r="AR1782" s="1">
        <v>4</v>
      </c>
      <c r="AS1782" s="1">
        <v>2</v>
      </c>
      <c r="AT1782" s="1">
        <v>0</v>
      </c>
      <c r="AU1782" s="1">
        <v>3</v>
      </c>
      <c r="AV1782" s="1">
        <v>6.7</v>
      </c>
      <c r="AW1782" s="1">
        <v>6.7</v>
      </c>
      <c r="AX1782" s="1">
        <v>8.1</v>
      </c>
      <c r="AY1782" s="1">
        <v>4.4000000000000004</v>
      </c>
      <c r="AZ1782" s="1">
        <v>0</v>
      </c>
      <c r="BA1782" s="1">
        <v>5.8</v>
      </c>
      <c r="BB1782" s="1">
        <v>15808000</v>
      </c>
      <c r="BC1782" s="1">
        <v>6500700</v>
      </c>
      <c r="BD1782" s="1">
        <v>12578000</v>
      </c>
      <c r="BE1782" s="1">
        <v>6544000</v>
      </c>
      <c r="BF1782" s="1">
        <v>0</v>
      </c>
      <c r="BG1782" s="1">
        <v>333950</v>
      </c>
      <c r="BH1782" s="1">
        <v>4</v>
      </c>
      <c r="BI1782" s="1">
        <v>4</v>
      </c>
      <c r="BJ1782" s="1">
        <v>4</v>
      </c>
      <c r="BK1782" t="s">
        <v>7314</v>
      </c>
      <c r="BL1782" t="s">
        <v>7315</v>
      </c>
    </row>
    <row r="1783" spans="1:64" x14ac:dyDescent="0.3">
      <c r="A1783" t="s">
        <v>7319</v>
      </c>
      <c r="B1783" t="s">
        <v>7316</v>
      </c>
      <c r="C1783" t="s">
        <v>7317</v>
      </c>
      <c r="D1783" s="1">
        <v>22.116700000000002</v>
      </c>
      <c r="E1783" s="1">
        <v>22.79307</v>
      </c>
      <c r="F1783" s="14">
        <f t="shared" si="216"/>
        <v>22.454885000000001</v>
      </c>
      <c r="G1783" s="1">
        <v>21.83306</v>
      </c>
      <c r="H1783" s="1">
        <v>23.144880000000001</v>
      </c>
      <c r="I1783" s="14">
        <f t="shared" si="217"/>
        <v>22.488970000000002</v>
      </c>
      <c r="J1783" s="1">
        <v>18.446090000000002</v>
      </c>
      <c r="K1783" s="1">
        <v>23.71125</v>
      </c>
      <c r="L1783" s="14">
        <f t="shared" si="218"/>
        <v>21.078670000000002</v>
      </c>
      <c r="M1783" s="8">
        <f t="shared" si="219"/>
        <v>-3.4085000000001031E-2</v>
      </c>
      <c r="N1783" s="8">
        <f t="shared" si="220"/>
        <v>-1.4102999999999994</v>
      </c>
      <c r="O1783" s="8">
        <f t="shared" si="222"/>
        <v>1.3762149999999984</v>
      </c>
      <c r="P1783" s="13">
        <f t="shared" si="221"/>
        <v>0.97665098542254258</v>
      </c>
      <c r="Q1783" s="13">
        <f t="shared" si="221"/>
        <v>0.37623344317278073</v>
      </c>
      <c r="R1783" s="13">
        <f t="shared" si="223"/>
        <v>2.5958643580071841</v>
      </c>
      <c r="T1783" s="1">
        <v>14</v>
      </c>
      <c r="U1783" s="1">
        <v>14</v>
      </c>
      <c r="V1783" s="1">
        <v>14</v>
      </c>
      <c r="W1783" s="1">
        <v>45.3</v>
      </c>
      <c r="X1783" s="1">
        <v>45.3</v>
      </c>
      <c r="Y1783" s="1">
        <v>45.3</v>
      </c>
      <c r="Z1783" s="1">
        <v>50.435000000000002</v>
      </c>
      <c r="AA1783" s="1">
        <v>46.697000000000003</v>
      </c>
      <c r="AB1783" s="1">
        <v>41802000</v>
      </c>
      <c r="AC1783" s="1">
        <v>48</v>
      </c>
      <c r="AD1783" s="1">
        <v>5</v>
      </c>
      <c r="AE1783" s="1">
        <v>3</v>
      </c>
      <c r="AF1783" s="1">
        <v>4</v>
      </c>
      <c r="AG1783" s="1">
        <v>5</v>
      </c>
      <c r="AH1783" s="1">
        <v>1</v>
      </c>
      <c r="AI1783" s="1">
        <v>12</v>
      </c>
      <c r="AJ1783" s="1">
        <v>5</v>
      </c>
      <c r="AK1783" s="1">
        <v>3</v>
      </c>
      <c r="AL1783" s="1">
        <v>4</v>
      </c>
      <c r="AM1783" s="1">
        <v>5</v>
      </c>
      <c r="AN1783" s="1">
        <v>1</v>
      </c>
      <c r="AO1783" s="1">
        <v>12</v>
      </c>
      <c r="AP1783" s="1">
        <v>5</v>
      </c>
      <c r="AQ1783" s="1">
        <v>3</v>
      </c>
      <c r="AR1783" s="1">
        <v>4</v>
      </c>
      <c r="AS1783" s="1">
        <v>5</v>
      </c>
      <c r="AT1783" s="1">
        <v>1</v>
      </c>
      <c r="AU1783" s="1">
        <v>12</v>
      </c>
      <c r="AV1783" s="1">
        <v>14.6</v>
      </c>
      <c r="AW1783" s="1">
        <v>6.8</v>
      </c>
      <c r="AX1783" s="1">
        <v>13.2</v>
      </c>
      <c r="AY1783" s="1">
        <v>15.5</v>
      </c>
      <c r="AZ1783" s="1">
        <v>4.5999999999999996</v>
      </c>
      <c r="BA1783" s="1">
        <v>40.5</v>
      </c>
      <c r="BB1783" s="1">
        <v>5496100</v>
      </c>
      <c r="BC1783" s="1">
        <v>7805800</v>
      </c>
      <c r="BD1783" s="1">
        <v>8938200</v>
      </c>
      <c r="BE1783" s="1">
        <v>14816000</v>
      </c>
      <c r="BF1783" s="1">
        <v>75236</v>
      </c>
      <c r="BG1783" s="1">
        <v>4670900</v>
      </c>
      <c r="BH1783" s="1">
        <v>14</v>
      </c>
      <c r="BI1783" s="1">
        <v>14</v>
      </c>
      <c r="BJ1783" s="1">
        <v>14</v>
      </c>
      <c r="BK1783" t="s">
        <v>7318</v>
      </c>
      <c r="BL1783" t="s">
        <v>7319</v>
      </c>
    </row>
    <row r="1784" spans="1:64" x14ac:dyDescent="0.3">
      <c r="A1784" t="s">
        <v>7323</v>
      </c>
      <c r="B1784" t="s">
        <v>7320</v>
      </c>
      <c r="C1784" t="s">
        <v>7321</v>
      </c>
      <c r="D1784" s="1">
        <v>22.77732</v>
      </c>
      <c r="E1784" s="1">
        <v>22.105340000000002</v>
      </c>
      <c r="F1784" s="14">
        <f t="shared" si="216"/>
        <v>22.441330000000001</v>
      </c>
      <c r="G1784" s="1">
        <v>22.101590000000002</v>
      </c>
      <c r="H1784" s="1">
        <v>22.613130000000002</v>
      </c>
      <c r="I1784" s="14">
        <f t="shared" si="217"/>
        <v>22.35736</v>
      </c>
      <c r="J1784" s="1">
        <v>18.472359999999998</v>
      </c>
      <c r="K1784" s="1">
        <v>22.850180000000002</v>
      </c>
      <c r="L1784" s="14">
        <f t="shared" si="218"/>
        <v>20.661270000000002</v>
      </c>
      <c r="M1784" s="8">
        <f t="shared" si="219"/>
        <v>8.3970000000000766E-2</v>
      </c>
      <c r="N1784" s="8">
        <f t="shared" si="220"/>
        <v>-1.6960899999999981</v>
      </c>
      <c r="O1784" s="8">
        <f t="shared" si="222"/>
        <v>1.7800599999999989</v>
      </c>
      <c r="P1784" s="13">
        <f t="shared" si="221"/>
        <v>1.0599307425279465</v>
      </c>
      <c r="Q1784" s="13">
        <f t="shared" si="221"/>
        <v>0.30862139831815688</v>
      </c>
      <c r="R1784" s="13">
        <f t="shared" si="223"/>
        <v>3.4344045756518384</v>
      </c>
      <c r="T1784" s="1">
        <v>13</v>
      </c>
      <c r="U1784" s="1">
        <v>13</v>
      </c>
      <c r="V1784" s="1">
        <v>13</v>
      </c>
      <c r="W1784" s="1">
        <v>28.2</v>
      </c>
      <c r="X1784" s="1">
        <v>28.2</v>
      </c>
      <c r="Y1784" s="1">
        <v>28.2</v>
      </c>
      <c r="Z1784" s="1">
        <v>56.084000000000003</v>
      </c>
      <c r="AA1784" s="1">
        <v>24.047000000000001</v>
      </c>
      <c r="AB1784" s="1">
        <v>32955000</v>
      </c>
      <c r="AC1784" s="1">
        <v>60</v>
      </c>
      <c r="AD1784" s="1">
        <v>9</v>
      </c>
      <c r="AE1784" s="1">
        <v>2</v>
      </c>
      <c r="AF1784" s="1">
        <v>9</v>
      </c>
      <c r="AG1784" s="1">
        <v>5</v>
      </c>
      <c r="AH1784" s="1">
        <v>0</v>
      </c>
      <c r="AI1784" s="1">
        <v>7</v>
      </c>
      <c r="AJ1784" s="1">
        <v>9</v>
      </c>
      <c r="AK1784" s="1">
        <v>2</v>
      </c>
      <c r="AL1784" s="1">
        <v>9</v>
      </c>
      <c r="AM1784" s="1">
        <v>5</v>
      </c>
      <c r="AN1784" s="1">
        <v>0</v>
      </c>
      <c r="AO1784" s="1">
        <v>7</v>
      </c>
      <c r="AP1784" s="1">
        <v>9</v>
      </c>
      <c r="AQ1784" s="1">
        <v>2</v>
      </c>
      <c r="AR1784" s="1">
        <v>9</v>
      </c>
      <c r="AS1784" s="1">
        <v>5</v>
      </c>
      <c r="AT1784" s="1">
        <v>0</v>
      </c>
      <c r="AU1784" s="1">
        <v>7</v>
      </c>
      <c r="AV1784" s="1">
        <v>19.5</v>
      </c>
      <c r="AW1784" s="1">
        <v>3.4</v>
      </c>
      <c r="AX1784" s="1">
        <v>16.899999999999999</v>
      </c>
      <c r="AY1784" s="1">
        <v>9.6</v>
      </c>
      <c r="AZ1784" s="1">
        <v>0</v>
      </c>
      <c r="BA1784" s="1">
        <v>14.4</v>
      </c>
      <c r="BB1784" s="1">
        <v>10950000</v>
      </c>
      <c r="BC1784" s="1">
        <v>796000</v>
      </c>
      <c r="BD1784" s="1">
        <v>10380000</v>
      </c>
      <c r="BE1784" s="1">
        <v>9536700</v>
      </c>
      <c r="BF1784" s="1">
        <v>0</v>
      </c>
      <c r="BG1784" s="1">
        <v>1292000</v>
      </c>
      <c r="BH1784" s="1">
        <v>13</v>
      </c>
      <c r="BI1784" s="1">
        <v>13</v>
      </c>
      <c r="BJ1784" s="1">
        <v>13</v>
      </c>
      <c r="BK1784" t="s">
        <v>7322</v>
      </c>
      <c r="BL1784" t="s">
        <v>7323</v>
      </c>
    </row>
    <row r="1785" spans="1:64" x14ac:dyDescent="0.3">
      <c r="A1785" t="s">
        <v>7327</v>
      </c>
      <c r="B1785" t="s">
        <v>7324</v>
      </c>
      <c r="C1785" t="s">
        <v>7325</v>
      </c>
      <c r="D1785" s="1">
        <v>21.464379999999998</v>
      </c>
      <c r="E1785" s="1">
        <v>22.11506</v>
      </c>
      <c r="F1785" s="14">
        <f t="shared" si="216"/>
        <v>21.789719999999999</v>
      </c>
      <c r="G1785" s="1">
        <v>21.541509999999999</v>
      </c>
      <c r="H1785" s="1">
        <v>21.46752</v>
      </c>
      <c r="I1785" s="14">
        <f t="shared" si="217"/>
        <v>21.504514999999998</v>
      </c>
      <c r="J1785" s="1">
        <v>19.941579999999998</v>
      </c>
      <c r="K1785" s="1">
        <v>22.983920000000001</v>
      </c>
      <c r="L1785" s="14">
        <f t="shared" si="218"/>
        <v>21.46275</v>
      </c>
      <c r="M1785" s="8">
        <f t="shared" si="219"/>
        <v>0.28520500000000126</v>
      </c>
      <c r="N1785" s="8">
        <f t="shared" si="220"/>
        <v>-4.1764999999998054E-2</v>
      </c>
      <c r="O1785" s="8">
        <f t="shared" si="222"/>
        <v>0.32696999999999932</v>
      </c>
      <c r="P1785" s="13">
        <f t="shared" si="221"/>
        <v>1.2185834061922605</v>
      </c>
      <c r="Q1785" s="13">
        <f t="shared" si="221"/>
        <v>0.97146572430541167</v>
      </c>
      <c r="R1785" s="13">
        <f t="shared" si="223"/>
        <v>1.2543761202316583</v>
      </c>
      <c r="T1785" s="1">
        <v>15</v>
      </c>
      <c r="U1785" s="1">
        <v>15</v>
      </c>
      <c r="V1785" s="1">
        <v>15</v>
      </c>
      <c r="W1785" s="1">
        <v>32.1</v>
      </c>
      <c r="X1785" s="1">
        <v>32.1</v>
      </c>
      <c r="Y1785" s="1">
        <v>32.1</v>
      </c>
      <c r="Z1785" s="1">
        <v>52.220999999999997</v>
      </c>
      <c r="AA1785" s="1">
        <v>37.290999999999997</v>
      </c>
      <c r="AB1785" s="1">
        <v>26235000</v>
      </c>
      <c r="AC1785" s="1">
        <v>43</v>
      </c>
      <c r="AD1785" s="1">
        <v>6</v>
      </c>
      <c r="AE1785" s="1">
        <v>3</v>
      </c>
      <c r="AF1785" s="1">
        <v>5</v>
      </c>
      <c r="AG1785" s="1">
        <v>7</v>
      </c>
      <c r="AH1785" s="1">
        <v>0</v>
      </c>
      <c r="AI1785" s="1">
        <v>11</v>
      </c>
      <c r="AJ1785" s="1">
        <v>6</v>
      </c>
      <c r="AK1785" s="1">
        <v>3</v>
      </c>
      <c r="AL1785" s="1">
        <v>5</v>
      </c>
      <c r="AM1785" s="1">
        <v>7</v>
      </c>
      <c r="AN1785" s="1">
        <v>0</v>
      </c>
      <c r="AO1785" s="1">
        <v>11</v>
      </c>
      <c r="AP1785" s="1">
        <v>6</v>
      </c>
      <c r="AQ1785" s="1">
        <v>3</v>
      </c>
      <c r="AR1785" s="1">
        <v>5</v>
      </c>
      <c r="AS1785" s="1">
        <v>7</v>
      </c>
      <c r="AT1785" s="1">
        <v>0</v>
      </c>
      <c r="AU1785" s="1">
        <v>11</v>
      </c>
      <c r="AV1785" s="1">
        <v>12.5</v>
      </c>
      <c r="AW1785" s="1">
        <v>5.8</v>
      </c>
      <c r="AX1785" s="1">
        <v>10.199999999999999</v>
      </c>
      <c r="AY1785" s="1">
        <v>18.3</v>
      </c>
      <c r="AZ1785" s="1">
        <v>0</v>
      </c>
      <c r="BA1785" s="1">
        <v>26</v>
      </c>
      <c r="BB1785" s="1">
        <v>7282300</v>
      </c>
      <c r="BC1785" s="1">
        <v>4424300</v>
      </c>
      <c r="BD1785" s="1">
        <v>5989200</v>
      </c>
      <c r="BE1785" s="1">
        <v>5709800</v>
      </c>
      <c r="BF1785" s="1">
        <v>0</v>
      </c>
      <c r="BG1785" s="1">
        <v>2829500</v>
      </c>
      <c r="BH1785" s="1">
        <v>15</v>
      </c>
      <c r="BI1785" s="1">
        <v>15</v>
      </c>
      <c r="BJ1785" s="1">
        <v>15</v>
      </c>
      <c r="BK1785" t="s">
        <v>7326</v>
      </c>
      <c r="BL1785" t="s">
        <v>7327</v>
      </c>
    </row>
    <row r="1786" spans="1:64" x14ac:dyDescent="0.3">
      <c r="A1786" t="s">
        <v>7331</v>
      </c>
      <c r="B1786" t="s">
        <v>7328</v>
      </c>
      <c r="C1786" t="s">
        <v>7329</v>
      </c>
      <c r="D1786" s="1">
        <v>23.441389999999998</v>
      </c>
      <c r="E1786" s="1">
        <v>23.17229</v>
      </c>
      <c r="F1786" s="14">
        <f t="shared" si="216"/>
        <v>23.306840000000001</v>
      </c>
      <c r="G1786" s="1">
        <v>21.318709999999999</v>
      </c>
      <c r="H1786" s="1">
        <v>19.993960000000001</v>
      </c>
      <c r="I1786" s="14">
        <f t="shared" si="217"/>
        <v>20.656334999999999</v>
      </c>
      <c r="J1786" s="1">
        <v>19.848790000000001</v>
      </c>
      <c r="K1786" s="1">
        <v>23.665679999999998</v>
      </c>
      <c r="L1786" s="14">
        <f t="shared" si="218"/>
        <v>21.757235000000001</v>
      </c>
      <c r="M1786" s="8">
        <f t="shared" si="219"/>
        <v>2.6505050000000026</v>
      </c>
      <c r="N1786" s="8">
        <f t="shared" si="220"/>
        <v>1.1009000000000029</v>
      </c>
      <c r="O1786" s="8">
        <f t="shared" si="222"/>
        <v>1.5496049999999997</v>
      </c>
      <c r="P1786" s="13">
        <f t="shared" si="221"/>
        <v>6.2788702500631848</v>
      </c>
      <c r="Q1786" s="13">
        <f t="shared" si="221"/>
        <v>2.1448845564148984</v>
      </c>
      <c r="R1786" s="13">
        <f t="shared" si="223"/>
        <v>2.9273697884039525</v>
      </c>
      <c r="T1786" s="1">
        <v>25</v>
      </c>
      <c r="U1786" s="1">
        <v>4</v>
      </c>
      <c r="V1786" s="1">
        <v>4</v>
      </c>
      <c r="W1786" s="1">
        <v>60.5</v>
      </c>
      <c r="X1786" s="1">
        <v>12.1</v>
      </c>
      <c r="Y1786" s="1">
        <v>12.1</v>
      </c>
      <c r="Z1786" s="1">
        <v>49.923999999999999</v>
      </c>
      <c r="AA1786" s="1">
        <v>15.137</v>
      </c>
      <c r="AB1786" s="1">
        <v>22461000</v>
      </c>
      <c r="AC1786" s="1">
        <v>37</v>
      </c>
      <c r="AD1786" s="1">
        <v>17</v>
      </c>
      <c r="AE1786" s="1">
        <v>15</v>
      </c>
      <c r="AF1786" s="1">
        <v>16</v>
      </c>
      <c r="AG1786" s="1">
        <v>17</v>
      </c>
      <c r="AH1786" s="1">
        <v>14</v>
      </c>
      <c r="AI1786" s="1">
        <v>24</v>
      </c>
      <c r="AJ1786" s="1">
        <v>2</v>
      </c>
      <c r="AK1786" s="1">
        <v>2</v>
      </c>
      <c r="AL1786" s="1">
        <v>2</v>
      </c>
      <c r="AM1786" s="1">
        <v>1</v>
      </c>
      <c r="AN1786" s="1">
        <v>0</v>
      </c>
      <c r="AO1786" s="1">
        <v>4</v>
      </c>
      <c r="AP1786" s="1">
        <v>2</v>
      </c>
      <c r="AQ1786" s="1">
        <v>2</v>
      </c>
      <c r="AR1786" s="1">
        <v>2</v>
      </c>
      <c r="AS1786" s="1">
        <v>1</v>
      </c>
      <c r="AT1786" s="1">
        <v>0</v>
      </c>
      <c r="AU1786" s="1">
        <v>4</v>
      </c>
      <c r="AV1786" s="1">
        <v>48.2</v>
      </c>
      <c r="AW1786" s="1">
        <v>34.4</v>
      </c>
      <c r="AX1786" s="1">
        <v>42.4</v>
      </c>
      <c r="AY1786" s="1">
        <v>41.1</v>
      </c>
      <c r="AZ1786" s="1">
        <v>44.4</v>
      </c>
      <c r="BA1786" s="1">
        <v>58.7</v>
      </c>
      <c r="BB1786" s="1">
        <v>9986500</v>
      </c>
      <c r="BC1786" s="1">
        <v>7597200</v>
      </c>
      <c r="BD1786" s="1">
        <v>1034100</v>
      </c>
      <c r="BE1786" s="1">
        <v>481680</v>
      </c>
      <c r="BF1786" s="1">
        <v>0</v>
      </c>
      <c r="BG1786" s="1">
        <v>3361300</v>
      </c>
      <c r="BH1786" s="1">
        <v>25</v>
      </c>
      <c r="BI1786" s="1">
        <v>4</v>
      </c>
      <c r="BJ1786" s="1">
        <v>4</v>
      </c>
      <c r="BK1786" t="s">
        <v>7330</v>
      </c>
      <c r="BL1786" t="s">
        <v>7331</v>
      </c>
    </row>
    <row r="1787" spans="1:64" x14ac:dyDescent="0.3">
      <c r="A1787" t="s">
        <v>7335</v>
      </c>
      <c r="B1787" t="s">
        <v>7332</v>
      </c>
      <c r="C1787" t="s">
        <v>7333</v>
      </c>
      <c r="D1787" s="1">
        <v>21.946670000000001</v>
      </c>
      <c r="E1787" s="1">
        <v>21.498919999999998</v>
      </c>
      <c r="F1787" s="14">
        <f t="shared" si="216"/>
        <v>21.722794999999998</v>
      </c>
      <c r="G1787" s="1">
        <v>23.207319999999999</v>
      </c>
      <c r="H1787" s="1">
        <v>21.064409999999999</v>
      </c>
      <c r="I1787" s="14">
        <f t="shared" si="217"/>
        <v>22.135864999999999</v>
      </c>
      <c r="J1787" s="1">
        <v>18.41235</v>
      </c>
      <c r="K1787" s="1">
        <v>20.274370000000001</v>
      </c>
      <c r="L1787" s="14">
        <f t="shared" si="218"/>
        <v>19.343360000000001</v>
      </c>
      <c r="M1787" s="8">
        <f t="shared" si="219"/>
        <v>-0.41307000000000116</v>
      </c>
      <c r="N1787" s="8">
        <f t="shared" si="220"/>
        <v>-2.7925049999999985</v>
      </c>
      <c r="O1787" s="8">
        <f t="shared" si="222"/>
        <v>2.3794349999999973</v>
      </c>
      <c r="P1787" s="13">
        <f t="shared" si="221"/>
        <v>0.75102352269780204</v>
      </c>
      <c r="Q1787" s="13">
        <f t="shared" si="221"/>
        <v>0.14433519123256561</v>
      </c>
      <c r="R1787" s="13">
        <f t="shared" si="223"/>
        <v>5.2033292524460419</v>
      </c>
      <c r="T1787" s="1">
        <v>19</v>
      </c>
      <c r="U1787" s="1">
        <v>16</v>
      </c>
      <c r="V1787" s="1">
        <v>16</v>
      </c>
      <c r="W1787" s="1">
        <v>34.4</v>
      </c>
      <c r="X1787" s="1">
        <v>31.5</v>
      </c>
      <c r="Y1787" s="1">
        <v>31.5</v>
      </c>
      <c r="Z1787" s="1">
        <v>56.865000000000002</v>
      </c>
      <c r="AA1787" s="1">
        <v>37.823</v>
      </c>
      <c r="AB1787" s="1">
        <v>18214000</v>
      </c>
      <c r="AC1787" s="1">
        <v>57</v>
      </c>
      <c r="AD1787" s="1">
        <v>13</v>
      </c>
      <c r="AE1787" s="1">
        <v>11</v>
      </c>
      <c r="AF1787" s="1">
        <v>10</v>
      </c>
      <c r="AG1787" s="1">
        <v>5</v>
      </c>
      <c r="AH1787" s="1">
        <v>5</v>
      </c>
      <c r="AI1787" s="1">
        <v>3</v>
      </c>
      <c r="AJ1787" s="1">
        <v>11</v>
      </c>
      <c r="AK1787" s="1">
        <v>8</v>
      </c>
      <c r="AL1787" s="1">
        <v>7</v>
      </c>
      <c r="AM1787" s="1">
        <v>3</v>
      </c>
      <c r="AN1787" s="1">
        <v>3</v>
      </c>
      <c r="AO1787" s="1">
        <v>1</v>
      </c>
      <c r="AP1787" s="1">
        <v>11</v>
      </c>
      <c r="AQ1787" s="1">
        <v>8</v>
      </c>
      <c r="AR1787" s="1">
        <v>7</v>
      </c>
      <c r="AS1787" s="1">
        <v>3</v>
      </c>
      <c r="AT1787" s="1">
        <v>3</v>
      </c>
      <c r="AU1787" s="1">
        <v>1</v>
      </c>
      <c r="AV1787" s="1">
        <v>25.8</v>
      </c>
      <c r="AW1787" s="1">
        <v>21</v>
      </c>
      <c r="AX1787" s="1">
        <v>19.2</v>
      </c>
      <c r="AY1787" s="1">
        <v>9.4</v>
      </c>
      <c r="AZ1787" s="1">
        <v>9</v>
      </c>
      <c r="BA1787" s="1">
        <v>5.8</v>
      </c>
      <c r="BB1787" s="1">
        <v>4788100</v>
      </c>
      <c r="BC1787" s="1">
        <v>1839100</v>
      </c>
      <c r="BD1787" s="1">
        <v>10582000</v>
      </c>
      <c r="BE1787" s="1">
        <v>584180</v>
      </c>
      <c r="BF1787" s="1">
        <v>369750</v>
      </c>
      <c r="BG1787" s="1">
        <v>51104</v>
      </c>
      <c r="BH1787" s="1">
        <v>19</v>
      </c>
      <c r="BI1787" s="1">
        <v>16</v>
      </c>
      <c r="BJ1787" s="1">
        <v>16</v>
      </c>
      <c r="BK1787" t="s">
        <v>7334</v>
      </c>
      <c r="BL1787" t="s">
        <v>7335</v>
      </c>
    </row>
    <row r="1788" spans="1:64" x14ac:dyDescent="0.3">
      <c r="A1788" t="s">
        <v>7339</v>
      </c>
      <c r="B1788" t="s">
        <v>7336</v>
      </c>
      <c r="C1788" t="s">
        <v>7337</v>
      </c>
      <c r="D1788" s="1">
        <v>21.71163</v>
      </c>
      <c r="E1788" s="1">
        <v>21.919979999999999</v>
      </c>
      <c r="F1788" s="14">
        <f t="shared" si="216"/>
        <v>21.815804999999997</v>
      </c>
      <c r="G1788" s="1">
        <v>22.719819999999999</v>
      </c>
      <c r="H1788" s="1">
        <v>20.78237</v>
      </c>
      <c r="I1788" s="14">
        <f t="shared" si="217"/>
        <v>21.751094999999999</v>
      </c>
      <c r="J1788" s="1">
        <v>18.94266</v>
      </c>
      <c r="K1788" s="1">
        <v>19.200800000000001</v>
      </c>
      <c r="L1788" s="14">
        <f t="shared" si="218"/>
        <v>19.071730000000002</v>
      </c>
      <c r="M1788" s="8">
        <f t="shared" si="219"/>
        <v>6.4709999999998047E-2</v>
      </c>
      <c r="N1788" s="8">
        <f t="shared" si="220"/>
        <v>-2.6793649999999971</v>
      </c>
      <c r="O1788" s="8">
        <f t="shared" si="222"/>
        <v>2.7440749999999952</v>
      </c>
      <c r="P1788" s="13">
        <f t="shared" si="221"/>
        <v>1.0458746845854907</v>
      </c>
      <c r="Q1788" s="13">
        <f t="shared" si="221"/>
        <v>0.15611001507594399</v>
      </c>
      <c r="R1788" s="13">
        <f t="shared" si="223"/>
        <v>6.6996001766875519</v>
      </c>
      <c r="T1788" s="1">
        <v>5</v>
      </c>
      <c r="U1788" s="1">
        <v>5</v>
      </c>
      <c r="V1788" s="1">
        <v>5</v>
      </c>
      <c r="W1788" s="1">
        <v>17.8</v>
      </c>
      <c r="X1788" s="1">
        <v>17.8</v>
      </c>
      <c r="Y1788" s="1">
        <v>17.8</v>
      </c>
      <c r="Z1788" s="1">
        <v>27.678999999999998</v>
      </c>
      <c r="AA1788" s="1">
        <v>39.508000000000003</v>
      </c>
      <c r="AB1788" s="1">
        <v>18703000</v>
      </c>
      <c r="AC1788" s="1">
        <v>54</v>
      </c>
      <c r="AD1788" s="1">
        <v>4</v>
      </c>
      <c r="AE1788" s="1">
        <v>3</v>
      </c>
      <c r="AF1788" s="1">
        <v>4</v>
      </c>
      <c r="AG1788" s="1">
        <v>2</v>
      </c>
      <c r="AH1788" s="1">
        <v>1</v>
      </c>
      <c r="AI1788" s="1">
        <v>1</v>
      </c>
      <c r="AJ1788" s="1">
        <v>4</v>
      </c>
      <c r="AK1788" s="1">
        <v>3</v>
      </c>
      <c r="AL1788" s="1">
        <v>4</v>
      </c>
      <c r="AM1788" s="1">
        <v>2</v>
      </c>
      <c r="AN1788" s="1">
        <v>1</v>
      </c>
      <c r="AO1788" s="1">
        <v>1</v>
      </c>
      <c r="AP1788" s="1">
        <v>4</v>
      </c>
      <c r="AQ1788" s="1">
        <v>3</v>
      </c>
      <c r="AR1788" s="1">
        <v>4</v>
      </c>
      <c r="AS1788" s="1">
        <v>2</v>
      </c>
      <c r="AT1788" s="1">
        <v>1</v>
      </c>
      <c r="AU1788" s="1">
        <v>1</v>
      </c>
      <c r="AV1788" s="1">
        <v>17.8</v>
      </c>
      <c r="AW1788" s="1">
        <v>13.2</v>
      </c>
      <c r="AX1788" s="1">
        <v>17.399999999999999</v>
      </c>
      <c r="AY1788" s="1">
        <v>7.9</v>
      </c>
      <c r="AZ1788" s="1">
        <v>3.3</v>
      </c>
      <c r="BA1788" s="1">
        <v>3.3</v>
      </c>
      <c r="BB1788" s="1">
        <v>6763200</v>
      </c>
      <c r="BC1788" s="1">
        <v>3743200</v>
      </c>
      <c r="BD1788" s="1">
        <v>7407300</v>
      </c>
      <c r="BE1788" s="1">
        <v>666150</v>
      </c>
      <c r="BF1788" s="1">
        <v>87314</v>
      </c>
      <c r="BG1788" s="1">
        <v>35367</v>
      </c>
      <c r="BH1788" s="1">
        <v>5</v>
      </c>
      <c r="BI1788" s="1">
        <v>5</v>
      </c>
      <c r="BJ1788" s="1">
        <v>5</v>
      </c>
      <c r="BK1788" t="s">
        <v>7338</v>
      </c>
      <c r="BL1788" t="s">
        <v>7339</v>
      </c>
    </row>
    <row r="1789" spans="1:64" x14ac:dyDescent="0.3">
      <c r="A1789" t="s">
        <v>7343</v>
      </c>
      <c r="B1789" t="s">
        <v>7340</v>
      </c>
      <c r="C1789" t="s">
        <v>7341</v>
      </c>
      <c r="D1789" s="1">
        <v>19.34919</v>
      </c>
      <c r="E1789" s="1">
        <v>21.11082</v>
      </c>
      <c r="F1789" s="14">
        <f t="shared" si="216"/>
        <v>20.230004999999998</v>
      </c>
      <c r="G1789" s="1">
        <v>25.17604</v>
      </c>
      <c r="H1789" s="1">
        <v>19.71095</v>
      </c>
      <c r="I1789" s="14">
        <f t="shared" si="217"/>
        <v>22.443494999999999</v>
      </c>
      <c r="J1789" s="1">
        <v>18.738530000000001</v>
      </c>
      <c r="K1789" s="1">
        <v>18.786919999999999</v>
      </c>
      <c r="L1789" s="14">
        <f t="shared" si="218"/>
        <v>18.762725</v>
      </c>
      <c r="M1789" s="8">
        <f t="shared" si="219"/>
        <v>-2.2134900000000002</v>
      </c>
      <c r="N1789" s="8">
        <f t="shared" si="220"/>
        <v>-3.680769999999999</v>
      </c>
      <c r="O1789" s="8">
        <f t="shared" si="222"/>
        <v>1.4672799999999988</v>
      </c>
      <c r="P1789" s="13">
        <f t="shared" si="221"/>
        <v>0.21561209275014842</v>
      </c>
      <c r="Q1789" s="13">
        <f t="shared" si="221"/>
        <v>7.7979028970861466E-2</v>
      </c>
      <c r="R1789" s="13">
        <f t="shared" si="223"/>
        <v>2.7650009957256128</v>
      </c>
      <c r="T1789" s="1">
        <v>22</v>
      </c>
      <c r="U1789" s="1">
        <v>17</v>
      </c>
      <c r="V1789" s="1">
        <v>17</v>
      </c>
      <c r="W1789" s="1">
        <v>35.6</v>
      </c>
      <c r="X1789" s="1">
        <v>30.6</v>
      </c>
      <c r="Y1789" s="1">
        <v>30.6</v>
      </c>
      <c r="Z1789" s="1">
        <v>61.901000000000003</v>
      </c>
      <c r="AA1789" s="1">
        <v>148.38</v>
      </c>
      <c r="AB1789" s="1">
        <v>46417000</v>
      </c>
      <c r="AC1789" s="1">
        <v>54</v>
      </c>
      <c r="AD1789" s="1">
        <v>6</v>
      </c>
      <c r="AE1789" s="1">
        <v>10</v>
      </c>
      <c r="AF1789" s="1">
        <v>21</v>
      </c>
      <c r="AG1789" s="1">
        <v>6</v>
      </c>
      <c r="AH1789" s="1">
        <v>7</v>
      </c>
      <c r="AI1789" s="1">
        <v>4</v>
      </c>
      <c r="AJ1789" s="1">
        <v>3</v>
      </c>
      <c r="AK1789" s="1">
        <v>6</v>
      </c>
      <c r="AL1789" s="1">
        <v>16</v>
      </c>
      <c r="AM1789" s="1">
        <v>2</v>
      </c>
      <c r="AN1789" s="1">
        <v>4</v>
      </c>
      <c r="AO1789" s="1">
        <v>1</v>
      </c>
      <c r="AP1789" s="1">
        <v>3</v>
      </c>
      <c r="AQ1789" s="1">
        <v>6</v>
      </c>
      <c r="AR1789" s="1">
        <v>16</v>
      </c>
      <c r="AS1789" s="1">
        <v>2</v>
      </c>
      <c r="AT1789" s="1">
        <v>4</v>
      </c>
      <c r="AU1789" s="1">
        <v>1</v>
      </c>
      <c r="AV1789" s="1">
        <v>8.5</v>
      </c>
      <c r="AW1789" s="1">
        <v>15.6</v>
      </c>
      <c r="AX1789" s="1">
        <v>33.6</v>
      </c>
      <c r="AY1789" s="1">
        <v>8.1</v>
      </c>
      <c r="AZ1789" s="1">
        <v>11.4</v>
      </c>
      <c r="BA1789" s="1">
        <v>5.4</v>
      </c>
      <c r="BB1789" s="1">
        <v>1185300</v>
      </c>
      <c r="BC1789" s="1">
        <v>3117200</v>
      </c>
      <c r="BD1789" s="1">
        <v>40783000</v>
      </c>
      <c r="BE1789" s="1">
        <v>624900</v>
      </c>
      <c r="BF1789" s="1">
        <v>677710</v>
      </c>
      <c r="BG1789" s="1">
        <v>28922</v>
      </c>
      <c r="BH1789" s="1">
        <v>22</v>
      </c>
      <c r="BI1789" s="1">
        <v>17</v>
      </c>
      <c r="BJ1789" s="1">
        <v>17</v>
      </c>
      <c r="BK1789" t="s">
        <v>7342</v>
      </c>
      <c r="BL1789" t="s">
        <v>7343</v>
      </c>
    </row>
    <row r="1790" spans="1:64" x14ac:dyDescent="0.3">
      <c r="A1790" t="s">
        <v>7347</v>
      </c>
      <c r="B1790" t="s">
        <v>7344</v>
      </c>
      <c r="C1790" t="s">
        <v>7345</v>
      </c>
      <c r="D1790" s="1">
        <v>21.203890000000001</v>
      </c>
      <c r="E1790" s="1">
        <v>20.797409999999999</v>
      </c>
      <c r="F1790" s="14">
        <f t="shared" si="216"/>
        <v>21.00065</v>
      </c>
      <c r="G1790" s="1">
        <v>21.681319999999999</v>
      </c>
      <c r="H1790" s="1">
        <v>20.694469999999999</v>
      </c>
      <c r="I1790" s="14">
        <f t="shared" si="217"/>
        <v>21.187894999999997</v>
      </c>
      <c r="J1790" s="1">
        <v>17.90597</v>
      </c>
      <c r="K1790" s="1">
        <v>21.926290000000002</v>
      </c>
      <c r="L1790" s="14">
        <f t="shared" si="218"/>
        <v>19.916130000000003</v>
      </c>
      <c r="M1790" s="8">
        <f t="shared" si="219"/>
        <v>-0.18724499999999722</v>
      </c>
      <c r="N1790" s="8">
        <f t="shared" si="220"/>
        <v>-1.2717649999999949</v>
      </c>
      <c r="O1790" s="8">
        <f t="shared" si="222"/>
        <v>1.0845199999999977</v>
      </c>
      <c r="P1790" s="13">
        <f t="shared" si="221"/>
        <v>0.87828130491167644</v>
      </c>
      <c r="Q1790" s="13">
        <f t="shared" si="221"/>
        <v>0.41415278634971314</v>
      </c>
      <c r="R1790" s="13">
        <f t="shared" si="223"/>
        <v>2.1206697959290088</v>
      </c>
      <c r="T1790" s="1">
        <v>8</v>
      </c>
      <c r="U1790" s="1">
        <v>8</v>
      </c>
      <c r="V1790" s="1">
        <v>4</v>
      </c>
      <c r="W1790" s="1">
        <v>21.4</v>
      </c>
      <c r="X1790" s="1">
        <v>21.4</v>
      </c>
      <c r="Y1790" s="1">
        <v>13.2</v>
      </c>
      <c r="Z1790" s="1">
        <v>46.527999999999999</v>
      </c>
      <c r="AA1790" s="1">
        <v>52.33</v>
      </c>
      <c r="AB1790" s="1">
        <v>16685000</v>
      </c>
      <c r="AC1790" s="1">
        <v>36</v>
      </c>
      <c r="AD1790" s="1">
        <v>3</v>
      </c>
      <c r="AE1790" s="1">
        <v>4</v>
      </c>
      <c r="AF1790" s="1">
        <v>4</v>
      </c>
      <c r="AG1790" s="1">
        <v>5</v>
      </c>
      <c r="AH1790" s="1">
        <v>1</v>
      </c>
      <c r="AI1790" s="1">
        <v>6</v>
      </c>
      <c r="AJ1790" s="1">
        <v>3</v>
      </c>
      <c r="AK1790" s="1">
        <v>4</v>
      </c>
      <c r="AL1790" s="1">
        <v>4</v>
      </c>
      <c r="AM1790" s="1">
        <v>5</v>
      </c>
      <c r="AN1790" s="1">
        <v>1</v>
      </c>
      <c r="AO1790" s="1">
        <v>6</v>
      </c>
      <c r="AP1790" s="1">
        <v>1</v>
      </c>
      <c r="AQ1790" s="1">
        <v>1</v>
      </c>
      <c r="AR1790" s="1">
        <v>2</v>
      </c>
      <c r="AS1790" s="1">
        <v>3</v>
      </c>
      <c r="AT1790" s="1">
        <v>0</v>
      </c>
      <c r="AU1790" s="1">
        <v>3</v>
      </c>
      <c r="AV1790" s="1">
        <v>8.6999999999999993</v>
      </c>
      <c r="AW1790" s="1">
        <v>11.1</v>
      </c>
      <c r="AX1790" s="1">
        <v>10.8</v>
      </c>
      <c r="AY1790" s="1">
        <v>13.7</v>
      </c>
      <c r="AZ1790" s="1">
        <v>1.7</v>
      </c>
      <c r="BA1790" s="1">
        <v>16.100000000000001</v>
      </c>
      <c r="BB1790" s="1">
        <v>3765900</v>
      </c>
      <c r="BC1790" s="1">
        <v>1553400</v>
      </c>
      <c r="BD1790" s="1">
        <v>5456500</v>
      </c>
      <c r="BE1790" s="1">
        <v>4230900</v>
      </c>
      <c r="BF1790" s="1">
        <v>92262</v>
      </c>
      <c r="BG1790" s="1">
        <v>1586400</v>
      </c>
      <c r="BH1790" s="1" t="s">
        <v>50</v>
      </c>
      <c r="BI1790" s="1" t="s">
        <v>50</v>
      </c>
      <c r="BJ1790" s="1" t="s">
        <v>50</v>
      </c>
      <c r="BK1790" t="s">
        <v>7346</v>
      </c>
      <c r="BL1790" t="s">
        <v>7347</v>
      </c>
    </row>
    <row r="1791" spans="1:64" x14ac:dyDescent="0.3">
      <c r="A1791" t="s">
        <v>7351</v>
      </c>
      <c r="B1791" t="s">
        <v>7348</v>
      </c>
      <c r="C1791" t="s">
        <v>7349</v>
      </c>
      <c r="D1791" s="1">
        <v>21.60041</v>
      </c>
      <c r="E1791" s="1">
        <v>21.58642</v>
      </c>
      <c r="F1791" s="14">
        <f t="shared" si="216"/>
        <v>21.593415</v>
      </c>
      <c r="G1791" s="1">
        <v>21.21021</v>
      </c>
      <c r="H1791" s="1">
        <v>20.652370000000001</v>
      </c>
      <c r="I1791" s="14">
        <f t="shared" si="217"/>
        <v>20.931290000000001</v>
      </c>
      <c r="J1791" s="1">
        <v>17.37</v>
      </c>
      <c r="K1791" s="1">
        <v>20.143080000000001</v>
      </c>
      <c r="L1791" s="14">
        <f t="shared" si="218"/>
        <v>18.756540000000001</v>
      </c>
      <c r="M1791" s="8">
        <f t="shared" si="219"/>
        <v>0.66212499999999963</v>
      </c>
      <c r="N1791" s="8">
        <f t="shared" si="220"/>
        <v>-2.1747499999999995</v>
      </c>
      <c r="O1791" s="8">
        <f t="shared" si="222"/>
        <v>2.8368749999999991</v>
      </c>
      <c r="P1791" s="13">
        <f t="shared" si="221"/>
        <v>1.5824117019576387</v>
      </c>
      <c r="Q1791" s="13">
        <f t="shared" si="221"/>
        <v>0.22148025605420146</v>
      </c>
      <c r="R1791" s="13">
        <f t="shared" si="223"/>
        <v>7.1447077502492373</v>
      </c>
      <c r="T1791" s="1">
        <v>8</v>
      </c>
      <c r="U1791" s="1">
        <v>8</v>
      </c>
      <c r="V1791" s="1">
        <v>8</v>
      </c>
      <c r="W1791" s="1">
        <v>34.200000000000003</v>
      </c>
      <c r="X1791" s="1">
        <v>34.200000000000003</v>
      </c>
      <c r="Y1791" s="1">
        <v>34.200000000000003</v>
      </c>
      <c r="Z1791" s="1">
        <v>38.945999999999998</v>
      </c>
      <c r="AA1791" s="1">
        <v>84.04</v>
      </c>
      <c r="AB1791" s="1">
        <v>13008000</v>
      </c>
      <c r="AC1791" s="1">
        <v>27</v>
      </c>
      <c r="AD1791" s="1">
        <v>4</v>
      </c>
      <c r="AE1791" s="1">
        <v>4</v>
      </c>
      <c r="AF1791" s="1">
        <v>4</v>
      </c>
      <c r="AG1791" s="1">
        <v>4</v>
      </c>
      <c r="AH1791" s="1">
        <v>3</v>
      </c>
      <c r="AI1791" s="1">
        <v>1</v>
      </c>
      <c r="AJ1791" s="1">
        <v>4</v>
      </c>
      <c r="AK1791" s="1">
        <v>4</v>
      </c>
      <c r="AL1791" s="1">
        <v>4</v>
      </c>
      <c r="AM1791" s="1">
        <v>4</v>
      </c>
      <c r="AN1791" s="1">
        <v>3</v>
      </c>
      <c r="AO1791" s="1">
        <v>1</v>
      </c>
      <c r="AP1791" s="1">
        <v>4</v>
      </c>
      <c r="AQ1791" s="1">
        <v>4</v>
      </c>
      <c r="AR1791" s="1">
        <v>4</v>
      </c>
      <c r="AS1791" s="1">
        <v>4</v>
      </c>
      <c r="AT1791" s="1">
        <v>3</v>
      </c>
      <c r="AU1791" s="1">
        <v>1</v>
      </c>
      <c r="AV1791" s="1">
        <v>14</v>
      </c>
      <c r="AW1791" s="1">
        <v>16.3</v>
      </c>
      <c r="AX1791" s="1">
        <v>12.7</v>
      </c>
      <c r="AY1791" s="1">
        <v>14</v>
      </c>
      <c r="AZ1791" s="1">
        <v>15.7</v>
      </c>
      <c r="BA1791" s="1">
        <v>3.3</v>
      </c>
      <c r="BB1791" s="1">
        <v>3880400</v>
      </c>
      <c r="BC1791" s="1">
        <v>2451600</v>
      </c>
      <c r="BD1791" s="1">
        <v>4094900</v>
      </c>
      <c r="BE1791" s="1">
        <v>1860700</v>
      </c>
      <c r="BF1791" s="1">
        <v>480720</v>
      </c>
      <c r="BG1791" s="1">
        <v>239650</v>
      </c>
      <c r="BH1791" s="1">
        <v>8</v>
      </c>
      <c r="BI1791" s="1">
        <v>8</v>
      </c>
      <c r="BJ1791" s="1">
        <v>8</v>
      </c>
      <c r="BK1791" t="s">
        <v>7350</v>
      </c>
      <c r="BL1791" t="s">
        <v>7351</v>
      </c>
    </row>
    <row r="1792" spans="1:64" x14ac:dyDescent="0.3">
      <c r="A1792" t="s">
        <v>7355</v>
      </c>
      <c r="B1792" t="s">
        <v>7352</v>
      </c>
      <c r="C1792" t="s">
        <v>7353</v>
      </c>
      <c r="D1792" s="1">
        <v>20.59177</v>
      </c>
      <c r="E1792" s="1">
        <v>20.969090000000001</v>
      </c>
      <c r="F1792" s="14">
        <f t="shared" si="216"/>
        <v>20.780430000000003</v>
      </c>
      <c r="G1792" s="1">
        <v>21.659970000000001</v>
      </c>
      <c r="H1792" s="1">
        <v>20.9726</v>
      </c>
      <c r="I1792" s="14">
        <f t="shared" si="217"/>
        <v>21.316285000000001</v>
      </c>
      <c r="J1792" s="1">
        <v>17.885339999999999</v>
      </c>
      <c r="K1792" s="1">
        <v>20.1845</v>
      </c>
      <c r="L1792" s="14">
        <f t="shared" si="218"/>
        <v>19.03492</v>
      </c>
      <c r="M1792" s="8">
        <f t="shared" si="219"/>
        <v>-0.53585499999999797</v>
      </c>
      <c r="N1792" s="8">
        <f t="shared" si="220"/>
        <v>-2.281365000000001</v>
      </c>
      <c r="O1792" s="8">
        <f t="shared" si="222"/>
        <v>1.745510000000003</v>
      </c>
      <c r="P1792" s="13">
        <f t="shared" si="221"/>
        <v>0.68974978165677059</v>
      </c>
      <c r="Q1792" s="13">
        <f t="shared" si="221"/>
        <v>0.20570303713048521</v>
      </c>
      <c r="R1792" s="13">
        <f t="shared" si="223"/>
        <v>3.353133678912267</v>
      </c>
      <c r="T1792" s="1">
        <v>8</v>
      </c>
      <c r="U1792" s="1">
        <v>8</v>
      </c>
      <c r="V1792" s="1">
        <v>8</v>
      </c>
      <c r="W1792" s="1">
        <v>21.8</v>
      </c>
      <c r="X1792" s="1">
        <v>21.8</v>
      </c>
      <c r="Y1792" s="1">
        <v>21.8</v>
      </c>
      <c r="Z1792" s="1">
        <v>50.853999999999999</v>
      </c>
      <c r="AA1792" s="1">
        <v>72.135000000000005</v>
      </c>
      <c r="AB1792" s="1">
        <v>13726000</v>
      </c>
      <c r="AC1792" s="1">
        <v>25</v>
      </c>
      <c r="AD1792" s="1">
        <v>7</v>
      </c>
      <c r="AE1792" s="1">
        <v>4</v>
      </c>
      <c r="AF1792" s="1">
        <v>4</v>
      </c>
      <c r="AG1792" s="1">
        <v>5</v>
      </c>
      <c r="AH1792" s="1">
        <v>0</v>
      </c>
      <c r="AI1792" s="1">
        <v>0</v>
      </c>
      <c r="AJ1792" s="1">
        <v>7</v>
      </c>
      <c r="AK1792" s="1">
        <v>4</v>
      </c>
      <c r="AL1792" s="1">
        <v>4</v>
      </c>
      <c r="AM1792" s="1">
        <v>5</v>
      </c>
      <c r="AN1792" s="1">
        <v>0</v>
      </c>
      <c r="AO1792" s="1">
        <v>0</v>
      </c>
      <c r="AP1792" s="1">
        <v>7</v>
      </c>
      <c r="AQ1792" s="1">
        <v>4</v>
      </c>
      <c r="AR1792" s="1">
        <v>4</v>
      </c>
      <c r="AS1792" s="1">
        <v>5</v>
      </c>
      <c r="AT1792" s="1">
        <v>0</v>
      </c>
      <c r="AU1792" s="1">
        <v>0</v>
      </c>
      <c r="AV1792" s="1">
        <v>19.100000000000001</v>
      </c>
      <c r="AW1792" s="1">
        <v>10.199999999999999</v>
      </c>
      <c r="AX1792" s="1">
        <v>12</v>
      </c>
      <c r="AY1792" s="1">
        <v>14.7</v>
      </c>
      <c r="AZ1792" s="1">
        <v>0</v>
      </c>
      <c r="BA1792" s="1">
        <v>0</v>
      </c>
      <c r="BB1792" s="1">
        <v>5752700</v>
      </c>
      <c r="BC1792" s="1">
        <v>1344500</v>
      </c>
      <c r="BD1792" s="1">
        <v>3163800</v>
      </c>
      <c r="BE1792" s="1">
        <v>3464900</v>
      </c>
      <c r="BF1792" s="1">
        <v>0</v>
      </c>
      <c r="BG1792" s="1">
        <v>0</v>
      </c>
      <c r="BH1792" s="1">
        <v>8</v>
      </c>
      <c r="BI1792" s="1">
        <v>8</v>
      </c>
      <c r="BJ1792" s="1">
        <v>8</v>
      </c>
      <c r="BK1792" t="s">
        <v>7354</v>
      </c>
      <c r="BL1792" t="s">
        <v>7355</v>
      </c>
    </row>
    <row r="1793" spans="1:64" x14ac:dyDescent="0.3">
      <c r="A1793" t="s">
        <v>7359</v>
      </c>
      <c r="B1793" t="s">
        <v>7356</v>
      </c>
      <c r="C1793" t="s">
        <v>7357</v>
      </c>
      <c r="D1793" s="1">
        <v>20.329039999999999</v>
      </c>
      <c r="E1793" s="1">
        <v>20.360679999999999</v>
      </c>
      <c r="F1793" s="14">
        <f t="shared" si="216"/>
        <v>20.344859999999997</v>
      </c>
      <c r="G1793" s="1">
        <v>21.37555</v>
      </c>
      <c r="H1793" s="1">
        <v>21.45674</v>
      </c>
      <c r="I1793" s="14">
        <f t="shared" si="217"/>
        <v>21.416145</v>
      </c>
      <c r="J1793" s="1">
        <v>18.4862</v>
      </c>
      <c r="K1793" s="1">
        <v>21.1342</v>
      </c>
      <c r="L1793" s="14">
        <f t="shared" si="218"/>
        <v>19.810200000000002</v>
      </c>
      <c r="M1793" s="8">
        <f t="shared" si="219"/>
        <v>-1.0712850000000032</v>
      </c>
      <c r="N1793" s="8">
        <f t="shared" si="220"/>
        <v>-1.6059449999999984</v>
      </c>
      <c r="O1793" s="8">
        <f t="shared" si="222"/>
        <v>0.53465999999999525</v>
      </c>
      <c r="P1793" s="13">
        <f t="shared" si="221"/>
        <v>0.47589493337137873</v>
      </c>
      <c r="Q1793" s="13">
        <f t="shared" si="221"/>
        <v>0.32852043076418397</v>
      </c>
      <c r="R1793" s="13">
        <f t="shared" si="223"/>
        <v>1.4486007225315676</v>
      </c>
      <c r="S1793" s="1" t="s">
        <v>49</v>
      </c>
      <c r="T1793" s="1">
        <v>15</v>
      </c>
      <c r="U1793" s="1">
        <v>15</v>
      </c>
      <c r="V1793" s="1">
        <v>15</v>
      </c>
      <c r="W1793" s="1">
        <v>26.7</v>
      </c>
      <c r="X1793" s="1">
        <v>26.7</v>
      </c>
      <c r="Y1793" s="1">
        <v>26.7</v>
      </c>
      <c r="Z1793" s="1">
        <v>73.963999999999999</v>
      </c>
      <c r="AA1793" s="1">
        <v>39.082000000000001</v>
      </c>
      <c r="AB1793" s="1">
        <v>13730000</v>
      </c>
      <c r="AC1793" s="1">
        <v>49</v>
      </c>
      <c r="AD1793" s="1">
        <v>4</v>
      </c>
      <c r="AE1793" s="1">
        <v>2</v>
      </c>
      <c r="AF1793" s="1">
        <v>4</v>
      </c>
      <c r="AG1793" s="1">
        <v>4</v>
      </c>
      <c r="AH1793" s="1">
        <v>6</v>
      </c>
      <c r="AI1793" s="1">
        <v>9</v>
      </c>
      <c r="AJ1793" s="1">
        <v>4</v>
      </c>
      <c r="AK1793" s="1">
        <v>2</v>
      </c>
      <c r="AL1793" s="1">
        <v>4</v>
      </c>
      <c r="AM1793" s="1">
        <v>4</v>
      </c>
      <c r="AN1793" s="1">
        <v>6</v>
      </c>
      <c r="AO1793" s="1">
        <v>9</v>
      </c>
      <c r="AP1793" s="1">
        <v>4</v>
      </c>
      <c r="AQ1793" s="1">
        <v>2</v>
      </c>
      <c r="AR1793" s="1">
        <v>4</v>
      </c>
      <c r="AS1793" s="1">
        <v>4</v>
      </c>
      <c r="AT1793" s="1">
        <v>6</v>
      </c>
      <c r="AU1793" s="1">
        <v>9</v>
      </c>
      <c r="AV1793" s="1">
        <v>6.6</v>
      </c>
      <c r="AW1793" s="1">
        <v>3.9</v>
      </c>
      <c r="AX1793" s="1">
        <v>7.1</v>
      </c>
      <c r="AY1793" s="1">
        <v>6.9</v>
      </c>
      <c r="AZ1793" s="1">
        <v>10.7</v>
      </c>
      <c r="BA1793" s="1">
        <v>18.100000000000001</v>
      </c>
      <c r="BB1793" s="1">
        <v>1326000</v>
      </c>
      <c r="BC1793" s="1">
        <v>353000</v>
      </c>
      <c r="BD1793" s="1">
        <v>4019900</v>
      </c>
      <c r="BE1793" s="1">
        <v>5487600</v>
      </c>
      <c r="BF1793" s="1">
        <v>991500</v>
      </c>
      <c r="BG1793" s="1">
        <v>1552100</v>
      </c>
      <c r="BH1793" s="1">
        <v>15</v>
      </c>
      <c r="BI1793" s="1">
        <v>15</v>
      </c>
      <c r="BJ1793" s="1">
        <v>15</v>
      </c>
      <c r="BK1793" t="s">
        <v>7358</v>
      </c>
      <c r="BL1793" t="s">
        <v>7359</v>
      </c>
    </row>
    <row r="1794" spans="1:64" x14ac:dyDescent="0.3">
      <c r="A1794" t="s">
        <v>7363</v>
      </c>
      <c r="B1794" t="s">
        <v>7360</v>
      </c>
      <c r="C1794" t="s">
        <v>7361</v>
      </c>
      <c r="D1794" s="1">
        <v>21.3705</v>
      </c>
      <c r="E1794" s="1">
        <v>21.309360000000002</v>
      </c>
      <c r="F1794" s="14">
        <f t="shared" si="216"/>
        <v>21.339930000000003</v>
      </c>
      <c r="G1794" s="1">
        <v>21.87358</v>
      </c>
      <c r="H1794" s="1">
        <v>20.596139999999998</v>
      </c>
      <c r="I1794" s="14">
        <f t="shared" si="217"/>
        <v>21.234859999999998</v>
      </c>
      <c r="J1794" s="1">
        <v>18.114989999999999</v>
      </c>
      <c r="K1794" s="1">
        <v>21.083490000000001</v>
      </c>
      <c r="L1794" s="14">
        <f t="shared" si="218"/>
        <v>19.599240000000002</v>
      </c>
      <c r="M1794" s="8">
        <f t="shared" si="219"/>
        <v>0.10507000000000488</v>
      </c>
      <c r="N1794" s="8">
        <f t="shared" si="220"/>
        <v>-1.6356199999999959</v>
      </c>
      <c r="O1794" s="8">
        <f t="shared" si="222"/>
        <v>1.7406900000000007</v>
      </c>
      <c r="P1794" s="13">
        <f t="shared" si="221"/>
        <v>1.075546575036689</v>
      </c>
      <c r="Q1794" s="13">
        <f t="shared" si="221"/>
        <v>0.32183206991927393</v>
      </c>
      <c r="R1794" s="13">
        <f t="shared" si="223"/>
        <v>3.3419496550063257</v>
      </c>
      <c r="T1794" s="1">
        <v>9</v>
      </c>
      <c r="U1794" s="1">
        <v>9</v>
      </c>
      <c r="V1794" s="1">
        <v>6</v>
      </c>
      <c r="W1794" s="1">
        <v>24.6</v>
      </c>
      <c r="X1794" s="1">
        <v>24.6</v>
      </c>
      <c r="Y1794" s="1">
        <v>17.600000000000001</v>
      </c>
      <c r="Z1794" s="1">
        <v>55.756</v>
      </c>
      <c r="AA1794" s="1">
        <v>19.448</v>
      </c>
      <c r="AB1794" s="1">
        <v>19715000</v>
      </c>
      <c r="AC1794" s="1">
        <v>21</v>
      </c>
      <c r="AD1794" s="1">
        <v>5</v>
      </c>
      <c r="AE1794" s="1">
        <v>4</v>
      </c>
      <c r="AF1794" s="1">
        <v>2</v>
      </c>
      <c r="AG1794" s="1">
        <v>4</v>
      </c>
      <c r="AH1794" s="1">
        <v>0</v>
      </c>
      <c r="AI1794" s="1">
        <v>4</v>
      </c>
      <c r="AJ1794" s="1">
        <v>5</v>
      </c>
      <c r="AK1794" s="1">
        <v>4</v>
      </c>
      <c r="AL1794" s="1">
        <v>2</v>
      </c>
      <c r="AM1794" s="1">
        <v>4</v>
      </c>
      <c r="AN1794" s="1">
        <v>0</v>
      </c>
      <c r="AO1794" s="1">
        <v>4</v>
      </c>
      <c r="AP1794" s="1">
        <v>3</v>
      </c>
      <c r="AQ1794" s="1">
        <v>3</v>
      </c>
      <c r="AR1794" s="1">
        <v>2</v>
      </c>
      <c r="AS1794" s="1">
        <v>2</v>
      </c>
      <c r="AT1794" s="1">
        <v>0</v>
      </c>
      <c r="AU1794" s="1">
        <v>4</v>
      </c>
      <c r="AV1794" s="1">
        <v>11.2</v>
      </c>
      <c r="AW1794" s="1">
        <v>7.5</v>
      </c>
      <c r="AX1794" s="1">
        <v>5.2</v>
      </c>
      <c r="AY1794" s="1">
        <v>8.3000000000000007</v>
      </c>
      <c r="AZ1794" s="1">
        <v>0</v>
      </c>
      <c r="BA1794" s="1">
        <v>13.7</v>
      </c>
      <c r="BB1794" s="1">
        <v>9411500</v>
      </c>
      <c r="BC1794" s="1">
        <v>2950800</v>
      </c>
      <c r="BD1794" s="1">
        <v>2984200</v>
      </c>
      <c r="BE1794" s="1">
        <v>3746300</v>
      </c>
      <c r="BF1794" s="1">
        <v>0</v>
      </c>
      <c r="BG1794" s="1">
        <v>622530</v>
      </c>
      <c r="BH1794" s="1">
        <v>9</v>
      </c>
      <c r="BI1794" s="1">
        <v>9</v>
      </c>
      <c r="BJ1794" s="1">
        <v>6</v>
      </c>
      <c r="BK1794" t="s">
        <v>7362</v>
      </c>
      <c r="BL1794" t="s">
        <v>7363</v>
      </c>
    </row>
    <row r="1795" spans="1:64" x14ac:dyDescent="0.3">
      <c r="A1795" t="s">
        <v>7367</v>
      </c>
      <c r="B1795" t="s">
        <v>7364</v>
      </c>
      <c r="C1795" t="s">
        <v>7365</v>
      </c>
      <c r="D1795" s="1">
        <v>21.556370000000001</v>
      </c>
      <c r="E1795" s="1">
        <v>21.25442</v>
      </c>
      <c r="F1795" s="14">
        <f t="shared" si="216"/>
        <v>21.405394999999999</v>
      </c>
      <c r="G1795" s="1">
        <v>20.897480000000002</v>
      </c>
      <c r="H1795" s="1">
        <v>20.97973</v>
      </c>
      <c r="I1795" s="14">
        <f t="shared" si="217"/>
        <v>20.938605000000003</v>
      </c>
      <c r="J1795" s="1">
        <v>17.649229999999999</v>
      </c>
      <c r="K1795" s="1">
        <v>21.52741</v>
      </c>
      <c r="L1795" s="14">
        <f t="shared" si="218"/>
        <v>19.58832</v>
      </c>
      <c r="M1795" s="8">
        <f t="shared" si="219"/>
        <v>0.46678999999999604</v>
      </c>
      <c r="N1795" s="8">
        <f t="shared" si="220"/>
        <v>-1.3502850000000031</v>
      </c>
      <c r="O1795" s="8">
        <f t="shared" si="222"/>
        <v>1.8170749999999991</v>
      </c>
      <c r="P1795" s="13">
        <f t="shared" si="221"/>
        <v>1.3820310221962859</v>
      </c>
      <c r="Q1795" s="13">
        <f t="shared" si="221"/>
        <v>0.39221456050603898</v>
      </c>
      <c r="R1795" s="13">
        <f t="shared" si="223"/>
        <v>3.5236606729061162</v>
      </c>
      <c r="T1795" s="1">
        <v>13</v>
      </c>
      <c r="U1795" s="1">
        <v>13</v>
      </c>
      <c r="V1795" s="1">
        <v>9</v>
      </c>
      <c r="W1795" s="1">
        <v>25.9</v>
      </c>
      <c r="X1795" s="1">
        <v>25.9</v>
      </c>
      <c r="Y1795" s="1">
        <v>18.600000000000001</v>
      </c>
      <c r="Z1795" s="1">
        <v>69.991</v>
      </c>
      <c r="AA1795" s="1">
        <v>45.823999999999998</v>
      </c>
      <c r="AB1795" s="1">
        <v>22224000</v>
      </c>
      <c r="AC1795" s="1">
        <v>45</v>
      </c>
      <c r="AD1795" s="1">
        <v>7</v>
      </c>
      <c r="AE1795" s="1">
        <v>3</v>
      </c>
      <c r="AF1795" s="1">
        <v>3</v>
      </c>
      <c r="AG1795" s="1">
        <v>3</v>
      </c>
      <c r="AH1795" s="1">
        <v>3</v>
      </c>
      <c r="AI1795" s="1">
        <v>5</v>
      </c>
      <c r="AJ1795" s="1">
        <v>7</v>
      </c>
      <c r="AK1795" s="1">
        <v>3</v>
      </c>
      <c r="AL1795" s="1">
        <v>3</v>
      </c>
      <c r="AM1795" s="1">
        <v>3</v>
      </c>
      <c r="AN1795" s="1">
        <v>3</v>
      </c>
      <c r="AO1795" s="1">
        <v>5</v>
      </c>
      <c r="AP1795" s="1">
        <v>5</v>
      </c>
      <c r="AQ1795" s="1">
        <v>2</v>
      </c>
      <c r="AR1795" s="1">
        <v>2</v>
      </c>
      <c r="AS1795" s="1">
        <v>2</v>
      </c>
      <c r="AT1795" s="1">
        <v>2</v>
      </c>
      <c r="AU1795" s="1">
        <v>2</v>
      </c>
      <c r="AV1795" s="1">
        <v>13.5</v>
      </c>
      <c r="AW1795" s="1">
        <v>5.6</v>
      </c>
      <c r="AX1795" s="1">
        <v>5.6</v>
      </c>
      <c r="AY1795" s="1">
        <v>6.1</v>
      </c>
      <c r="AZ1795" s="1">
        <v>7.3</v>
      </c>
      <c r="BA1795" s="1">
        <v>12.8</v>
      </c>
      <c r="BB1795" s="1">
        <v>12388000</v>
      </c>
      <c r="BC1795" s="1">
        <v>3615900</v>
      </c>
      <c r="BD1795" s="1">
        <v>1901300</v>
      </c>
      <c r="BE1795" s="1">
        <v>2628700</v>
      </c>
      <c r="BF1795" s="1">
        <v>603660</v>
      </c>
      <c r="BG1795" s="1">
        <v>1085900</v>
      </c>
      <c r="BH1795" s="1">
        <v>13</v>
      </c>
      <c r="BI1795" s="1">
        <v>13</v>
      </c>
      <c r="BJ1795" s="1">
        <v>9</v>
      </c>
      <c r="BK1795" t="s">
        <v>7366</v>
      </c>
      <c r="BL1795" t="s">
        <v>7367</v>
      </c>
    </row>
    <row r="1796" spans="1:64" x14ac:dyDescent="0.3">
      <c r="A1796" t="s">
        <v>7371</v>
      </c>
      <c r="B1796" t="s">
        <v>7368</v>
      </c>
      <c r="C1796" t="s">
        <v>7369</v>
      </c>
      <c r="D1796" s="1">
        <v>21.66197</v>
      </c>
      <c r="E1796" s="1">
        <v>21.357559999999999</v>
      </c>
      <c r="F1796" s="14">
        <f t="shared" si="216"/>
        <v>21.509765000000002</v>
      </c>
      <c r="G1796" s="1">
        <v>20.432780000000001</v>
      </c>
      <c r="H1796" s="1">
        <v>20.745419999999999</v>
      </c>
      <c r="I1796" s="14">
        <f t="shared" si="217"/>
        <v>20.589100000000002</v>
      </c>
      <c r="J1796" s="1">
        <v>17.230460000000001</v>
      </c>
      <c r="K1796" s="1">
        <v>20.073519999999998</v>
      </c>
      <c r="L1796" s="14">
        <f t="shared" si="218"/>
        <v>18.651989999999998</v>
      </c>
      <c r="M1796" s="8">
        <f t="shared" si="219"/>
        <v>0.92066499999999962</v>
      </c>
      <c r="N1796" s="8">
        <f t="shared" si="220"/>
        <v>-1.9371100000000041</v>
      </c>
      <c r="O1796" s="8">
        <f t="shared" si="222"/>
        <v>2.8577750000000037</v>
      </c>
      <c r="P1796" s="13">
        <f t="shared" si="221"/>
        <v>1.8929876515527031</v>
      </c>
      <c r="Q1796" s="13">
        <f t="shared" si="221"/>
        <v>0.2611390291009813</v>
      </c>
      <c r="R1796" s="13">
        <f t="shared" si="223"/>
        <v>7.2489648830726603</v>
      </c>
      <c r="T1796" s="1">
        <v>11</v>
      </c>
      <c r="U1796" s="1">
        <v>11</v>
      </c>
      <c r="V1796" s="1">
        <v>11</v>
      </c>
      <c r="W1796" s="1">
        <v>20.9</v>
      </c>
      <c r="X1796" s="1">
        <v>20.9</v>
      </c>
      <c r="Y1796" s="1">
        <v>20.9</v>
      </c>
      <c r="Z1796" s="1">
        <v>80.472999999999999</v>
      </c>
      <c r="AA1796" s="1">
        <v>22.231000000000002</v>
      </c>
      <c r="AB1796" s="1">
        <v>25572000</v>
      </c>
      <c r="AC1796" s="1">
        <v>26</v>
      </c>
      <c r="AD1796" s="1">
        <v>6</v>
      </c>
      <c r="AE1796" s="1">
        <v>4</v>
      </c>
      <c r="AF1796" s="1">
        <v>3</v>
      </c>
      <c r="AG1796" s="1">
        <v>3</v>
      </c>
      <c r="AH1796" s="1">
        <v>2</v>
      </c>
      <c r="AI1796" s="1">
        <v>5</v>
      </c>
      <c r="AJ1796" s="1">
        <v>6</v>
      </c>
      <c r="AK1796" s="1">
        <v>4</v>
      </c>
      <c r="AL1796" s="1">
        <v>3</v>
      </c>
      <c r="AM1796" s="1">
        <v>3</v>
      </c>
      <c r="AN1796" s="1">
        <v>2</v>
      </c>
      <c r="AO1796" s="1">
        <v>5</v>
      </c>
      <c r="AP1796" s="1">
        <v>6</v>
      </c>
      <c r="AQ1796" s="1">
        <v>4</v>
      </c>
      <c r="AR1796" s="1">
        <v>3</v>
      </c>
      <c r="AS1796" s="1">
        <v>3</v>
      </c>
      <c r="AT1796" s="1">
        <v>2</v>
      </c>
      <c r="AU1796" s="1">
        <v>5</v>
      </c>
      <c r="AV1796" s="1">
        <v>13.1</v>
      </c>
      <c r="AW1796" s="1">
        <v>6</v>
      </c>
      <c r="AX1796" s="1">
        <v>4.5999999999999996</v>
      </c>
      <c r="AY1796" s="1">
        <v>5.0999999999999996</v>
      </c>
      <c r="AZ1796" s="1">
        <v>3.8</v>
      </c>
      <c r="BA1796" s="1">
        <v>8.6999999999999993</v>
      </c>
      <c r="BB1796" s="1">
        <v>17028000</v>
      </c>
      <c r="BC1796" s="1">
        <v>3755500</v>
      </c>
      <c r="BD1796" s="1">
        <v>1238300</v>
      </c>
      <c r="BE1796" s="1">
        <v>2284000</v>
      </c>
      <c r="BF1796" s="1">
        <v>698890</v>
      </c>
      <c r="BG1796" s="1">
        <v>567430</v>
      </c>
      <c r="BH1796" s="1">
        <v>11</v>
      </c>
      <c r="BI1796" s="1">
        <v>11</v>
      </c>
      <c r="BJ1796" s="1">
        <v>11</v>
      </c>
      <c r="BK1796" t="s">
        <v>7370</v>
      </c>
      <c r="BL1796" t="s">
        <v>7371</v>
      </c>
    </row>
    <row r="1797" spans="1:64" x14ac:dyDescent="0.3">
      <c r="A1797" t="s">
        <v>7375</v>
      </c>
      <c r="B1797" t="s">
        <v>7372</v>
      </c>
      <c r="C1797" t="s">
        <v>7373</v>
      </c>
      <c r="D1797" s="1">
        <v>21.514119999999998</v>
      </c>
      <c r="E1797" s="1">
        <v>21.69782</v>
      </c>
      <c r="F1797" s="14">
        <f t="shared" si="216"/>
        <v>21.605969999999999</v>
      </c>
      <c r="G1797" s="1">
        <v>20.63334</v>
      </c>
      <c r="H1797" s="1">
        <v>21.79241</v>
      </c>
      <c r="I1797" s="14">
        <f t="shared" si="217"/>
        <v>21.212875</v>
      </c>
      <c r="J1797" s="1">
        <v>17.836279999999999</v>
      </c>
      <c r="K1797" s="1">
        <v>20.609909999999999</v>
      </c>
      <c r="L1797" s="14">
        <f t="shared" si="218"/>
        <v>19.223095000000001</v>
      </c>
      <c r="M1797" s="8">
        <f t="shared" si="219"/>
        <v>0.39309499999999886</v>
      </c>
      <c r="N1797" s="8">
        <f t="shared" si="220"/>
        <v>-1.9897799999999997</v>
      </c>
      <c r="O1797" s="8">
        <f t="shared" si="222"/>
        <v>2.3828749999999985</v>
      </c>
      <c r="P1797" s="13">
        <f t="shared" si="221"/>
        <v>1.3132075959606713</v>
      </c>
      <c r="Q1797" s="13">
        <f t="shared" si="221"/>
        <v>0.25177727870331318</v>
      </c>
      <c r="R1797" s="13">
        <f t="shared" si="223"/>
        <v>5.2157510110676659</v>
      </c>
      <c r="T1797" s="1">
        <v>10</v>
      </c>
      <c r="U1797" s="1">
        <v>10</v>
      </c>
      <c r="V1797" s="1">
        <v>8</v>
      </c>
      <c r="W1797" s="1">
        <v>30.7</v>
      </c>
      <c r="X1797" s="1">
        <v>30.7</v>
      </c>
      <c r="Y1797" s="1">
        <v>23.5</v>
      </c>
      <c r="Z1797" s="1">
        <v>45.518000000000001</v>
      </c>
      <c r="AA1797" s="1">
        <v>37.204000000000001</v>
      </c>
      <c r="AB1797" s="1">
        <v>11624000</v>
      </c>
      <c r="AC1797" s="1">
        <v>34</v>
      </c>
      <c r="AD1797" s="1">
        <v>6</v>
      </c>
      <c r="AE1797" s="1">
        <v>4</v>
      </c>
      <c r="AF1797" s="1">
        <v>4</v>
      </c>
      <c r="AG1797" s="1">
        <v>3</v>
      </c>
      <c r="AH1797" s="1">
        <v>0</v>
      </c>
      <c r="AI1797" s="1">
        <v>6</v>
      </c>
      <c r="AJ1797" s="1">
        <v>6</v>
      </c>
      <c r="AK1797" s="1">
        <v>4</v>
      </c>
      <c r="AL1797" s="1">
        <v>4</v>
      </c>
      <c r="AM1797" s="1">
        <v>3</v>
      </c>
      <c r="AN1797" s="1">
        <v>0</v>
      </c>
      <c r="AO1797" s="1">
        <v>6</v>
      </c>
      <c r="AP1797" s="1">
        <v>5</v>
      </c>
      <c r="AQ1797" s="1">
        <v>4</v>
      </c>
      <c r="AR1797" s="1">
        <v>4</v>
      </c>
      <c r="AS1797" s="1">
        <v>3</v>
      </c>
      <c r="AT1797" s="1">
        <v>0</v>
      </c>
      <c r="AU1797" s="1">
        <v>5</v>
      </c>
      <c r="AV1797" s="1">
        <v>17.3</v>
      </c>
      <c r="AW1797" s="1">
        <v>10.9</v>
      </c>
      <c r="AX1797" s="1">
        <v>13.1</v>
      </c>
      <c r="AY1797" s="1">
        <v>8.1999999999999993</v>
      </c>
      <c r="AZ1797" s="1">
        <v>0</v>
      </c>
      <c r="BA1797" s="1">
        <v>20.5</v>
      </c>
      <c r="BB1797" s="1">
        <v>3851300</v>
      </c>
      <c r="BC1797" s="1">
        <v>1605400</v>
      </c>
      <c r="BD1797" s="1">
        <v>2085500</v>
      </c>
      <c r="BE1797" s="1">
        <v>3148400</v>
      </c>
      <c r="BF1797" s="1">
        <v>0</v>
      </c>
      <c r="BG1797" s="1">
        <v>933340</v>
      </c>
      <c r="BH1797" s="1">
        <v>10</v>
      </c>
      <c r="BI1797" s="1">
        <v>10</v>
      </c>
      <c r="BJ1797" s="1">
        <v>8</v>
      </c>
      <c r="BK1797" t="s">
        <v>7374</v>
      </c>
      <c r="BL1797" t="s">
        <v>7375</v>
      </c>
    </row>
    <row r="1798" spans="1:64" x14ac:dyDescent="0.3">
      <c r="A1798" t="s">
        <v>7379</v>
      </c>
      <c r="B1798" t="s">
        <v>7376</v>
      </c>
      <c r="C1798" t="s">
        <v>7377</v>
      </c>
      <c r="D1798" s="1">
        <v>20.813859999999998</v>
      </c>
      <c r="E1798" s="1">
        <v>20.980709999999998</v>
      </c>
      <c r="F1798" s="14">
        <f t="shared" si="216"/>
        <v>20.897284999999997</v>
      </c>
      <c r="G1798" s="1">
        <v>22.11835</v>
      </c>
      <c r="H1798" s="1">
        <v>21.489930000000001</v>
      </c>
      <c r="I1798" s="14">
        <f t="shared" si="217"/>
        <v>21.80414</v>
      </c>
      <c r="J1798" s="1">
        <v>18.059059999999999</v>
      </c>
      <c r="K1798" s="1">
        <v>19.964369999999999</v>
      </c>
      <c r="L1798" s="14">
        <f t="shared" si="218"/>
        <v>19.011714999999999</v>
      </c>
      <c r="M1798" s="8">
        <f t="shared" si="219"/>
        <v>-0.90685500000000374</v>
      </c>
      <c r="N1798" s="8">
        <f t="shared" si="220"/>
        <v>-2.7924250000000015</v>
      </c>
      <c r="O1798" s="8">
        <f t="shared" si="222"/>
        <v>1.8855699999999977</v>
      </c>
      <c r="P1798" s="13">
        <f t="shared" si="221"/>
        <v>0.5333464924267004</v>
      </c>
      <c r="Q1798" s="13">
        <f t="shared" si="221"/>
        <v>0.14434319509694615</v>
      </c>
      <c r="R1798" s="13">
        <f t="shared" si="223"/>
        <v>3.6949888220811888</v>
      </c>
      <c r="T1798" s="1">
        <v>14</v>
      </c>
      <c r="U1798" s="1">
        <v>8</v>
      </c>
      <c r="V1798" s="1">
        <v>8</v>
      </c>
      <c r="W1798" s="1">
        <v>29.2</v>
      </c>
      <c r="X1798" s="1">
        <v>17.8</v>
      </c>
      <c r="Y1798" s="1">
        <v>17.8</v>
      </c>
      <c r="Z1798" s="1">
        <v>56.887999999999998</v>
      </c>
      <c r="AA1798" s="1">
        <v>44.453000000000003</v>
      </c>
      <c r="AB1798" s="1">
        <v>17722000</v>
      </c>
      <c r="AC1798" s="1">
        <v>26</v>
      </c>
      <c r="AD1798" s="1">
        <v>7</v>
      </c>
      <c r="AE1798" s="1">
        <v>8</v>
      </c>
      <c r="AF1798" s="1">
        <v>10</v>
      </c>
      <c r="AG1798" s="1">
        <v>11</v>
      </c>
      <c r="AH1798" s="1">
        <v>3</v>
      </c>
      <c r="AI1798" s="1">
        <v>8</v>
      </c>
      <c r="AJ1798" s="1">
        <v>2</v>
      </c>
      <c r="AK1798" s="1">
        <v>3</v>
      </c>
      <c r="AL1798" s="1">
        <v>5</v>
      </c>
      <c r="AM1798" s="1">
        <v>6</v>
      </c>
      <c r="AN1798" s="1">
        <v>1</v>
      </c>
      <c r="AO1798" s="1">
        <v>3</v>
      </c>
      <c r="AP1798" s="1">
        <v>2</v>
      </c>
      <c r="AQ1798" s="1">
        <v>3</v>
      </c>
      <c r="AR1798" s="1">
        <v>5</v>
      </c>
      <c r="AS1798" s="1">
        <v>6</v>
      </c>
      <c r="AT1798" s="1">
        <v>1</v>
      </c>
      <c r="AU1798" s="1">
        <v>3</v>
      </c>
      <c r="AV1798" s="1">
        <v>15.2</v>
      </c>
      <c r="AW1798" s="1">
        <v>15.6</v>
      </c>
      <c r="AX1798" s="1">
        <v>20.8</v>
      </c>
      <c r="AY1798" s="1">
        <v>23.5</v>
      </c>
      <c r="AZ1798" s="1">
        <v>6.3</v>
      </c>
      <c r="BA1798" s="1">
        <v>16</v>
      </c>
      <c r="BB1798" s="1">
        <v>3583700</v>
      </c>
      <c r="BC1798" s="1">
        <v>1591100</v>
      </c>
      <c r="BD1798" s="1">
        <v>6071800</v>
      </c>
      <c r="BE1798" s="1">
        <v>6025200</v>
      </c>
      <c r="BF1798" s="1">
        <v>248750</v>
      </c>
      <c r="BG1798" s="1">
        <v>201670</v>
      </c>
      <c r="BH1798" s="1">
        <v>14</v>
      </c>
      <c r="BI1798" s="1">
        <v>8</v>
      </c>
      <c r="BJ1798" s="1">
        <v>8</v>
      </c>
      <c r="BK1798" t="s">
        <v>7378</v>
      </c>
      <c r="BL1798" t="s">
        <v>7379</v>
      </c>
    </row>
    <row r="1799" spans="1:64" x14ac:dyDescent="0.3">
      <c r="A1799" t="s">
        <v>7383</v>
      </c>
      <c r="B1799" t="s">
        <v>7380</v>
      </c>
      <c r="C1799" t="s">
        <v>7381</v>
      </c>
      <c r="D1799" s="1">
        <v>21.586739999999999</v>
      </c>
      <c r="E1799" s="1">
        <v>22.018180000000001</v>
      </c>
      <c r="F1799" s="14">
        <f t="shared" si="216"/>
        <v>21.80246</v>
      </c>
      <c r="G1799" s="1">
        <v>22.51275</v>
      </c>
      <c r="H1799" s="1">
        <v>22.506029999999999</v>
      </c>
      <c r="I1799" s="14">
        <f t="shared" si="217"/>
        <v>22.50939</v>
      </c>
      <c r="J1799" s="1">
        <v>17.906369999999999</v>
      </c>
      <c r="K1799" s="1">
        <v>21.584859999999999</v>
      </c>
      <c r="L1799" s="14">
        <f t="shared" si="218"/>
        <v>19.745615000000001</v>
      </c>
      <c r="M1799" s="8">
        <f t="shared" si="219"/>
        <v>-0.70692999999999984</v>
      </c>
      <c r="N1799" s="8">
        <f t="shared" si="220"/>
        <v>-2.763774999999999</v>
      </c>
      <c r="O1799" s="8">
        <f t="shared" si="222"/>
        <v>2.0568449999999991</v>
      </c>
      <c r="P1799" s="13">
        <f t="shared" si="221"/>
        <v>0.61262238985498518</v>
      </c>
      <c r="Q1799" s="13">
        <f t="shared" si="221"/>
        <v>0.14723830991819487</v>
      </c>
      <c r="R1799" s="13">
        <f t="shared" si="223"/>
        <v>4.1607540197612716</v>
      </c>
      <c r="T1799" s="1">
        <v>13</v>
      </c>
      <c r="U1799" s="1">
        <v>13</v>
      </c>
      <c r="V1799" s="1">
        <v>13</v>
      </c>
      <c r="W1799" s="1">
        <v>27.8</v>
      </c>
      <c r="X1799" s="1">
        <v>27.8</v>
      </c>
      <c r="Y1799" s="1">
        <v>27.8</v>
      </c>
      <c r="Z1799" s="1">
        <v>53.247999999999998</v>
      </c>
      <c r="AA1799" s="1">
        <v>35.061999999999998</v>
      </c>
      <c r="AB1799" s="1">
        <v>29917000</v>
      </c>
      <c r="AC1799" s="1">
        <v>58</v>
      </c>
      <c r="AD1799" s="1">
        <v>7</v>
      </c>
      <c r="AE1799" s="1">
        <v>6</v>
      </c>
      <c r="AF1799" s="1">
        <v>8</v>
      </c>
      <c r="AG1799" s="1">
        <v>7</v>
      </c>
      <c r="AH1799" s="1">
        <v>0</v>
      </c>
      <c r="AI1799" s="1">
        <v>7</v>
      </c>
      <c r="AJ1799" s="1">
        <v>7</v>
      </c>
      <c r="AK1799" s="1">
        <v>6</v>
      </c>
      <c r="AL1799" s="1">
        <v>8</v>
      </c>
      <c r="AM1799" s="1">
        <v>7</v>
      </c>
      <c r="AN1799" s="1">
        <v>0</v>
      </c>
      <c r="AO1799" s="1">
        <v>7</v>
      </c>
      <c r="AP1799" s="1">
        <v>7</v>
      </c>
      <c r="AQ1799" s="1">
        <v>6</v>
      </c>
      <c r="AR1799" s="1">
        <v>8</v>
      </c>
      <c r="AS1799" s="1">
        <v>7</v>
      </c>
      <c r="AT1799" s="1">
        <v>0</v>
      </c>
      <c r="AU1799" s="1">
        <v>7</v>
      </c>
      <c r="AV1799" s="1">
        <v>17.5</v>
      </c>
      <c r="AW1799" s="1">
        <v>10.8</v>
      </c>
      <c r="AX1799" s="1">
        <v>17.100000000000001</v>
      </c>
      <c r="AY1799" s="1">
        <v>15</v>
      </c>
      <c r="AZ1799" s="1">
        <v>0</v>
      </c>
      <c r="BA1799" s="1">
        <v>17.100000000000001</v>
      </c>
      <c r="BB1799" s="1">
        <v>6747800</v>
      </c>
      <c r="BC1799" s="1">
        <v>3802400</v>
      </c>
      <c r="BD1799" s="1">
        <v>9653900</v>
      </c>
      <c r="BE1799" s="1">
        <v>8506600</v>
      </c>
      <c r="BF1799" s="1">
        <v>0</v>
      </c>
      <c r="BG1799" s="1">
        <v>1206200</v>
      </c>
      <c r="BH1799" s="1">
        <v>13</v>
      </c>
      <c r="BI1799" s="1">
        <v>13</v>
      </c>
      <c r="BJ1799" s="1">
        <v>13</v>
      </c>
      <c r="BK1799" t="s">
        <v>7382</v>
      </c>
      <c r="BL1799" t="s">
        <v>7383</v>
      </c>
    </row>
    <row r="1800" spans="1:64" x14ac:dyDescent="0.3">
      <c r="A1800" t="s">
        <v>7387</v>
      </c>
      <c r="B1800" t="s">
        <v>7384</v>
      </c>
      <c r="C1800" t="s">
        <v>7385</v>
      </c>
      <c r="D1800" s="1">
        <v>21.500330000000002</v>
      </c>
      <c r="E1800" s="1">
        <v>20.919910000000002</v>
      </c>
      <c r="F1800" s="14">
        <f t="shared" si="216"/>
        <v>21.210120000000003</v>
      </c>
      <c r="G1800" s="1">
        <v>21.8001</v>
      </c>
      <c r="H1800" s="1">
        <v>22.214009999999998</v>
      </c>
      <c r="I1800" s="14">
        <f t="shared" si="217"/>
        <v>22.007055000000001</v>
      </c>
      <c r="J1800" s="1">
        <v>18.788900000000002</v>
      </c>
      <c r="K1800" s="1">
        <v>21.355789999999999</v>
      </c>
      <c r="L1800" s="14">
        <f t="shared" si="218"/>
        <v>20.072344999999999</v>
      </c>
      <c r="M1800" s="8">
        <f t="shared" si="219"/>
        <v>-0.79693499999999773</v>
      </c>
      <c r="N1800" s="8">
        <f t="shared" si="220"/>
        <v>-1.9347100000000026</v>
      </c>
      <c r="O1800" s="8">
        <f t="shared" si="222"/>
        <v>1.1377750000000049</v>
      </c>
      <c r="P1800" s="13">
        <f t="shared" si="221"/>
        <v>0.57557067716719745</v>
      </c>
      <c r="Q1800" s="13">
        <f t="shared" si="221"/>
        <v>0.26157380931694391</v>
      </c>
      <c r="R1800" s="13">
        <f t="shared" si="223"/>
        <v>2.2004140195465429</v>
      </c>
      <c r="T1800" s="1">
        <v>10</v>
      </c>
      <c r="U1800" s="1">
        <v>10</v>
      </c>
      <c r="V1800" s="1">
        <v>10</v>
      </c>
      <c r="W1800" s="1">
        <v>29.2</v>
      </c>
      <c r="X1800" s="1">
        <v>29.2</v>
      </c>
      <c r="Y1800" s="1">
        <v>29.2</v>
      </c>
      <c r="Z1800" s="1">
        <v>47.997999999999998</v>
      </c>
      <c r="AA1800" s="1">
        <v>45.357999999999997</v>
      </c>
      <c r="AB1800" s="1">
        <v>24205000</v>
      </c>
      <c r="AC1800" s="1">
        <v>33</v>
      </c>
      <c r="AD1800" s="1">
        <v>8</v>
      </c>
      <c r="AE1800" s="1">
        <v>2</v>
      </c>
      <c r="AF1800" s="1">
        <v>3</v>
      </c>
      <c r="AG1800" s="1">
        <v>7</v>
      </c>
      <c r="AH1800" s="1">
        <v>0</v>
      </c>
      <c r="AI1800" s="1">
        <v>3</v>
      </c>
      <c r="AJ1800" s="1">
        <v>8</v>
      </c>
      <c r="AK1800" s="1">
        <v>2</v>
      </c>
      <c r="AL1800" s="1">
        <v>3</v>
      </c>
      <c r="AM1800" s="1">
        <v>7</v>
      </c>
      <c r="AN1800" s="1">
        <v>0</v>
      </c>
      <c r="AO1800" s="1">
        <v>3</v>
      </c>
      <c r="AP1800" s="1">
        <v>8</v>
      </c>
      <c r="AQ1800" s="1">
        <v>2</v>
      </c>
      <c r="AR1800" s="1">
        <v>3</v>
      </c>
      <c r="AS1800" s="1">
        <v>7</v>
      </c>
      <c r="AT1800" s="1">
        <v>0</v>
      </c>
      <c r="AU1800" s="1">
        <v>3</v>
      </c>
      <c r="AV1800" s="1">
        <v>23.8</v>
      </c>
      <c r="AW1800" s="1">
        <v>4.9000000000000004</v>
      </c>
      <c r="AX1800" s="1">
        <v>8</v>
      </c>
      <c r="AY1800" s="1">
        <v>18.100000000000001</v>
      </c>
      <c r="AZ1800" s="1">
        <v>0</v>
      </c>
      <c r="BA1800" s="1">
        <v>7.1</v>
      </c>
      <c r="BB1800" s="1">
        <v>6089600</v>
      </c>
      <c r="BC1800" s="1">
        <v>919220</v>
      </c>
      <c r="BD1800" s="1">
        <v>6688700</v>
      </c>
      <c r="BE1800" s="1">
        <v>9923200</v>
      </c>
      <c r="BF1800" s="1">
        <v>0</v>
      </c>
      <c r="BG1800" s="1">
        <v>584050</v>
      </c>
      <c r="BH1800" s="1" t="s">
        <v>50</v>
      </c>
      <c r="BI1800" s="1" t="s">
        <v>50</v>
      </c>
      <c r="BJ1800" s="1" t="s">
        <v>50</v>
      </c>
      <c r="BK1800" t="s">
        <v>7386</v>
      </c>
      <c r="BL1800" t="s">
        <v>7388</v>
      </c>
    </row>
    <row r="1801" spans="1:64" x14ac:dyDescent="0.3">
      <c r="A1801" t="s">
        <v>7392</v>
      </c>
      <c r="B1801" t="s">
        <v>7389</v>
      </c>
      <c r="C1801" t="s">
        <v>7390</v>
      </c>
      <c r="D1801" s="1">
        <v>21.303570000000001</v>
      </c>
      <c r="E1801" s="1">
        <v>21.813469999999999</v>
      </c>
      <c r="F1801" s="14">
        <f t="shared" ref="F1801:F1802" si="224">AVERAGE(D1801:E1801)</f>
        <v>21.558520000000001</v>
      </c>
      <c r="G1801" s="1">
        <v>21.8628</v>
      </c>
      <c r="H1801" s="1">
        <v>21.72297</v>
      </c>
      <c r="I1801" s="14">
        <f t="shared" ref="I1801:I1802" si="225">AVERAGE(G1801:H1801)</f>
        <v>21.792884999999998</v>
      </c>
      <c r="J1801" s="1">
        <v>18.9313</v>
      </c>
      <c r="K1801" s="1">
        <v>21.843530000000001</v>
      </c>
      <c r="L1801" s="14">
        <f t="shared" ref="L1801:L1802" si="226">AVERAGE(J1801:K1801)</f>
        <v>20.387415000000001</v>
      </c>
      <c r="M1801" s="8">
        <f t="shared" si="219"/>
        <v>-0.23436499999999683</v>
      </c>
      <c r="N1801" s="8">
        <f t="shared" si="220"/>
        <v>-1.4054699999999976</v>
      </c>
      <c r="O1801" s="8">
        <f t="shared" si="222"/>
        <v>1.1711050000000007</v>
      </c>
      <c r="P1801" s="13">
        <f t="shared" si="221"/>
        <v>0.85005906899931283</v>
      </c>
      <c r="Q1801" s="13">
        <f t="shared" si="221"/>
        <v>0.37749514629908454</v>
      </c>
      <c r="R1801" s="13">
        <f t="shared" si="223"/>
        <v>2.2518410563239981</v>
      </c>
      <c r="T1801" s="1">
        <v>17</v>
      </c>
      <c r="U1801" s="1">
        <v>17</v>
      </c>
      <c r="V1801" s="1">
        <v>17</v>
      </c>
      <c r="W1801" s="1">
        <v>25.8</v>
      </c>
      <c r="X1801" s="1">
        <v>25.8</v>
      </c>
      <c r="Y1801" s="1">
        <v>25.8</v>
      </c>
      <c r="Z1801" s="1">
        <v>83.308000000000007</v>
      </c>
      <c r="AA1801" s="1">
        <v>31.696000000000002</v>
      </c>
      <c r="AB1801" s="1">
        <v>29046000</v>
      </c>
      <c r="AC1801" s="1">
        <v>45</v>
      </c>
      <c r="AD1801" s="1">
        <v>11</v>
      </c>
      <c r="AE1801" s="1">
        <v>6</v>
      </c>
      <c r="AF1801" s="1">
        <v>9</v>
      </c>
      <c r="AG1801" s="1">
        <v>6</v>
      </c>
      <c r="AH1801" s="1">
        <v>1</v>
      </c>
      <c r="AI1801" s="1">
        <v>4</v>
      </c>
      <c r="AJ1801" s="1">
        <v>11</v>
      </c>
      <c r="AK1801" s="1">
        <v>6</v>
      </c>
      <c r="AL1801" s="1">
        <v>9</v>
      </c>
      <c r="AM1801" s="1">
        <v>6</v>
      </c>
      <c r="AN1801" s="1">
        <v>1</v>
      </c>
      <c r="AO1801" s="1">
        <v>4</v>
      </c>
      <c r="AP1801" s="1">
        <v>11</v>
      </c>
      <c r="AQ1801" s="1">
        <v>6</v>
      </c>
      <c r="AR1801" s="1">
        <v>9</v>
      </c>
      <c r="AS1801" s="1">
        <v>6</v>
      </c>
      <c r="AT1801" s="1">
        <v>1</v>
      </c>
      <c r="AU1801" s="1">
        <v>4</v>
      </c>
      <c r="AV1801" s="1">
        <v>17.5</v>
      </c>
      <c r="AW1801" s="1">
        <v>8.3000000000000007</v>
      </c>
      <c r="AX1801" s="1">
        <v>14.9</v>
      </c>
      <c r="AY1801" s="1">
        <v>8.6999999999999993</v>
      </c>
      <c r="AZ1801" s="1">
        <v>2.5</v>
      </c>
      <c r="BA1801" s="1">
        <v>6.7</v>
      </c>
      <c r="BB1801" s="1">
        <v>9535100</v>
      </c>
      <c r="BC1801" s="1">
        <v>6290500</v>
      </c>
      <c r="BD1801" s="1">
        <v>6002700</v>
      </c>
      <c r="BE1801" s="1">
        <v>6668800</v>
      </c>
      <c r="BF1801" s="1">
        <v>114330</v>
      </c>
      <c r="BG1801" s="1">
        <v>434630</v>
      </c>
      <c r="BH1801" s="1">
        <v>17</v>
      </c>
      <c r="BI1801" s="1">
        <v>17</v>
      </c>
      <c r="BJ1801" s="1">
        <v>17</v>
      </c>
      <c r="BK1801" t="s">
        <v>7391</v>
      </c>
      <c r="BL1801" t="s">
        <v>7392</v>
      </c>
    </row>
    <row r="1802" spans="1:64" x14ac:dyDescent="0.3">
      <c r="A1802" t="s">
        <v>7396</v>
      </c>
      <c r="B1802" t="s">
        <v>7393</v>
      </c>
      <c r="C1802" t="s">
        <v>7394</v>
      </c>
      <c r="D1802" s="1">
        <v>21.463090000000001</v>
      </c>
      <c r="E1802" s="1">
        <v>21.294070000000001</v>
      </c>
      <c r="F1802" s="14">
        <f t="shared" si="224"/>
        <v>21.378579999999999</v>
      </c>
      <c r="G1802" s="1">
        <v>21.518879999999999</v>
      </c>
      <c r="H1802" s="1">
        <v>21.495699999999999</v>
      </c>
      <c r="I1802" s="14">
        <f t="shared" si="225"/>
        <v>21.507289999999998</v>
      </c>
      <c r="J1802" s="1">
        <v>18.223410000000001</v>
      </c>
      <c r="K1802" s="1">
        <v>21.671589999999998</v>
      </c>
      <c r="L1802" s="14">
        <f t="shared" si="226"/>
        <v>19.947499999999998</v>
      </c>
      <c r="M1802" s="8">
        <f t="shared" si="219"/>
        <v>-0.1287099999999981</v>
      </c>
      <c r="N1802" s="8">
        <f t="shared" si="220"/>
        <v>-1.5597899999999996</v>
      </c>
      <c r="O1802" s="8">
        <f t="shared" ref="O1802" si="227">F1802-L1802</f>
        <v>1.4310800000000015</v>
      </c>
      <c r="P1802" s="13">
        <f t="shared" si="221"/>
        <v>0.91464892705669099</v>
      </c>
      <c r="Q1802" s="13">
        <f t="shared" si="221"/>
        <v>0.33920045259445231</v>
      </c>
      <c r="R1802" s="13">
        <f t="shared" ref="R1802" si="228">2^O1802</f>
        <v>2.6964849842056204</v>
      </c>
      <c r="T1802" s="1">
        <v>9</v>
      </c>
      <c r="U1802" s="1">
        <v>6</v>
      </c>
      <c r="V1802" s="1">
        <v>6</v>
      </c>
      <c r="W1802" s="1">
        <v>20</v>
      </c>
      <c r="X1802" s="1">
        <v>13.9</v>
      </c>
      <c r="Y1802" s="1">
        <v>13.9</v>
      </c>
      <c r="Z1802" s="1">
        <v>47.534999999999997</v>
      </c>
      <c r="AA1802" s="1">
        <v>12.497</v>
      </c>
      <c r="AB1802" s="1">
        <v>21028000</v>
      </c>
      <c r="AC1802" s="1">
        <v>26</v>
      </c>
      <c r="AD1802" s="1">
        <v>6</v>
      </c>
      <c r="AE1802" s="1">
        <v>3</v>
      </c>
      <c r="AF1802" s="1">
        <v>7</v>
      </c>
      <c r="AG1802" s="1">
        <v>7</v>
      </c>
      <c r="AH1802" s="1">
        <v>5</v>
      </c>
      <c r="AI1802" s="1">
        <v>4</v>
      </c>
      <c r="AJ1802" s="1">
        <v>3</v>
      </c>
      <c r="AK1802" s="1">
        <v>2</v>
      </c>
      <c r="AL1802" s="1">
        <v>4</v>
      </c>
      <c r="AM1802" s="1">
        <v>4</v>
      </c>
      <c r="AN1802" s="1">
        <v>3</v>
      </c>
      <c r="AO1802" s="1">
        <v>3</v>
      </c>
      <c r="AP1802" s="1">
        <v>3</v>
      </c>
      <c r="AQ1802" s="1">
        <v>2</v>
      </c>
      <c r="AR1802" s="1">
        <v>4</v>
      </c>
      <c r="AS1802" s="1">
        <v>4</v>
      </c>
      <c r="AT1802" s="1">
        <v>3</v>
      </c>
      <c r="AU1802" s="1">
        <v>3</v>
      </c>
      <c r="AV1802" s="1">
        <v>15.5</v>
      </c>
      <c r="AW1802" s="1">
        <v>6.1</v>
      </c>
      <c r="AX1802" s="1">
        <v>17.7</v>
      </c>
      <c r="AY1802" s="1">
        <v>17.3</v>
      </c>
      <c r="AZ1802" s="1">
        <v>12.3</v>
      </c>
      <c r="BA1802" s="1">
        <v>11.6</v>
      </c>
      <c r="BB1802" s="1">
        <v>2724600</v>
      </c>
      <c r="BC1802" s="1">
        <v>2233600</v>
      </c>
      <c r="BD1802" s="1">
        <v>4521300</v>
      </c>
      <c r="BE1802" s="1">
        <v>9172600</v>
      </c>
      <c r="BF1802" s="1">
        <v>1531900</v>
      </c>
      <c r="BG1802" s="1">
        <v>843870</v>
      </c>
      <c r="BH1802" s="1">
        <v>9</v>
      </c>
      <c r="BI1802" s="1">
        <v>6</v>
      </c>
      <c r="BJ1802" s="1">
        <v>6</v>
      </c>
      <c r="BK1802" t="s">
        <v>7395</v>
      </c>
      <c r="BL1802" t="s">
        <v>7396</v>
      </c>
    </row>
  </sheetData>
  <autoFilter ref="A8:BL1802"/>
  <mergeCells count="3">
    <mergeCell ref="S5:S7"/>
    <mergeCell ref="C1:J3"/>
    <mergeCell ref="C4:J4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1794 proteins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2020-01-04T14:34:59Z</dcterms:modified>
</cp:coreProperties>
</file>