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2520" yWindow="1020" windowWidth="51200" windowHeight="25780" tabRatio="500" activeTab="1"/>
  </bookViews>
  <sheets>
    <sheet name="Common genes &amp; protein" sheetId="1" r:id="rId1"/>
    <sheet name="Plot of Intensities" sheetId="2" r:id="rId2"/>
    <sheet name="Plot of Differences in I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2" i="1"/>
  <c r="U2" i="1"/>
  <c r="S2" i="1"/>
  <c r="T2" i="1"/>
  <c r="U646" i="1"/>
  <c r="S646" i="1"/>
  <c r="T646" i="1"/>
  <c r="U645" i="1"/>
  <c r="S645" i="1"/>
  <c r="T645" i="1"/>
  <c r="U644" i="1"/>
  <c r="S644" i="1"/>
  <c r="T644" i="1"/>
  <c r="U643" i="1"/>
  <c r="S643" i="1"/>
  <c r="T643" i="1"/>
  <c r="U642" i="1"/>
  <c r="S642" i="1"/>
  <c r="T642" i="1"/>
  <c r="U641" i="1"/>
  <c r="S641" i="1"/>
  <c r="T641" i="1"/>
  <c r="U640" i="1"/>
  <c r="S640" i="1"/>
  <c r="T640" i="1"/>
  <c r="U639" i="1"/>
  <c r="S639" i="1"/>
  <c r="T639" i="1"/>
  <c r="U638" i="1"/>
  <c r="S638" i="1"/>
  <c r="T638" i="1"/>
  <c r="U637" i="1"/>
  <c r="S637" i="1"/>
  <c r="T637" i="1"/>
  <c r="U636" i="1"/>
  <c r="S636" i="1"/>
  <c r="T636" i="1"/>
  <c r="U635" i="1"/>
  <c r="S635" i="1"/>
  <c r="T635" i="1"/>
  <c r="U634" i="1"/>
  <c r="S634" i="1"/>
  <c r="T634" i="1"/>
  <c r="U633" i="1"/>
  <c r="S633" i="1"/>
  <c r="T633" i="1"/>
  <c r="U632" i="1"/>
  <c r="S632" i="1"/>
  <c r="T632" i="1"/>
  <c r="U631" i="1"/>
  <c r="S631" i="1"/>
  <c r="T631" i="1"/>
  <c r="U630" i="1"/>
  <c r="S630" i="1"/>
  <c r="T630" i="1"/>
  <c r="U629" i="1"/>
  <c r="S629" i="1"/>
  <c r="T629" i="1"/>
  <c r="U628" i="1"/>
  <c r="S628" i="1"/>
  <c r="T628" i="1"/>
  <c r="U627" i="1"/>
  <c r="S627" i="1"/>
  <c r="T627" i="1"/>
  <c r="U626" i="1"/>
  <c r="S626" i="1"/>
  <c r="T626" i="1"/>
  <c r="U625" i="1"/>
  <c r="S625" i="1"/>
  <c r="T625" i="1"/>
  <c r="U624" i="1"/>
  <c r="S624" i="1"/>
  <c r="T624" i="1"/>
  <c r="U623" i="1"/>
  <c r="S623" i="1"/>
  <c r="T623" i="1"/>
  <c r="U622" i="1"/>
  <c r="U621" i="1"/>
  <c r="S621" i="1"/>
  <c r="T621" i="1"/>
  <c r="U620" i="1"/>
  <c r="S620" i="1"/>
  <c r="T620" i="1"/>
  <c r="U619" i="1"/>
  <c r="S619" i="1"/>
  <c r="T619" i="1"/>
  <c r="U618" i="1"/>
  <c r="S618" i="1"/>
  <c r="T618" i="1"/>
  <c r="U617" i="1"/>
  <c r="S617" i="1"/>
  <c r="T617" i="1"/>
  <c r="U616" i="1"/>
  <c r="S616" i="1"/>
  <c r="T616" i="1"/>
  <c r="U615" i="1"/>
  <c r="S615" i="1"/>
  <c r="T615" i="1"/>
  <c r="U614" i="1"/>
  <c r="S614" i="1"/>
  <c r="T614" i="1"/>
  <c r="U613" i="1"/>
  <c r="S613" i="1"/>
  <c r="T613" i="1"/>
  <c r="U612" i="1"/>
  <c r="S612" i="1"/>
  <c r="T612" i="1"/>
  <c r="U611" i="1"/>
  <c r="S611" i="1"/>
  <c r="T611" i="1"/>
  <c r="U610" i="1"/>
  <c r="S610" i="1"/>
  <c r="T610" i="1"/>
  <c r="U609" i="1"/>
  <c r="S609" i="1"/>
  <c r="T609" i="1"/>
  <c r="U608" i="1"/>
  <c r="S608" i="1"/>
  <c r="T608" i="1"/>
  <c r="U607" i="1"/>
  <c r="S607" i="1"/>
  <c r="T607" i="1"/>
  <c r="U606" i="1"/>
  <c r="S606" i="1"/>
  <c r="T606" i="1"/>
  <c r="U605" i="1"/>
  <c r="S605" i="1"/>
  <c r="T605" i="1"/>
  <c r="U604" i="1"/>
  <c r="S604" i="1"/>
  <c r="T604" i="1"/>
  <c r="U603" i="1"/>
  <c r="S603" i="1"/>
  <c r="T603" i="1"/>
  <c r="U602" i="1"/>
  <c r="S602" i="1"/>
  <c r="T602" i="1"/>
  <c r="U601" i="1"/>
  <c r="S601" i="1"/>
  <c r="T601" i="1"/>
  <c r="U600" i="1"/>
  <c r="S600" i="1"/>
  <c r="T600" i="1"/>
  <c r="U599" i="1"/>
  <c r="S599" i="1"/>
  <c r="T599" i="1"/>
  <c r="U598" i="1"/>
  <c r="S598" i="1"/>
  <c r="T598" i="1"/>
  <c r="U597" i="1"/>
  <c r="S597" i="1"/>
  <c r="T597" i="1"/>
  <c r="U596" i="1"/>
  <c r="S596" i="1"/>
  <c r="T596" i="1"/>
  <c r="U595" i="1"/>
  <c r="S595" i="1"/>
  <c r="T595" i="1"/>
  <c r="U594" i="1"/>
  <c r="S594" i="1"/>
  <c r="T594" i="1"/>
  <c r="U593" i="1"/>
  <c r="S593" i="1"/>
  <c r="T593" i="1"/>
  <c r="U592" i="1"/>
  <c r="S592" i="1"/>
  <c r="T592" i="1"/>
  <c r="U591" i="1"/>
  <c r="S591" i="1"/>
  <c r="T591" i="1"/>
  <c r="U590" i="1"/>
  <c r="S590" i="1"/>
  <c r="T590" i="1"/>
  <c r="U589" i="1"/>
  <c r="S589" i="1"/>
  <c r="T589" i="1"/>
  <c r="U588" i="1"/>
  <c r="S588" i="1"/>
  <c r="T588" i="1"/>
  <c r="U587" i="1"/>
  <c r="S587" i="1"/>
  <c r="T587" i="1"/>
  <c r="U586" i="1"/>
  <c r="S586" i="1"/>
  <c r="T586" i="1"/>
  <c r="U585" i="1"/>
  <c r="S585" i="1"/>
  <c r="T585" i="1"/>
  <c r="U584" i="1"/>
  <c r="S584" i="1"/>
  <c r="T584" i="1"/>
  <c r="U583" i="1"/>
  <c r="S583" i="1"/>
  <c r="T583" i="1"/>
  <c r="U582" i="1"/>
  <c r="S582" i="1"/>
  <c r="T582" i="1"/>
  <c r="U581" i="1"/>
  <c r="S581" i="1"/>
  <c r="T581" i="1"/>
  <c r="U580" i="1"/>
  <c r="S580" i="1"/>
  <c r="T580" i="1"/>
  <c r="U579" i="1"/>
  <c r="S579" i="1"/>
  <c r="T579" i="1"/>
  <c r="U578" i="1"/>
  <c r="S578" i="1"/>
  <c r="T578" i="1"/>
  <c r="U577" i="1"/>
  <c r="S577" i="1"/>
  <c r="T577" i="1"/>
  <c r="U576" i="1"/>
  <c r="S576" i="1"/>
  <c r="T576" i="1"/>
  <c r="U575" i="1"/>
  <c r="S575" i="1"/>
  <c r="T575" i="1"/>
  <c r="U574" i="1"/>
  <c r="S574" i="1"/>
  <c r="T574" i="1"/>
  <c r="U573" i="1"/>
  <c r="S573" i="1"/>
  <c r="T573" i="1"/>
  <c r="U572" i="1"/>
  <c r="S572" i="1"/>
  <c r="T572" i="1"/>
  <c r="U571" i="1"/>
  <c r="S571" i="1"/>
  <c r="T571" i="1"/>
  <c r="U570" i="1"/>
  <c r="S570" i="1"/>
  <c r="T570" i="1"/>
  <c r="U569" i="1"/>
  <c r="S569" i="1"/>
  <c r="T569" i="1"/>
  <c r="U568" i="1"/>
  <c r="S568" i="1"/>
  <c r="T568" i="1"/>
  <c r="U567" i="1"/>
  <c r="S567" i="1"/>
  <c r="T567" i="1"/>
  <c r="U566" i="1"/>
  <c r="S566" i="1"/>
  <c r="T566" i="1"/>
  <c r="U565" i="1"/>
  <c r="S565" i="1"/>
  <c r="T565" i="1"/>
  <c r="U564" i="1"/>
  <c r="S564" i="1"/>
  <c r="T564" i="1"/>
  <c r="U563" i="1"/>
  <c r="S563" i="1"/>
  <c r="T563" i="1"/>
  <c r="U562" i="1"/>
  <c r="S562" i="1"/>
  <c r="T562" i="1"/>
  <c r="U561" i="1"/>
  <c r="S561" i="1"/>
  <c r="T561" i="1"/>
  <c r="U560" i="1"/>
  <c r="S560" i="1"/>
  <c r="T560" i="1"/>
  <c r="U559" i="1"/>
  <c r="S559" i="1"/>
  <c r="T559" i="1"/>
  <c r="U558" i="1"/>
  <c r="S558" i="1"/>
  <c r="T558" i="1"/>
  <c r="U557" i="1"/>
  <c r="S557" i="1"/>
  <c r="T557" i="1"/>
  <c r="U556" i="1"/>
  <c r="S556" i="1"/>
  <c r="T556" i="1"/>
  <c r="U555" i="1"/>
  <c r="S555" i="1"/>
  <c r="T555" i="1"/>
  <c r="U554" i="1"/>
  <c r="S554" i="1"/>
  <c r="T554" i="1"/>
  <c r="U553" i="1"/>
  <c r="S553" i="1"/>
  <c r="T553" i="1"/>
  <c r="U552" i="1"/>
  <c r="S552" i="1"/>
  <c r="T552" i="1"/>
  <c r="U551" i="1"/>
  <c r="S551" i="1"/>
  <c r="T551" i="1"/>
  <c r="U550" i="1"/>
  <c r="S550" i="1"/>
  <c r="T550" i="1"/>
  <c r="U549" i="1"/>
  <c r="S549" i="1"/>
  <c r="T549" i="1"/>
  <c r="U548" i="1"/>
  <c r="S548" i="1"/>
  <c r="T548" i="1"/>
  <c r="U547" i="1"/>
  <c r="S547" i="1"/>
  <c r="T547" i="1"/>
  <c r="U546" i="1"/>
  <c r="S546" i="1"/>
  <c r="T546" i="1"/>
  <c r="U545" i="1"/>
  <c r="S545" i="1"/>
  <c r="T545" i="1"/>
  <c r="U544" i="1"/>
  <c r="S544" i="1"/>
  <c r="T544" i="1"/>
  <c r="U543" i="1"/>
  <c r="S543" i="1"/>
  <c r="T543" i="1"/>
  <c r="U542" i="1"/>
  <c r="S542" i="1"/>
  <c r="T542" i="1"/>
  <c r="U541" i="1"/>
  <c r="S541" i="1"/>
  <c r="T541" i="1"/>
  <c r="U540" i="1"/>
  <c r="S540" i="1"/>
  <c r="T540" i="1"/>
  <c r="U539" i="1"/>
  <c r="S539" i="1"/>
  <c r="T539" i="1"/>
  <c r="U538" i="1"/>
  <c r="S538" i="1"/>
  <c r="T538" i="1"/>
  <c r="U537" i="1"/>
  <c r="S537" i="1"/>
  <c r="T537" i="1"/>
  <c r="U536" i="1"/>
  <c r="S536" i="1"/>
  <c r="T536" i="1"/>
  <c r="U535" i="1"/>
  <c r="S535" i="1"/>
  <c r="T535" i="1"/>
  <c r="U534" i="1"/>
  <c r="S534" i="1"/>
  <c r="T534" i="1"/>
  <c r="U533" i="1"/>
  <c r="S533" i="1"/>
  <c r="T533" i="1"/>
  <c r="U532" i="1"/>
  <c r="S532" i="1"/>
  <c r="T532" i="1"/>
  <c r="U531" i="1"/>
  <c r="S531" i="1"/>
  <c r="T531" i="1"/>
  <c r="U530" i="1"/>
  <c r="S530" i="1"/>
  <c r="T530" i="1"/>
  <c r="U529" i="1"/>
  <c r="S529" i="1"/>
  <c r="T529" i="1"/>
  <c r="U528" i="1"/>
  <c r="S528" i="1"/>
  <c r="T528" i="1"/>
  <c r="U527" i="1"/>
  <c r="S527" i="1"/>
  <c r="T527" i="1"/>
  <c r="U526" i="1"/>
  <c r="S526" i="1"/>
  <c r="T526" i="1"/>
  <c r="U525" i="1"/>
  <c r="S525" i="1"/>
  <c r="T525" i="1"/>
  <c r="U524" i="1"/>
  <c r="S524" i="1"/>
  <c r="T524" i="1"/>
  <c r="U523" i="1"/>
  <c r="S523" i="1"/>
  <c r="T523" i="1"/>
  <c r="U522" i="1"/>
  <c r="S522" i="1"/>
  <c r="T522" i="1"/>
  <c r="U521" i="1"/>
  <c r="S521" i="1"/>
  <c r="T521" i="1"/>
  <c r="U520" i="1"/>
  <c r="S520" i="1"/>
  <c r="T520" i="1"/>
  <c r="U519" i="1"/>
  <c r="S519" i="1"/>
  <c r="T519" i="1"/>
  <c r="U518" i="1"/>
  <c r="S518" i="1"/>
  <c r="T518" i="1"/>
  <c r="U517" i="1"/>
  <c r="S517" i="1"/>
  <c r="T517" i="1"/>
  <c r="U516" i="1"/>
  <c r="S516" i="1"/>
  <c r="T516" i="1"/>
  <c r="U515" i="1"/>
  <c r="S515" i="1"/>
  <c r="T515" i="1"/>
  <c r="U514" i="1"/>
  <c r="S514" i="1"/>
  <c r="T514" i="1"/>
  <c r="U513" i="1"/>
  <c r="S513" i="1"/>
  <c r="T513" i="1"/>
  <c r="U512" i="1"/>
  <c r="S512" i="1"/>
  <c r="T512" i="1"/>
  <c r="U511" i="1"/>
  <c r="S511" i="1"/>
  <c r="T511" i="1"/>
  <c r="U510" i="1"/>
  <c r="S510" i="1"/>
  <c r="T510" i="1"/>
  <c r="U509" i="1"/>
  <c r="S509" i="1"/>
  <c r="T509" i="1"/>
  <c r="U508" i="1"/>
  <c r="S508" i="1"/>
  <c r="T508" i="1"/>
  <c r="U507" i="1"/>
  <c r="S507" i="1"/>
  <c r="T507" i="1"/>
  <c r="U506" i="1"/>
  <c r="S506" i="1"/>
  <c r="T506" i="1"/>
  <c r="U505" i="1"/>
  <c r="S505" i="1"/>
  <c r="T505" i="1"/>
  <c r="U504" i="1"/>
  <c r="S504" i="1"/>
  <c r="T504" i="1"/>
  <c r="U503" i="1"/>
  <c r="S503" i="1"/>
  <c r="T503" i="1"/>
  <c r="U502" i="1"/>
  <c r="S502" i="1"/>
  <c r="T502" i="1"/>
  <c r="U501" i="1"/>
  <c r="S501" i="1"/>
  <c r="T501" i="1"/>
  <c r="U500" i="1"/>
  <c r="S500" i="1"/>
  <c r="T500" i="1"/>
  <c r="U499" i="1"/>
  <c r="S499" i="1"/>
  <c r="T499" i="1"/>
  <c r="U498" i="1"/>
  <c r="S498" i="1"/>
  <c r="T498" i="1"/>
  <c r="U497" i="1"/>
  <c r="S497" i="1"/>
  <c r="T497" i="1"/>
  <c r="U496" i="1"/>
  <c r="S496" i="1"/>
  <c r="T496" i="1"/>
  <c r="U495" i="1"/>
  <c r="S495" i="1"/>
  <c r="T495" i="1"/>
  <c r="U494" i="1"/>
  <c r="S494" i="1"/>
  <c r="T494" i="1"/>
  <c r="U493" i="1"/>
  <c r="S493" i="1"/>
  <c r="T493" i="1"/>
  <c r="U492" i="1"/>
  <c r="S492" i="1"/>
  <c r="T492" i="1"/>
  <c r="U491" i="1"/>
  <c r="S491" i="1"/>
  <c r="T491" i="1"/>
  <c r="U490" i="1"/>
  <c r="S490" i="1"/>
  <c r="T490" i="1"/>
  <c r="U489" i="1"/>
  <c r="S489" i="1"/>
  <c r="T489" i="1"/>
  <c r="U488" i="1"/>
  <c r="S488" i="1"/>
  <c r="T488" i="1"/>
  <c r="U487" i="1"/>
  <c r="S487" i="1"/>
  <c r="T487" i="1"/>
  <c r="U486" i="1"/>
  <c r="S486" i="1"/>
  <c r="T486" i="1"/>
  <c r="U485" i="1"/>
  <c r="S485" i="1"/>
  <c r="T485" i="1"/>
  <c r="U484" i="1"/>
  <c r="S484" i="1"/>
  <c r="T484" i="1"/>
  <c r="U483" i="1"/>
  <c r="S483" i="1"/>
  <c r="T483" i="1"/>
  <c r="U482" i="1"/>
  <c r="S482" i="1"/>
  <c r="T482" i="1"/>
  <c r="U481" i="1"/>
  <c r="S481" i="1"/>
  <c r="T481" i="1"/>
  <c r="U480" i="1"/>
  <c r="S480" i="1"/>
  <c r="T480" i="1"/>
  <c r="U479" i="1"/>
  <c r="S479" i="1"/>
  <c r="T479" i="1"/>
  <c r="U478" i="1"/>
  <c r="S478" i="1"/>
  <c r="T478" i="1"/>
  <c r="U477" i="1"/>
  <c r="S477" i="1"/>
  <c r="T477" i="1"/>
  <c r="U476" i="1"/>
  <c r="S476" i="1"/>
  <c r="T476" i="1"/>
  <c r="U475" i="1"/>
  <c r="S475" i="1"/>
  <c r="T475" i="1"/>
  <c r="U474" i="1"/>
  <c r="S474" i="1"/>
  <c r="T474" i="1"/>
  <c r="U473" i="1"/>
  <c r="S473" i="1"/>
  <c r="T473" i="1"/>
  <c r="U472" i="1"/>
  <c r="U471" i="1"/>
  <c r="S471" i="1"/>
  <c r="T471" i="1"/>
  <c r="U470" i="1"/>
  <c r="S470" i="1"/>
  <c r="T470" i="1"/>
  <c r="U469" i="1"/>
  <c r="S469" i="1"/>
  <c r="T469" i="1"/>
  <c r="U468" i="1"/>
  <c r="S468" i="1"/>
  <c r="T468" i="1"/>
  <c r="U467" i="1"/>
  <c r="S467" i="1"/>
  <c r="T467" i="1"/>
  <c r="U466" i="1"/>
  <c r="S466" i="1"/>
  <c r="T466" i="1"/>
  <c r="U465" i="1"/>
  <c r="S465" i="1"/>
  <c r="T465" i="1"/>
  <c r="U464" i="1"/>
  <c r="S464" i="1"/>
  <c r="T464" i="1"/>
  <c r="U463" i="1"/>
  <c r="S463" i="1"/>
  <c r="T463" i="1"/>
  <c r="U462" i="1"/>
  <c r="S462" i="1"/>
  <c r="T462" i="1"/>
  <c r="U461" i="1"/>
  <c r="S461" i="1"/>
  <c r="T461" i="1"/>
  <c r="U460" i="1"/>
  <c r="S460" i="1"/>
  <c r="T460" i="1"/>
  <c r="U459" i="1"/>
  <c r="S459" i="1"/>
  <c r="T459" i="1"/>
  <c r="U458" i="1"/>
  <c r="S458" i="1"/>
  <c r="T458" i="1"/>
  <c r="U457" i="1"/>
  <c r="S457" i="1"/>
  <c r="T457" i="1"/>
  <c r="U456" i="1"/>
  <c r="S456" i="1"/>
  <c r="T456" i="1"/>
  <c r="U455" i="1"/>
  <c r="S455" i="1"/>
  <c r="T455" i="1"/>
  <c r="U454" i="1"/>
  <c r="S454" i="1"/>
  <c r="T454" i="1"/>
  <c r="U453" i="1"/>
  <c r="S453" i="1"/>
  <c r="T453" i="1"/>
  <c r="U452" i="1"/>
  <c r="S452" i="1"/>
  <c r="T452" i="1"/>
  <c r="U451" i="1"/>
  <c r="S451" i="1"/>
  <c r="T451" i="1"/>
  <c r="U450" i="1"/>
  <c r="S450" i="1"/>
  <c r="T450" i="1"/>
  <c r="U449" i="1"/>
  <c r="S449" i="1"/>
  <c r="T449" i="1"/>
  <c r="U448" i="1"/>
  <c r="S448" i="1"/>
  <c r="T448" i="1"/>
  <c r="U447" i="1"/>
  <c r="S447" i="1"/>
  <c r="T447" i="1"/>
  <c r="U446" i="1"/>
  <c r="S446" i="1"/>
  <c r="T446" i="1"/>
  <c r="U445" i="1"/>
  <c r="S445" i="1"/>
  <c r="T445" i="1"/>
  <c r="U444" i="1"/>
  <c r="S444" i="1"/>
  <c r="T444" i="1"/>
  <c r="U443" i="1"/>
  <c r="S443" i="1"/>
  <c r="T443" i="1"/>
  <c r="U442" i="1"/>
  <c r="S442" i="1"/>
  <c r="T442" i="1"/>
  <c r="U441" i="1"/>
  <c r="S441" i="1"/>
  <c r="T441" i="1"/>
  <c r="U440" i="1"/>
  <c r="S440" i="1"/>
  <c r="T440" i="1"/>
  <c r="U439" i="1"/>
  <c r="S439" i="1"/>
  <c r="T439" i="1"/>
  <c r="U438" i="1"/>
  <c r="S438" i="1"/>
  <c r="T438" i="1"/>
  <c r="U437" i="1"/>
  <c r="S437" i="1"/>
  <c r="T437" i="1"/>
  <c r="U436" i="1"/>
  <c r="S436" i="1"/>
  <c r="T436" i="1"/>
  <c r="U435" i="1"/>
  <c r="S435" i="1"/>
  <c r="T435" i="1"/>
  <c r="U434" i="1"/>
  <c r="S434" i="1"/>
  <c r="T434" i="1"/>
  <c r="U433" i="1"/>
  <c r="S433" i="1"/>
  <c r="T433" i="1"/>
  <c r="U432" i="1"/>
  <c r="S432" i="1"/>
  <c r="T432" i="1"/>
  <c r="U431" i="1"/>
  <c r="S431" i="1"/>
  <c r="T431" i="1"/>
  <c r="U430" i="1"/>
  <c r="S430" i="1"/>
  <c r="T430" i="1"/>
  <c r="U429" i="1"/>
  <c r="S429" i="1"/>
  <c r="T429" i="1"/>
  <c r="U428" i="1"/>
  <c r="S428" i="1"/>
  <c r="T428" i="1"/>
  <c r="U427" i="1"/>
  <c r="S427" i="1"/>
  <c r="T427" i="1"/>
  <c r="U426" i="1"/>
  <c r="S426" i="1"/>
  <c r="T426" i="1"/>
  <c r="U425" i="1"/>
  <c r="S425" i="1"/>
  <c r="T425" i="1"/>
  <c r="U424" i="1"/>
  <c r="S424" i="1"/>
  <c r="T424" i="1"/>
  <c r="U423" i="1"/>
  <c r="S423" i="1"/>
  <c r="T423" i="1"/>
  <c r="U422" i="1"/>
  <c r="S422" i="1"/>
  <c r="T422" i="1"/>
  <c r="U421" i="1"/>
  <c r="S421" i="1"/>
  <c r="T421" i="1"/>
  <c r="U420" i="1"/>
  <c r="S420" i="1"/>
  <c r="T420" i="1"/>
  <c r="U419" i="1"/>
  <c r="S419" i="1"/>
  <c r="T419" i="1"/>
  <c r="U418" i="1"/>
  <c r="S418" i="1"/>
  <c r="T418" i="1"/>
  <c r="U417" i="1"/>
  <c r="S417" i="1"/>
  <c r="T417" i="1"/>
  <c r="U416" i="1"/>
  <c r="S416" i="1"/>
  <c r="T416" i="1"/>
  <c r="U415" i="1"/>
  <c r="S415" i="1"/>
  <c r="T415" i="1"/>
  <c r="U414" i="1"/>
  <c r="S414" i="1"/>
  <c r="T414" i="1"/>
  <c r="U413" i="1"/>
  <c r="S413" i="1"/>
  <c r="T413" i="1"/>
  <c r="U412" i="1"/>
  <c r="S412" i="1"/>
  <c r="T412" i="1"/>
  <c r="U411" i="1"/>
  <c r="S411" i="1"/>
  <c r="T411" i="1"/>
  <c r="U410" i="1"/>
  <c r="S410" i="1"/>
  <c r="T410" i="1"/>
  <c r="U409" i="1"/>
  <c r="S409" i="1"/>
  <c r="T409" i="1"/>
  <c r="U408" i="1"/>
  <c r="S408" i="1"/>
  <c r="T408" i="1"/>
  <c r="U407" i="1"/>
  <c r="S407" i="1"/>
  <c r="T407" i="1"/>
  <c r="U406" i="1"/>
  <c r="S406" i="1"/>
  <c r="T406" i="1"/>
  <c r="U405" i="1"/>
  <c r="S405" i="1"/>
  <c r="T405" i="1"/>
  <c r="U404" i="1"/>
  <c r="S404" i="1"/>
  <c r="T404" i="1"/>
  <c r="U403" i="1"/>
  <c r="S403" i="1"/>
  <c r="T403" i="1"/>
  <c r="U402" i="1"/>
  <c r="S402" i="1"/>
  <c r="T402" i="1"/>
  <c r="U401" i="1"/>
  <c r="S401" i="1"/>
  <c r="T401" i="1"/>
  <c r="U400" i="1"/>
  <c r="S400" i="1"/>
  <c r="T400" i="1"/>
  <c r="U399" i="1"/>
  <c r="S399" i="1"/>
  <c r="T399" i="1"/>
  <c r="U398" i="1"/>
  <c r="S398" i="1"/>
  <c r="T398" i="1"/>
  <c r="U397" i="1"/>
  <c r="S397" i="1"/>
  <c r="T397" i="1"/>
  <c r="U396" i="1"/>
  <c r="S396" i="1"/>
  <c r="T396" i="1"/>
  <c r="U395" i="1"/>
  <c r="S395" i="1"/>
  <c r="T395" i="1"/>
  <c r="U394" i="1"/>
  <c r="S394" i="1"/>
  <c r="T394" i="1"/>
  <c r="U393" i="1"/>
  <c r="S393" i="1"/>
  <c r="T393" i="1"/>
  <c r="U392" i="1"/>
  <c r="S392" i="1"/>
  <c r="T392" i="1"/>
  <c r="U391" i="1"/>
  <c r="S391" i="1"/>
  <c r="T391" i="1"/>
  <c r="U390" i="1"/>
  <c r="S390" i="1"/>
  <c r="T390" i="1"/>
  <c r="U389" i="1"/>
  <c r="S389" i="1"/>
  <c r="T389" i="1"/>
  <c r="U388" i="1"/>
  <c r="S388" i="1"/>
  <c r="T388" i="1"/>
  <c r="U387" i="1"/>
  <c r="S387" i="1"/>
  <c r="T387" i="1"/>
  <c r="U386" i="1"/>
  <c r="S386" i="1"/>
  <c r="T386" i="1"/>
  <c r="U385" i="1"/>
  <c r="S385" i="1"/>
  <c r="T385" i="1"/>
  <c r="U384" i="1"/>
  <c r="S384" i="1"/>
  <c r="T384" i="1"/>
  <c r="U383" i="1"/>
  <c r="S383" i="1"/>
  <c r="T383" i="1"/>
  <c r="U382" i="1"/>
  <c r="S382" i="1"/>
  <c r="T382" i="1"/>
  <c r="U381" i="1"/>
  <c r="S381" i="1"/>
  <c r="T381" i="1"/>
  <c r="U380" i="1"/>
  <c r="S380" i="1"/>
  <c r="T380" i="1"/>
  <c r="U379" i="1"/>
  <c r="S379" i="1"/>
  <c r="T379" i="1"/>
  <c r="U378" i="1"/>
  <c r="S378" i="1"/>
  <c r="T378" i="1"/>
  <c r="U377" i="1"/>
  <c r="S377" i="1"/>
  <c r="T377" i="1"/>
  <c r="U376" i="1"/>
  <c r="S376" i="1"/>
  <c r="T376" i="1"/>
  <c r="U375" i="1"/>
  <c r="S375" i="1"/>
  <c r="T375" i="1"/>
  <c r="U374" i="1"/>
  <c r="S374" i="1"/>
  <c r="T374" i="1"/>
  <c r="U373" i="1"/>
  <c r="S373" i="1"/>
  <c r="T373" i="1"/>
  <c r="U372" i="1"/>
  <c r="S372" i="1"/>
  <c r="T372" i="1"/>
  <c r="U371" i="1"/>
  <c r="S371" i="1"/>
  <c r="T371" i="1"/>
  <c r="U370" i="1"/>
  <c r="S370" i="1"/>
  <c r="T370" i="1"/>
  <c r="U369" i="1"/>
  <c r="S369" i="1"/>
  <c r="T369" i="1"/>
  <c r="U368" i="1"/>
  <c r="S368" i="1"/>
  <c r="T368" i="1"/>
  <c r="U367" i="1"/>
  <c r="S367" i="1"/>
  <c r="T367" i="1"/>
  <c r="U366" i="1"/>
  <c r="S366" i="1"/>
  <c r="T366" i="1"/>
  <c r="U365" i="1"/>
  <c r="S365" i="1"/>
  <c r="T365" i="1"/>
  <c r="U364" i="1"/>
  <c r="S364" i="1"/>
  <c r="T364" i="1"/>
  <c r="U363" i="1"/>
  <c r="S363" i="1"/>
  <c r="T363" i="1"/>
  <c r="U362" i="1"/>
  <c r="S362" i="1"/>
  <c r="T362" i="1"/>
  <c r="U361" i="1"/>
  <c r="S361" i="1"/>
  <c r="T361" i="1"/>
  <c r="U360" i="1"/>
  <c r="S360" i="1"/>
  <c r="T360" i="1"/>
  <c r="U359" i="1"/>
  <c r="S359" i="1"/>
  <c r="T359" i="1"/>
  <c r="U358" i="1"/>
  <c r="S358" i="1"/>
  <c r="T358" i="1"/>
  <c r="U357" i="1"/>
  <c r="S357" i="1"/>
  <c r="T357" i="1"/>
  <c r="U356" i="1"/>
  <c r="S356" i="1"/>
  <c r="T356" i="1"/>
  <c r="U355" i="1"/>
  <c r="S355" i="1"/>
  <c r="T355" i="1"/>
  <c r="U354" i="1"/>
  <c r="S354" i="1"/>
  <c r="T354" i="1"/>
  <c r="U353" i="1"/>
  <c r="S353" i="1"/>
  <c r="T353" i="1"/>
  <c r="U352" i="1"/>
  <c r="S352" i="1"/>
  <c r="T352" i="1"/>
  <c r="U351" i="1"/>
  <c r="S351" i="1"/>
  <c r="T351" i="1"/>
  <c r="U350" i="1"/>
  <c r="S350" i="1"/>
  <c r="T350" i="1"/>
  <c r="U349" i="1"/>
  <c r="S349" i="1"/>
  <c r="T349" i="1"/>
  <c r="U348" i="1"/>
  <c r="S348" i="1"/>
  <c r="T348" i="1"/>
  <c r="U347" i="1"/>
  <c r="S347" i="1"/>
  <c r="T347" i="1"/>
  <c r="U346" i="1"/>
  <c r="S346" i="1"/>
  <c r="T346" i="1"/>
  <c r="U345" i="1"/>
  <c r="S345" i="1"/>
  <c r="T345" i="1"/>
  <c r="U344" i="1"/>
  <c r="S344" i="1"/>
  <c r="T344" i="1"/>
  <c r="U343" i="1"/>
  <c r="S343" i="1"/>
  <c r="T343" i="1"/>
  <c r="U342" i="1"/>
  <c r="S342" i="1"/>
  <c r="T342" i="1"/>
  <c r="U341" i="1"/>
  <c r="S341" i="1"/>
  <c r="T341" i="1"/>
  <c r="U340" i="1"/>
  <c r="S340" i="1"/>
  <c r="T340" i="1"/>
  <c r="U339" i="1"/>
  <c r="U338" i="1"/>
  <c r="S338" i="1"/>
  <c r="T338" i="1"/>
  <c r="U337" i="1"/>
  <c r="S337" i="1"/>
  <c r="T337" i="1"/>
  <c r="U336" i="1"/>
  <c r="S336" i="1"/>
  <c r="T336" i="1"/>
  <c r="U335" i="1"/>
  <c r="S335" i="1"/>
  <c r="T335" i="1"/>
  <c r="U334" i="1"/>
  <c r="S334" i="1"/>
  <c r="T334" i="1"/>
  <c r="U333" i="1"/>
  <c r="S333" i="1"/>
  <c r="T333" i="1"/>
  <c r="U332" i="1"/>
  <c r="S332" i="1"/>
  <c r="T332" i="1"/>
  <c r="U331" i="1"/>
  <c r="S331" i="1"/>
  <c r="T331" i="1"/>
  <c r="U330" i="1"/>
  <c r="S330" i="1"/>
  <c r="T330" i="1"/>
  <c r="U329" i="1"/>
  <c r="S329" i="1"/>
  <c r="T329" i="1"/>
  <c r="U328" i="1"/>
  <c r="S328" i="1"/>
  <c r="T328" i="1"/>
  <c r="U327" i="1"/>
  <c r="S327" i="1"/>
  <c r="T327" i="1"/>
  <c r="U326" i="1"/>
  <c r="S326" i="1"/>
  <c r="T326" i="1"/>
  <c r="U325" i="1"/>
  <c r="S325" i="1"/>
  <c r="T325" i="1"/>
  <c r="U324" i="1"/>
  <c r="S324" i="1"/>
  <c r="T324" i="1"/>
  <c r="U323" i="1"/>
  <c r="S323" i="1"/>
  <c r="T323" i="1"/>
  <c r="U322" i="1"/>
  <c r="S322" i="1"/>
  <c r="T322" i="1"/>
  <c r="U321" i="1"/>
  <c r="S321" i="1"/>
  <c r="T321" i="1"/>
  <c r="U320" i="1"/>
  <c r="S320" i="1"/>
  <c r="T320" i="1"/>
  <c r="U319" i="1"/>
  <c r="S319" i="1"/>
  <c r="T319" i="1"/>
  <c r="U318" i="1"/>
  <c r="S318" i="1"/>
  <c r="T318" i="1"/>
  <c r="U317" i="1"/>
  <c r="S317" i="1"/>
  <c r="T317" i="1"/>
  <c r="U316" i="1"/>
  <c r="S316" i="1"/>
  <c r="T316" i="1"/>
  <c r="U315" i="1"/>
  <c r="S315" i="1"/>
  <c r="T315" i="1"/>
  <c r="U314" i="1"/>
  <c r="S314" i="1"/>
  <c r="T314" i="1"/>
  <c r="U313" i="1"/>
  <c r="S313" i="1"/>
  <c r="T313" i="1"/>
  <c r="U312" i="1"/>
  <c r="S312" i="1"/>
  <c r="T312" i="1"/>
  <c r="U311" i="1"/>
  <c r="S311" i="1"/>
  <c r="T311" i="1"/>
  <c r="U310" i="1"/>
  <c r="S310" i="1"/>
  <c r="T310" i="1"/>
  <c r="U309" i="1"/>
  <c r="S309" i="1"/>
  <c r="T309" i="1"/>
  <c r="U308" i="1"/>
  <c r="S308" i="1"/>
  <c r="T308" i="1"/>
  <c r="U307" i="1"/>
  <c r="S307" i="1"/>
  <c r="T307" i="1"/>
  <c r="U306" i="1"/>
  <c r="S306" i="1"/>
  <c r="T306" i="1"/>
  <c r="U305" i="1"/>
  <c r="S305" i="1"/>
  <c r="T305" i="1"/>
  <c r="U304" i="1"/>
  <c r="S304" i="1"/>
  <c r="T304" i="1"/>
  <c r="U303" i="1"/>
  <c r="S303" i="1"/>
  <c r="T303" i="1"/>
  <c r="U302" i="1"/>
  <c r="S302" i="1"/>
  <c r="T302" i="1"/>
  <c r="U301" i="1"/>
  <c r="S301" i="1"/>
  <c r="T301" i="1"/>
  <c r="U300" i="1"/>
  <c r="S300" i="1"/>
  <c r="T300" i="1"/>
  <c r="U299" i="1"/>
  <c r="S299" i="1"/>
  <c r="T299" i="1"/>
  <c r="U298" i="1"/>
  <c r="S298" i="1"/>
  <c r="T298" i="1"/>
  <c r="U297" i="1"/>
  <c r="S297" i="1"/>
  <c r="T297" i="1"/>
  <c r="U296" i="1"/>
  <c r="S296" i="1"/>
  <c r="T296" i="1"/>
  <c r="U295" i="1"/>
  <c r="S295" i="1"/>
  <c r="T295" i="1"/>
  <c r="U294" i="1"/>
  <c r="S294" i="1"/>
  <c r="T294" i="1"/>
  <c r="U293" i="1"/>
  <c r="S293" i="1"/>
  <c r="T293" i="1"/>
  <c r="U292" i="1"/>
  <c r="S292" i="1"/>
  <c r="T292" i="1"/>
  <c r="U291" i="1"/>
  <c r="S291" i="1"/>
  <c r="T291" i="1"/>
  <c r="U290" i="1"/>
  <c r="S290" i="1"/>
  <c r="T290" i="1"/>
  <c r="U289" i="1"/>
  <c r="S289" i="1"/>
  <c r="T289" i="1"/>
  <c r="U288" i="1"/>
  <c r="S288" i="1"/>
  <c r="T288" i="1"/>
  <c r="U287" i="1"/>
  <c r="S287" i="1"/>
  <c r="T287" i="1"/>
  <c r="U286" i="1"/>
  <c r="S286" i="1"/>
  <c r="T286" i="1"/>
  <c r="U285" i="1"/>
  <c r="S285" i="1"/>
  <c r="T285" i="1"/>
  <c r="U284" i="1"/>
  <c r="S284" i="1"/>
  <c r="T284" i="1"/>
  <c r="U283" i="1"/>
  <c r="S283" i="1"/>
  <c r="T283" i="1"/>
  <c r="U282" i="1"/>
  <c r="S282" i="1"/>
  <c r="T282" i="1"/>
  <c r="U281" i="1"/>
  <c r="S281" i="1"/>
  <c r="T281" i="1"/>
  <c r="U280" i="1"/>
  <c r="S280" i="1"/>
  <c r="T280" i="1"/>
  <c r="U279" i="1"/>
  <c r="S279" i="1"/>
  <c r="T279" i="1"/>
  <c r="U278" i="1"/>
  <c r="S278" i="1"/>
  <c r="T278" i="1"/>
  <c r="U277" i="1"/>
  <c r="S277" i="1"/>
  <c r="T277" i="1"/>
  <c r="U276" i="1"/>
  <c r="S276" i="1"/>
  <c r="T276" i="1"/>
  <c r="U275" i="1"/>
  <c r="S275" i="1"/>
  <c r="T275" i="1"/>
  <c r="U274" i="1"/>
  <c r="S274" i="1"/>
  <c r="T274" i="1"/>
  <c r="U273" i="1"/>
  <c r="S273" i="1"/>
  <c r="T273" i="1"/>
  <c r="U272" i="1"/>
  <c r="S272" i="1"/>
  <c r="T272" i="1"/>
  <c r="U271" i="1"/>
  <c r="S271" i="1"/>
  <c r="T271" i="1"/>
  <c r="U270" i="1"/>
  <c r="S270" i="1"/>
  <c r="T270" i="1"/>
  <c r="U269" i="1"/>
  <c r="S269" i="1"/>
  <c r="T269" i="1"/>
  <c r="U268" i="1"/>
  <c r="S268" i="1"/>
  <c r="T268" i="1"/>
  <c r="U267" i="1"/>
  <c r="S267" i="1"/>
  <c r="T267" i="1"/>
  <c r="U266" i="1"/>
  <c r="S266" i="1"/>
  <c r="T266" i="1"/>
  <c r="U265" i="1"/>
  <c r="S265" i="1"/>
  <c r="T265" i="1"/>
  <c r="U264" i="1"/>
  <c r="S264" i="1"/>
  <c r="T264" i="1"/>
  <c r="U263" i="1"/>
  <c r="S263" i="1"/>
  <c r="T263" i="1"/>
  <c r="U262" i="1"/>
  <c r="S262" i="1"/>
  <c r="T262" i="1"/>
  <c r="U261" i="1"/>
  <c r="S261" i="1"/>
  <c r="T261" i="1"/>
  <c r="U260" i="1"/>
  <c r="S260" i="1"/>
  <c r="T260" i="1"/>
  <c r="U259" i="1"/>
  <c r="S259" i="1"/>
  <c r="T259" i="1"/>
  <c r="U258" i="1"/>
  <c r="S258" i="1"/>
  <c r="T258" i="1"/>
  <c r="U257" i="1"/>
  <c r="S257" i="1"/>
  <c r="T257" i="1"/>
  <c r="U256" i="1"/>
  <c r="S256" i="1"/>
  <c r="T256" i="1"/>
  <c r="U255" i="1"/>
  <c r="S255" i="1"/>
  <c r="T255" i="1"/>
  <c r="U254" i="1"/>
  <c r="S254" i="1"/>
  <c r="T254" i="1"/>
  <c r="U253" i="1"/>
  <c r="S253" i="1"/>
  <c r="T253" i="1"/>
  <c r="U252" i="1"/>
  <c r="S252" i="1"/>
  <c r="T252" i="1"/>
  <c r="U251" i="1"/>
  <c r="S251" i="1"/>
  <c r="T251" i="1"/>
  <c r="U250" i="1"/>
  <c r="S250" i="1"/>
  <c r="T250" i="1"/>
  <c r="U249" i="1"/>
  <c r="S249" i="1"/>
  <c r="T249" i="1"/>
  <c r="U248" i="1"/>
  <c r="S248" i="1"/>
  <c r="T248" i="1"/>
  <c r="U247" i="1"/>
  <c r="S247" i="1"/>
  <c r="T247" i="1"/>
  <c r="U246" i="1"/>
  <c r="S246" i="1"/>
  <c r="T246" i="1"/>
  <c r="U245" i="1"/>
  <c r="S245" i="1"/>
  <c r="T245" i="1"/>
  <c r="U244" i="1"/>
  <c r="S244" i="1"/>
  <c r="T244" i="1"/>
  <c r="U243" i="1"/>
  <c r="S243" i="1"/>
  <c r="T243" i="1"/>
  <c r="U242" i="1"/>
  <c r="S242" i="1"/>
  <c r="T242" i="1"/>
  <c r="U241" i="1"/>
  <c r="S241" i="1"/>
  <c r="T241" i="1"/>
  <c r="U240" i="1"/>
  <c r="S240" i="1"/>
  <c r="T240" i="1"/>
  <c r="U239" i="1"/>
  <c r="S239" i="1"/>
  <c r="T239" i="1"/>
  <c r="U238" i="1"/>
  <c r="S238" i="1"/>
  <c r="T238" i="1"/>
  <c r="U237" i="1"/>
  <c r="S237" i="1"/>
  <c r="T237" i="1"/>
  <c r="U236" i="1"/>
  <c r="S236" i="1"/>
  <c r="T236" i="1"/>
  <c r="U235" i="1"/>
  <c r="S235" i="1"/>
  <c r="T235" i="1"/>
  <c r="U234" i="1"/>
  <c r="S234" i="1"/>
  <c r="T234" i="1"/>
  <c r="U233" i="1"/>
  <c r="S233" i="1"/>
  <c r="T233" i="1"/>
  <c r="U232" i="1"/>
  <c r="S232" i="1"/>
  <c r="T232" i="1"/>
  <c r="U231" i="1"/>
  <c r="S231" i="1"/>
  <c r="T231" i="1"/>
  <c r="U230" i="1"/>
  <c r="S230" i="1"/>
  <c r="T230" i="1"/>
  <c r="U229" i="1"/>
  <c r="S229" i="1"/>
  <c r="T229" i="1"/>
  <c r="U228" i="1"/>
  <c r="S228" i="1"/>
  <c r="T228" i="1"/>
  <c r="U227" i="1"/>
  <c r="S227" i="1"/>
  <c r="T227" i="1"/>
  <c r="U226" i="1"/>
  <c r="S226" i="1"/>
  <c r="T226" i="1"/>
  <c r="U225" i="1"/>
  <c r="S225" i="1"/>
  <c r="T225" i="1"/>
  <c r="U224" i="1"/>
  <c r="S224" i="1"/>
  <c r="T224" i="1"/>
  <c r="U223" i="1"/>
  <c r="S223" i="1"/>
  <c r="T223" i="1"/>
  <c r="U222" i="1"/>
  <c r="S222" i="1"/>
  <c r="T222" i="1"/>
  <c r="U221" i="1"/>
  <c r="S221" i="1"/>
  <c r="T221" i="1"/>
  <c r="U220" i="1"/>
  <c r="S220" i="1"/>
  <c r="T220" i="1"/>
  <c r="U219" i="1"/>
  <c r="S219" i="1"/>
  <c r="T219" i="1"/>
  <c r="U218" i="1"/>
  <c r="S218" i="1"/>
  <c r="T218" i="1"/>
  <c r="U217" i="1"/>
  <c r="S217" i="1"/>
  <c r="T217" i="1"/>
  <c r="U216" i="1"/>
  <c r="S216" i="1"/>
  <c r="T216" i="1"/>
  <c r="U215" i="1"/>
  <c r="S215" i="1"/>
  <c r="T215" i="1"/>
  <c r="U214" i="1"/>
  <c r="S214" i="1"/>
  <c r="T214" i="1"/>
  <c r="U213" i="1"/>
  <c r="S213" i="1"/>
  <c r="T213" i="1"/>
  <c r="U212" i="1"/>
  <c r="S212" i="1"/>
  <c r="T212" i="1"/>
  <c r="U211" i="1"/>
  <c r="S211" i="1"/>
  <c r="T211" i="1"/>
  <c r="U210" i="1"/>
  <c r="S210" i="1"/>
  <c r="T210" i="1"/>
  <c r="U209" i="1"/>
  <c r="S209" i="1"/>
  <c r="T209" i="1"/>
  <c r="U208" i="1"/>
  <c r="S208" i="1"/>
  <c r="T208" i="1"/>
  <c r="U207" i="1"/>
  <c r="S207" i="1"/>
  <c r="T207" i="1"/>
  <c r="U206" i="1"/>
  <c r="S206" i="1"/>
  <c r="T206" i="1"/>
  <c r="U205" i="1"/>
  <c r="S205" i="1"/>
  <c r="T205" i="1"/>
  <c r="U204" i="1"/>
  <c r="S204" i="1"/>
  <c r="T204" i="1"/>
  <c r="U203" i="1"/>
  <c r="S203" i="1"/>
  <c r="T203" i="1"/>
  <c r="U202" i="1"/>
  <c r="S202" i="1"/>
  <c r="T202" i="1"/>
  <c r="U201" i="1"/>
  <c r="S201" i="1"/>
  <c r="T201" i="1"/>
  <c r="U200" i="1"/>
  <c r="S200" i="1"/>
  <c r="T200" i="1"/>
  <c r="U199" i="1"/>
  <c r="S199" i="1"/>
  <c r="T199" i="1"/>
  <c r="U198" i="1"/>
  <c r="S198" i="1"/>
  <c r="T198" i="1"/>
  <c r="U197" i="1"/>
  <c r="S197" i="1"/>
  <c r="T197" i="1"/>
  <c r="U196" i="1"/>
  <c r="S196" i="1"/>
  <c r="T196" i="1"/>
  <c r="U195" i="1"/>
  <c r="S195" i="1"/>
  <c r="T195" i="1"/>
  <c r="U194" i="1"/>
  <c r="S194" i="1"/>
  <c r="T194" i="1"/>
  <c r="U193" i="1"/>
  <c r="S193" i="1"/>
  <c r="T193" i="1"/>
  <c r="U192" i="1"/>
  <c r="S192" i="1"/>
  <c r="T192" i="1"/>
  <c r="U191" i="1"/>
  <c r="S191" i="1"/>
  <c r="T191" i="1"/>
  <c r="U190" i="1"/>
  <c r="S190" i="1"/>
  <c r="T190" i="1"/>
  <c r="U189" i="1"/>
  <c r="S189" i="1"/>
  <c r="T189" i="1"/>
  <c r="U188" i="1"/>
  <c r="S188" i="1"/>
  <c r="T188" i="1"/>
  <c r="U187" i="1"/>
  <c r="S187" i="1"/>
  <c r="T187" i="1"/>
  <c r="U186" i="1"/>
  <c r="S186" i="1"/>
  <c r="T186" i="1"/>
  <c r="U185" i="1"/>
  <c r="S185" i="1"/>
  <c r="T185" i="1"/>
  <c r="U184" i="1"/>
  <c r="S184" i="1"/>
  <c r="T184" i="1"/>
  <c r="U183" i="1"/>
  <c r="S183" i="1"/>
  <c r="T183" i="1"/>
  <c r="U182" i="1"/>
  <c r="S182" i="1"/>
  <c r="T182" i="1"/>
  <c r="U181" i="1"/>
  <c r="S181" i="1"/>
  <c r="T181" i="1"/>
  <c r="U180" i="1"/>
  <c r="S180" i="1"/>
  <c r="T180" i="1"/>
  <c r="U179" i="1"/>
  <c r="S179" i="1"/>
  <c r="T179" i="1"/>
  <c r="U178" i="1"/>
  <c r="S178" i="1"/>
  <c r="T178" i="1"/>
  <c r="U177" i="1"/>
  <c r="S177" i="1"/>
  <c r="T177" i="1"/>
  <c r="U176" i="1"/>
  <c r="S176" i="1"/>
  <c r="T176" i="1"/>
  <c r="U175" i="1"/>
  <c r="S175" i="1"/>
  <c r="T175" i="1"/>
  <c r="U174" i="1"/>
  <c r="S174" i="1"/>
  <c r="T174" i="1"/>
  <c r="U173" i="1"/>
  <c r="S173" i="1"/>
  <c r="T173" i="1"/>
  <c r="U172" i="1"/>
  <c r="S172" i="1"/>
  <c r="T172" i="1"/>
  <c r="U171" i="1"/>
  <c r="S171" i="1"/>
  <c r="T171" i="1"/>
  <c r="U170" i="1"/>
  <c r="S170" i="1"/>
  <c r="T170" i="1"/>
  <c r="U169" i="1"/>
  <c r="S169" i="1"/>
  <c r="T169" i="1"/>
  <c r="U168" i="1"/>
  <c r="S168" i="1"/>
  <c r="T168" i="1"/>
  <c r="U167" i="1"/>
  <c r="S167" i="1"/>
  <c r="T167" i="1"/>
  <c r="U166" i="1"/>
  <c r="S166" i="1"/>
  <c r="T166" i="1"/>
  <c r="U165" i="1"/>
  <c r="S165" i="1"/>
  <c r="T165" i="1"/>
  <c r="U164" i="1"/>
  <c r="S164" i="1"/>
  <c r="T164" i="1"/>
  <c r="U163" i="1"/>
  <c r="S163" i="1"/>
  <c r="T163" i="1"/>
  <c r="U162" i="1"/>
  <c r="S162" i="1"/>
  <c r="T162" i="1"/>
  <c r="U161" i="1"/>
  <c r="S161" i="1"/>
  <c r="T161" i="1"/>
  <c r="U160" i="1"/>
  <c r="S160" i="1"/>
  <c r="T160" i="1"/>
  <c r="U159" i="1"/>
  <c r="S159" i="1"/>
  <c r="T159" i="1"/>
  <c r="U158" i="1"/>
  <c r="S158" i="1"/>
  <c r="T158" i="1"/>
  <c r="U157" i="1"/>
  <c r="S157" i="1"/>
  <c r="T157" i="1"/>
  <c r="U156" i="1"/>
  <c r="S156" i="1"/>
  <c r="T156" i="1"/>
  <c r="U155" i="1"/>
  <c r="S155" i="1"/>
  <c r="T155" i="1"/>
  <c r="U154" i="1"/>
  <c r="U153" i="1"/>
  <c r="S153" i="1"/>
  <c r="T153" i="1"/>
  <c r="U152" i="1"/>
  <c r="S152" i="1"/>
  <c r="T152" i="1"/>
  <c r="U151" i="1"/>
  <c r="S151" i="1"/>
  <c r="T151" i="1"/>
  <c r="U150" i="1"/>
  <c r="S150" i="1"/>
  <c r="T150" i="1"/>
  <c r="U149" i="1"/>
  <c r="S149" i="1"/>
  <c r="T149" i="1"/>
  <c r="U148" i="1"/>
  <c r="S148" i="1"/>
  <c r="T148" i="1"/>
  <c r="U147" i="1"/>
  <c r="S147" i="1"/>
  <c r="T147" i="1"/>
  <c r="U146" i="1"/>
  <c r="S146" i="1"/>
  <c r="T146" i="1"/>
  <c r="U145" i="1"/>
  <c r="S145" i="1"/>
  <c r="T145" i="1"/>
  <c r="U144" i="1"/>
  <c r="S144" i="1"/>
  <c r="T144" i="1"/>
  <c r="U143" i="1"/>
  <c r="S143" i="1"/>
  <c r="T143" i="1"/>
  <c r="U142" i="1"/>
  <c r="S142" i="1"/>
  <c r="T142" i="1"/>
  <c r="U141" i="1"/>
  <c r="S141" i="1"/>
  <c r="T141" i="1"/>
  <c r="U140" i="1"/>
  <c r="S140" i="1"/>
  <c r="T140" i="1"/>
  <c r="U139" i="1"/>
  <c r="S139" i="1"/>
  <c r="T139" i="1"/>
  <c r="U138" i="1"/>
  <c r="S138" i="1"/>
  <c r="T138" i="1"/>
  <c r="U137" i="1"/>
  <c r="S137" i="1"/>
  <c r="T137" i="1"/>
  <c r="U136" i="1"/>
  <c r="S136" i="1"/>
  <c r="T136" i="1"/>
  <c r="U135" i="1"/>
  <c r="S135" i="1"/>
  <c r="T135" i="1"/>
  <c r="U134" i="1"/>
  <c r="S134" i="1"/>
  <c r="T134" i="1"/>
  <c r="U133" i="1"/>
  <c r="S133" i="1"/>
  <c r="T133" i="1"/>
  <c r="U132" i="1"/>
  <c r="S132" i="1"/>
  <c r="T132" i="1"/>
  <c r="U131" i="1"/>
  <c r="S131" i="1"/>
  <c r="T131" i="1"/>
  <c r="U130" i="1"/>
  <c r="U129" i="1"/>
  <c r="S129" i="1"/>
  <c r="T129" i="1"/>
  <c r="U128" i="1"/>
  <c r="S128" i="1"/>
  <c r="T128" i="1"/>
  <c r="U127" i="1"/>
  <c r="S127" i="1"/>
  <c r="T127" i="1"/>
  <c r="U126" i="1"/>
  <c r="S126" i="1"/>
  <c r="T126" i="1"/>
  <c r="U125" i="1"/>
  <c r="S125" i="1"/>
  <c r="T125" i="1"/>
  <c r="U124" i="1"/>
  <c r="S124" i="1"/>
  <c r="T124" i="1"/>
  <c r="U123" i="1"/>
  <c r="S123" i="1"/>
  <c r="T123" i="1"/>
  <c r="U122" i="1"/>
  <c r="S122" i="1"/>
  <c r="T122" i="1"/>
  <c r="U121" i="1"/>
  <c r="S121" i="1"/>
  <c r="T121" i="1"/>
  <c r="U120" i="1"/>
  <c r="S120" i="1"/>
  <c r="T120" i="1"/>
  <c r="U119" i="1"/>
  <c r="S119" i="1"/>
  <c r="T119" i="1"/>
  <c r="U118" i="1"/>
  <c r="S118" i="1"/>
  <c r="T118" i="1"/>
  <c r="U117" i="1"/>
  <c r="S117" i="1"/>
  <c r="T117" i="1"/>
  <c r="U116" i="1"/>
  <c r="S116" i="1"/>
  <c r="T116" i="1"/>
  <c r="U115" i="1"/>
  <c r="S115" i="1"/>
  <c r="T115" i="1"/>
  <c r="U114" i="1"/>
  <c r="S114" i="1"/>
  <c r="T114" i="1"/>
  <c r="U113" i="1"/>
  <c r="S113" i="1"/>
  <c r="T113" i="1"/>
  <c r="U112" i="1"/>
  <c r="S112" i="1"/>
  <c r="T112" i="1"/>
  <c r="U111" i="1"/>
  <c r="S111" i="1"/>
  <c r="T111" i="1"/>
  <c r="U110" i="1"/>
  <c r="S110" i="1"/>
  <c r="T110" i="1"/>
  <c r="U109" i="1"/>
  <c r="S109" i="1"/>
  <c r="T109" i="1"/>
  <c r="U108" i="1"/>
  <c r="S108" i="1"/>
  <c r="T108" i="1"/>
  <c r="U107" i="1"/>
  <c r="S107" i="1"/>
  <c r="T107" i="1"/>
  <c r="U106" i="1"/>
  <c r="S106" i="1"/>
  <c r="T106" i="1"/>
  <c r="U105" i="1"/>
  <c r="S105" i="1"/>
  <c r="T105" i="1"/>
  <c r="U104" i="1"/>
  <c r="S104" i="1"/>
  <c r="T104" i="1"/>
  <c r="U103" i="1"/>
  <c r="S103" i="1"/>
  <c r="T103" i="1"/>
  <c r="U102" i="1"/>
  <c r="S102" i="1"/>
  <c r="T102" i="1"/>
  <c r="U101" i="1"/>
  <c r="S101" i="1"/>
  <c r="T101" i="1"/>
  <c r="U100" i="1"/>
  <c r="S100" i="1"/>
  <c r="T100" i="1"/>
  <c r="U99" i="1"/>
  <c r="S99" i="1"/>
  <c r="T99" i="1"/>
  <c r="U98" i="1"/>
  <c r="S98" i="1"/>
  <c r="T98" i="1"/>
  <c r="U97" i="1"/>
  <c r="S97" i="1"/>
  <c r="T97" i="1"/>
  <c r="U96" i="1"/>
  <c r="S96" i="1"/>
  <c r="T96" i="1"/>
  <c r="U95" i="1"/>
  <c r="S95" i="1"/>
  <c r="T95" i="1"/>
  <c r="U94" i="1"/>
  <c r="S94" i="1"/>
  <c r="T94" i="1"/>
  <c r="U93" i="1"/>
  <c r="S93" i="1"/>
  <c r="T93" i="1"/>
  <c r="U92" i="1"/>
  <c r="S92" i="1"/>
  <c r="T92" i="1"/>
  <c r="U91" i="1"/>
  <c r="S91" i="1"/>
  <c r="T91" i="1"/>
  <c r="U90" i="1"/>
  <c r="S90" i="1"/>
  <c r="T90" i="1"/>
  <c r="U89" i="1"/>
  <c r="S89" i="1"/>
  <c r="T89" i="1"/>
  <c r="U88" i="1"/>
  <c r="S88" i="1"/>
  <c r="T88" i="1"/>
  <c r="U87" i="1"/>
  <c r="S87" i="1"/>
  <c r="T87" i="1"/>
  <c r="U86" i="1"/>
  <c r="S86" i="1"/>
  <c r="T86" i="1"/>
  <c r="U85" i="1"/>
  <c r="S85" i="1"/>
  <c r="T85" i="1"/>
  <c r="U84" i="1"/>
  <c r="S84" i="1"/>
  <c r="T84" i="1"/>
  <c r="U83" i="1"/>
  <c r="S83" i="1"/>
  <c r="T83" i="1"/>
  <c r="U82" i="1"/>
  <c r="S82" i="1"/>
  <c r="T82" i="1"/>
  <c r="U81" i="1"/>
  <c r="S81" i="1"/>
  <c r="T81" i="1"/>
  <c r="U80" i="1"/>
  <c r="S80" i="1"/>
  <c r="T80" i="1"/>
  <c r="U79" i="1"/>
  <c r="S79" i="1"/>
  <c r="T79" i="1"/>
  <c r="U78" i="1"/>
  <c r="S78" i="1"/>
  <c r="T78" i="1"/>
  <c r="U77" i="1"/>
  <c r="S77" i="1"/>
  <c r="T77" i="1"/>
  <c r="U76" i="1"/>
  <c r="S76" i="1"/>
  <c r="T76" i="1"/>
  <c r="U75" i="1"/>
  <c r="S75" i="1"/>
  <c r="T75" i="1"/>
  <c r="U74" i="1"/>
  <c r="S74" i="1"/>
  <c r="T74" i="1"/>
  <c r="U73" i="1"/>
  <c r="S73" i="1"/>
  <c r="T73" i="1"/>
  <c r="U72" i="1"/>
  <c r="S72" i="1"/>
  <c r="T72" i="1"/>
  <c r="U71" i="1"/>
  <c r="S71" i="1"/>
  <c r="T71" i="1"/>
  <c r="U70" i="1"/>
  <c r="S70" i="1"/>
  <c r="T70" i="1"/>
  <c r="U69" i="1"/>
  <c r="S69" i="1"/>
  <c r="T69" i="1"/>
  <c r="U68" i="1"/>
  <c r="S68" i="1"/>
  <c r="T68" i="1"/>
  <c r="U67" i="1"/>
  <c r="S67" i="1"/>
  <c r="T67" i="1"/>
  <c r="U66" i="1"/>
  <c r="S66" i="1"/>
  <c r="T66" i="1"/>
  <c r="U65" i="1"/>
  <c r="S65" i="1"/>
  <c r="T65" i="1"/>
  <c r="U64" i="1"/>
  <c r="S64" i="1"/>
  <c r="T64" i="1"/>
  <c r="U63" i="1"/>
  <c r="S63" i="1"/>
  <c r="T63" i="1"/>
  <c r="U62" i="1"/>
  <c r="U61" i="1"/>
  <c r="S61" i="1"/>
  <c r="T61" i="1"/>
  <c r="U60" i="1"/>
  <c r="S60" i="1"/>
  <c r="T60" i="1"/>
  <c r="U59" i="1"/>
  <c r="S59" i="1"/>
  <c r="T59" i="1"/>
  <c r="U58" i="1"/>
  <c r="S58" i="1"/>
  <c r="T58" i="1"/>
  <c r="U57" i="1"/>
  <c r="S57" i="1"/>
  <c r="T57" i="1"/>
  <c r="U56" i="1"/>
  <c r="S56" i="1"/>
  <c r="T56" i="1"/>
  <c r="U55" i="1"/>
  <c r="S55" i="1"/>
  <c r="T55" i="1"/>
  <c r="U54" i="1"/>
  <c r="S54" i="1"/>
  <c r="T54" i="1"/>
  <c r="U53" i="1"/>
  <c r="S53" i="1"/>
  <c r="T53" i="1"/>
  <c r="U52" i="1"/>
  <c r="S52" i="1"/>
  <c r="T52" i="1"/>
  <c r="U51" i="1"/>
  <c r="S51" i="1"/>
  <c r="T51" i="1"/>
  <c r="U50" i="1"/>
  <c r="S50" i="1"/>
  <c r="T50" i="1"/>
  <c r="U49" i="1"/>
  <c r="S49" i="1"/>
  <c r="T49" i="1"/>
  <c r="U48" i="1"/>
  <c r="S48" i="1"/>
  <c r="T48" i="1"/>
  <c r="U47" i="1"/>
  <c r="S47" i="1"/>
  <c r="T47" i="1"/>
  <c r="U46" i="1"/>
  <c r="S46" i="1"/>
  <c r="T46" i="1"/>
  <c r="U45" i="1"/>
  <c r="S45" i="1"/>
  <c r="T45" i="1"/>
  <c r="U44" i="1"/>
  <c r="U43" i="1"/>
  <c r="S43" i="1"/>
  <c r="T43" i="1"/>
  <c r="U42" i="1"/>
  <c r="S42" i="1"/>
  <c r="T42" i="1"/>
  <c r="U41" i="1"/>
  <c r="S41" i="1"/>
  <c r="T41" i="1"/>
  <c r="U40" i="1"/>
  <c r="S40" i="1"/>
  <c r="T40" i="1"/>
  <c r="U39" i="1"/>
  <c r="S39" i="1"/>
  <c r="T39" i="1"/>
  <c r="U38" i="1"/>
  <c r="S38" i="1"/>
  <c r="T38" i="1"/>
  <c r="U37" i="1"/>
  <c r="S37" i="1"/>
  <c r="T37" i="1"/>
  <c r="U36" i="1"/>
  <c r="S36" i="1"/>
  <c r="T36" i="1"/>
  <c r="U35" i="1"/>
  <c r="S35" i="1"/>
  <c r="T35" i="1"/>
  <c r="U34" i="1"/>
  <c r="S34" i="1"/>
  <c r="T34" i="1"/>
  <c r="U33" i="1"/>
  <c r="S33" i="1"/>
  <c r="T33" i="1"/>
  <c r="U32" i="1"/>
  <c r="S32" i="1"/>
  <c r="T32" i="1"/>
  <c r="U31" i="1"/>
  <c r="S31" i="1"/>
  <c r="T31" i="1"/>
  <c r="U30" i="1"/>
  <c r="S30" i="1"/>
  <c r="T30" i="1"/>
  <c r="U29" i="1"/>
  <c r="S29" i="1"/>
  <c r="T29" i="1"/>
  <c r="U28" i="1"/>
  <c r="S28" i="1"/>
  <c r="T28" i="1"/>
  <c r="U27" i="1"/>
  <c r="S27" i="1"/>
  <c r="T27" i="1"/>
  <c r="U26" i="1"/>
  <c r="S26" i="1"/>
  <c r="T26" i="1"/>
  <c r="U25" i="1"/>
  <c r="S25" i="1"/>
  <c r="T25" i="1"/>
  <c r="U24" i="1"/>
  <c r="S24" i="1"/>
  <c r="T24" i="1"/>
  <c r="U23" i="1"/>
  <c r="S23" i="1"/>
  <c r="T23" i="1"/>
  <c r="U22" i="1"/>
  <c r="S22" i="1"/>
  <c r="T22" i="1"/>
  <c r="U21" i="1"/>
  <c r="S21" i="1"/>
  <c r="T21" i="1"/>
  <c r="U20" i="1"/>
  <c r="S20" i="1"/>
  <c r="T20" i="1"/>
  <c r="U19" i="1"/>
  <c r="S19" i="1"/>
  <c r="T19" i="1"/>
  <c r="U18" i="1"/>
  <c r="S18" i="1"/>
  <c r="T18" i="1"/>
  <c r="U17" i="1"/>
  <c r="S17" i="1"/>
  <c r="T17" i="1"/>
  <c r="U16" i="1"/>
  <c r="S16" i="1"/>
  <c r="T16" i="1"/>
  <c r="U15" i="1"/>
  <c r="S15" i="1"/>
  <c r="T15" i="1"/>
  <c r="U14" i="1"/>
  <c r="S14" i="1"/>
  <c r="T14" i="1"/>
  <c r="U13" i="1"/>
  <c r="S13" i="1"/>
  <c r="T13" i="1"/>
  <c r="U12" i="1"/>
  <c r="S12" i="1"/>
  <c r="T12" i="1"/>
  <c r="U11" i="1"/>
  <c r="S11" i="1"/>
  <c r="T11" i="1"/>
  <c r="U10" i="1"/>
  <c r="S10" i="1"/>
  <c r="T10" i="1"/>
  <c r="U9" i="1"/>
  <c r="S9" i="1"/>
  <c r="T9" i="1"/>
  <c r="U8" i="1"/>
  <c r="S8" i="1"/>
  <c r="T8" i="1"/>
  <c r="U7" i="1"/>
  <c r="S7" i="1"/>
  <c r="T7" i="1"/>
  <c r="U6" i="1"/>
  <c r="S6" i="1"/>
  <c r="T6" i="1"/>
  <c r="U5" i="1"/>
  <c r="S5" i="1"/>
  <c r="T5" i="1"/>
  <c r="U4" i="1"/>
  <c r="S4" i="1"/>
  <c r="T4" i="1"/>
  <c r="U3" i="1"/>
  <c r="S3" i="1"/>
  <c r="T3" i="1"/>
  <c r="M562" i="1"/>
  <c r="M26" i="1"/>
  <c r="M414" i="1"/>
  <c r="M71" i="1"/>
  <c r="M621" i="1"/>
  <c r="M609" i="1"/>
  <c r="M181" i="1"/>
  <c r="M634" i="1"/>
  <c r="M157" i="1"/>
  <c r="M258" i="1"/>
  <c r="M285" i="1"/>
  <c r="M597" i="1"/>
  <c r="M445" i="1"/>
  <c r="M284" i="1"/>
  <c r="M69" i="1"/>
  <c r="M304" i="1"/>
  <c r="M266" i="1"/>
  <c r="M344" i="1"/>
  <c r="M260" i="1"/>
  <c r="M451" i="1"/>
  <c r="M367" i="1"/>
  <c r="M312" i="1"/>
  <c r="M500" i="1"/>
  <c r="M468" i="1"/>
  <c r="M410" i="1"/>
  <c r="M554" i="1"/>
  <c r="M280" i="1"/>
  <c r="M591" i="1"/>
  <c r="M602" i="1"/>
  <c r="M580" i="1"/>
  <c r="M303" i="1"/>
  <c r="M123" i="1"/>
  <c r="M8" i="1"/>
  <c r="M394" i="1"/>
  <c r="M395" i="1"/>
  <c r="M396" i="1"/>
  <c r="M397" i="1"/>
  <c r="M104" i="1"/>
  <c r="M482" i="1"/>
  <c r="M79" i="1"/>
  <c r="M192" i="1"/>
  <c r="M160" i="1"/>
  <c r="M402" i="1"/>
  <c r="M309" i="1"/>
  <c r="M324" i="1"/>
  <c r="M325" i="1"/>
  <c r="M326" i="1"/>
  <c r="M327" i="1"/>
  <c r="M328" i="1"/>
  <c r="M183" i="1"/>
  <c r="M77" i="1"/>
  <c r="M436" i="1"/>
  <c r="M610" i="1"/>
  <c r="M268" i="1"/>
  <c r="M371" i="1"/>
  <c r="M447" i="1"/>
  <c r="M378" i="1"/>
  <c r="M231" i="1"/>
  <c r="M278" i="1"/>
  <c r="M204" i="1"/>
  <c r="M351" i="1"/>
  <c r="M535" i="1"/>
  <c r="M156" i="1"/>
  <c r="M130" i="1"/>
  <c r="M341" i="1"/>
  <c r="M279" i="1"/>
  <c r="M154" i="1"/>
  <c r="M316" i="1"/>
  <c r="M404" i="1"/>
  <c r="M356" i="1"/>
  <c r="M49" i="1"/>
  <c r="M94" i="1"/>
  <c r="M540" i="1"/>
  <c r="M455" i="1"/>
  <c r="M112" i="1"/>
  <c r="M477" i="1"/>
  <c r="M345" i="1"/>
  <c r="M305" i="1"/>
  <c r="M375" i="1"/>
  <c r="M293" i="1"/>
  <c r="M427" i="1"/>
  <c r="M532" i="1"/>
  <c r="M209" i="1"/>
  <c r="M637" i="1"/>
  <c r="M525" i="1"/>
  <c r="M449" i="1"/>
  <c r="M567" i="1"/>
  <c r="M292" i="1"/>
  <c r="M426" i="1"/>
  <c r="M219" i="1"/>
  <c r="M65" i="1"/>
  <c r="M272" i="1"/>
  <c r="M592" i="1"/>
  <c r="M140" i="1"/>
  <c r="M208" i="1"/>
  <c r="M496" i="1"/>
  <c r="M147" i="1"/>
  <c r="M370" i="1"/>
  <c r="M174" i="1"/>
  <c r="M470" i="1"/>
  <c r="M599" i="1"/>
  <c r="M506" i="1"/>
  <c r="M413" i="1"/>
  <c r="M57" i="1"/>
  <c r="M263" i="1"/>
  <c r="M573" i="1"/>
  <c r="M346" i="1"/>
  <c r="M515" i="1"/>
  <c r="M505" i="1"/>
  <c r="M487" i="1"/>
  <c r="M489" i="1"/>
  <c r="M488" i="1"/>
  <c r="M563" i="1"/>
  <c r="M490" i="1"/>
  <c r="M557" i="1"/>
  <c r="M128" i="1"/>
  <c r="M498" i="1"/>
  <c r="M446" i="1"/>
  <c r="M486" i="1"/>
  <c r="M450" i="1"/>
  <c r="M485" i="1"/>
  <c r="M252" i="1"/>
  <c r="M47" i="1"/>
  <c r="M347" i="1"/>
  <c r="M16" i="1"/>
  <c r="M420" i="1"/>
  <c r="M14" i="1"/>
  <c r="M348" i="1"/>
  <c r="M640" i="1"/>
  <c r="M641" i="1"/>
  <c r="M251" i="1"/>
  <c r="M526" i="1"/>
  <c r="M408" i="1"/>
  <c r="M30" i="1"/>
  <c r="M642" i="1"/>
  <c r="M596" i="1"/>
  <c r="M391" i="1"/>
  <c r="M392" i="1"/>
  <c r="M393" i="1"/>
  <c r="M295" i="1"/>
  <c r="M296" i="1"/>
  <c r="M23" i="1"/>
  <c r="M250" i="1"/>
  <c r="M59" i="1"/>
  <c r="M517" i="1"/>
  <c r="M13" i="1"/>
  <c r="M343" i="1"/>
  <c r="M387" i="1"/>
  <c r="M75" i="1"/>
  <c r="M645" i="1"/>
  <c r="M255" i="1"/>
  <c r="M28" i="1"/>
  <c r="M48" i="1"/>
  <c r="M313" i="1"/>
  <c r="M416" i="1"/>
  <c r="M271" i="1"/>
  <c r="M545" i="1"/>
  <c r="M369" i="1"/>
  <c r="M73" i="1"/>
  <c r="M538" i="1"/>
  <c r="M15" i="1"/>
  <c r="M411" i="1"/>
  <c r="M495" i="1"/>
  <c r="M616" i="1"/>
  <c r="M524" i="1"/>
  <c r="M319" i="1"/>
  <c r="M317" i="1"/>
  <c r="M454" i="1"/>
  <c r="M565" i="1"/>
  <c r="M476" i="1"/>
  <c r="M425" i="1"/>
  <c r="M373" i="1"/>
  <c r="M412" i="1"/>
  <c r="M220" i="1"/>
  <c r="M528" i="1"/>
  <c r="M306" i="1"/>
  <c r="M4" i="1"/>
  <c r="M550" i="1"/>
  <c r="M68" i="1"/>
  <c r="M600" i="1"/>
  <c r="M342" i="1"/>
  <c r="M541" i="1"/>
  <c r="M629" i="1"/>
  <c r="M520" i="1"/>
  <c r="M2" i="1"/>
  <c r="M43" i="1"/>
  <c r="M60" i="1"/>
  <c r="M63" i="1"/>
  <c r="M475" i="1"/>
  <c r="M473" i="1"/>
  <c r="M508" i="1"/>
  <c r="M302" i="1"/>
  <c r="M584" i="1"/>
  <c r="M480" i="1"/>
  <c r="M39" i="1"/>
  <c r="M549" i="1"/>
  <c r="M332" i="1"/>
  <c r="M507" i="1"/>
  <c r="M539" i="1"/>
  <c r="M502" i="1"/>
  <c r="M257" i="1"/>
  <c r="M463" i="1"/>
  <c r="M275" i="1"/>
  <c r="M643" i="1"/>
  <c r="M606" i="1"/>
  <c r="M44" i="1"/>
  <c r="M415" i="1"/>
  <c r="M521" i="1"/>
  <c r="M281" i="1"/>
  <c r="M601" i="1"/>
  <c r="M536" i="1"/>
  <c r="M511" i="1"/>
  <c r="M41" i="1"/>
  <c r="M523" i="1"/>
  <c r="M510" i="1"/>
  <c r="M464" i="1"/>
  <c r="M12" i="1"/>
  <c r="M299" i="1"/>
  <c r="M460" i="1"/>
  <c r="M625" i="1"/>
  <c r="M542" i="1"/>
  <c r="M548" i="1"/>
  <c r="M504" i="1"/>
  <c r="M553" i="1"/>
  <c r="M40" i="1"/>
  <c r="M577" i="1"/>
  <c r="M62" i="1"/>
  <c r="M534" i="1"/>
  <c r="M32" i="1"/>
  <c r="M374" i="1"/>
  <c r="M224" i="1"/>
  <c r="M237" i="1"/>
  <c r="M339" i="1"/>
  <c r="M380" i="1"/>
  <c r="M603" i="1"/>
  <c r="M3" i="1"/>
  <c r="M465" i="1"/>
  <c r="M360" i="1"/>
  <c r="M349" i="1"/>
  <c r="M267" i="1"/>
  <c r="M377" i="1"/>
  <c r="M472" i="1"/>
  <c r="M51" i="1"/>
  <c r="M547" i="1"/>
  <c r="M301" i="1"/>
  <c r="M417" i="1"/>
  <c r="M588" i="1"/>
  <c r="M533" i="1"/>
  <c r="M405" i="1"/>
  <c r="M186" i="1"/>
  <c r="M33" i="1"/>
  <c r="M428" i="1"/>
  <c r="M429" i="1"/>
  <c r="M53" i="1"/>
  <c r="M388" i="1"/>
  <c r="M58" i="1"/>
  <c r="M61" i="1"/>
  <c r="M572" i="1"/>
  <c r="M336" i="1"/>
  <c r="M630" i="1"/>
  <c r="M146" i="1"/>
  <c r="M274" i="1"/>
  <c r="M617" i="1"/>
  <c r="M17" i="1"/>
  <c r="M145" i="1"/>
  <c r="M144" i="1"/>
  <c r="M31" i="1"/>
  <c r="M492" i="1"/>
  <c r="M632" i="1"/>
  <c r="M249" i="1"/>
  <c r="M361" i="1"/>
  <c r="M581" i="1"/>
  <c r="M201" i="1"/>
  <c r="M276" i="1"/>
  <c r="M605" i="1"/>
  <c r="M452" i="1"/>
  <c r="M569" i="1"/>
  <c r="M269" i="1"/>
  <c r="M102" i="1"/>
  <c r="M46" i="1"/>
  <c r="M622" i="1"/>
  <c r="M479" i="1"/>
  <c r="M363" i="1"/>
  <c r="M243" i="1"/>
  <c r="M193" i="1"/>
  <c r="M334" i="1"/>
  <c r="M82" i="1"/>
  <c r="M177" i="1"/>
  <c r="M74" i="1"/>
  <c r="M340" i="1"/>
  <c r="M239" i="1"/>
  <c r="M314" i="1"/>
  <c r="M459" i="1"/>
  <c r="M242" i="1"/>
  <c r="M329" i="1"/>
  <c r="M362" i="1"/>
  <c r="M322" i="1"/>
  <c r="M589" i="1"/>
  <c r="M163" i="1"/>
  <c r="M298" i="1"/>
  <c r="M531" i="1"/>
  <c r="M593" i="1"/>
  <c r="M246" i="1"/>
  <c r="M235" i="1"/>
  <c r="M636" i="1"/>
  <c r="M457" i="1"/>
  <c r="M566" i="1"/>
  <c r="M190" i="1"/>
  <c r="M198" i="1"/>
  <c r="M418" i="1"/>
  <c r="M200" i="1"/>
  <c r="M461" i="1"/>
  <c r="M110" i="1"/>
  <c r="M117" i="1"/>
  <c r="M458" i="1"/>
  <c r="M318" i="1"/>
  <c r="M143" i="1"/>
  <c r="M165" i="1"/>
  <c r="M594" i="1"/>
  <c r="M124" i="1"/>
  <c r="M294" i="1"/>
  <c r="M137" i="1"/>
  <c r="M135" i="1"/>
  <c r="M277" i="1"/>
  <c r="M99" i="1"/>
  <c r="M595" i="1"/>
  <c r="M382" i="1"/>
  <c r="M422" i="1"/>
  <c r="M139" i="1"/>
  <c r="M432" i="1"/>
  <c r="M178" i="1"/>
  <c r="M105" i="1"/>
  <c r="M180" i="1"/>
  <c r="M286" i="1"/>
  <c r="M484" i="1"/>
  <c r="M290" i="1"/>
  <c r="M199" i="1"/>
  <c r="M497" i="1"/>
  <c r="M103" i="1"/>
  <c r="M552" i="1"/>
  <c r="M333" i="1"/>
  <c r="M136" i="1"/>
  <c r="M355" i="1"/>
  <c r="M213" i="1"/>
  <c r="M568" i="1"/>
  <c r="M138" i="1"/>
  <c r="M372" i="1"/>
  <c r="M389" i="1"/>
  <c r="M129" i="1"/>
  <c r="M151" i="1"/>
  <c r="M407" i="1"/>
  <c r="M282" i="1"/>
  <c r="M543" i="1"/>
  <c r="M52" i="1"/>
  <c r="M456" i="1"/>
  <c r="M439" i="1"/>
  <c r="M216" i="1"/>
  <c r="M354" i="1"/>
  <c r="M50" i="1"/>
  <c r="M430" i="1"/>
  <c r="M561" i="1"/>
  <c r="M564" i="1"/>
  <c r="M491" i="1"/>
  <c r="M471" i="1"/>
  <c r="M173" i="1"/>
  <c r="M87" i="1"/>
  <c r="M308" i="1"/>
  <c r="M644" i="1"/>
  <c r="M337" i="1"/>
  <c r="M256" i="1"/>
  <c r="M164" i="1"/>
  <c r="M627" i="1"/>
  <c r="M254" i="1"/>
  <c r="M150" i="1"/>
  <c r="M18" i="1"/>
  <c r="M262" i="1"/>
  <c r="M67" i="1"/>
  <c r="M195" i="1"/>
  <c r="M273" i="1"/>
  <c r="M522" i="1"/>
  <c r="M530" i="1"/>
  <c r="M633" i="1"/>
  <c r="M359" i="1"/>
  <c r="M189" i="1"/>
  <c r="M168" i="1"/>
  <c r="M5" i="1"/>
  <c r="M270" i="1"/>
  <c r="M614" i="1"/>
  <c r="M421" i="1"/>
  <c r="M529" i="1"/>
  <c r="M225" i="1"/>
  <c r="M527" i="1"/>
  <c r="M66" i="1"/>
  <c r="M38" i="1"/>
  <c r="M437" i="1"/>
  <c r="M232" i="1"/>
  <c r="M236" i="1"/>
  <c r="M516" i="1"/>
  <c r="M228" i="1"/>
  <c r="M227" i="1"/>
  <c r="M626" i="1"/>
  <c r="M628" i="1"/>
  <c r="M579" i="1"/>
  <c r="M509" i="1"/>
  <c r="M283" i="1"/>
  <c r="M519" i="1"/>
  <c r="M551" i="1"/>
  <c r="M188" i="1"/>
  <c r="M635" i="1"/>
  <c r="M121" i="1"/>
  <c r="M210" i="1"/>
  <c r="M98" i="1"/>
  <c r="M466" i="1"/>
  <c r="M311" i="1"/>
  <c r="M25" i="1"/>
  <c r="M170" i="1"/>
  <c r="M131" i="1"/>
  <c r="M240" i="1"/>
  <c r="M514" i="1"/>
  <c r="M582" i="1"/>
  <c r="M598" i="1"/>
  <c r="M132" i="1"/>
  <c r="M133" i="1"/>
  <c r="M97" i="1"/>
  <c r="M134" i="1"/>
  <c r="M96" i="1"/>
  <c r="M95" i="1"/>
  <c r="M175" i="1"/>
  <c r="M83" i="1"/>
  <c r="M114" i="1"/>
  <c r="M357" i="1"/>
  <c r="M229" i="1"/>
  <c r="M462" i="1"/>
  <c r="M556" i="1"/>
  <c r="M353" i="1"/>
  <c r="M142" i="1"/>
  <c r="M91" i="1"/>
  <c r="M119" i="1"/>
  <c r="M221" i="1"/>
  <c r="M222" i="1"/>
  <c r="M623" i="1"/>
  <c r="M400" i="1"/>
  <c r="M483" i="1"/>
  <c r="M241" i="1"/>
  <c r="M433" i="1"/>
  <c r="M36" i="1"/>
  <c r="M35" i="1"/>
  <c r="M618" i="1"/>
  <c r="M576" i="1"/>
  <c r="M230" i="1"/>
  <c r="M244" i="1"/>
  <c r="M248" i="1"/>
  <c r="M141" i="1"/>
  <c r="M191" i="1"/>
  <c r="M612" i="1"/>
  <c r="M403" i="1"/>
  <c r="M245" i="1"/>
  <c r="M558" i="1"/>
  <c r="M233" i="1"/>
  <c r="M320" i="1"/>
  <c r="M321" i="1"/>
  <c r="M120" i="1"/>
  <c r="M179" i="1"/>
  <c r="M611" i="1"/>
  <c r="M358" i="1"/>
  <c r="M202" i="1"/>
  <c r="M111" i="1"/>
  <c r="M81" i="1"/>
  <c r="M247" i="1"/>
  <c r="M185" i="1"/>
  <c r="M187" i="1"/>
  <c r="M126" i="1"/>
  <c r="M27" i="1"/>
  <c r="M390" i="1"/>
  <c r="M197" i="1"/>
  <c r="M45" i="1"/>
  <c r="M6" i="1"/>
  <c r="M215" i="1"/>
  <c r="M115" i="1"/>
  <c r="M376" i="1"/>
  <c r="M560" i="1"/>
  <c r="M116" i="1"/>
  <c r="M315" i="1"/>
  <c r="M64" i="1"/>
  <c r="M574" i="1"/>
  <c r="M37" i="1"/>
  <c r="M613" i="1"/>
  <c r="M513" i="1"/>
  <c r="M78" i="1"/>
  <c r="M624" i="1"/>
  <c r="M176" i="1"/>
  <c r="M56" i="1"/>
  <c r="M169" i="1"/>
  <c r="M399" i="1"/>
  <c r="M166" i="1"/>
  <c r="M70" i="1"/>
  <c r="M620" i="1"/>
  <c r="M253" i="1"/>
  <c r="M155" i="1"/>
  <c r="M158" i="1"/>
  <c r="M171" i="1"/>
  <c r="M638" i="1"/>
  <c r="M288" i="1"/>
  <c r="M615" i="1"/>
  <c r="M300" i="1"/>
  <c r="M24" i="1"/>
  <c r="M42" i="1"/>
  <c r="M384" i="1"/>
  <c r="M383" i="1"/>
  <c r="M22" i="1"/>
  <c r="M172" i="1"/>
  <c r="M167" i="1"/>
  <c r="M217" i="1"/>
  <c r="M203" i="1"/>
  <c r="M438" i="1"/>
  <c r="M101" i="1"/>
  <c r="M234" i="1"/>
  <c r="M226" i="1"/>
  <c r="M559" i="1"/>
  <c r="M385" i="1"/>
  <c r="M259" i="1"/>
  <c r="M366" i="1"/>
  <c r="M261" i="1"/>
  <c r="M481" i="1"/>
  <c r="M503" i="1"/>
  <c r="M100" i="1"/>
  <c r="M184" i="1"/>
  <c r="M453" i="1"/>
  <c r="M9" i="1"/>
  <c r="M435" i="1"/>
  <c r="M590" i="1"/>
  <c r="M585" i="1"/>
  <c r="M72" i="1"/>
  <c r="M310" i="1"/>
  <c r="M149" i="1"/>
  <c r="M441" i="1"/>
  <c r="M214" i="1"/>
  <c r="M571" i="1"/>
  <c r="M442" i="1"/>
  <c r="M381" i="1"/>
  <c r="M289" i="1"/>
  <c r="M570" i="1"/>
  <c r="M109" i="1"/>
  <c r="M89" i="1"/>
  <c r="M238" i="1"/>
  <c r="M88" i="1"/>
  <c r="M474" i="1"/>
  <c r="M639" i="1"/>
  <c r="M365" i="1"/>
  <c r="M364" i="1"/>
  <c r="M85" i="1"/>
  <c r="M84" i="1"/>
  <c r="M398" i="1"/>
  <c r="M419" i="1"/>
  <c r="M331" i="1"/>
  <c r="M330" i="1"/>
  <c r="M118" i="1"/>
  <c r="M499" i="1"/>
  <c r="M443" i="1"/>
  <c r="M265" i="1"/>
  <c r="M448" i="1"/>
  <c r="M469" i="1"/>
  <c r="M93" i="1"/>
  <c r="M7" i="1"/>
  <c r="M467" i="1"/>
  <c r="M583" i="1"/>
  <c r="M20" i="1"/>
  <c r="M608" i="1"/>
  <c r="M409" i="1"/>
  <c r="M619" i="1"/>
  <c r="M207" i="1"/>
  <c r="M646" i="1"/>
  <c r="M182" i="1"/>
  <c r="M223" i="1"/>
  <c r="M152" i="1"/>
  <c r="M493" i="1"/>
  <c r="M291" i="1"/>
  <c r="M352" i="1"/>
  <c r="M401" i="1"/>
  <c r="M604" i="1"/>
  <c r="M159" i="1"/>
  <c r="M206" i="1"/>
  <c r="M335" i="1"/>
  <c r="M406" i="1"/>
  <c r="M444" i="1"/>
  <c r="M80" i="1"/>
  <c r="M287" i="1"/>
  <c r="M211" i="1"/>
  <c r="M107" i="1"/>
  <c r="M434" i="1"/>
  <c r="M21" i="1"/>
  <c r="M113" i="1"/>
  <c r="M194" i="1"/>
  <c r="M512" i="1"/>
  <c r="M29" i="1"/>
  <c r="M196" i="1"/>
  <c r="M338" i="1"/>
  <c r="M607" i="1"/>
  <c r="M162" i="1"/>
  <c r="M55" i="1"/>
  <c r="M212" i="1"/>
  <c r="M501" i="1"/>
  <c r="M587" i="1"/>
  <c r="M431" i="1"/>
  <c r="M423" i="1"/>
  <c r="M127" i="1"/>
  <c r="M544" i="1"/>
  <c r="M153" i="1"/>
  <c r="M537" i="1"/>
  <c r="M297" i="1"/>
  <c r="M161" i="1"/>
  <c r="M264" i="1"/>
  <c r="M10" i="1"/>
  <c r="M11" i="1"/>
  <c r="M86" i="1"/>
  <c r="M218" i="1"/>
  <c r="M54" i="1"/>
  <c r="M350" i="1"/>
  <c r="M546" i="1"/>
  <c r="M586" i="1"/>
  <c r="M76" i="1"/>
  <c r="M122" i="1"/>
  <c r="M379" i="1"/>
  <c r="M578" i="1"/>
  <c r="M92" i="1"/>
  <c r="M368" i="1"/>
  <c r="M440" i="1"/>
  <c r="M555" i="1"/>
  <c r="M575" i="1"/>
  <c r="M631" i="1"/>
  <c r="M148" i="1"/>
  <c r="M125" i="1"/>
  <c r="M386" i="1"/>
  <c r="M106" i="1"/>
  <c r="M518" i="1"/>
  <c r="M205" i="1"/>
  <c r="M307" i="1"/>
  <c r="M478" i="1"/>
  <c r="M323" i="1"/>
  <c r="M494" i="1"/>
  <c r="M19" i="1"/>
  <c r="M90" i="1"/>
  <c r="M424" i="1"/>
  <c r="M34" i="1"/>
  <c r="M108" i="1"/>
</calcChain>
</file>

<file path=xl/sharedStrings.xml><?xml version="1.0" encoding="utf-8"?>
<sst xmlns="http://schemas.openxmlformats.org/spreadsheetml/2006/main" count="3251" uniqueCount="1957">
  <si>
    <t>Accession</t>
  </si>
  <si>
    <t>Mass</t>
  </si>
  <si>
    <t>T-Test type 1</t>
  </si>
  <si>
    <t>T-Test type 2</t>
  </si>
  <si>
    <t>Average 5 ppm</t>
  </si>
  <si>
    <t>St. Dev. 5 ppm</t>
  </si>
  <si>
    <t>Average 0 ppm</t>
  </si>
  <si>
    <t>St. Dev. 0 ppm</t>
  </si>
  <si>
    <t>fold difference</t>
  </si>
  <si>
    <t>Q500Y7</t>
  </si>
  <si>
    <t>Q9VMS1</t>
  </si>
  <si>
    <t>Q9VKM3</t>
  </si>
  <si>
    <t>Q9VU35</t>
  </si>
  <si>
    <t>P05389</t>
  </si>
  <si>
    <t>P55828</t>
  </si>
  <si>
    <t>Q9VMB9</t>
  </si>
  <si>
    <t>Q9V597</t>
  </si>
  <si>
    <t>Q9VAM6</t>
  </si>
  <si>
    <t>Q9V3W0</t>
  </si>
  <si>
    <t>P48159</t>
  </si>
  <si>
    <t>Q9W229</t>
  </si>
  <si>
    <t>P17704</t>
  </si>
  <si>
    <t>P80455</t>
  </si>
  <si>
    <t>Q9VBN5</t>
  </si>
  <si>
    <t>Q9VZZ5</t>
  </si>
  <si>
    <t>Q9W022</t>
  </si>
  <si>
    <t>Q8SZA8</t>
  </si>
  <si>
    <t>Q9W2X6</t>
  </si>
  <si>
    <t>Q8SY19</t>
  </si>
  <si>
    <t>Q9VQD7</t>
  </si>
  <si>
    <t>Q8INK3</t>
  </si>
  <si>
    <t>P45594</t>
  </si>
  <si>
    <t>P41094</t>
  </si>
  <si>
    <t>Q9W402</t>
  </si>
  <si>
    <t>Q7KLX3</t>
  </si>
  <si>
    <t>Q9W1B9</t>
  </si>
  <si>
    <t>Q9GU68</t>
  </si>
  <si>
    <t>Q0E9B6</t>
  </si>
  <si>
    <t>Q9V9M7</t>
  </si>
  <si>
    <t>Q9VQR2</t>
  </si>
  <si>
    <t>Q9I7J0</t>
  </si>
  <si>
    <t>P55841</t>
  </si>
  <si>
    <t>Q9VD01</t>
  </si>
  <si>
    <t>M9PE30</t>
  </si>
  <si>
    <t>A1Z6X6</t>
  </si>
  <si>
    <t>P14318</t>
  </si>
  <si>
    <t>Q9VIQ8</t>
  </si>
  <si>
    <t>P41093</t>
  </si>
  <si>
    <t>Q9VUZ0</t>
  </si>
  <si>
    <t>Q9VL69</t>
  </si>
  <si>
    <t>Q7JXF7</t>
  </si>
  <si>
    <t>Q9VD29</t>
  </si>
  <si>
    <t>Q9VTU2</t>
  </si>
  <si>
    <t>Q9W227</t>
  </si>
  <si>
    <t>Q6AWN0</t>
  </si>
  <si>
    <t>Q24439</t>
  </si>
  <si>
    <t>Q9VH72</t>
  </si>
  <si>
    <t>O18332</t>
  </si>
  <si>
    <t>Q9VW59</t>
  </si>
  <si>
    <t>Q9XYN7</t>
  </si>
  <si>
    <t>P18432</t>
  </si>
  <si>
    <t>O18333</t>
  </si>
  <si>
    <t>Q9VNE9</t>
  </si>
  <si>
    <t>P36241</t>
  </si>
  <si>
    <t>O18335</t>
  </si>
  <si>
    <t>Q9VTP4</t>
  </si>
  <si>
    <t>Q9VG95</t>
  </si>
  <si>
    <t>A1ZB73</t>
  </si>
  <si>
    <t>A1ZB68</t>
  </si>
  <si>
    <t>A1Z892</t>
  </si>
  <si>
    <t>A1ZB71</t>
  </si>
  <si>
    <t>Q7KK90</t>
  </si>
  <si>
    <t>Q9VF27</t>
  </si>
  <si>
    <t>Q7K8X7</t>
  </si>
  <si>
    <t>Q9VIQ1</t>
  </si>
  <si>
    <t>A1ZB70</t>
  </si>
  <si>
    <t>Q9XYZ9</t>
  </si>
  <si>
    <t>A1ZB72</t>
  </si>
  <si>
    <t>Q9VGA0</t>
  </si>
  <si>
    <t>Q7JWV7</t>
  </si>
  <si>
    <t>Q9W2D9</t>
  </si>
  <si>
    <t>P40304</t>
  </si>
  <si>
    <t>Q9U1L2</t>
  </si>
  <si>
    <t>P00408</t>
  </si>
  <si>
    <t>Q9W4U2</t>
  </si>
  <si>
    <t>Q9VEJ0</t>
  </si>
  <si>
    <t>Q9U915</t>
  </si>
  <si>
    <t>Q8MLS2</t>
  </si>
  <si>
    <t>Q9VNF3</t>
  </si>
  <si>
    <t>Q9VXC6</t>
  </si>
  <si>
    <t>Q0KHZ6</t>
  </si>
  <si>
    <t>Q8IPP8</t>
  </si>
  <si>
    <t>Q9VDC0</t>
  </si>
  <si>
    <t>Q94516</t>
  </si>
  <si>
    <t>Q9V7D2</t>
  </si>
  <si>
    <t>Q8MRM0</t>
  </si>
  <si>
    <t>Q9VSL2</t>
  </si>
  <si>
    <t>P00334</t>
  </si>
  <si>
    <t>Q9V3G1</t>
  </si>
  <si>
    <t>Q9VBI2</t>
  </si>
  <si>
    <t>P22769</t>
  </si>
  <si>
    <t>Q9V3A0</t>
  </si>
  <si>
    <t>Q9VXC7</t>
  </si>
  <si>
    <t>Q9VRS6</t>
  </si>
  <si>
    <t>Q9VMX4</t>
  </si>
  <si>
    <t>P42279</t>
  </si>
  <si>
    <t>Q9VAN7</t>
  </si>
  <si>
    <t>Q9VRS4</t>
  </si>
  <si>
    <t>Q9VSL4</t>
  </si>
  <si>
    <t>Q9VHF7</t>
  </si>
  <si>
    <t>Q9VRS7</t>
  </si>
  <si>
    <t>Q9VT25</t>
  </si>
  <si>
    <t>P36951</t>
  </si>
  <si>
    <t>Q7JXC4</t>
  </si>
  <si>
    <t>Q9W0A8</t>
  </si>
  <si>
    <t>Q9VTZ6</t>
  </si>
  <si>
    <t>P42280</t>
  </si>
  <si>
    <t>Q9VZU4</t>
  </si>
  <si>
    <t>Q9VNA5</t>
  </si>
  <si>
    <t>P38979</t>
  </si>
  <si>
    <t>Q9V396</t>
  </si>
  <si>
    <t>Q9V436</t>
  </si>
  <si>
    <t>Q94915</t>
  </si>
  <si>
    <t>Q9VY78</t>
  </si>
  <si>
    <t>P50887</t>
  </si>
  <si>
    <t>Q7KTW5</t>
  </si>
  <si>
    <t>Q7JZZ3</t>
  </si>
  <si>
    <t>Q9VL68</t>
  </si>
  <si>
    <t>Q9VRT2</t>
  </si>
  <si>
    <t>Q86B58</t>
  </si>
  <si>
    <t>Q9VM18</t>
  </si>
  <si>
    <t>Q9VN50</t>
  </si>
  <si>
    <t>Q7K148</t>
  </si>
  <si>
    <t>Q9VRD4</t>
  </si>
  <si>
    <t>Q9W2M4</t>
  </si>
  <si>
    <t>Q7JR58</t>
  </si>
  <si>
    <t>Q95SI7</t>
  </si>
  <si>
    <t>Q9W2N0</t>
  </si>
  <si>
    <t>O01666</t>
  </si>
  <si>
    <t>Q9VQG4</t>
  </si>
  <si>
    <t>Q9V3P4</t>
  </si>
  <si>
    <t>Q7KUC2</t>
  </si>
  <si>
    <t>Q9VRJ4</t>
  </si>
  <si>
    <t>Q9VRL0</t>
  </si>
  <si>
    <t>Q9W5W8</t>
  </si>
  <si>
    <t>Q9VM12</t>
  </si>
  <si>
    <t>Q7KN94</t>
  </si>
  <si>
    <t>Q7KSQ0</t>
  </si>
  <si>
    <t>P21914</t>
  </si>
  <si>
    <t>Q94522</t>
  </si>
  <si>
    <t>Q9VAJ9</t>
  </si>
  <si>
    <t>Q9VXI1</t>
  </si>
  <si>
    <t>Q9W3N1</t>
  </si>
  <si>
    <t>Q9VET9</t>
  </si>
  <si>
    <t>Q9V3Y4</t>
  </si>
  <si>
    <t>Q05547</t>
  </si>
  <si>
    <t>P07486</t>
  </si>
  <si>
    <t>Q9VEB1</t>
  </si>
  <si>
    <t>Q9VKI8</t>
  </si>
  <si>
    <t>Q8I099</t>
  </si>
  <si>
    <t>Q7JVH6</t>
  </si>
  <si>
    <t>Q8SXR4</t>
  </si>
  <si>
    <t>Q2MGL8</t>
  </si>
  <si>
    <t>Q9W3K9</t>
  </si>
  <si>
    <t>Q6NLM7</t>
  </si>
  <si>
    <t>Q9VCJ2</t>
  </si>
  <si>
    <t>A1Z9B8</t>
  </si>
  <si>
    <t>Q9VKX2</t>
  </si>
  <si>
    <t>Q7YU05</t>
  </si>
  <si>
    <t>O02195</t>
  </si>
  <si>
    <t>Q9W197</t>
  </si>
  <si>
    <t>Q9VJD4</t>
  </si>
  <si>
    <t>Q9Y112</t>
  </si>
  <si>
    <t>Q9W1G0</t>
  </si>
  <si>
    <t>Q9VHX4</t>
  </si>
  <si>
    <t>Q9VQB4</t>
  </si>
  <si>
    <t>Q94515</t>
  </si>
  <si>
    <t>Q9U9Q4</t>
  </si>
  <si>
    <t>Q9VWL0</t>
  </si>
  <si>
    <t>Q7K209</t>
  </si>
  <si>
    <t>Q9VR31</t>
  </si>
  <si>
    <t>Q9VGF3</t>
  </si>
  <si>
    <t>Q0E8E8</t>
  </si>
  <si>
    <t>Q7K5K3</t>
  </si>
  <si>
    <t>Q9VAN0</t>
  </si>
  <si>
    <t>Q9VRU1</t>
  </si>
  <si>
    <t>Q9W4P5</t>
  </si>
  <si>
    <t>M9PF61</t>
  </si>
  <si>
    <t>Q9VD58</t>
  </si>
  <si>
    <t>Q9V3V9</t>
  </si>
  <si>
    <t>P46415</t>
  </si>
  <si>
    <t>P32234</t>
  </si>
  <si>
    <t>Q7JR49</t>
  </si>
  <si>
    <t>Q9VL70</t>
  </si>
  <si>
    <t>P53501</t>
  </si>
  <si>
    <t>Q7JV69</t>
  </si>
  <si>
    <t>P45891</t>
  </si>
  <si>
    <t>Q7K485</t>
  </si>
  <si>
    <t>Q9W1G7</t>
  </si>
  <si>
    <t>Q7JXZ2</t>
  </si>
  <si>
    <t>Q9VRP2</t>
  </si>
  <si>
    <t>A1Z6V5</t>
  </si>
  <si>
    <t>Q9VV49</t>
  </si>
  <si>
    <t>Q9W3N9</t>
  </si>
  <si>
    <t>Q7KMP8</t>
  </si>
  <si>
    <t>Q9VJ44</t>
  </si>
  <si>
    <t>Q9VB10</t>
  </si>
  <si>
    <t>Q9W414</t>
  </si>
  <si>
    <t>P09180</t>
  </si>
  <si>
    <t>Q9VCR0</t>
  </si>
  <si>
    <t>Q9V3G7</t>
  </si>
  <si>
    <t>Q9VV75</t>
  </si>
  <si>
    <t>Q9VVU1</t>
  </si>
  <si>
    <t>Q9VVI4</t>
  </si>
  <si>
    <t>Jon74E</t>
  </si>
  <si>
    <t>Q9VFV9</t>
  </si>
  <si>
    <t>Q9VHS8</t>
  </si>
  <si>
    <t>Q961Q8</t>
  </si>
  <si>
    <t>Q9VSA3</t>
  </si>
  <si>
    <t>Q9VPE2</t>
  </si>
  <si>
    <t>O97069</t>
  </si>
  <si>
    <t>Q9V438</t>
  </si>
  <si>
    <t>Q9W5B5</t>
  </si>
  <si>
    <t>O16797</t>
  </si>
  <si>
    <t>Q9VG81</t>
  </si>
  <si>
    <t>P32392</t>
  </si>
  <si>
    <t>Q9VBS6</t>
  </si>
  <si>
    <t>Q9VBT1</t>
  </si>
  <si>
    <t>E1JHL2</t>
  </si>
  <si>
    <t>Q9W3C3</t>
  </si>
  <si>
    <t>Q9VBT8</t>
  </si>
  <si>
    <t>Q9VDL4</t>
  </si>
  <si>
    <t>Q9VMF0</t>
  </si>
  <si>
    <t>Q9VBT2</t>
  </si>
  <si>
    <t>Q9Y0Y2</t>
  </si>
  <si>
    <t>Q9W0N8</t>
  </si>
  <si>
    <t>Q9VBT4</t>
  </si>
  <si>
    <t>Q9VLB7</t>
  </si>
  <si>
    <t>Q8IMT4</t>
  </si>
  <si>
    <t>P61857</t>
  </si>
  <si>
    <t>Q9VL89</t>
  </si>
  <si>
    <t>Q9VJ28</t>
  </si>
  <si>
    <t>P08736</t>
  </si>
  <si>
    <t>Q7K3P6</t>
  </si>
  <si>
    <t>Q9W1H8</t>
  </si>
  <si>
    <t>Q7K4Q9</t>
  </si>
  <si>
    <t>Q8SXC2</t>
  </si>
  <si>
    <t>Q9VZF6</t>
  </si>
  <si>
    <t>Q76NQ0</t>
  </si>
  <si>
    <t>Q7KB18</t>
  </si>
  <si>
    <t>Q9VAC1</t>
  </si>
  <si>
    <t>Q9VLG9</t>
  </si>
  <si>
    <t>Q9VFF0</t>
  </si>
  <si>
    <t>Q9VMI3</t>
  </si>
  <si>
    <t>Q8STG9</t>
  </si>
  <si>
    <t>Q9W128</t>
  </si>
  <si>
    <t>Q9V4E0</t>
  </si>
  <si>
    <t>O02373</t>
  </si>
  <si>
    <t>Q8MT58</t>
  </si>
  <si>
    <t>Q9VVL7</t>
  </si>
  <si>
    <t>Q8SXS7</t>
  </si>
  <si>
    <t>Q7K1W4</t>
  </si>
  <si>
    <t>Q9VKZ8</t>
  </si>
  <si>
    <t>O61613</t>
  </si>
  <si>
    <t>Q9VV72</t>
  </si>
  <si>
    <t>Q9VDX6</t>
  </si>
  <si>
    <t>A1Z9E3</t>
  </si>
  <si>
    <t>Q7JRC3</t>
  </si>
  <si>
    <t>Q9VW68</t>
  </si>
  <si>
    <t>Q9VG79</t>
  </si>
  <si>
    <t>Q9VBP6</t>
  </si>
  <si>
    <t>Q9VKX6</t>
  </si>
  <si>
    <t>Q9VIF2</t>
  </si>
  <si>
    <t>Q3YMU0</t>
  </si>
  <si>
    <t>Q9VPN5</t>
  </si>
  <si>
    <t>Q9VFQ9</t>
  </si>
  <si>
    <t>Q9VQL1</t>
  </si>
  <si>
    <t>Q9VLC5</t>
  </si>
  <si>
    <t>Q9VFP1</t>
  </si>
  <si>
    <t>P17336</t>
  </si>
  <si>
    <t>Q9VZX9</t>
  </si>
  <si>
    <t>Q9VMT5</t>
  </si>
  <si>
    <t>Q9VK69</t>
  </si>
  <si>
    <t>Q9V3A8</t>
  </si>
  <si>
    <t>Q9VRP4</t>
  </si>
  <si>
    <t>Q9V419</t>
  </si>
  <si>
    <t>Q9V774</t>
  </si>
  <si>
    <t>Q9V771</t>
  </si>
  <si>
    <t>Q9VV60</t>
  </si>
  <si>
    <t>Q9V3Z4</t>
  </si>
  <si>
    <t>Q9W392</t>
  </si>
  <si>
    <t>Q9VXQ5</t>
  </si>
  <si>
    <t>Q7K2E1</t>
  </si>
  <si>
    <t>Q9VU84</t>
  </si>
  <si>
    <t>Q7K511</t>
  </si>
  <si>
    <t>Q9VHV9</t>
  </si>
  <si>
    <t>Q9VG30</t>
  </si>
  <si>
    <t>Q7K0E6</t>
  </si>
  <si>
    <t>Q9V4I1</t>
  </si>
  <si>
    <t>Q9VCW1</t>
  </si>
  <si>
    <t>A1Z8Z9</t>
  </si>
  <si>
    <t>Q9VJ43</t>
  </si>
  <si>
    <t>P35381</t>
  </si>
  <si>
    <t>Q7K3J0</t>
  </si>
  <si>
    <t>Q9VN21</t>
  </si>
  <si>
    <t>Q9VHL2</t>
  </si>
  <si>
    <t>Q9VCC6</t>
  </si>
  <si>
    <t>Q9VGT3</t>
  </si>
  <si>
    <t>Q9VJH8</t>
  </si>
  <si>
    <t>Q9VTZ4</t>
  </si>
  <si>
    <t>Q9V7Y2</t>
  </si>
  <si>
    <t>Q9VUY9</t>
  </si>
  <si>
    <t>Q9VE01</t>
  </si>
  <si>
    <t>Q9VE00</t>
  </si>
  <si>
    <t>P52029</t>
  </si>
  <si>
    <t>Q9V3U6</t>
  </si>
  <si>
    <t>Q7K3B7</t>
  </si>
  <si>
    <t>Q9VTU4</t>
  </si>
  <si>
    <t>Q9VNX4</t>
  </si>
  <si>
    <t>P07191</t>
  </si>
  <si>
    <t>Q9W243</t>
  </si>
  <si>
    <t>P07192</t>
  </si>
  <si>
    <t>Q9VMR6</t>
  </si>
  <si>
    <t>Q9VIB5</t>
  </si>
  <si>
    <t>Q7K0L5</t>
  </si>
  <si>
    <t>P07190</t>
  </si>
  <si>
    <t>Q7JWF1</t>
  </si>
  <si>
    <t>A1Z7E8</t>
  </si>
  <si>
    <t>A1Z7F3</t>
  </si>
  <si>
    <t>A1Z7F2</t>
  </si>
  <si>
    <t>Q8T4C4</t>
  </si>
  <si>
    <t>A1Z7F1</t>
  </si>
  <si>
    <t>A1ZBJ2</t>
  </si>
  <si>
    <t>Q9VJG0</t>
  </si>
  <si>
    <t>O97125</t>
  </si>
  <si>
    <t>P21187</t>
  </si>
  <si>
    <t>Q9W4W4</t>
  </si>
  <si>
    <t>Q9VY04</t>
  </si>
  <si>
    <t>Q9VJ57</t>
  </si>
  <si>
    <t>Q94523</t>
  </si>
  <si>
    <t>Q9VWV6</t>
  </si>
  <si>
    <t>Q9VBR6</t>
  </si>
  <si>
    <t>Q7KML2</t>
  </si>
  <si>
    <t>Q9W2G8</t>
  </si>
  <si>
    <t>Q9W2G9</t>
  </si>
  <si>
    <t>Q9VIX4</t>
  </si>
  <si>
    <t>A1Z6L9</t>
  </si>
  <si>
    <t>Q7K569</t>
  </si>
  <si>
    <t>Q9VC06</t>
  </si>
  <si>
    <t>Q9VPL5</t>
  </si>
  <si>
    <t>Q7KN90</t>
  </si>
  <si>
    <t>Q9VNW6</t>
  </si>
  <si>
    <t>Q9VKW5</t>
  </si>
  <si>
    <t>Q9VAY2</t>
  </si>
  <si>
    <t>Q9VB05</t>
  </si>
  <si>
    <t>P11997</t>
  </si>
  <si>
    <t>Q8MLN4</t>
  </si>
  <si>
    <t>Q9VKF6</t>
  </si>
  <si>
    <t>P13060</t>
  </si>
  <si>
    <t>Q9VE75</t>
  </si>
  <si>
    <t>Q9VGZ3</t>
  </si>
  <si>
    <t>Q9VCV4</t>
  </si>
  <si>
    <t>Q9VGJ8</t>
  </si>
  <si>
    <t>Q9W0S7</t>
  </si>
  <si>
    <t>O46067</t>
  </si>
  <si>
    <t>Q7KMM4</t>
  </si>
  <si>
    <t>Q8IN25</t>
  </si>
  <si>
    <t>Q8MRN5</t>
  </si>
  <si>
    <t>Q9VLM8</t>
  </si>
  <si>
    <t>Q8SWX4</t>
  </si>
  <si>
    <t>P17210</t>
  </si>
  <si>
    <t>Q9VFX0</t>
  </si>
  <si>
    <t>Q9VLI0</t>
  </si>
  <si>
    <t>Q9W374</t>
  </si>
  <si>
    <t>P91927</t>
  </si>
  <si>
    <t>Q9VLH9</t>
  </si>
  <si>
    <t>Q23978</t>
  </si>
  <si>
    <t>Q9Y134</t>
  </si>
  <si>
    <t>Q9VSD6</t>
  </si>
  <si>
    <t>Q9W592</t>
  </si>
  <si>
    <t>Q9VN44</t>
  </si>
  <si>
    <t>A1Z843</t>
  </si>
  <si>
    <t>Q9VQR8</t>
  </si>
  <si>
    <t>Q9W235</t>
  </si>
  <si>
    <t>Q0E910</t>
  </si>
  <si>
    <t>Q9VF51</t>
  </si>
  <si>
    <t>Q9VF53</t>
  </si>
  <si>
    <t>Q9W247</t>
  </si>
  <si>
    <t>Q9W0B8</t>
  </si>
  <si>
    <t>Q8MSW0</t>
  </si>
  <si>
    <t>Q7KN75</t>
  </si>
  <si>
    <t>Q9XZ34</t>
  </si>
  <si>
    <t>Q9VJ86</t>
  </si>
  <si>
    <t>M9PDF6</t>
  </si>
  <si>
    <t>Q9VL42</t>
  </si>
  <si>
    <t>Q8MLU9</t>
  </si>
  <si>
    <t>Q9W334</t>
  </si>
  <si>
    <t>P84040</t>
  </si>
  <si>
    <t>M9PBK5</t>
  </si>
  <si>
    <t>P84029</t>
  </si>
  <si>
    <t>Q9W141</t>
  </si>
  <si>
    <t>M9NEU5</t>
  </si>
  <si>
    <t>P48149</t>
  </si>
  <si>
    <t>Q9V4N3</t>
  </si>
  <si>
    <t>P61851</t>
  </si>
  <si>
    <t>Q8T3U2</t>
  </si>
  <si>
    <t>C0HKA1</t>
  </si>
  <si>
    <t>Q8IQX5</t>
  </si>
  <si>
    <t>Q94514</t>
  </si>
  <si>
    <t>A0A0B4LF57</t>
  </si>
  <si>
    <t>Q9W237</t>
  </si>
  <si>
    <t>A0A0B4KI24</t>
  </si>
  <si>
    <t>P08879</t>
  </si>
  <si>
    <t>E2QD65</t>
  </si>
  <si>
    <t>Q9VJY6</t>
  </si>
  <si>
    <t>A0A0B4LHS1</t>
  </si>
  <si>
    <t>P47949</t>
  </si>
  <si>
    <t>M9NEQ9</t>
  </si>
  <si>
    <t>P15357</t>
  </si>
  <si>
    <t>A0A0B4JCU8</t>
  </si>
  <si>
    <t>A0A0B4JCW4</t>
  </si>
  <si>
    <t>A0A0B4K6V8</t>
  </si>
  <si>
    <t>A0A0B4K7G4</t>
  </si>
  <si>
    <t>A0A0B4K7L3</t>
  </si>
  <si>
    <t>A0A0B4KF06</t>
  </si>
  <si>
    <t>A0A0B4KF46</t>
  </si>
  <si>
    <t>A0A0B4KG94</t>
  </si>
  <si>
    <t>A0A0B4KGG5</t>
  </si>
  <si>
    <t>A0A0B4KGI0</t>
  </si>
  <si>
    <t>A0A0B4KGP8</t>
  </si>
  <si>
    <t>A0A0B4KHF0</t>
  </si>
  <si>
    <t>A0A0B4KHJ9</t>
  </si>
  <si>
    <t>A0A0B4KI27</t>
  </si>
  <si>
    <t>A0A0B4LF95</t>
  </si>
  <si>
    <t>A0A0B4LFB3</t>
  </si>
  <si>
    <t>A0A0B4LFD2</t>
  </si>
  <si>
    <t>A0A0B4LFL2</t>
  </si>
  <si>
    <t>A0A0B4LFR4</t>
  </si>
  <si>
    <t>A0A0B4LGD3</t>
  </si>
  <si>
    <t>A0A0B4LGJ9</t>
  </si>
  <si>
    <t>A0A0B4LGZ5</t>
  </si>
  <si>
    <t>A0A0B4LHF7</t>
  </si>
  <si>
    <t>A0A0B4LIJ0</t>
  </si>
  <si>
    <t>A0A0U1RVK6</t>
  </si>
  <si>
    <t>A0A126GUT1</t>
  </si>
  <si>
    <t>A1Z729</t>
  </si>
  <si>
    <t>A1Z784</t>
  </si>
  <si>
    <t>A1Z8U4</t>
  </si>
  <si>
    <t>A1ZAA5</t>
  </si>
  <si>
    <t>A4V303</t>
  </si>
  <si>
    <t>A4V383</t>
  </si>
  <si>
    <t>Q76NR6</t>
  </si>
  <si>
    <t>Q7K7G0</t>
  </si>
  <si>
    <t>Q76NR0</t>
  </si>
  <si>
    <t>Q7KTC7</t>
  </si>
  <si>
    <t>Q7KN97</t>
  </si>
  <si>
    <t>Q7KN62</t>
  </si>
  <si>
    <t>Q7KSU6</t>
  </si>
  <si>
    <t>Q7KT11</t>
  </si>
  <si>
    <t>Q8MLY8</t>
  </si>
  <si>
    <t>Q8SXM8</t>
  </si>
  <si>
    <t>Q99323</t>
  </si>
  <si>
    <t>Q9V496</t>
  </si>
  <si>
    <t>Q9V3T2</t>
  </si>
  <si>
    <t>Q9V3P0</t>
  </si>
  <si>
    <t>Q9V3J1</t>
  </si>
  <si>
    <t>Q9VB96</t>
  </si>
  <si>
    <t>Q9VAD3</t>
  </si>
  <si>
    <t>Q9VA91</t>
  </si>
  <si>
    <t>Q9V9W2</t>
  </si>
  <si>
    <t>Q9V9S8</t>
  </si>
  <si>
    <t>Q9V7N5</t>
  </si>
  <si>
    <t>Q9VKY2</t>
  </si>
  <si>
    <t>Q9VL18</t>
  </si>
  <si>
    <t>Q9VIM5</t>
  </si>
  <si>
    <t>Q9VIE8</t>
  </si>
  <si>
    <t>Q9VHR8</t>
  </si>
  <si>
    <t>Q9VVA4</t>
  </si>
  <si>
    <t>Q9VVR9</t>
  </si>
  <si>
    <t>Q9VWH4</t>
  </si>
  <si>
    <t>Q9VPX6</t>
  </si>
  <si>
    <t>Q9VQ61</t>
  </si>
  <si>
    <t>Q9VRD0</t>
  </si>
  <si>
    <t>Q9VXJ0</t>
  </si>
  <si>
    <t>Q9VXK0</t>
  </si>
  <si>
    <t>Q9W0J9</t>
  </si>
  <si>
    <t>X2JC49</t>
  </si>
  <si>
    <t>Q9XTL9</t>
  </si>
  <si>
    <t>Q9W5R8</t>
  </si>
  <si>
    <t>Q9W457</t>
  </si>
  <si>
    <t>Q9W401</t>
  </si>
  <si>
    <t>Q9W303</t>
  </si>
  <si>
    <t>A5XCL5</t>
  </si>
  <si>
    <t>A8DZ29</t>
  </si>
  <si>
    <t>A8JNJ6</t>
  </si>
  <si>
    <t>B5RIR1</t>
  </si>
  <si>
    <t>B5RJQ0</t>
  </si>
  <si>
    <t>B6IDY5</t>
  </si>
  <si>
    <t>B7Z001</t>
  </si>
  <si>
    <t>B7Z028</t>
  </si>
  <si>
    <t>B7Z0E0</t>
  </si>
  <si>
    <t>C6SV36</t>
  </si>
  <si>
    <t>E1JGZ9</t>
  </si>
  <si>
    <t>E1JHA4</t>
  </si>
  <si>
    <t>E1JHE4</t>
  </si>
  <si>
    <t>E1JHQ1</t>
  </si>
  <si>
    <t>E1JIZ5</t>
  </si>
  <si>
    <t>E1JJF3</t>
  </si>
  <si>
    <t>M9PI82</t>
  </si>
  <si>
    <t>M9PHM6</t>
  </si>
  <si>
    <t>M9PGL7</t>
  </si>
  <si>
    <t>M9PF96</t>
  </si>
  <si>
    <t>M9PF24</t>
  </si>
  <si>
    <t>M9PEX2</t>
  </si>
  <si>
    <t>M9PEL1</t>
  </si>
  <si>
    <t>M9PDQ9</t>
  </si>
  <si>
    <t>M9PCG1</t>
  </si>
  <si>
    <t>M9PCQ1</t>
  </si>
  <si>
    <t>M9PCW5</t>
  </si>
  <si>
    <t>M9PD08</t>
  </si>
  <si>
    <t>M9PCA6</t>
  </si>
  <si>
    <t>M9NEG4</t>
  </si>
  <si>
    <t>M9NH88</t>
  </si>
  <si>
    <t>M9PBV2</t>
  </si>
  <si>
    <t>M9PC99</t>
  </si>
  <si>
    <t>E2QCF1</t>
  </si>
  <si>
    <t>E2QCZ9</t>
  </si>
  <si>
    <t>F0JAN1</t>
  </si>
  <si>
    <t>H8F4T6</t>
  </si>
  <si>
    <t>I0DHK3</t>
  </si>
  <si>
    <t>M9MSL3</t>
  </si>
  <si>
    <t>M9NCS8</t>
  </si>
  <si>
    <t>M9NCX1</t>
  </si>
  <si>
    <t>M9ND19</t>
  </si>
  <si>
    <t>P81641</t>
  </si>
  <si>
    <t>P82147</t>
  </si>
  <si>
    <t>P82712</t>
  </si>
  <si>
    <t>P91938</t>
  </si>
  <si>
    <t>P92177</t>
  </si>
  <si>
    <t>Q01604</t>
  </si>
  <si>
    <t>Q01989</t>
  </si>
  <si>
    <t>Q02645</t>
  </si>
  <si>
    <t>Q02748</t>
  </si>
  <si>
    <t>Q03427</t>
  </si>
  <si>
    <t>Q05825</t>
  </si>
  <si>
    <t>Q06559</t>
  </si>
  <si>
    <t>Q07171</t>
  </si>
  <si>
    <t>Q0KHY3</t>
  </si>
  <si>
    <t>P61209</t>
  </si>
  <si>
    <t>P55935</t>
  </si>
  <si>
    <t>P55830</t>
  </si>
  <si>
    <t>P54611</t>
  </si>
  <si>
    <t>P54399</t>
  </si>
  <si>
    <t>P54385</t>
  </si>
  <si>
    <t>P50882</t>
  </si>
  <si>
    <t>P48610</t>
  </si>
  <si>
    <t>P46223</t>
  </si>
  <si>
    <t>P46150</t>
  </si>
  <si>
    <t>P41572</t>
  </si>
  <si>
    <t>P41374</t>
  </si>
  <si>
    <t>P41126</t>
  </si>
  <si>
    <t>P12646</t>
  </si>
  <si>
    <t>P13395</t>
  </si>
  <si>
    <t>O02649</t>
  </si>
  <si>
    <t>O17445</t>
  </si>
  <si>
    <t>O18404</t>
  </si>
  <si>
    <t>O18640</t>
  </si>
  <si>
    <t>O44386</t>
  </si>
  <si>
    <t>O61231</t>
  </si>
  <si>
    <t>O62619</t>
  </si>
  <si>
    <t>O77460</t>
  </si>
  <si>
    <t>O96553</t>
  </si>
  <si>
    <t>O96827</t>
  </si>
  <si>
    <t>P06754</t>
  </si>
  <si>
    <t>P02574</t>
  </si>
  <si>
    <t>P02828</t>
  </si>
  <si>
    <t>P02843</t>
  </si>
  <si>
    <t>P02844</t>
  </si>
  <si>
    <t>P05303</t>
  </si>
  <si>
    <t>P05661</t>
  </si>
  <si>
    <t>P06603</t>
  </si>
  <si>
    <t>P06607</t>
  </si>
  <si>
    <t>P07487</t>
  </si>
  <si>
    <t>P07764</t>
  </si>
  <si>
    <t>P10987</t>
  </si>
  <si>
    <t>P11147</t>
  </si>
  <si>
    <t>P12613</t>
  </si>
  <si>
    <t>P13607</t>
  </si>
  <si>
    <t>P13706</t>
  </si>
  <si>
    <t>P15007</t>
  </si>
  <si>
    <t>P18091</t>
  </si>
  <si>
    <t>P19109</t>
  </si>
  <si>
    <t>P19351</t>
  </si>
  <si>
    <t>P19889</t>
  </si>
  <si>
    <t>P20432</t>
  </si>
  <si>
    <t>P20478</t>
  </si>
  <si>
    <t>P41043</t>
  </si>
  <si>
    <t>P41042</t>
  </si>
  <si>
    <t>P40945</t>
  </si>
  <si>
    <t>P36179</t>
  </si>
  <si>
    <t>P35415</t>
  </si>
  <si>
    <t>P35004</t>
  </si>
  <si>
    <t>P23696</t>
  </si>
  <si>
    <t>P24156</t>
  </si>
  <si>
    <t>P24785</t>
  </si>
  <si>
    <t>P25007</t>
  </si>
  <si>
    <t>P25161</t>
  </si>
  <si>
    <t>P28668</t>
  </si>
  <si>
    <t>P29310</t>
  </si>
  <si>
    <t>P29327</t>
  </si>
  <si>
    <t>P29413</t>
  </si>
  <si>
    <t>P29613</t>
  </si>
  <si>
    <t>P29844</t>
  </si>
  <si>
    <t>P31009</t>
  </si>
  <si>
    <t>P31409</t>
  </si>
  <si>
    <t>P32100</t>
  </si>
  <si>
    <t>Q10714</t>
  </si>
  <si>
    <t>Q23979</t>
  </si>
  <si>
    <t>Q24251</t>
  </si>
  <si>
    <t>Q24388</t>
  </si>
  <si>
    <t>Q24560</t>
  </si>
  <si>
    <t>Q26365</t>
  </si>
  <si>
    <t>Q27268</t>
  </si>
  <si>
    <t>Q27331</t>
  </si>
  <si>
    <t>Q7KV27</t>
  </si>
  <si>
    <t>Q7KW39</t>
  </si>
  <si>
    <t>Q86B44</t>
  </si>
  <si>
    <t>Q86BP1</t>
  </si>
  <si>
    <t>Q86BR8</t>
  </si>
  <si>
    <t>Q8I0G5</t>
  </si>
  <si>
    <t>Q8INP8</t>
  </si>
  <si>
    <t>Q8IP94</t>
  </si>
  <si>
    <t>Q8IPB7</t>
  </si>
  <si>
    <t>Q8IPE8</t>
  </si>
  <si>
    <t>Q8IQQ0</t>
  </si>
  <si>
    <t>Q8IQQ9</t>
  </si>
  <si>
    <t>Q8IQW5</t>
  </si>
  <si>
    <t>Q8IQZ8</t>
  </si>
  <si>
    <t>Q8IRH1</t>
  </si>
  <si>
    <t>Q8IRQ5</t>
  </si>
  <si>
    <t>Q9VN25</t>
  </si>
  <si>
    <t>Q9VP61</t>
  </si>
  <si>
    <t>Q9VL78</t>
  </si>
  <si>
    <t>Q9VG82</t>
  </si>
  <si>
    <t>Q9VG31</t>
  </si>
  <si>
    <t>Q9VFW7</t>
  </si>
  <si>
    <t>Q9VFG5</t>
  </si>
  <si>
    <t>Q8T8W3</t>
  </si>
  <si>
    <t>Q94511</t>
  </si>
  <si>
    <t>Q94518</t>
  </si>
  <si>
    <t>Q94920</t>
  </si>
  <si>
    <t>Q961R8</t>
  </si>
  <si>
    <t>Q9GNH8</t>
  </si>
  <si>
    <t>Q9NEF6</t>
  </si>
  <si>
    <t>Q9NJH0</t>
  </si>
  <si>
    <t>group1_RepBMn_52_count</t>
  </si>
  <si>
    <t>group1_RepCMn_54_count</t>
  </si>
  <si>
    <t>group2_RepBNoMn_51_count</t>
  </si>
  <si>
    <t>group2_RepCNoMn_53_count</t>
  </si>
  <si>
    <t>FBgn0002571</t>
  </si>
  <si>
    <t> Mal-A3 </t>
  </si>
  <si>
    <t>FBgn0000045</t>
  </si>
  <si>
    <t> Act79B </t>
  </si>
  <si>
    <t>FBgn0027080</t>
  </si>
  <si>
    <t> TyrRS </t>
  </si>
  <si>
    <t>FBgn0014903</t>
  </si>
  <si>
    <t> CG14630 </t>
  </si>
  <si>
    <t>FBgn0030731</t>
  </si>
  <si>
    <t> Mfe2 </t>
  </si>
  <si>
    <t>FBgn0003074</t>
  </si>
  <si>
    <t> Pgi </t>
  </si>
  <si>
    <t>FBgn0002873</t>
  </si>
  <si>
    <t> mud </t>
  </si>
  <si>
    <t>FBgn0030594</t>
  </si>
  <si>
    <t> fiz </t>
  </si>
  <si>
    <t>FBgn0026252</t>
  </si>
  <si>
    <t> msk </t>
  </si>
  <si>
    <t>FBgn0033879</t>
  </si>
  <si>
    <t> Echs1 </t>
  </si>
  <si>
    <t>FBgn0034971</t>
  </si>
  <si>
    <t> Gpat4 </t>
  </si>
  <si>
    <t>FBgn0039757</t>
  </si>
  <si>
    <t> RpS7 </t>
  </si>
  <si>
    <t>FBgn0036258</t>
  </si>
  <si>
    <t> eIF3l </t>
  </si>
  <si>
    <t>FBgn0063491</t>
  </si>
  <si>
    <t> GstE9 </t>
  </si>
  <si>
    <t>FBgn0038038</t>
  </si>
  <si>
    <t> Sccpdh2 </t>
  </si>
  <si>
    <t>FBgn0035334</t>
  </si>
  <si>
    <t> CG8993 </t>
  </si>
  <si>
    <t>FBgn0051343</t>
  </si>
  <si>
    <t> CG31343 </t>
  </si>
  <si>
    <t>FBgn0005671</t>
  </si>
  <si>
    <t> Vha55 </t>
  </si>
  <si>
    <t>FBgn0283471</t>
  </si>
  <si>
    <t> wupA </t>
  </si>
  <si>
    <t>FBgn0086904</t>
  </si>
  <si>
    <t> Nacalpha </t>
  </si>
  <si>
    <t>FBgn0039562</t>
  </si>
  <si>
    <t> Gp93 </t>
  </si>
  <si>
    <t>FBgn0037678</t>
  </si>
  <si>
    <t> CG16749 </t>
  </si>
  <si>
    <t>FBgn0010339</t>
  </si>
  <si>
    <t> 128up </t>
  </si>
  <si>
    <t>FBgn0038519</t>
  </si>
  <si>
    <t> Prx3 </t>
  </si>
  <si>
    <t>FBgn0027779</t>
  </si>
  <si>
    <t> VhaSFD </t>
  </si>
  <si>
    <t>FBgn0030086</t>
  </si>
  <si>
    <t> CCT2 </t>
  </si>
  <si>
    <t>FBgn0087002</t>
  </si>
  <si>
    <t> apolpp </t>
  </si>
  <si>
    <t>FBgn0283427</t>
  </si>
  <si>
    <t> FASN1 </t>
  </si>
  <si>
    <t>FBgn0010225</t>
  </si>
  <si>
    <t> Gel </t>
  </si>
  <si>
    <t>FBgn0261596</t>
  </si>
  <si>
    <t> RpS24 </t>
  </si>
  <si>
    <t>FBgn0035632</t>
  </si>
  <si>
    <t> Ppat-Dpck </t>
  </si>
  <si>
    <t>FBgn0010408</t>
  </si>
  <si>
    <t> RpS9 </t>
  </si>
  <si>
    <t>FBgn0033733</t>
  </si>
  <si>
    <t> CG8834 </t>
  </si>
  <si>
    <t>FBgn0027580</t>
  </si>
  <si>
    <t> PCB </t>
  </si>
  <si>
    <t>FBgn0028697</t>
  </si>
  <si>
    <t> RpL15 </t>
  </si>
  <si>
    <t>FBgn0010591</t>
  </si>
  <si>
    <t> Sply </t>
  </si>
  <si>
    <t>FBgn0050339</t>
  </si>
  <si>
    <t> CG30339 </t>
  </si>
  <si>
    <t>FBgn0001218</t>
  </si>
  <si>
    <t> Hsc70-3 </t>
  </si>
  <si>
    <t>FBgn0037643</t>
  </si>
  <si>
    <t> ScsbetaA </t>
  </si>
  <si>
    <t>FBgn0037138</t>
  </si>
  <si>
    <t> P5CDh1 </t>
  </si>
  <si>
    <t>FBgn0038947</t>
  </si>
  <si>
    <t> Sar1 </t>
  </si>
  <si>
    <t>FBgn0036622</t>
  </si>
  <si>
    <t> Agpat4 </t>
  </si>
  <si>
    <t>FBgn0030136</t>
  </si>
  <si>
    <t> RpS28b </t>
  </si>
  <si>
    <t>FBgn0032640</t>
  </si>
  <si>
    <t> Sgt </t>
  </si>
  <si>
    <t>FBgn0034225</t>
  </si>
  <si>
    <t> veil </t>
  </si>
  <si>
    <t>FBgn0015039</t>
  </si>
  <si>
    <t> Cyp9b2 </t>
  </si>
  <si>
    <t>FBgn0036568</t>
  </si>
  <si>
    <t> ATPsynbetaL </t>
  </si>
  <si>
    <t>FBgn0002031</t>
  </si>
  <si>
    <t> l(2)37Cc </t>
  </si>
  <si>
    <t>FBgn0011768</t>
  </si>
  <si>
    <t> Fdh </t>
  </si>
  <si>
    <t>FBgn0029176</t>
  </si>
  <si>
    <t> eEF1gamma </t>
  </si>
  <si>
    <t>FBgn0063492</t>
  </si>
  <si>
    <t> GstE8 </t>
  </si>
  <si>
    <t>FBgn0015575</t>
  </si>
  <si>
    <t> alpha-Est7 </t>
  </si>
  <si>
    <t>FBgn0027108</t>
  </si>
  <si>
    <t> Inx2 </t>
  </si>
  <si>
    <t>FBgn0263598</t>
  </si>
  <si>
    <t> Vha68-2 </t>
  </si>
  <si>
    <t>FBgn0028983</t>
  </si>
  <si>
    <t> Spn55B </t>
  </si>
  <si>
    <t>FBgn0034488</t>
  </si>
  <si>
    <t> Hacl </t>
  </si>
  <si>
    <t>FBgn0024352</t>
  </si>
  <si>
    <t> Stip1 </t>
  </si>
  <si>
    <t>FBgn0037354</t>
  </si>
  <si>
    <t> CG12171 </t>
  </si>
  <si>
    <t>FBgn0051198</t>
  </si>
  <si>
    <t> CG31198 </t>
  </si>
  <si>
    <t>FBgn0039674</t>
  </si>
  <si>
    <t> CG1907 </t>
  </si>
  <si>
    <t>FBgn0286508</t>
  </si>
  <si>
    <t> Had1 </t>
  </si>
  <si>
    <t>FBgn0025352</t>
  </si>
  <si>
    <t> Mtpbeta </t>
  </si>
  <si>
    <t>FBgn0004363</t>
  </si>
  <si>
    <t> porin </t>
  </si>
  <si>
    <t>FBgn0033663</t>
  </si>
  <si>
    <t> ERp60 </t>
  </si>
  <si>
    <t>FBgn0004066</t>
  </si>
  <si>
    <t> Prosalpha4 </t>
  </si>
  <si>
    <t>FBgn0036927</t>
  </si>
  <si>
    <t> Gabat </t>
  </si>
  <si>
    <t>FBgn0267828</t>
  </si>
  <si>
    <t> Fatp1 </t>
  </si>
  <si>
    <t>FBgn0032069</t>
  </si>
  <si>
    <t> LManVI </t>
  </si>
  <si>
    <t>FBgn0261602</t>
  </si>
  <si>
    <t> RpL8 </t>
  </si>
  <si>
    <t>FBgn0027329</t>
  </si>
  <si>
    <t> CCT6 </t>
  </si>
  <si>
    <t>FBgn0019830</t>
  </si>
  <si>
    <t> colt </t>
  </si>
  <si>
    <t>FBgn0010357</t>
  </si>
  <si>
    <t> betaTry </t>
  </si>
  <si>
    <t>FBgn0010235</t>
  </si>
  <si>
    <t> Klc </t>
  </si>
  <si>
    <t>FBgn0034583</t>
  </si>
  <si>
    <t> CG10527 </t>
  </si>
  <si>
    <t>FBgn0039316</t>
  </si>
  <si>
    <t> CG11893 </t>
  </si>
  <si>
    <t>FBgn0031813</t>
  </si>
  <si>
    <t> CG9527 </t>
  </si>
  <si>
    <t>FBgn0086357</t>
  </si>
  <si>
    <t> Sec61alpha </t>
  </si>
  <si>
    <t>FBgn0086254</t>
  </si>
  <si>
    <t> CG6084 </t>
  </si>
  <si>
    <t>FBgn0031830</t>
  </si>
  <si>
    <t> COX5B </t>
  </si>
  <si>
    <t>FBgn0265002</t>
  </si>
  <si>
    <t> CG44153 </t>
  </si>
  <si>
    <t>FBgn0263391</t>
  </si>
  <si>
    <t> hts </t>
  </si>
  <si>
    <t>FBgn0037874</t>
  </si>
  <si>
    <t> Tctp </t>
  </si>
  <si>
    <t>FBgn0034247</t>
  </si>
  <si>
    <t> CG6484 </t>
  </si>
  <si>
    <t>FBgn0010100</t>
  </si>
  <si>
    <t> mAcon1 </t>
  </si>
  <si>
    <t>FBgn0032350</t>
  </si>
  <si>
    <t> CG6287 </t>
  </si>
  <si>
    <t>FBgn0024556</t>
  </si>
  <si>
    <t> mEFTu1 </t>
  </si>
  <si>
    <t>FBgn0034743</t>
  </si>
  <si>
    <t> RpS16 </t>
  </si>
  <si>
    <t>FBgn0261393</t>
  </si>
  <si>
    <t> alpha-Est5 </t>
  </si>
  <si>
    <t>FBgn0033699</t>
  </si>
  <si>
    <t> RpS11 </t>
  </si>
  <si>
    <t>FBgn0039051</t>
  </si>
  <si>
    <t> CG17109 </t>
  </si>
  <si>
    <t>FBgn0262511</t>
  </si>
  <si>
    <t> Vha44 </t>
  </si>
  <si>
    <t>FBgn0028920</t>
  </si>
  <si>
    <t> CG8997 </t>
  </si>
  <si>
    <t>FBgn0003274</t>
  </si>
  <si>
    <t> RpLP2 </t>
  </si>
  <si>
    <t>FBgn0011211</t>
  </si>
  <si>
    <t> blw </t>
  </si>
  <si>
    <t>FBgn0005593</t>
  </si>
  <si>
    <t> RpL7 </t>
  </si>
  <si>
    <t>FBgn0015790</t>
  </si>
  <si>
    <t> Rab11 </t>
  </si>
  <si>
    <t>FBgn0034406</t>
  </si>
  <si>
    <t> Jheh3 </t>
  </si>
  <si>
    <t>FBgn0028968</t>
  </si>
  <si>
    <t> gammaCOP </t>
  </si>
  <si>
    <t>FBgn0029507</t>
  </si>
  <si>
    <t> Tsp42Ed </t>
  </si>
  <si>
    <t>FBgn0002622</t>
  </si>
  <si>
    <t> RpS3 </t>
  </si>
  <si>
    <t>FBgn0027291</t>
  </si>
  <si>
    <t> Idh3a </t>
  </si>
  <si>
    <t>FBgn0250746</t>
  </si>
  <si>
    <t> Prosbeta7 </t>
  </si>
  <si>
    <t>FBgn0028533</t>
  </si>
  <si>
    <t> CG7953 </t>
  </si>
  <si>
    <t>FBgn0086450</t>
  </si>
  <si>
    <t> su(r) </t>
  </si>
  <si>
    <t>FBgn0039349</t>
  </si>
  <si>
    <t> Ssadh </t>
  </si>
  <si>
    <t>FBgn0032160</t>
  </si>
  <si>
    <t> CG4598 </t>
  </si>
  <si>
    <t>FBgn0039359</t>
  </si>
  <si>
    <t> RpL27 </t>
  </si>
  <si>
    <t>FBgn0001114</t>
  </si>
  <si>
    <t> Glt </t>
  </si>
  <si>
    <t>FBgn0040060</t>
  </si>
  <si>
    <t> yip7 </t>
  </si>
  <si>
    <t>FBgn0035670</t>
  </si>
  <si>
    <t> CG10472 </t>
  </si>
  <si>
    <t>FBgn0031092</t>
  </si>
  <si>
    <t> CG9577 </t>
  </si>
  <si>
    <t>FBgn0026380</t>
  </si>
  <si>
    <t> Prosbeta3 </t>
  </si>
  <si>
    <t>FBgn0033482</t>
  </si>
  <si>
    <t> CG1371 </t>
  </si>
  <si>
    <t>FBgn0027568</t>
  </si>
  <si>
    <t> Cand1 </t>
  </si>
  <si>
    <t>FBgn0028690</t>
  </si>
  <si>
    <t> Rpn5 </t>
  </si>
  <si>
    <t>FBgn0036921</t>
  </si>
  <si>
    <t> RhoGDI </t>
  </si>
  <si>
    <t>FBgn0038805</t>
  </si>
  <si>
    <t> TFAM </t>
  </si>
  <si>
    <t>FBgn0010424</t>
  </si>
  <si>
    <t> TpnC73F </t>
  </si>
  <si>
    <t>FBgn0039737</t>
  </si>
  <si>
    <t> CG7920 </t>
  </si>
  <si>
    <t>FBgn0284243</t>
  </si>
  <si>
    <t> betaTub56D </t>
  </si>
  <si>
    <t>FBgn0004888</t>
  </si>
  <si>
    <t> Scsalpha1 </t>
  </si>
  <si>
    <t>FBgn0030955</t>
  </si>
  <si>
    <t> CG6891 </t>
  </si>
  <si>
    <t>FBgn0284252</t>
  </si>
  <si>
    <t> Letm1 </t>
  </si>
  <si>
    <t>FBgn0031689</t>
  </si>
  <si>
    <t> Cyp28d1 </t>
  </si>
  <si>
    <t>FBgn0028693</t>
  </si>
  <si>
    <t> Rpn12 </t>
  </si>
  <si>
    <t>FBgn0020443</t>
  </si>
  <si>
    <t> eRF3 </t>
  </si>
  <si>
    <t>FBgn0011016</t>
  </si>
  <si>
    <t> SsRbeta </t>
  </si>
  <si>
    <t>FBgn0004167</t>
  </si>
  <si>
    <t> kst </t>
  </si>
  <si>
    <t>FBgn0039252</t>
  </si>
  <si>
    <t> CG11771 </t>
  </si>
  <si>
    <t>FBgn0040064</t>
  </si>
  <si>
    <t> yip2 </t>
  </si>
  <si>
    <t>FBgn0004057</t>
  </si>
  <si>
    <t> Zw </t>
  </si>
  <si>
    <t>FBgn0029994</t>
  </si>
  <si>
    <t> Ldsdh1 </t>
  </si>
  <si>
    <t>FBgn0038680</t>
  </si>
  <si>
    <t> Cyp12a5 </t>
  </si>
  <si>
    <t>FBgn0010078</t>
  </si>
  <si>
    <t> RpL23 </t>
  </si>
  <si>
    <t>FBgn0035630</t>
  </si>
  <si>
    <t> CG10576 </t>
  </si>
  <si>
    <t>FBgn0011225</t>
  </si>
  <si>
    <t> jar </t>
  </si>
  <si>
    <t>FBgn0011726</t>
  </si>
  <si>
    <t> tsr </t>
  </si>
  <si>
    <t>FBgn0027590</t>
  </si>
  <si>
    <t> GstE12 </t>
  </si>
  <si>
    <t>FBgn0033787</t>
  </si>
  <si>
    <t> CG13321 </t>
  </si>
  <si>
    <t>FBgn0063493</t>
  </si>
  <si>
    <t> GstE7 </t>
  </si>
  <si>
    <t>FBgn0027572</t>
  </si>
  <si>
    <t> CG5009 </t>
  </si>
  <si>
    <t>FBgn0000044</t>
  </si>
  <si>
    <t> Act57B </t>
  </si>
  <si>
    <t>FBgn0028479</t>
  </si>
  <si>
    <t> Mtpalpha </t>
  </si>
  <si>
    <t>FBgn0015019</t>
  </si>
  <si>
    <t> CCT3 </t>
  </si>
  <si>
    <t>FBgn0032235</t>
  </si>
  <si>
    <t> CG5096 </t>
  </si>
  <si>
    <t>FBgn0026761</t>
  </si>
  <si>
    <t> Trap1 </t>
  </si>
  <si>
    <t>FBgn0038973</t>
  </si>
  <si>
    <t> Pebp1 </t>
  </si>
  <si>
    <t>FBgn0038701</t>
  </si>
  <si>
    <t> CG18493 </t>
  </si>
  <si>
    <t>FBgn0038037</t>
  </si>
  <si>
    <t> Cyp9f2 </t>
  </si>
  <si>
    <t>FBgn0261788</t>
  </si>
  <si>
    <t> Ank2 </t>
  </si>
  <si>
    <t>FBgn0000557</t>
  </si>
  <si>
    <t> eEF1alpha2 </t>
  </si>
  <si>
    <t>FBgn0001942</t>
  </si>
  <si>
    <t> eIF4A </t>
  </si>
  <si>
    <t>FBgn0038740</t>
  </si>
  <si>
    <t> CG4562 </t>
  </si>
  <si>
    <t>FBgn0262716</t>
  </si>
  <si>
    <t> Arp3 </t>
  </si>
  <si>
    <t>FBgn0027084</t>
  </si>
  <si>
    <t> LysRS </t>
  </si>
  <si>
    <t>FBgn0034745</t>
  </si>
  <si>
    <t> CG4329 </t>
  </si>
  <si>
    <t>FBgn0027094</t>
  </si>
  <si>
    <t> AlaRS </t>
  </si>
  <si>
    <t>FBgn0040260</t>
  </si>
  <si>
    <t> Ugt37D1 </t>
  </si>
  <si>
    <t>FBgn0004047</t>
  </si>
  <si>
    <t> Yp3 </t>
  </si>
  <si>
    <t>FBgn0034577</t>
  </si>
  <si>
    <t> cpa </t>
  </si>
  <si>
    <t>FBgn0000055</t>
  </si>
  <si>
    <t> Adh </t>
  </si>
  <si>
    <t>FBgn0051075</t>
  </si>
  <si>
    <t> CG31075 </t>
  </si>
  <si>
    <t>FBgn0030724</t>
  </si>
  <si>
    <t> Nipsnap </t>
  </si>
  <si>
    <t>FBgn0037548</t>
  </si>
  <si>
    <t> CG7900 </t>
  </si>
  <si>
    <t>FBgn0085484</t>
  </si>
  <si>
    <t> Pdxk </t>
  </si>
  <si>
    <t>FBgn0013675</t>
  </si>
  <si>
    <t> mt:CoII </t>
  </si>
  <si>
    <t>FBgn0266599</t>
  </si>
  <si>
    <t> Hsc70-4 </t>
  </si>
  <si>
    <t>FBgn0265434</t>
  </si>
  <si>
    <t> zip </t>
  </si>
  <si>
    <t>FBgn0030993</t>
  </si>
  <si>
    <t> Mec2 </t>
  </si>
  <si>
    <t>FBgn0266582</t>
  </si>
  <si>
    <t> ND-30 </t>
  </si>
  <si>
    <t>FBgn0011272</t>
  </si>
  <si>
    <t> RpL13 </t>
  </si>
  <si>
    <t>FBgn0263078</t>
  </si>
  <si>
    <t> CG43339 </t>
  </si>
  <si>
    <t>FBgn0035529</t>
  </si>
  <si>
    <t> Fdx2 </t>
  </si>
  <si>
    <t>FBgn0001220</t>
  </si>
  <si>
    <t> Hsc70-5 </t>
  </si>
  <si>
    <t>FBgn0034432</t>
  </si>
  <si>
    <t> CG7461 </t>
  </si>
  <si>
    <t>FBgn0039857</t>
  </si>
  <si>
    <t> RpL6 </t>
  </si>
  <si>
    <t>FBgn0035356</t>
  </si>
  <si>
    <t> CG16986 </t>
  </si>
  <si>
    <t>FBgn0031801</t>
  </si>
  <si>
    <t> CG9498 </t>
  </si>
  <si>
    <t>FBgn0034245</t>
  </si>
  <si>
    <t> UQCR-6.4 </t>
  </si>
  <si>
    <t>FBgn0015031</t>
  </si>
  <si>
    <t> cype </t>
  </si>
  <si>
    <t>FBgn0283450</t>
  </si>
  <si>
    <t> Glo1 </t>
  </si>
  <si>
    <t>FBgn0014026</t>
  </si>
  <si>
    <t> RpL7A </t>
  </si>
  <si>
    <t>FBgn0020910</t>
  </si>
  <si>
    <t> RpL3 </t>
  </si>
  <si>
    <t>FBgn0003076</t>
  </si>
  <si>
    <t> Pgm1 </t>
  </si>
  <si>
    <t>FBgn0023143</t>
  </si>
  <si>
    <t> Uba1 </t>
  </si>
  <si>
    <t>FBgn0027794</t>
  </si>
  <si>
    <t> Lrpprc2 </t>
  </si>
  <si>
    <t>FBgn0010217</t>
  </si>
  <si>
    <t> ATPsynbeta </t>
  </si>
  <si>
    <t>FBgn0261955</t>
  </si>
  <si>
    <t> kdn </t>
  </si>
  <si>
    <t>FBgn0029823</t>
  </si>
  <si>
    <t> Shmt </t>
  </si>
  <si>
    <t>FBgn0034628</t>
  </si>
  <si>
    <t> Acox57D-p </t>
  </si>
  <si>
    <t>FBgn0024958</t>
  </si>
  <si>
    <t> Irp-1A </t>
  </si>
  <si>
    <t>FBgn0022023</t>
  </si>
  <si>
    <t> eIF3h </t>
  </si>
  <si>
    <t>FBgn0032456</t>
  </si>
  <si>
    <t> MRP </t>
  </si>
  <si>
    <t>FBgn0026061</t>
  </si>
  <si>
    <t> Mipp1 </t>
  </si>
  <si>
    <t>FBgn0032833</t>
  </si>
  <si>
    <t> COX4 </t>
  </si>
  <si>
    <t>FBgn0030060</t>
  </si>
  <si>
    <t> CG2004 </t>
  </si>
  <si>
    <t>FBgn0250848</t>
  </si>
  <si>
    <t> 26-29-p </t>
  </si>
  <si>
    <t>FBgn0027081</t>
  </si>
  <si>
    <t> ThrRS </t>
  </si>
  <si>
    <t>FBgn0010246</t>
  </si>
  <si>
    <t> Myo61F </t>
  </si>
  <si>
    <t>FBgn0034277</t>
  </si>
  <si>
    <t> OstDelta </t>
  </si>
  <si>
    <t>FBgn0038878</t>
  </si>
  <si>
    <t> CG3301 </t>
  </si>
  <si>
    <t>FBgn0001125</t>
  </si>
  <si>
    <t> Got2 </t>
  </si>
  <si>
    <t>FBgn0003360</t>
  </si>
  <si>
    <t> sesB </t>
  </si>
  <si>
    <t>FBgn0286785</t>
  </si>
  <si>
    <t> scb </t>
  </si>
  <si>
    <t>FBgn0028342</t>
  </si>
  <si>
    <t> ATPsyndelta </t>
  </si>
  <si>
    <t>FBgn0031143</t>
  </si>
  <si>
    <t> CG1532 </t>
  </si>
  <si>
    <t>FBgn0023213</t>
  </si>
  <si>
    <t> eIF4G1 </t>
  </si>
  <si>
    <t>FBgn0024947</t>
  </si>
  <si>
    <t> NTPase </t>
  </si>
  <si>
    <t>FBgn0037249</t>
  </si>
  <si>
    <t> eIF3a </t>
  </si>
  <si>
    <t>FBgn0015245</t>
  </si>
  <si>
    <t> Hsp60A </t>
  </si>
  <si>
    <t>FBgn0032775</t>
  </si>
  <si>
    <t> CG17544 </t>
  </si>
  <si>
    <t>FBgn0261575</t>
  </si>
  <si>
    <t> tobi </t>
  </si>
  <si>
    <t>FBgn0028688</t>
  </si>
  <si>
    <t> Rpn7 </t>
  </si>
  <si>
    <t>FBgn0038020</t>
  </si>
  <si>
    <t> GstD9 </t>
  </si>
  <si>
    <t>FBgn0010412</t>
  </si>
  <si>
    <t> RpS19a </t>
  </si>
  <si>
    <t>FBgn0020513</t>
  </si>
  <si>
    <t> Paics </t>
  </si>
  <si>
    <t>FBgn0037652</t>
  </si>
  <si>
    <t> CG11980 </t>
  </si>
  <si>
    <t>FBgn0030882</t>
  </si>
  <si>
    <t> Gss1 </t>
  </si>
  <si>
    <t>FBgn0283535</t>
  </si>
  <si>
    <t> Vha26 </t>
  </si>
  <si>
    <t>FBgn0017566</t>
  </si>
  <si>
    <t> ND-75 </t>
  </si>
  <si>
    <t>FBgn0003676</t>
  </si>
  <si>
    <t> CCT1 </t>
  </si>
  <si>
    <t>FBgn0011554</t>
  </si>
  <si>
    <t> etaTry </t>
  </si>
  <si>
    <t>FBgn0040349</t>
  </si>
  <si>
    <t> CG3699 </t>
  </si>
  <si>
    <t>FBgn0001258</t>
  </si>
  <si>
    <t> Ldh </t>
  </si>
  <si>
    <t>FBgn0285910</t>
  </si>
  <si>
    <t> VhaAC39-1 </t>
  </si>
  <si>
    <t>FBgn0032198</t>
  </si>
  <si>
    <t> eEF1delta </t>
  </si>
  <si>
    <t>FBgn0036334</t>
  </si>
  <si>
    <t> CG11267 </t>
  </si>
  <si>
    <t>FBgn0001124</t>
  </si>
  <si>
    <t> Got1 </t>
  </si>
  <si>
    <t>FBgn0003279</t>
  </si>
  <si>
    <t> RpL4 </t>
  </si>
  <si>
    <t>FBgn0038135</t>
  </si>
  <si>
    <t> CG8773 </t>
  </si>
  <si>
    <t>FBgn0023529</t>
  </si>
  <si>
    <t> CG2918 </t>
  </si>
  <si>
    <t>FBgn0027529</t>
  </si>
  <si>
    <t> tapas </t>
  </si>
  <si>
    <t>FBgn0010612</t>
  </si>
  <si>
    <t> ATPsynG </t>
  </si>
  <si>
    <t>FBgn0024957</t>
  </si>
  <si>
    <t> Irp-1B </t>
  </si>
  <si>
    <t>FBgn0035753</t>
  </si>
  <si>
    <t> RpL18 </t>
  </si>
  <si>
    <t>FBgn0035909</t>
  </si>
  <si>
    <t> ergic53 </t>
  </si>
  <si>
    <t>FBgn0039537</t>
  </si>
  <si>
    <t> CG5590 </t>
  </si>
  <si>
    <t>FBgn0063497</t>
  </si>
  <si>
    <t> GstE3 </t>
  </si>
  <si>
    <t>FBgn0033735</t>
  </si>
  <si>
    <t> Dera </t>
  </si>
  <si>
    <t>FBgn0263740</t>
  </si>
  <si>
    <t> eIF2gamma </t>
  </si>
  <si>
    <t>FBgn0002774</t>
  </si>
  <si>
    <t> mle </t>
  </si>
  <si>
    <t>FBgn0010411</t>
  </si>
  <si>
    <t> RpS18 </t>
  </si>
  <si>
    <t>FBgn0031233</t>
  </si>
  <si>
    <t> Tbc1d15-17 </t>
  </si>
  <si>
    <t>FBgn0035499</t>
  </si>
  <si>
    <t> Chd64 </t>
  </si>
  <si>
    <t>FBgn0028515</t>
  </si>
  <si>
    <t> EndoGI </t>
  </si>
  <si>
    <t>FBgn0027552</t>
  </si>
  <si>
    <t> CG10863 </t>
  </si>
  <si>
    <t>FBgn0038349</t>
  </si>
  <si>
    <t> AOX3 </t>
  </si>
  <si>
    <t>FBgn0036213</t>
  </si>
  <si>
    <t> RpL10Ab </t>
  </si>
  <si>
    <t>FBgn0014189</t>
  </si>
  <si>
    <t> Hel25E </t>
  </si>
  <si>
    <t>FBgn0051098</t>
  </si>
  <si>
    <t> CG31098 </t>
  </si>
  <si>
    <t>FBgn0001089</t>
  </si>
  <si>
    <t> Gal </t>
  </si>
  <si>
    <t>FBgn0050085</t>
  </si>
  <si>
    <t> Rif1 </t>
  </si>
  <si>
    <t>FBgn0034988</t>
  </si>
  <si>
    <t> cN-IIIB </t>
  </si>
  <si>
    <t>FBgn0010352</t>
  </si>
  <si>
    <t> Nc73EF </t>
  </si>
  <si>
    <t>FBgn0261794</t>
  </si>
  <si>
    <t> kcc </t>
  </si>
  <si>
    <t>FBgn0021765</t>
  </si>
  <si>
    <t> scu </t>
  </si>
  <si>
    <t>FBgn0037573</t>
  </si>
  <si>
    <t> CG7483 </t>
  </si>
  <si>
    <t>FBgn0286222</t>
  </si>
  <si>
    <t> Fum1 </t>
  </si>
  <si>
    <t>FBgn0266581</t>
  </si>
  <si>
    <t> pit </t>
  </si>
  <si>
    <t>FBgn0036702</t>
  </si>
  <si>
    <t> CG6512 </t>
  </si>
  <si>
    <t>FBgn0035189</t>
  </si>
  <si>
    <t> CG9119 </t>
  </si>
  <si>
    <t>FBgn0001233</t>
  </si>
  <si>
    <t> Hsp83 </t>
  </si>
  <si>
    <t>FBgn0034335</t>
  </si>
  <si>
    <t> GstE1 </t>
  </si>
  <si>
    <t>FBgn0010198</t>
  </si>
  <si>
    <t> RpS15Aa </t>
  </si>
  <si>
    <t>FBgn0032859</t>
  </si>
  <si>
    <t> Arpc2 </t>
  </si>
  <si>
    <t>FBgn0039326</t>
  </si>
  <si>
    <t> CG10562 </t>
  </si>
  <si>
    <t>FBgn0027844</t>
  </si>
  <si>
    <t> CAH1 </t>
  </si>
  <si>
    <t>FBgn0020236</t>
  </si>
  <si>
    <t> ATPCL </t>
  </si>
  <si>
    <t>FBgn0030478</t>
  </si>
  <si>
    <t> CG1640 </t>
  </si>
  <si>
    <t>FBgn0003889</t>
  </si>
  <si>
    <t> betaTub85D </t>
  </si>
  <si>
    <t>FBgn0039310</t>
  </si>
  <si>
    <t> CG11878 </t>
  </si>
  <si>
    <t>FBgn0034629</t>
  </si>
  <si>
    <t> Acox57D-d </t>
  </si>
  <si>
    <t>FBgn0023537</t>
  </si>
  <si>
    <t> CG17896 </t>
  </si>
  <si>
    <t>FBgn0033296</t>
  </si>
  <si>
    <t> Mal-A7 </t>
  </si>
  <si>
    <t>FBgn0262559</t>
  </si>
  <si>
    <t> Mdh2 </t>
  </si>
  <si>
    <t>FBgn0027835</t>
  </si>
  <si>
    <t> Dp1 </t>
  </si>
  <si>
    <t>FBgn0010053</t>
  </si>
  <si>
    <t> Jheh1 </t>
  </si>
  <si>
    <t>FBgn0284256</t>
  </si>
  <si>
    <t> bsf </t>
  </si>
  <si>
    <t>FBgn0283478</t>
  </si>
  <si>
    <t> und </t>
  </si>
  <si>
    <t>FBgn0023477</t>
  </si>
  <si>
    <t> Taldo </t>
  </si>
  <si>
    <t>FBgn0030529</t>
  </si>
  <si>
    <t> Clic </t>
  </si>
  <si>
    <t>FBgn0032216</t>
  </si>
  <si>
    <t> Usp14 </t>
  </si>
  <si>
    <t>FBgn0038804</t>
  </si>
  <si>
    <t> CG10877 </t>
  </si>
  <si>
    <t>FBgn0000042</t>
  </si>
  <si>
    <t> Act5C </t>
  </si>
  <si>
    <t>FBgn0004404</t>
  </si>
  <si>
    <t> RpS14b </t>
  </si>
  <si>
    <t>FBgn0036300</t>
  </si>
  <si>
    <t> Pmm2 </t>
  </si>
  <si>
    <t>FBgn0250906</t>
  </si>
  <si>
    <t> Pgk </t>
  </si>
  <si>
    <t>FBgn0053127</t>
  </si>
  <si>
    <t> CG33127 </t>
  </si>
  <si>
    <t>FBgn0011296</t>
  </si>
  <si>
    <t> l(2)efl </t>
  </si>
  <si>
    <t>FBgn0031436</t>
  </si>
  <si>
    <t> ND-B17.2 </t>
  </si>
  <si>
    <t>FBgn0010611</t>
  </si>
  <si>
    <t> Hmgs </t>
  </si>
  <si>
    <t>FBgn0012037</t>
  </si>
  <si>
    <t> Ance </t>
  </si>
  <si>
    <t>FBgn0036024</t>
  </si>
  <si>
    <t> CG18180 </t>
  </si>
  <si>
    <t>FBgn0051548</t>
  </si>
  <si>
    <t> CG31548 </t>
  </si>
  <si>
    <t>FBgn0015756</t>
  </si>
  <si>
    <t> RpL9 </t>
  </si>
  <si>
    <t>FBgn0031913</t>
  </si>
  <si>
    <t> CG5958 </t>
  </si>
  <si>
    <t>FBgn0004169</t>
  </si>
  <si>
    <t> up </t>
  </si>
  <si>
    <t>FBgn0017579</t>
  </si>
  <si>
    <t> RpL14 </t>
  </si>
  <si>
    <t>FBgn0020653</t>
  </si>
  <si>
    <t> Trxr-1 </t>
  </si>
  <si>
    <t>FBgn0285949</t>
  </si>
  <si>
    <t> RpL31 </t>
  </si>
  <si>
    <t>FBgn0026372</t>
  </si>
  <si>
    <t> RpL23A </t>
  </si>
  <si>
    <t>FBgn0033205</t>
  </si>
  <si>
    <t> CG2064 </t>
  </si>
  <si>
    <t>FBgn0027611</t>
  </si>
  <si>
    <t> LManII </t>
  </si>
  <si>
    <t>FBgn0032987</t>
  </si>
  <si>
    <t> RpL21 </t>
  </si>
  <si>
    <t>FBgn0030484</t>
  </si>
  <si>
    <t> GstT4 </t>
  </si>
  <si>
    <t>FBgn0016687</t>
  </si>
  <si>
    <t> Nurf-38 </t>
  </si>
  <si>
    <t>FBgn0050489</t>
  </si>
  <si>
    <t> Cyp12d1-p </t>
  </si>
  <si>
    <t>FBgn0037749</t>
  </si>
  <si>
    <t> CG9471 </t>
  </si>
  <si>
    <t>FBgn0017567</t>
  </si>
  <si>
    <t> ND-23 </t>
  </si>
  <si>
    <t>FBgn0002789</t>
  </si>
  <si>
    <t> Mp20 </t>
  </si>
  <si>
    <t>FBgn0003721</t>
  </si>
  <si>
    <t> Tm1 </t>
  </si>
  <si>
    <t>FBgn0032242</t>
  </si>
  <si>
    <t> CG5355 </t>
  </si>
  <si>
    <t>FBgn0053966</t>
  </si>
  <si>
    <t> CG33966 </t>
  </si>
  <si>
    <t>FBgn0028381</t>
  </si>
  <si>
    <t> Decay </t>
  </si>
  <si>
    <t>FBgn0261592</t>
  </si>
  <si>
    <t> RpS6 </t>
  </si>
  <si>
    <t>FBgn0035515</t>
  </si>
  <si>
    <t> CG14997 </t>
  </si>
  <si>
    <t>FBgn0005585</t>
  </si>
  <si>
    <t> Calr </t>
  </si>
  <si>
    <t>FBgn0003132</t>
  </si>
  <si>
    <t> Pp1-13C </t>
  </si>
  <si>
    <t>FBgn0051104</t>
  </si>
  <si>
    <t> CG31104 </t>
  </si>
  <si>
    <t>FBgn0016120</t>
  </si>
  <si>
    <t> ATPsynD </t>
  </si>
  <si>
    <t>FBgn0261822</t>
  </si>
  <si>
    <t> Bsg </t>
  </si>
  <si>
    <t>FBgn0010226</t>
  </si>
  <si>
    <t> GstS1 </t>
  </si>
  <si>
    <t>FBgn0087013</t>
  </si>
  <si>
    <t> Karybeta3 </t>
  </si>
  <si>
    <t>FBgn0285950</t>
  </si>
  <si>
    <t> RpL19 </t>
  </si>
  <si>
    <t>FBgn0033294</t>
  </si>
  <si>
    <t> Mal-A4 </t>
  </si>
  <si>
    <t>FBgn0033978</t>
  </si>
  <si>
    <t> Cyp6a23 </t>
  </si>
  <si>
    <t>FBgn0011743</t>
  </si>
  <si>
    <t> Arp53D </t>
  </si>
  <si>
    <t>FBgn0028691</t>
  </si>
  <si>
    <t> Rpn9 </t>
  </si>
  <si>
    <t>FBgn0264695</t>
  </si>
  <si>
    <t> Mhc </t>
  </si>
  <si>
    <t>FBgn0036298</t>
  </si>
  <si>
    <t> nst </t>
  </si>
  <si>
    <t>FBgn0025454</t>
  </si>
  <si>
    <t> Cyp6g1 </t>
  </si>
  <si>
    <t>FBgn0267408</t>
  </si>
  <si>
    <t> AOX1 </t>
  </si>
  <si>
    <t>FBgn0004045</t>
  </si>
  <si>
    <t> Yp1 </t>
  </si>
  <si>
    <t>FBgn0016693</t>
  </si>
  <si>
    <t> Past1 </t>
  </si>
  <si>
    <t>FBgn0036806</t>
  </si>
  <si>
    <t> Cyp12c1 </t>
  </si>
  <si>
    <t>FBgn0033826</t>
  </si>
  <si>
    <t> CG4734 </t>
  </si>
  <si>
    <t>FBgn0033912</t>
  </si>
  <si>
    <t> RpS23 </t>
  </si>
  <si>
    <t>FBgn0037537</t>
  </si>
  <si>
    <t> CG2767 </t>
  </si>
  <si>
    <t>FBgn0029868</t>
  </si>
  <si>
    <t> ND-B16.6 </t>
  </si>
  <si>
    <t>FBgn0034968</t>
  </si>
  <si>
    <t> RpL12 </t>
  </si>
  <si>
    <t>FBgn0029155</t>
  </si>
  <si>
    <t> Men-b </t>
  </si>
  <si>
    <t>FBgn0011661</t>
  </si>
  <si>
    <t> Moe </t>
  </si>
  <si>
    <t>FBgn0053514</t>
  </si>
  <si>
    <t> CG33514 </t>
  </si>
  <si>
    <t>FBgn0028685</t>
  </si>
  <si>
    <t> Rpt4 </t>
  </si>
  <si>
    <t>FBgn0262126</t>
  </si>
  <si>
    <t> Sec24CD </t>
  </si>
  <si>
    <t>FBgn0016685</t>
  </si>
  <si>
    <t> Nlp </t>
  </si>
  <si>
    <t>FBgn0063495</t>
  </si>
  <si>
    <t> GstE5 </t>
  </si>
  <si>
    <t>FBgn0086347</t>
  </si>
  <si>
    <t> Myo31DF </t>
  </si>
  <si>
    <t>FBgn0001142</t>
  </si>
  <si>
    <t> Gs1 </t>
  </si>
  <si>
    <t>FBgn0037270</t>
  </si>
  <si>
    <t> eIF3f1 </t>
  </si>
  <si>
    <t>FBgn0250843</t>
  </si>
  <si>
    <t> Prosalpha6 </t>
  </si>
  <si>
    <t>FBgn0086355</t>
  </si>
  <si>
    <t> Tpi </t>
  </si>
  <si>
    <t>FBgn0000078</t>
  </si>
  <si>
    <t> Amy-d </t>
  </si>
  <si>
    <t>FBgn0038145</t>
  </si>
  <si>
    <t> Droj2 </t>
  </si>
  <si>
    <t>FBgn0034390</t>
  </si>
  <si>
    <t> CG15093 </t>
  </si>
  <si>
    <t>FBgn0033504</t>
  </si>
  <si>
    <t> CAP </t>
  </si>
  <si>
    <t>FBgn0032839</t>
  </si>
  <si>
    <t> AANATL3 </t>
  </si>
  <si>
    <t>FBgn0050382</t>
  </si>
  <si>
    <t> CG30382 </t>
  </si>
  <si>
    <t>FBgn0016691</t>
  </si>
  <si>
    <t> ATPsynO </t>
  </si>
  <si>
    <t>FBgn0017545</t>
  </si>
  <si>
    <t> RpS3A </t>
  </si>
  <si>
    <t>FBgn0261396</t>
  </si>
  <si>
    <t> Rpn3 </t>
  </si>
  <si>
    <t>FBgn0014028</t>
  </si>
  <si>
    <t> SdhB </t>
  </si>
  <si>
    <t>FBgn0284248</t>
  </si>
  <si>
    <t> Cyt-c-p </t>
  </si>
  <si>
    <t>FBgn0002284</t>
  </si>
  <si>
    <t> Prosbeta6 </t>
  </si>
  <si>
    <t>FBgn0286784</t>
  </si>
  <si>
    <t> TER94 </t>
  </si>
  <si>
    <t>FBgn0001145</t>
  </si>
  <si>
    <t> Gs2 </t>
  </si>
  <si>
    <t>FBgn0052473</t>
  </si>
  <si>
    <t> CG32473 </t>
  </si>
  <si>
    <t>FBgn0001200</t>
  </si>
  <si>
    <t> His4 </t>
  </si>
  <si>
    <t>FBgn0033297</t>
  </si>
  <si>
    <t> Mal-A8 </t>
  </si>
  <si>
    <t>FBgn0000579</t>
  </si>
  <si>
    <t> Eno </t>
  </si>
  <si>
    <t>FBgn0001248</t>
  </si>
  <si>
    <t> Idh </t>
  </si>
  <si>
    <t>FBgn0022160</t>
  </si>
  <si>
    <t> Gpo1 </t>
  </si>
  <si>
    <t>FBgn0038924</t>
  </si>
  <si>
    <t> CG6028 </t>
  </si>
  <si>
    <t>FBgn0003462</t>
  </si>
  <si>
    <t> Sod1 </t>
  </si>
  <si>
    <t>FBgn0039909</t>
  </si>
  <si>
    <t> ND-49 </t>
  </si>
  <si>
    <t>FBgn0002569</t>
  </si>
  <si>
    <t> Mal-A2 </t>
  </si>
  <si>
    <t>FBgn0037632</t>
  </si>
  <si>
    <t> CCT7 </t>
  </si>
  <si>
    <t>FBgn0025725</t>
  </si>
  <si>
    <t> alphaCOP </t>
  </si>
  <si>
    <t>FBgn0031633</t>
  </si>
  <si>
    <t> Fnta </t>
  </si>
  <si>
    <t>FBgn0052626</t>
  </si>
  <si>
    <t> AMPdeam </t>
  </si>
  <si>
    <t>FBgn0037580</t>
  </si>
  <si>
    <t> DppIII </t>
  </si>
  <si>
    <t>FBgn0035154</t>
  </si>
  <si>
    <t> hiro </t>
  </si>
  <si>
    <t>FBgn0050410</t>
  </si>
  <si>
    <t> Rpi </t>
  </si>
  <si>
    <t>FBgn0035904</t>
  </si>
  <si>
    <t> GstO3 </t>
  </si>
  <si>
    <t>FBgn0030775</t>
  </si>
  <si>
    <t> CG9673 </t>
  </si>
  <si>
    <t>FBgn0010516</t>
  </si>
  <si>
    <t> wal </t>
  </si>
  <si>
    <t>FBgn0002593</t>
  </si>
  <si>
    <t> RpLP1 </t>
  </si>
  <si>
    <t>FBgn0001149</t>
  </si>
  <si>
    <t> GstD1 </t>
  </si>
  <si>
    <t>FBgn0033101</t>
  </si>
  <si>
    <t> CG9436 </t>
  </si>
  <si>
    <t>FBgn0038271</t>
  </si>
  <si>
    <t> UQCR-C1 </t>
  </si>
  <si>
    <t>FBgn0019957</t>
  </si>
  <si>
    <t> ND-42 </t>
  </si>
  <si>
    <t>FBgn0026409</t>
  </si>
  <si>
    <t> Mpcp2 </t>
  </si>
  <si>
    <t>FBgn0030776</t>
  </si>
  <si>
    <t> CG4653 </t>
  </si>
  <si>
    <t>FBgn0039006</t>
  </si>
  <si>
    <t> Cyp6d4 </t>
  </si>
  <si>
    <t>FBgn0032923</t>
  </si>
  <si>
    <t> CG9248 </t>
  </si>
  <si>
    <t>FBgn0037063</t>
  </si>
  <si>
    <t> CG9391 </t>
  </si>
  <si>
    <t>FBgn0035679</t>
  </si>
  <si>
    <t> CG10467 </t>
  </si>
  <si>
    <t>FBgn0013749</t>
  </si>
  <si>
    <t> Arf102F </t>
  </si>
  <si>
    <t>FBgn0029174</t>
  </si>
  <si>
    <t> Fkbp59 </t>
  </si>
  <si>
    <t>FBgn0265297</t>
  </si>
  <si>
    <t> pAbp </t>
  </si>
  <si>
    <t>FBgn0029975</t>
  </si>
  <si>
    <t> spidey </t>
  </si>
  <si>
    <t>FBgn0000667</t>
  </si>
  <si>
    <t> Actn </t>
  </si>
  <si>
    <t>FBgn0002921</t>
  </si>
  <si>
    <t> Atpalpha </t>
  </si>
  <si>
    <t>FBgn0010409</t>
  </si>
  <si>
    <t> RpL18A </t>
  </si>
  <si>
    <t>FBgn0011770</t>
  </si>
  <si>
    <t> Gip </t>
  </si>
  <si>
    <t>FBgn0032444</t>
  </si>
  <si>
    <t> CCT4 </t>
  </si>
  <si>
    <t>FBgn0004838</t>
  </si>
  <si>
    <t> Hrb27C </t>
  </si>
  <si>
    <t>FBgn0000064</t>
  </si>
  <si>
    <t> Ald1 </t>
  </si>
  <si>
    <t>FBgn0000150</t>
  </si>
  <si>
    <t> awd </t>
  </si>
  <si>
    <t>FBgn0001091</t>
  </si>
  <si>
    <t> Gapdh1 </t>
  </si>
  <si>
    <t>FBgn0285952</t>
  </si>
  <si>
    <t> eEF5 </t>
  </si>
  <si>
    <t>FBgn0002719</t>
  </si>
  <si>
    <t> Men </t>
  </si>
  <si>
    <t>FBgn0031037</t>
  </si>
  <si>
    <t> CG14207 </t>
  </si>
  <si>
    <t>FBgn0032076</t>
  </si>
  <si>
    <t> Argl </t>
  </si>
  <si>
    <t>FBgn0027088</t>
  </si>
  <si>
    <t> GlyRS </t>
  </si>
  <si>
    <t>FBgn0028969</t>
  </si>
  <si>
    <t> deltaCOP </t>
  </si>
  <si>
    <t>FBgn0010348</t>
  </si>
  <si>
    <t> Arf79F </t>
  </si>
  <si>
    <t>FBgn0005674</t>
  </si>
  <si>
    <t> GluProRS </t>
  </si>
  <si>
    <t>FBgn0262515</t>
  </si>
  <si>
    <t> VhaAC45 </t>
  </si>
  <si>
    <t>FBgn0000308</t>
  </si>
  <si>
    <t> chic </t>
  </si>
  <si>
    <t>FBgn0267975</t>
  </si>
  <si>
    <t> vib </t>
  </si>
  <si>
    <t>FBgn0019624</t>
  </si>
  <si>
    <t> COX5A </t>
  </si>
  <si>
    <t>FBgn0037973</t>
  </si>
  <si>
    <t> CG18547 </t>
  </si>
  <si>
    <t>FBgn0051004</t>
  </si>
  <si>
    <t> mesh </t>
  </si>
  <si>
    <t>FBgn0001230</t>
  </si>
  <si>
    <t> Hsp68 </t>
  </si>
  <si>
    <t>FBgn0002121</t>
  </si>
  <si>
    <t> l(2)gl </t>
  </si>
  <si>
    <t>FBgn0035094</t>
  </si>
  <si>
    <t> CG9380 </t>
  </si>
  <si>
    <t>FBgn0002564</t>
  </si>
  <si>
    <t> Lsp1gamma </t>
  </si>
  <si>
    <t>FBgn0005533</t>
  </si>
  <si>
    <t> RpS17 </t>
  </si>
  <si>
    <t>FBgn0016041</t>
  </si>
  <si>
    <t> Tom40 </t>
  </si>
  <si>
    <t>FBgn0001128</t>
  </si>
  <si>
    <t> Gpdh1 </t>
  </si>
  <si>
    <t>FBgn0034733</t>
  </si>
  <si>
    <t> CG4752 </t>
  </si>
  <si>
    <t>FBgn0036762</t>
  </si>
  <si>
    <t> CG7430 </t>
  </si>
  <si>
    <t>FBgn0026150</t>
  </si>
  <si>
    <t> ApepP </t>
  </si>
  <si>
    <t>FBgn0038922</t>
  </si>
  <si>
    <t> Idh3b </t>
  </si>
  <si>
    <t>FBgn0038681</t>
  </si>
  <si>
    <t> Cyp12a4 </t>
  </si>
  <si>
    <t>FBgn0284245</t>
  </si>
  <si>
    <t> eEF1alpha1 </t>
  </si>
  <si>
    <t>FBgn0015776</t>
  </si>
  <si>
    <t> nrv1 </t>
  </si>
  <si>
    <t>FBgn0014427</t>
  </si>
  <si>
    <t> CG11899 </t>
  </si>
  <si>
    <t>FBgn0032729</t>
  </si>
  <si>
    <t> L2HGDH </t>
  </si>
  <si>
    <t>FBgn0000261</t>
  </si>
  <si>
    <t> Cat </t>
  </si>
  <si>
    <t>FBgn0037279</t>
  </si>
  <si>
    <t> CG1129 </t>
  </si>
  <si>
    <t>FBgn0038700</t>
  </si>
  <si>
    <t> CG3734 </t>
  </si>
  <si>
    <t>FBgn0250815</t>
  </si>
  <si>
    <t> Jon65Aiv </t>
  </si>
  <si>
    <t>FBgn0020618</t>
  </si>
  <si>
    <t> Rack1 </t>
  </si>
  <si>
    <t>FBgn0037607</t>
  </si>
  <si>
    <t> CG8036 </t>
  </si>
  <si>
    <t>FBgn0021795</t>
  </si>
  <si>
    <t> Tapdelta </t>
  </si>
  <si>
    <t>FBgn0039156</t>
  </si>
  <si>
    <t> CG6178 </t>
  </si>
  <si>
    <t>FBgn0033246</t>
  </si>
  <si>
    <t> ACC </t>
  </si>
  <si>
    <t>FBgn0027086</t>
  </si>
  <si>
    <t> IleRS </t>
  </si>
  <si>
    <t>FBgn0003942</t>
  </si>
  <si>
    <t> RpS27A </t>
  </si>
  <si>
    <t>FBgn0035600</t>
  </si>
  <si>
    <t> Cyt-c1 </t>
  </si>
  <si>
    <t>FBgn0015222</t>
  </si>
  <si>
    <t> Fer1HCH </t>
  </si>
  <si>
    <t>FBgn0031703</t>
  </si>
  <si>
    <t> CG12512 </t>
  </si>
  <si>
    <t>FBgn0037913</t>
  </si>
  <si>
    <t> fabp </t>
  </si>
  <si>
    <t>FBgn0035121</t>
  </si>
  <si>
    <t> Tudor-SN </t>
  </si>
  <si>
    <t>FBgn0261625</t>
  </si>
  <si>
    <t> GLS </t>
  </si>
  <si>
    <t>FBgn0003884</t>
  </si>
  <si>
    <t> alphaTub84B </t>
  </si>
  <si>
    <t>FBgn0262782</t>
  </si>
  <si>
    <t> Mdh1 </t>
  </si>
  <si>
    <t>FBgn0000116</t>
  </si>
  <si>
    <t> Argk </t>
  </si>
  <si>
    <t>FBgn0263260</t>
  </si>
  <si>
    <t> sel </t>
  </si>
  <si>
    <t>FBgn0036663</t>
  </si>
  <si>
    <t> CG9674 </t>
  </si>
  <si>
    <t>FBgn0004432</t>
  </si>
  <si>
    <t> Cyp1 </t>
  </si>
  <si>
    <t>FBgn0001986</t>
  </si>
  <si>
    <t> Mtr4 </t>
  </si>
  <si>
    <t>FBgn0032820</t>
  </si>
  <si>
    <t> fbp </t>
  </si>
  <si>
    <t>FBgn0004867</t>
  </si>
  <si>
    <t> RpS2 </t>
  </si>
  <si>
    <t>FBgn0037146</t>
  </si>
  <si>
    <t> CG7470 </t>
  </si>
  <si>
    <t>FBgn0021967</t>
  </si>
  <si>
    <t> ND-PDSW </t>
  </si>
  <si>
    <t>FBgn0040309</t>
  </si>
  <si>
    <t> Jafrac1 </t>
  </si>
  <si>
    <t>FBgn0051087</t>
  </si>
  <si>
    <t> CG31087 </t>
  </si>
  <si>
    <t>FBgn0051974</t>
  </si>
  <si>
    <t> CG31974 </t>
  </si>
  <si>
    <t>FBgn0033883</t>
  </si>
  <si>
    <t> CG16935 </t>
  </si>
  <si>
    <t>FBgn0020385</t>
  </si>
  <si>
    <t> pug </t>
  </si>
  <si>
    <t>FBgn0015623</t>
  </si>
  <si>
    <t> Cpr </t>
  </si>
  <si>
    <t>FBgn0004117</t>
  </si>
  <si>
    <t> Tm2 </t>
  </si>
  <si>
    <t>FBgn0027091</t>
  </si>
  <si>
    <t> CysRS </t>
  </si>
  <si>
    <t>FBgn0034654</t>
  </si>
  <si>
    <t> eIF3k </t>
  </si>
  <si>
    <t>FBgn0032889</t>
  </si>
  <si>
    <t> CG9331 </t>
  </si>
  <si>
    <t>FBgn0025814</t>
  </si>
  <si>
    <t> Mgstl </t>
  </si>
  <si>
    <t>FBgn0017572</t>
  </si>
  <si>
    <t> Mo25 </t>
  </si>
  <si>
    <t>FBgn0039697</t>
  </si>
  <si>
    <t> CG7834 </t>
  </si>
  <si>
    <t>FBgn0028325</t>
  </si>
  <si>
    <t> Pdha </t>
  </si>
  <si>
    <t>FBgn0001941</t>
  </si>
  <si>
    <t> ifc </t>
  </si>
  <si>
    <t>FBgn0284436</t>
  </si>
  <si>
    <t> CCT8 </t>
  </si>
  <si>
    <t>FBgn0002565</t>
  </si>
  <si>
    <t> Lsp2 </t>
  </si>
  <si>
    <t>FBgn0086346</t>
  </si>
  <si>
    <t> ALiX </t>
  </si>
  <si>
    <t>FBgn0264294</t>
  </si>
  <si>
    <t> Cyt-b5 </t>
  </si>
  <si>
    <t>FBgn0016715</t>
  </si>
  <si>
    <t> Reg-2 </t>
  </si>
  <si>
    <t>FBgn0019936</t>
  </si>
  <si>
    <t> RpS20 </t>
  </si>
  <si>
    <t>FBgn0032068</t>
  </si>
  <si>
    <t> LManV </t>
  </si>
  <si>
    <t>FBgn0001092</t>
  </si>
  <si>
    <t> Gapdh2 </t>
  </si>
  <si>
    <t>FBgn0259979</t>
  </si>
  <si>
    <t> Cndp2 </t>
  </si>
  <si>
    <t>FBgn0040259</t>
  </si>
  <si>
    <t> Ugt302C1 </t>
  </si>
  <si>
    <t>FBgn0284253</t>
  </si>
  <si>
    <t> LeuRS </t>
  </si>
  <si>
    <t>FBgn0032705</t>
  </si>
  <si>
    <t> Grip71 </t>
  </si>
  <si>
    <t>FBgn0035665</t>
  </si>
  <si>
    <t> Jon65Aiii </t>
  </si>
  <si>
    <t>FBgn0015288</t>
  </si>
  <si>
    <t> RpL22 </t>
  </si>
  <si>
    <t>FBgn0033902</t>
  </si>
  <si>
    <t> eIF3m </t>
  </si>
  <si>
    <t>FBgn0037323</t>
  </si>
  <si>
    <t> CG2663 </t>
  </si>
  <si>
    <t>FBgn0029134</t>
  </si>
  <si>
    <t> Prosbeta5 </t>
  </si>
  <si>
    <t>FBgn0024293</t>
  </si>
  <si>
    <t> Spn43Ab </t>
  </si>
  <si>
    <t>FBgn0034753</t>
  </si>
  <si>
    <t> CG2852 </t>
  </si>
  <si>
    <t>FBgn0000566</t>
  </si>
  <si>
    <t> Eip55E </t>
  </si>
  <si>
    <t>FBgn0261439</t>
  </si>
  <si>
    <t> SdhA </t>
  </si>
  <si>
    <t>FBgn0032715</t>
  </si>
  <si>
    <t> CG17597 </t>
  </si>
  <si>
    <t>FBgn0286213</t>
  </si>
  <si>
    <t> RpS12 </t>
  </si>
  <si>
    <t>FBgn0000100</t>
  </si>
  <si>
    <t> RpLP0 </t>
  </si>
  <si>
    <t>FBgn0020392</t>
  </si>
  <si>
    <t> Nmt </t>
  </si>
  <si>
    <t>FBgn0033520</t>
  </si>
  <si>
    <t> Prx2540-1 </t>
  </si>
  <si>
    <t>FBgn0035995</t>
  </si>
  <si>
    <t> CG3529 </t>
  </si>
  <si>
    <t>FBgn0286783</t>
  </si>
  <si>
    <t> Etf-QO </t>
  </si>
  <si>
    <t>FBgn0285937</t>
  </si>
  <si>
    <t> Rab1 </t>
  </si>
  <si>
    <t>FBgn0029969</t>
  </si>
  <si>
    <t> CG10932 </t>
  </si>
  <si>
    <t>FBgn0004868</t>
  </si>
  <si>
    <t> Gdi </t>
  </si>
  <si>
    <t>FBgn0039713</t>
  </si>
  <si>
    <t> RpS8 </t>
  </si>
  <si>
    <t>FBgn0038326</t>
  </si>
  <si>
    <t> CG5044 </t>
  </si>
  <si>
    <t>FBgn0261458</t>
  </si>
  <si>
    <t> capt </t>
  </si>
  <si>
    <t>FBgn0025678</t>
  </si>
  <si>
    <t> CaBP1 </t>
  </si>
  <si>
    <t>FBgn0261243</t>
  </si>
  <si>
    <t> Psa </t>
  </si>
  <si>
    <t>FBgn0034258</t>
  </si>
  <si>
    <t> eIF3c </t>
  </si>
  <si>
    <t>FBgn0286818</t>
  </si>
  <si>
    <t> Pdi </t>
  </si>
  <si>
    <t>FBgn0039635</t>
  </si>
  <si>
    <t> Pdhb </t>
  </si>
  <si>
    <t>FBgn0024997</t>
  </si>
  <si>
    <t> CG2681 </t>
  </si>
  <si>
    <t>FBgn0027493</t>
  </si>
  <si>
    <t> AdSS </t>
  </si>
  <si>
    <t>FBgn0029093</t>
  </si>
  <si>
    <t> cathD </t>
  </si>
  <si>
    <t>FBgn0015834</t>
  </si>
  <si>
    <t> eIF3i </t>
  </si>
  <si>
    <t>FBgn0034259</t>
  </si>
  <si>
    <t> P32 </t>
  </si>
  <si>
    <t>FBgn0013325</t>
  </si>
  <si>
    <t> RpL11 </t>
  </si>
  <si>
    <t>FBgn0263594</t>
  </si>
  <si>
    <t> lost </t>
  </si>
  <si>
    <t>FBgn0032373</t>
  </si>
  <si>
    <t> Vha100-5 </t>
  </si>
  <si>
    <t>FBgn0024238</t>
  </si>
  <si>
    <t> Fim </t>
  </si>
  <si>
    <t>FBgn0031497</t>
  </si>
  <si>
    <t> SerRS </t>
  </si>
  <si>
    <t>FBgn0010397</t>
  </si>
  <si>
    <t> LamC </t>
  </si>
  <si>
    <t>FBgn0285947</t>
  </si>
  <si>
    <t> RpS10b </t>
  </si>
  <si>
    <t>FBgn0004177</t>
  </si>
  <si>
    <t> mts </t>
  </si>
  <si>
    <t>FBgn0260439</t>
  </si>
  <si>
    <t> Pp2A-29B </t>
  </si>
  <si>
    <t>FBgn0283658</t>
  </si>
  <si>
    <t> muc </t>
  </si>
  <si>
    <t>FBgn0012034</t>
  </si>
  <si>
    <t> AcCoAS </t>
  </si>
  <si>
    <t>FBgn0051288</t>
  </si>
  <si>
    <t> CG31288 </t>
  </si>
  <si>
    <t>FBgn0015268</t>
  </si>
  <si>
    <t> Nap1 </t>
  </si>
  <si>
    <t>FBgn0034736</t>
  </si>
  <si>
    <t> gas </t>
  </si>
  <si>
    <t>FBgn0035588</t>
  </si>
  <si>
    <t> CG10672 </t>
  </si>
  <si>
    <t>FBgn0003261</t>
  </si>
  <si>
    <t> Rm62 </t>
  </si>
  <si>
    <t>FBgn0037001</t>
  </si>
  <si>
    <t> ND-39 </t>
  </si>
  <si>
    <t>FBgn0000559</t>
  </si>
  <si>
    <t> eEF2 </t>
  </si>
  <si>
    <t>FBgn0267385</t>
  </si>
  <si>
    <t> PyK </t>
  </si>
  <si>
    <t>FBgn0261445</t>
  </si>
  <si>
    <t> sgl </t>
  </si>
  <si>
    <t>FBgn0040377</t>
  </si>
  <si>
    <t> Vha36-3 </t>
  </si>
  <si>
    <t>FBgn0037912</t>
  </si>
  <si>
    <t> sea </t>
  </si>
  <si>
    <t>FBgn0031908</t>
  </si>
  <si>
    <t> CG5177 </t>
  </si>
  <si>
    <t>FBgn0063494</t>
  </si>
  <si>
    <t> GstE6 </t>
  </si>
  <si>
    <t>FBgn0003149</t>
  </si>
  <si>
    <t> Prm </t>
  </si>
  <si>
    <t>FBgn0004574</t>
  </si>
  <si>
    <t> Rop </t>
  </si>
  <si>
    <t>FBgn0265185</t>
  </si>
  <si>
    <t> CG44250 </t>
  </si>
  <si>
    <t>FBgn0011556</t>
  </si>
  <si>
    <t> zetaTry </t>
  </si>
  <si>
    <t>FBgn0266268</t>
  </si>
  <si>
    <t> FeCH </t>
  </si>
  <si>
    <t>FBgn0001186</t>
  </si>
  <si>
    <t> Hex-A </t>
  </si>
  <si>
    <t>FBgn0033981</t>
  </si>
  <si>
    <t> Cyp6a21 </t>
  </si>
  <si>
    <t>FBgn0037955</t>
  </si>
  <si>
    <t> Kyat </t>
  </si>
  <si>
    <t>FBgn0039727</t>
  </si>
  <si>
    <t> Vps13B </t>
  </si>
  <si>
    <t>FBgn0037934</t>
  </si>
  <si>
    <t> CG6830 </t>
  </si>
  <si>
    <t>FBgn0086691</t>
  </si>
  <si>
    <t> UK114 </t>
  </si>
  <si>
    <t>FBgn0027786</t>
  </si>
  <si>
    <t> Mtch </t>
  </si>
  <si>
    <t>FBgn0062442</t>
  </si>
  <si>
    <t> Cisd2 </t>
  </si>
  <si>
    <t>FBgn0052068</t>
  </si>
  <si>
    <t> Adi1 </t>
  </si>
  <si>
    <t>FBgn0028833</t>
  </si>
  <si>
    <t> Dak1 </t>
  </si>
  <si>
    <t>FBgn0035906</t>
  </si>
  <si>
    <t> GstO2 </t>
  </si>
  <si>
    <t>FBgn0001098</t>
  </si>
  <si>
    <t> Gdh </t>
  </si>
  <si>
    <t>FBgn0034405</t>
  </si>
  <si>
    <t> Jheh2 </t>
  </si>
  <si>
    <t>FBgn0064225</t>
  </si>
  <si>
    <t> RpL5 </t>
  </si>
  <si>
    <t>FBgn0050360</t>
  </si>
  <si>
    <t> Mal-A6 </t>
  </si>
  <si>
    <t>FBgn0000253</t>
  </si>
  <si>
    <t> Cam </t>
  </si>
  <si>
    <t>FBgn0035811</t>
  </si>
  <si>
    <t> Mcad </t>
  </si>
  <si>
    <t>FBgn0005391</t>
  </si>
  <si>
    <t> Yp2 </t>
  </si>
  <si>
    <t>FBgn0002069</t>
  </si>
  <si>
    <t> AspRS </t>
  </si>
  <si>
    <t>FBgn0029648</t>
  </si>
  <si>
    <t> CG3603 </t>
  </si>
  <si>
    <t>FBgn0011455</t>
  </si>
  <si>
    <t> ND-SGDH </t>
  </si>
  <si>
    <t>FBgn0001308</t>
  </si>
  <si>
    <t> Khc </t>
  </si>
  <si>
    <t>FBgn0035032</t>
  </si>
  <si>
    <t> ATPsynF </t>
  </si>
  <si>
    <t>FBgn0015221</t>
  </si>
  <si>
    <t> Fer2LCH </t>
  </si>
  <si>
    <t>FBgn0028940</t>
  </si>
  <si>
    <t> Cyp28a5 </t>
  </si>
  <si>
    <t>FBgn0020235</t>
  </si>
  <si>
    <t> ATPsyngamma </t>
  </si>
  <si>
    <t>FBgn0010041</t>
  </si>
  <si>
    <t> GstD5 </t>
  </si>
  <si>
    <t>FBgn0036824</t>
  </si>
  <si>
    <t> CG3902 </t>
  </si>
  <si>
    <t>FBgn0028670</t>
  </si>
  <si>
    <t> Vha100-2 </t>
  </si>
  <si>
    <t>FBgn0039107</t>
  </si>
  <si>
    <t> CG10300 </t>
  </si>
  <si>
    <t>FBgn0038257</t>
  </si>
  <si>
    <t> smp-30 </t>
  </si>
  <si>
    <t>FBgn0002780</t>
  </si>
  <si>
    <t> mod </t>
  </si>
  <si>
    <t>FBgn0022355</t>
  </si>
  <si>
    <t> Tsf1 </t>
  </si>
  <si>
    <t>FBgn0002773</t>
  </si>
  <si>
    <t> Mlc2 </t>
  </si>
  <si>
    <t>FBgn0003517</t>
  </si>
  <si>
    <t> sta </t>
  </si>
  <si>
    <t>FBgn0015808</t>
  </si>
  <si>
    <t> ScpX </t>
  </si>
  <si>
    <t>FBgn0035147</t>
  </si>
  <si>
    <t> Gale </t>
  </si>
  <si>
    <t>FBgn0034662</t>
  </si>
  <si>
    <t> CG13492 </t>
  </si>
  <si>
    <t>FBgn0019644</t>
  </si>
  <si>
    <t> ATPsynB </t>
  </si>
  <si>
    <t>FBgn0014869</t>
  </si>
  <si>
    <t> Pglym78 </t>
  </si>
  <si>
    <t>FBgn0250814</t>
  </si>
  <si>
    <t> UQCR-C2 </t>
  </si>
  <si>
    <t>FBgn0026418</t>
  </si>
  <si>
    <t> Hsc70Cb </t>
  </si>
  <si>
    <t>FBgn0000455</t>
  </si>
  <si>
    <t> Dip-C </t>
  </si>
  <si>
    <t>FBgn0023507</t>
  </si>
  <si>
    <t> D2hgdh </t>
  </si>
  <si>
    <t>FBgn0036372</t>
  </si>
  <si>
    <t> Abp1 </t>
  </si>
  <si>
    <t>FBgn0026565</t>
  </si>
  <si>
    <t> Ass </t>
  </si>
  <si>
    <t>FBgn0261609</t>
  </si>
  <si>
    <t> eIF2alpha </t>
  </si>
  <si>
    <t>FBgn0250789</t>
  </si>
  <si>
    <t> alpha-Spec </t>
  </si>
  <si>
    <t>FBgn0015282</t>
  </si>
  <si>
    <t> Rpt2 </t>
  </si>
  <si>
    <t>FBgn0011284</t>
  </si>
  <si>
    <t> RpS4 </t>
  </si>
  <si>
    <t>FBgn0038774</t>
  </si>
  <si>
    <t> CG5023 </t>
  </si>
  <si>
    <t>FBgn0026415</t>
  </si>
  <si>
    <t> Idgf4 </t>
  </si>
  <si>
    <t>FBgn0031069</t>
  </si>
  <si>
    <t> Pmp70 </t>
  </si>
  <si>
    <t>FBgn0012036</t>
  </si>
  <si>
    <t> Aldh </t>
  </si>
  <si>
    <t>FBgn0053303</t>
  </si>
  <si>
    <t> CG33303 </t>
  </si>
  <si>
    <t>FBgn0032518</t>
  </si>
  <si>
    <t> RpL24 </t>
  </si>
  <si>
    <t>FBgn0025700</t>
  </si>
  <si>
    <t> CG5885 </t>
  </si>
  <si>
    <t>FBgn0020238</t>
  </si>
  <si>
    <t> 14-3-3epsilon </t>
  </si>
  <si>
    <t>FBgn0033717</t>
  </si>
  <si>
    <t> CG8839 </t>
  </si>
  <si>
    <t>FBgn0038082</t>
  </si>
  <si>
    <t> Ugt37A2 </t>
  </si>
  <si>
    <t>FBgn0262467</t>
  </si>
  <si>
    <t> Scox </t>
  </si>
  <si>
    <t>FBgn0014009</t>
  </si>
  <si>
    <t> Rab2 </t>
  </si>
  <si>
    <t>FBgn0035043</t>
  </si>
  <si>
    <t> CG4781 </t>
  </si>
  <si>
    <t>FBgn0037936</t>
  </si>
  <si>
    <t> CG6908 </t>
  </si>
  <si>
    <t>FBgn0030362</t>
  </si>
  <si>
    <t> regucalcin </t>
  </si>
  <si>
    <t>FBgn0010621</t>
  </si>
  <si>
    <t> CCT5 </t>
  </si>
  <si>
    <t>FBgn0038194</t>
  </si>
  <si>
    <t> Cyp6d5 </t>
  </si>
  <si>
    <t>FBgn0002570</t>
  </si>
  <si>
    <t> Mal-A1 </t>
  </si>
  <si>
    <t>FBgn0051233</t>
  </si>
  <si>
    <t> CG31233 </t>
  </si>
  <si>
    <t>FBgn0004654</t>
  </si>
  <si>
    <t> Pgd </t>
  </si>
  <si>
    <t>FBgn0283494</t>
  </si>
  <si>
    <t> Adk2 </t>
  </si>
  <si>
    <t>FBgn0022097</t>
  </si>
  <si>
    <t> Vha36-1 </t>
  </si>
  <si>
    <t>FBgn0028737</t>
  </si>
  <si>
    <t> eEF1beta </t>
  </si>
  <si>
    <t>FBgn0040383</t>
  </si>
  <si>
    <t> CG5254 </t>
  </si>
  <si>
    <t>FBgn0035371</t>
  </si>
  <si>
    <t> AhcyL1 </t>
  </si>
  <si>
    <t>FBgn0031771</t>
  </si>
  <si>
    <t> ND-51 </t>
  </si>
  <si>
    <t>FBgn0027079</t>
  </si>
  <si>
    <t> ValRS </t>
  </si>
  <si>
    <t>FBgn0035978</t>
  </si>
  <si>
    <t> UGP </t>
  </si>
  <si>
    <t>FBgn0000454</t>
  </si>
  <si>
    <t> Dip-B </t>
  </si>
  <si>
    <t>FBgn0037351</t>
  </si>
  <si>
    <t> RpL13A </t>
  </si>
  <si>
    <t>FBgn0041180</t>
  </si>
  <si>
    <t> Tep4 </t>
  </si>
  <si>
    <t>FBgn0027588</t>
  </si>
  <si>
    <t> GCS2alpha </t>
  </si>
  <si>
    <t>FBgn0004907</t>
  </si>
  <si>
    <t> 14-3-3zeta </t>
  </si>
  <si>
    <t>FBgn0024733</t>
  </si>
  <si>
    <t> RpL10 </t>
  </si>
  <si>
    <t>FBgn0011834</t>
  </si>
  <si>
    <t> Ser6 </t>
  </si>
  <si>
    <t>FBgn0031418</t>
  </si>
  <si>
    <t> CG3609 </t>
  </si>
  <si>
    <t>FBgn0004507</t>
  </si>
  <si>
    <t> GlyP </t>
  </si>
  <si>
    <t>FBgn0002772</t>
  </si>
  <si>
    <t> Mlc1 </t>
  </si>
  <si>
    <t>Fbgn</t>
  </si>
  <si>
    <t>Gene / Protein</t>
  </si>
  <si>
    <t>Ratio</t>
  </si>
  <si>
    <t>Log2_Ratio</t>
  </si>
  <si>
    <t>Average</t>
  </si>
  <si>
    <t>Sum</t>
  </si>
  <si>
    <t>Sum_Protein</t>
  </si>
  <si>
    <t>Average_RNA</t>
  </si>
  <si>
    <t>Log2_Ratio_Protein</t>
  </si>
  <si>
    <t>Log2_Ratio_RNA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</si>
</sst>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206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rgb="FF0000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1" fontId="0" fillId="0" borderId="0" xfId="0" applyNumberFormat="1"/>
    <xf numFmtId="165" fontId="2" fillId="2" borderId="0" xfId="0" applyNumberFormat="1" applyFont="1" applyFill="1" applyAlignment="1">
      <alignment horizontal="center"/>
    </xf>
    <xf numFmtId="165" fontId="0" fillId="2" borderId="0" xfId="0" applyNumberForma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" fontId="1" fillId="3" borderId="0" xfId="0" applyNumberFormat="1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5" fontId="2" fillId="5" borderId="0" xfId="0" applyNumberFormat="1" applyFont="1" applyFill="1" applyAlignment="1">
      <alignment horizontal="center"/>
    </xf>
    <xf numFmtId="165" fontId="0" fillId="5" borderId="0" xfId="0" applyNumberFormat="1" applyFill="1" applyAlignment="1">
      <alignment horizontal="center"/>
    </xf>
    <xf numFmtId="1" fontId="1" fillId="5" borderId="0" xfId="0" applyNumberFormat="1" applyFont="1" applyFill="1" applyAlignment="1">
      <alignment horizontal="center"/>
    </xf>
    <xf numFmtId="1" fontId="0" fillId="5" borderId="0" xfId="0" applyNumberFormat="1" applyFill="1" applyAlignment="1">
      <alignment horizontal="center"/>
    </xf>
    <xf numFmtId="164" fontId="1" fillId="5" borderId="0" xfId="0" applyNumberFormat="1" applyFon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" fontId="0" fillId="4" borderId="0" xfId="0" applyNumberForma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1" fontId="0" fillId="0" borderId="0" xfId="0" applyNumberFormat="1" applyBorder="1"/>
    <xf numFmtId="165" fontId="2" fillId="2" borderId="0" xfId="0" applyNumberFormat="1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0" fontId="6" fillId="6" borderId="0" xfId="0" applyFont="1" applyFill="1" applyAlignment="1">
      <alignment horizontal="left" vertical="center" wrapText="1"/>
    </xf>
    <xf numFmtId="0" fontId="1" fillId="0" borderId="0" xfId="0" applyFont="1"/>
    <xf numFmtId="0" fontId="5" fillId="0" borderId="2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6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Hipervínculo visitado" xfId="33" builtinId="9" hidden="1"/>
    <cellStyle name="Hipervínculo visitado" xfId="34" builtinId="9" hidden="1"/>
    <cellStyle name="Hipervínculo visitado" xfId="35" builtinId="9" hidden="1"/>
    <cellStyle name="Hipervínculo visitado" xfId="36" builtinId="9" hidden="1"/>
    <cellStyle name="Hipervínculo visitado" xfId="37" builtinId="9" hidden="1"/>
    <cellStyle name="Hipervínculo visitado" xfId="38" builtinId="9" hidden="1"/>
    <cellStyle name="Hipervínculo visitado" xfId="39" builtinId="9" hidden="1"/>
    <cellStyle name="Hipervínculo visitado" xfId="40" builtinId="9" hidden="1"/>
    <cellStyle name="Hipervínculo visitado" xfId="41" builtinId="9" hidden="1"/>
    <cellStyle name="Hipervínculo visitado" xfId="42" builtinId="9" hidden="1"/>
    <cellStyle name="Hipervínculo visitado" xfId="43" builtinId="9" hidden="1"/>
    <cellStyle name="Hipervínculo visitado" xfId="44" builtinId="9" hidden="1"/>
    <cellStyle name="Hipervínculo visitado" xfId="45" builtinId="9" hidden="1"/>
    <cellStyle name="Hipervínculo visitado" xfId="46" builtinId="9" hidden="1"/>
    <cellStyle name="Hipervínculo visitado" xfId="47" builtinId="9" hidden="1"/>
    <cellStyle name="Hipervínculo visitado" xfId="48" builtinId="9" hidden="1"/>
    <cellStyle name="Hipervínculo visitado" xfId="49" builtinId="9" hidden="1"/>
    <cellStyle name="Hipervínculo visitado" xfId="50" builtinId="9" hidden="1"/>
    <cellStyle name="Hipervínculo visitado" xfId="51" builtinId="9" hidden="1"/>
    <cellStyle name="Hipervínculo visitado" xfId="52" builtinId="9" hidden="1"/>
    <cellStyle name="Hipervínculo visitado" xfId="53" builtinId="9" hidden="1"/>
    <cellStyle name="Hipervínculo visitado" xfId="54" builtinId="9" hidden="1"/>
    <cellStyle name="Hipervínculo visitado" xfId="55" builtinId="9" hidden="1"/>
    <cellStyle name="Hipervínculo visitado" xfId="56" builtinId="9" hidden="1"/>
    <cellStyle name="Hipervínculo visitado" xfId="57" builtinId="9" hidden="1"/>
    <cellStyle name="Hipervínculo visitado" xfId="58" builtinId="9" hidden="1"/>
    <cellStyle name="Hipervínculo visitado" xfId="59" builtinId="9" hidden="1"/>
    <cellStyle name="Hipervínculo visitado" xfId="60" builtinId="9" hidden="1"/>
    <cellStyle name="Hipervínculo visitado" xfId="61" builtinId="9" hidden="1"/>
    <cellStyle name="Hipervínculo visitado" xfId="6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'Plot of Intensities'!$C$1</c:f>
              <c:strCache>
                <c:ptCount val="1"/>
                <c:pt idx="0">
                  <c:v>Sum_Protein</c:v>
                </c:pt>
              </c:strCache>
            </c:strRef>
          </c:tx>
          <c:spPr>
            <a:ln w="47625">
              <a:noFill/>
            </a:ln>
          </c:spPr>
          <c:xVal>
            <c:numRef>
              <c:f>'Plot of Intensities'!$B$2:$B$649</c:f>
              <c:numCache>
                <c:formatCode>0</c:formatCode>
                <c:ptCount val="648"/>
                <c:pt idx="0">
                  <c:v>823.25</c:v>
                </c:pt>
                <c:pt idx="1">
                  <c:v>16446.5</c:v>
                </c:pt>
                <c:pt idx="2">
                  <c:v>34969.0</c:v>
                </c:pt>
                <c:pt idx="3">
                  <c:v>4814.75</c:v>
                </c:pt>
                <c:pt idx="4">
                  <c:v>2814.5</c:v>
                </c:pt>
                <c:pt idx="5">
                  <c:v>4148.25</c:v>
                </c:pt>
                <c:pt idx="6">
                  <c:v>10184.75</c:v>
                </c:pt>
                <c:pt idx="7">
                  <c:v>9351.0</c:v>
                </c:pt>
                <c:pt idx="8">
                  <c:v>2677.5</c:v>
                </c:pt>
                <c:pt idx="9">
                  <c:v>3855.0</c:v>
                </c:pt>
                <c:pt idx="10">
                  <c:v>6700.5</c:v>
                </c:pt>
                <c:pt idx="11">
                  <c:v>161098.0</c:v>
                </c:pt>
                <c:pt idx="12">
                  <c:v>45.0</c:v>
                </c:pt>
                <c:pt idx="13">
                  <c:v>787.75</c:v>
                </c:pt>
                <c:pt idx="14">
                  <c:v>2.0</c:v>
                </c:pt>
                <c:pt idx="15">
                  <c:v>2574.0</c:v>
                </c:pt>
                <c:pt idx="16">
                  <c:v>86.0</c:v>
                </c:pt>
                <c:pt idx="17">
                  <c:v>9239.0</c:v>
                </c:pt>
                <c:pt idx="18">
                  <c:v>4494.25</c:v>
                </c:pt>
                <c:pt idx="19">
                  <c:v>8017.75</c:v>
                </c:pt>
                <c:pt idx="20">
                  <c:v>3488.25</c:v>
                </c:pt>
                <c:pt idx="21">
                  <c:v>15756.5</c:v>
                </c:pt>
                <c:pt idx="22">
                  <c:v>16801.5</c:v>
                </c:pt>
                <c:pt idx="23">
                  <c:v>4693.25</c:v>
                </c:pt>
                <c:pt idx="24">
                  <c:v>7743.75</c:v>
                </c:pt>
                <c:pt idx="25">
                  <c:v>5181.25</c:v>
                </c:pt>
                <c:pt idx="26">
                  <c:v>14382.75</c:v>
                </c:pt>
                <c:pt idx="27">
                  <c:v>3609.5</c:v>
                </c:pt>
                <c:pt idx="28">
                  <c:v>16593.5</c:v>
                </c:pt>
                <c:pt idx="29">
                  <c:v>6567.0</c:v>
                </c:pt>
                <c:pt idx="30">
                  <c:v>53270.5</c:v>
                </c:pt>
                <c:pt idx="31">
                  <c:v>27991.75</c:v>
                </c:pt>
                <c:pt idx="32">
                  <c:v>93.0</c:v>
                </c:pt>
                <c:pt idx="33">
                  <c:v>46149.25</c:v>
                </c:pt>
                <c:pt idx="34">
                  <c:v>13526.5</c:v>
                </c:pt>
                <c:pt idx="35">
                  <c:v>4612.25</c:v>
                </c:pt>
                <c:pt idx="36">
                  <c:v>6485.75</c:v>
                </c:pt>
                <c:pt idx="37">
                  <c:v>3972.0</c:v>
                </c:pt>
                <c:pt idx="38">
                  <c:v>16055.25</c:v>
                </c:pt>
                <c:pt idx="39">
                  <c:v>59681.25</c:v>
                </c:pt>
                <c:pt idx="40">
                  <c:v>4791.25</c:v>
                </c:pt>
                <c:pt idx="41">
                  <c:v>6214.0</c:v>
                </c:pt>
                <c:pt idx="42">
                  <c:v>0.0</c:v>
                </c:pt>
                <c:pt idx="43">
                  <c:v>4994.5</c:v>
                </c:pt>
                <c:pt idx="44">
                  <c:v>1926.25</c:v>
                </c:pt>
                <c:pt idx="45">
                  <c:v>2838.0</c:v>
                </c:pt>
                <c:pt idx="46">
                  <c:v>18779.75</c:v>
                </c:pt>
                <c:pt idx="47">
                  <c:v>12466.5</c:v>
                </c:pt>
                <c:pt idx="48">
                  <c:v>4095.25</c:v>
                </c:pt>
                <c:pt idx="49">
                  <c:v>39324.25</c:v>
                </c:pt>
                <c:pt idx="50">
                  <c:v>3.0</c:v>
                </c:pt>
                <c:pt idx="51">
                  <c:v>5126.25</c:v>
                </c:pt>
                <c:pt idx="52">
                  <c:v>3742.0</c:v>
                </c:pt>
                <c:pt idx="53">
                  <c:v>2579.0</c:v>
                </c:pt>
                <c:pt idx="54">
                  <c:v>4938.75</c:v>
                </c:pt>
                <c:pt idx="55">
                  <c:v>6147.0</c:v>
                </c:pt>
                <c:pt idx="56">
                  <c:v>4292.25</c:v>
                </c:pt>
                <c:pt idx="57">
                  <c:v>6618.0</c:v>
                </c:pt>
                <c:pt idx="58">
                  <c:v>33489.25</c:v>
                </c:pt>
                <c:pt idx="59">
                  <c:v>8269.0</c:v>
                </c:pt>
                <c:pt idx="60">
                  <c:v>0.5</c:v>
                </c:pt>
                <c:pt idx="61">
                  <c:v>27085.75</c:v>
                </c:pt>
                <c:pt idx="62">
                  <c:v>2184.25</c:v>
                </c:pt>
                <c:pt idx="63">
                  <c:v>27915.5</c:v>
                </c:pt>
                <c:pt idx="64">
                  <c:v>3107.5</c:v>
                </c:pt>
                <c:pt idx="65">
                  <c:v>1230.0</c:v>
                </c:pt>
                <c:pt idx="66">
                  <c:v>17572.75</c:v>
                </c:pt>
                <c:pt idx="67">
                  <c:v>49484.75</c:v>
                </c:pt>
                <c:pt idx="68">
                  <c:v>1085.5</c:v>
                </c:pt>
                <c:pt idx="69">
                  <c:v>6531.5</c:v>
                </c:pt>
                <c:pt idx="70">
                  <c:v>4690.25</c:v>
                </c:pt>
                <c:pt idx="71">
                  <c:v>15746.5</c:v>
                </c:pt>
                <c:pt idx="72">
                  <c:v>7835.25</c:v>
                </c:pt>
                <c:pt idx="73">
                  <c:v>2574.0</c:v>
                </c:pt>
                <c:pt idx="74">
                  <c:v>2736.25</c:v>
                </c:pt>
                <c:pt idx="75">
                  <c:v>2567.25</c:v>
                </c:pt>
                <c:pt idx="76">
                  <c:v>2377.75</c:v>
                </c:pt>
                <c:pt idx="77">
                  <c:v>3203.75</c:v>
                </c:pt>
                <c:pt idx="78">
                  <c:v>2340.5</c:v>
                </c:pt>
                <c:pt idx="79">
                  <c:v>2354.75</c:v>
                </c:pt>
                <c:pt idx="80">
                  <c:v>3222.0</c:v>
                </c:pt>
                <c:pt idx="81">
                  <c:v>826.5</c:v>
                </c:pt>
                <c:pt idx="82">
                  <c:v>5207.5</c:v>
                </c:pt>
                <c:pt idx="83">
                  <c:v>60734.25</c:v>
                </c:pt>
                <c:pt idx="84">
                  <c:v>138.0</c:v>
                </c:pt>
                <c:pt idx="85">
                  <c:v>12768.0</c:v>
                </c:pt>
                <c:pt idx="86">
                  <c:v>5920.0</c:v>
                </c:pt>
                <c:pt idx="87">
                  <c:v>1655.5</c:v>
                </c:pt>
                <c:pt idx="88">
                  <c:v>3026.5</c:v>
                </c:pt>
                <c:pt idx="89">
                  <c:v>2461.25</c:v>
                </c:pt>
                <c:pt idx="90">
                  <c:v>1414.75</c:v>
                </c:pt>
                <c:pt idx="91">
                  <c:v>960.75</c:v>
                </c:pt>
                <c:pt idx="92">
                  <c:v>4820.25</c:v>
                </c:pt>
                <c:pt idx="93">
                  <c:v>1506.25</c:v>
                </c:pt>
                <c:pt idx="94">
                  <c:v>8548.0</c:v>
                </c:pt>
                <c:pt idx="95">
                  <c:v>128.75</c:v>
                </c:pt>
                <c:pt idx="96">
                  <c:v>1351.0</c:v>
                </c:pt>
                <c:pt idx="97">
                  <c:v>1033.25</c:v>
                </c:pt>
                <c:pt idx="98">
                  <c:v>3836.75</c:v>
                </c:pt>
                <c:pt idx="99">
                  <c:v>2970.5</c:v>
                </c:pt>
                <c:pt idx="100">
                  <c:v>27719.0</c:v>
                </c:pt>
                <c:pt idx="101">
                  <c:v>85899.25</c:v>
                </c:pt>
                <c:pt idx="102">
                  <c:v>3033.25</c:v>
                </c:pt>
                <c:pt idx="103">
                  <c:v>1508.25</c:v>
                </c:pt>
                <c:pt idx="104">
                  <c:v>3.25</c:v>
                </c:pt>
                <c:pt idx="105">
                  <c:v>1434.75</c:v>
                </c:pt>
                <c:pt idx="106">
                  <c:v>499.0</c:v>
                </c:pt>
                <c:pt idx="107">
                  <c:v>2325.75</c:v>
                </c:pt>
                <c:pt idx="108">
                  <c:v>15966.25</c:v>
                </c:pt>
                <c:pt idx="109">
                  <c:v>24393.5</c:v>
                </c:pt>
                <c:pt idx="110">
                  <c:v>1012.25</c:v>
                </c:pt>
                <c:pt idx="111">
                  <c:v>7480.25</c:v>
                </c:pt>
                <c:pt idx="112">
                  <c:v>2942.25</c:v>
                </c:pt>
                <c:pt idx="113">
                  <c:v>2851.0</c:v>
                </c:pt>
                <c:pt idx="114">
                  <c:v>4661.75</c:v>
                </c:pt>
                <c:pt idx="115">
                  <c:v>6089.75</c:v>
                </c:pt>
                <c:pt idx="116">
                  <c:v>51655.25</c:v>
                </c:pt>
                <c:pt idx="117">
                  <c:v>23564.75</c:v>
                </c:pt>
                <c:pt idx="118">
                  <c:v>7850.75</c:v>
                </c:pt>
                <c:pt idx="119">
                  <c:v>2592.25</c:v>
                </c:pt>
                <c:pt idx="120">
                  <c:v>1127.25</c:v>
                </c:pt>
                <c:pt idx="121">
                  <c:v>596.5</c:v>
                </c:pt>
                <c:pt idx="122">
                  <c:v>2.75</c:v>
                </c:pt>
                <c:pt idx="123">
                  <c:v>2115.5</c:v>
                </c:pt>
                <c:pt idx="124">
                  <c:v>564.0</c:v>
                </c:pt>
                <c:pt idx="125">
                  <c:v>3039.5</c:v>
                </c:pt>
                <c:pt idx="126">
                  <c:v>9325.75</c:v>
                </c:pt>
                <c:pt idx="127">
                  <c:v>3164.75</c:v>
                </c:pt>
                <c:pt idx="128">
                  <c:v>0.0</c:v>
                </c:pt>
                <c:pt idx="129">
                  <c:v>2586.5</c:v>
                </c:pt>
                <c:pt idx="130">
                  <c:v>7758.0</c:v>
                </c:pt>
                <c:pt idx="131">
                  <c:v>3403.75</c:v>
                </c:pt>
                <c:pt idx="132">
                  <c:v>16871.0</c:v>
                </c:pt>
                <c:pt idx="133">
                  <c:v>138774.0</c:v>
                </c:pt>
                <c:pt idx="134">
                  <c:v>52484.0</c:v>
                </c:pt>
                <c:pt idx="135">
                  <c:v>8052.75</c:v>
                </c:pt>
                <c:pt idx="136">
                  <c:v>66952.25</c:v>
                </c:pt>
                <c:pt idx="137">
                  <c:v>732.5</c:v>
                </c:pt>
                <c:pt idx="138">
                  <c:v>7547.0</c:v>
                </c:pt>
                <c:pt idx="139">
                  <c:v>13440.5</c:v>
                </c:pt>
                <c:pt idx="140">
                  <c:v>1384.0</c:v>
                </c:pt>
                <c:pt idx="141">
                  <c:v>14209.75</c:v>
                </c:pt>
                <c:pt idx="142">
                  <c:v>2077.75</c:v>
                </c:pt>
                <c:pt idx="143">
                  <c:v>4194.0</c:v>
                </c:pt>
                <c:pt idx="144">
                  <c:v>3578.5</c:v>
                </c:pt>
                <c:pt idx="145">
                  <c:v>2575.25</c:v>
                </c:pt>
                <c:pt idx="146">
                  <c:v>1136.5</c:v>
                </c:pt>
                <c:pt idx="147">
                  <c:v>12627.0</c:v>
                </c:pt>
                <c:pt idx="148">
                  <c:v>7695.5</c:v>
                </c:pt>
                <c:pt idx="149">
                  <c:v>12019.25</c:v>
                </c:pt>
                <c:pt idx="150">
                  <c:v>7097.75</c:v>
                </c:pt>
                <c:pt idx="151">
                  <c:v>3.0</c:v>
                </c:pt>
                <c:pt idx="152">
                  <c:v>0.0</c:v>
                </c:pt>
                <c:pt idx="153">
                  <c:v>34.5</c:v>
                </c:pt>
                <c:pt idx="154">
                  <c:v>27636.75</c:v>
                </c:pt>
                <c:pt idx="155">
                  <c:v>11537.5</c:v>
                </c:pt>
                <c:pt idx="156">
                  <c:v>849.75</c:v>
                </c:pt>
                <c:pt idx="157">
                  <c:v>6624.75</c:v>
                </c:pt>
                <c:pt idx="158">
                  <c:v>150893.25</c:v>
                </c:pt>
                <c:pt idx="159">
                  <c:v>3849.25</c:v>
                </c:pt>
                <c:pt idx="160">
                  <c:v>2524.0</c:v>
                </c:pt>
                <c:pt idx="161">
                  <c:v>2753.75</c:v>
                </c:pt>
                <c:pt idx="162">
                  <c:v>358.0</c:v>
                </c:pt>
                <c:pt idx="163">
                  <c:v>744.75</c:v>
                </c:pt>
                <c:pt idx="164">
                  <c:v>27703.75</c:v>
                </c:pt>
                <c:pt idx="165">
                  <c:v>766.75</c:v>
                </c:pt>
                <c:pt idx="166">
                  <c:v>3807.5</c:v>
                </c:pt>
                <c:pt idx="167">
                  <c:v>4114.5</c:v>
                </c:pt>
                <c:pt idx="168">
                  <c:v>2162.5</c:v>
                </c:pt>
                <c:pt idx="169">
                  <c:v>4102.75</c:v>
                </c:pt>
                <c:pt idx="170">
                  <c:v>7660.25</c:v>
                </c:pt>
                <c:pt idx="171">
                  <c:v>9884.75</c:v>
                </c:pt>
                <c:pt idx="172">
                  <c:v>21744.0</c:v>
                </c:pt>
                <c:pt idx="173">
                  <c:v>5328.75</c:v>
                </c:pt>
                <c:pt idx="174">
                  <c:v>3672.75</c:v>
                </c:pt>
                <c:pt idx="175">
                  <c:v>36395.5</c:v>
                </c:pt>
                <c:pt idx="176">
                  <c:v>2918.25</c:v>
                </c:pt>
                <c:pt idx="177">
                  <c:v>26502.5</c:v>
                </c:pt>
                <c:pt idx="178">
                  <c:v>1506.75</c:v>
                </c:pt>
                <c:pt idx="179">
                  <c:v>10672.5</c:v>
                </c:pt>
                <c:pt idx="180">
                  <c:v>4663.0</c:v>
                </c:pt>
                <c:pt idx="181">
                  <c:v>4315.0</c:v>
                </c:pt>
                <c:pt idx="182">
                  <c:v>22807.0</c:v>
                </c:pt>
                <c:pt idx="183">
                  <c:v>768.5</c:v>
                </c:pt>
                <c:pt idx="184">
                  <c:v>3226.75</c:v>
                </c:pt>
                <c:pt idx="185">
                  <c:v>8945.5</c:v>
                </c:pt>
                <c:pt idx="186">
                  <c:v>8568.0</c:v>
                </c:pt>
                <c:pt idx="187">
                  <c:v>246911.5</c:v>
                </c:pt>
                <c:pt idx="188">
                  <c:v>10667.25</c:v>
                </c:pt>
                <c:pt idx="189">
                  <c:v>25406.25</c:v>
                </c:pt>
                <c:pt idx="190">
                  <c:v>119155.25</c:v>
                </c:pt>
                <c:pt idx="191">
                  <c:v>6695.5</c:v>
                </c:pt>
                <c:pt idx="192">
                  <c:v>1090.5</c:v>
                </c:pt>
                <c:pt idx="193">
                  <c:v>307110.5</c:v>
                </c:pt>
                <c:pt idx="194">
                  <c:v>2704.0</c:v>
                </c:pt>
                <c:pt idx="195">
                  <c:v>1748.25</c:v>
                </c:pt>
                <c:pt idx="196">
                  <c:v>14303.0</c:v>
                </c:pt>
                <c:pt idx="197">
                  <c:v>38578.0</c:v>
                </c:pt>
                <c:pt idx="198">
                  <c:v>2720.75</c:v>
                </c:pt>
                <c:pt idx="199">
                  <c:v>1405.5</c:v>
                </c:pt>
                <c:pt idx="200">
                  <c:v>1269.5</c:v>
                </c:pt>
                <c:pt idx="201">
                  <c:v>4711.0</c:v>
                </c:pt>
                <c:pt idx="202">
                  <c:v>24327.75</c:v>
                </c:pt>
                <c:pt idx="203">
                  <c:v>1182.75</c:v>
                </c:pt>
                <c:pt idx="204">
                  <c:v>11096.0</c:v>
                </c:pt>
                <c:pt idx="205">
                  <c:v>18454.5</c:v>
                </c:pt>
                <c:pt idx="206">
                  <c:v>12163.75</c:v>
                </c:pt>
                <c:pt idx="207">
                  <c:v>16903.25</c:v>
                </c:pt>
                <c:pt idx="208">
                  <c:v>1509.75</c:v>
                </c:pt>
                <c:pt idx="209">
                  <c:v>8911.5</c:v>
                </c:pt>
                <c:pt idx="210">
                  <c:v>2747.5</c:v>
                </c:pt>
                <c:pt idx="211">
                  <c:v>12023.0</c:v>
                </c:pt>
                <c:pt idx="212">
                  <c:v>1708.75</c:v>
                </c:pt>
                <c:pt idx="213">
                  <c:v>6453.25</c:v>
                </c:pt>
                <c:pt idx="214">
                  <c:v>5843.0</c:v>
                </c:pt>
                <c:pt idx="215">
                  <c:v>5510.0</c:v>
                </c:pt>
                <c:pt idx="216">
                  <c:v>4799.5</c:v>
                </c:pt>
                <c:pt idx="217">
                  <c:v>13477.25</c:v>
                </c:pt>
                <c:pt idx="218">
                  <c:v>19830.0</c:v>
                </c:pt>
                <c:pt idx="219">
                  <c:v>23797.75</c:v>
                </c:pt>
                <c:pt idx="220">
                  <c:v>6880.0</c:v>
                </c:pt>
                <c:pt idx="221">
                  <c:v>2800.0</c:v>
                </c:pt>
                <c:pt idx="222">
                  <c:v>3223.25</c:v>
                </c:pt>
                <c:pt idx="223">
                  <c:v>7353.0</c:v>
                </c:pt>
                <c:pt idx="224">
                  <c:v>19122.25</c:v>
                </c:pt>
                <c:pt idx="225">
                  <c:v>2515.75</c:v>
                </c:pt>
                <c:pt idx="226">
                  <c:v>3740.75</c:v>
                </c:pt>
                <c:pt idx="227">
                  <c:v>6080.75</c:v>
                </c:pt>
                <c:pt idx="228">
                  <c:v>68986.75</c:v>
                </c:pt>
                <c:pt idx="229">
                  <c:v>28748.0</c:v>
                </c:pt>
                <c:pt idx="230">
                  <c:v>13066.5</c:v>
                </c:pt>
                <c:pt idx="231">
                  <c:v>41125.5</c:v>
                </c:pt>
                <c:pt idx="232">
                  <c:v>3169.5</c:v>
                </c:pt>
                <c:pt idx="233">
                  <c:v>1388.0</c:v>
                </c:pt>
                <c:pt idx="234">
                  <c:v>10249.75</c:v>
                </c:pt>
                <c:pt idx="235">
                  <c:v>7829.5</c:v>
                </c:pt>
                <c:pt idx="236">
                  <c:v>6202.5</c:v>
                </c:pt>
                <c:pt idx="237">
                  <c:v>4446.0</c:v>
                </c:pt>
                <c:pt idx="238">
                  <c:v>3122.0</c:v>
                </c:pt>
                <c:pt idx="239">
                  <c:v>8033.25</c:v>
                </c:pt>
                <c:pt idx="240">
                  <c:v>2237.5</c:v>
                </c:pt>
                <c:pt idx="241">
                  <c:v>982.75</c:v>
                </c:pt>
                <c:pt idx="242">
                  <c:v>13273.25</c:v>
                </c:pt>
                <c:pt idx="243">
                  <c:v>6100.25</c:v>
                </c:pt>
                <c:pt idx="244">
                  <c:v>17636.25</c:v>
                </c:pt>
                <c:pt idx="245">
                  <c:v>3911.75</c:v>
                </c:pt>
                <c:pt idx="246">
                  <c:v>6897.25</c:v>
                </c:pt>
                <c:pt idx="247">
                  <c:v>2160.0</c:v>
                </c:pt>
                <c:pt idx="248">
                  <c:v>247146.25</c:v>
                </c:pt>
                <c:pt idx="249">
                  <c:v>10.5</c:v>
                </c:pt>
                <c:pt idx="250">
                  <c:v>12061.5</c:v>
                </c:pt>
                <c:pt idx="251">
                  <c:v>3768.75</c:v>
                </c:pt>
                <c:pt idx="252">
                  <c:v>20361.75</c:v>
                </c:pt>
                <c:pt idx="253">
                  <c:v>98978.25</c:v>
                </c:pt>
                <c:pt idx="254">
                  <c:v>25616.25</c:v>
                </c:pt>
                <c:pt idx="255">
                  <c:v>2124.75</c:v>
                </c:pt>
                <c:pt idx="256">
                  <c:v>2352.5</c:v>
                </c:pt>
                <c:pt idx="257">
                  <c:v>5442.25</c:v>
                </c:pt>
                <c:pt idx="258">
                  <c:v>8118.0</c:v>
                </c:pt>
                <c:pt idx="259">
                  <c:v>2004.75</c:v>
                </c:pt>
                <c:pt idx="260">
                  <c:v>3835.25</c:v>
                </c:pt>
                <c:pt idx="261">
                  <c:v>3099.25</c:v>
                </c:pt>
                <c:pt idx="262">
                  <c:v>2131.0</c:v>
                </c:pt>
                <c:pt idx="263">
                  <c:v>3173.5</c:v>
                </c:pt>
                <c:pt idx="264">
                  <c:v>4116.75</c:v>
                </c:pt>
                <c:pt idx="265">
                  <c:v>33211.25</c:v>
                </c:pt>
                <c:pt idx="266">
                  <c:v>22857.5</c:v>
                </c:pt>
                <c:pt idx="267">
                  <c:v>9817.5</c:v>
                </c:pt>
                <c:pt idx="268">
                  <c:v>1374.25</c:v>
                </c:pt>
                <c:pt idx="269">
                  <c:v>9996.5</c:v>
                </c:pt>
                <c:pt idx="270">
                  <c:v>4628.75</c:v>
                </c:pt>
                <c:pt idx="271">
                  <c:v>4485.75</c:v>
                </c:pt>
                <c:pt idx="272">
                  <c:v>10027.25</c:v>
                </c:pt>
                <c:pt idx="273">
                  <c:v>2929.25</c:v>
                </c:pt>
                <c:pt idx="274">
                  <c:v>2189.5</c:v>
                </c:pt>
                <c:pt idx="275">
                  <c:v>7051.5</c:v>
                </c:pt>
                <c:pt idx="276">
                  <c:v>6605.25</c:v>
                </c:pt>
                <c:pt idx="277">
                  <c:v>9695.5</c:v>
                </c:pt>
                <c:pt idx="278">
                  <c:v>2554.0</c:v>
                </c:pt>
                <c:pt idx="279">
                  <c:v>2945.25</c:v>
                </c:pt>
                <c:pt idx="280">
                  <c:v>3453.0</c:v>
                </c:pt>
                <c:pt idx="281">
                  <c:v>670.0</c:v>
                </c:pt>
                <c:pt idx="282">
                  <c:v>67388.75</c:v>
                </c:pt>
                <c:pt idx="283">
                  <c:v>54935.5</c:v>
                </c:pt>
                <c:pt idx="284">
                  <c:v>15966.0</c:v>
                </c:pt>
                <c:pt idx="285">
                  <c:v>7672.25</c:v>
                </c:pt>
                <c:pt idx="286">
                  <c:v>1363.75</c:v>
                </c:pt>
                <c:pt idx="287">
                  <c:v>1263.75</c:v>
                </c:pt>
                <c:pt idx="288">
                  <c:v>2373.5</c:v>
                </c:pt>
                <c:pt idx="289">
                  <c:v>3042.5</c:v>
                </c:pt>
                <c:pt idx="290">
                  <c:v>3741.25</c:v>
                </c:pt>
                <c:pt idx="291">
                  <c:v>4562.0</c:v>
                </c:pt>
                <c:pt idx="292">
                  <c:v>2818.25</c:v>
                </c:pt>
                <c:pt idx="293">
                  <c:v>6584.75</c:v>
                </c:pt>
                <c:pt idx="294">
                  <c:v>17077.0</c:v>
                </c:pt>
                <c:pt idx="295">
                  <c:v>2267.5</c:v>
                </c:pt>
                <c:pt idx="296">
                  <c:v>7049.0</c:v>
                </c:pt>
                <c:pt idx="297">
                  <c:v>9931.5</c:v>
                </c:pt>
                <c:pt idx="298">
                  <c:v>10882.0</c:v>
                </c:pt>
                <c:pt idx="299">
                  <c:v>1592.0</c:v>
                </c:pt>
                <c:pt idx="300">
                  <c:v>4850.25</c:v>
                </c:pt>
                <c:pt idx="301">
                  <c:v>973.5</c:v>
                </c:pt>
                <c:pt idx="302">
                  <c:v>9204.0</c:v>
                </c:pt>
                <c:pt idx="303">
                  <c:v>254.0</c:v>
                </c:pt>
                <c:pt idx="304">
                  <c:v>3158.0</c:v>
                </c:pt>
                <c:pt idx="305">
                  <c:v>4928.25</c:v>
                </c:pt>
                <c:pt idx="306">
                  <c:v>1980.75</c:v>
                </c:pt>
                <c:pt idx="307">
                  <c:v>6445.5</c:v>
                </c:pt>
                <c:pt idx="308">
                  <c:v>8922.75</c:v>
                </c:pt>
                <c:pt idx="309">
                  <c:v>10327.25</c:v>
                </c:pt>
                <c:pt idx="310">
                  <c:v>9547.25</c:v>
                </c:pt>
                <c:pt idx="311">
                  <c:v>11690.5</c:v>
                </c:pt>
                <c:pt idx="312">
                  <c:v>812.0</c:v>
                </c:pt>
                <c:pt idx="313">
                  <c:v>57.75</c:v>
                </c:pt>
                <c:pt idx="314">
                  <c:v>3176.0</c:v>
                </c:pt>
                <c:pt idx="315">
                  <c:v>19403.5</c:v>
                </c:pt>
                <c:pt idx="316">
                  <c:v>1.25</c:v>
                </c:pt>
                <c:pt idx="317">
                  <c:v>29548.75</c:v>
                </c:pt>
                <c:pt idx="318">
                  <c:v>359.5</c:v>
                </c:pt>
                <c:pt idx="319">
                  <c:v>2936.5</c:v>
                </c:pt>
                <c:pt idx="320">
                  <c:v>933.0</c:v>
                </c:pt>
                <c:pt idx="321">
                  <c:v>9692.25</c:v>
                </c:pt>
                <c:pt idx="322">
                  <c:v>15420.75</c:v>
                </c:pt>
                <c:pt idx="323">
                  <c:v>2353.25</c:v>
                </c:pt>
                <c:pt idx="324">
                  <c:v>14635.75</c:v>
                </c:pt>
                <c:pt idx="325">
                  <c:v>4815.5</c:v>
                </c:pt>
                <c:pt idx="326">
                  <c:v>3444.75</c:v>
                </c:pt>
                <c:pt idx="327">
                  <c:v>7110.25</c:v>
                </c:pt>
                <c:pt idx="328">
                  <c:v>8226.0</c:v>
                </c:pt>
                <c:pt idx="329">
                  <c:v>7218.25</c:v>
                </c:pt>
                <c:pt idx="330">
                  <c:v>1963.25</c:v>
                </c:pt>
                <c:pt idx="331">
                  <c:v>27176.25</c:v>
                </c:pt>
                <c:pt idx="332">
                  <c:v>6753.75</c:v>
                </c:pt>
                <c:pt idx="333">
                  <c:v>1.5</c:v>
                </c:pt>
                <c:pt idx="334">
                  <c:v>2172.5</c:v>
                </c:pt>
                <c:pt idx="335">
                  <c:v>8091.5</c:v>
                </c:pt>
                <c:pt idx="336">
                  <c:v>26415.25</c:v>
                </c:pt>
                <c:pt idx="337">
                  <c:v>0.0</c:v>
                </c:pt>
                <c:pt idx="338">
                  <c:v>801.75</c:v>
                </c:pt>
                <c:pt idx="339">
                  <c:v>22470.5</c:v>
                </c:pt>
                <c:pt idx="340">
                  <c:v>27497.5</c:v>
                </c:pt>
                <c:pt idx="341">
                  <c:v>46545.75</c:v>
                </c:pt>
                <c:pt idx="342">
                  <c:v>5253.5</c:v>
                </c:pt>
                <c:pt idx="343">
                  <c:v>4749.0</c:v>
                </c:pt>
                <c:pt idx="344">
                  <c:v>4538.25</c:v>
                </c:pt>
                <c:pt idx="345">
                  <c:v>91.0</c:v>
                </c:pt>
                <c:pt idx="346">
                  <c:v>15222.5</c:v>
                </c:pt>
                <c:pt idx="347">
                  <c:v>5361.25</c:v>
                </c:pt>
                <c:pt idx="348">
                  <c:v>4365.5</c:v>
                </c:pt>
                <c:pt idx="349">
                  <c:v>19571.5</c:v>
                </c:pt>
                <c:pt idx="350">
                  <c:v>7385.0</c:v>
                </c:pt>
                <c:pt idx="351">
                  <c:v>3931.25</c:v>
                </c:pt>
                <c:pt idx="352">
                  <c:v>16709.0</c:v>
                </c:pt>
                <c:pt idx="353">
                  <c:v>3100.5</c:v>
                </c:pt>
                <c:pt idx="354">
                  <c:v>3347.75</c:v>
                </c:pt>
                <c:pt idx="355">
                  <c:v>1577.25</c:v>
                </c:pt>
                <c:pt idx="356">
                  <c:v>3178.75</c:v>
                </c:pt>
                <c:pt idx="357">
                  <c:v>26915.5</c:v>
                </c:pt>
                <c:pt idx="358">
                  <c:v>7658.25</c:v>
                </c:pt>
                <c:pt idx="359">
                  <c:v>5494.75</c:v>
                </c:pt>
                <c:pt idx="360">
                  <c:v>3122.5</c:v>
                </c:pt>
                <c:pt idx="361">
                  <c:v>3879.0</c:v>
                </c:pt>
                <c:pt idx="362">
                  <c:v>67090.75</c:v>
                </c:pt>
                <c:pt idx="363">
                  <c:v>104985.5</c:v>
                </c:pt>
                <c:pt idx="364">
                  <c:v>7480.25</c:v>
                </c:pt>
                <c:pt idx="365">
                  <c:v>8085.0</c:v>
                </c:pt>
                <c:pt idx="366">
                  <c:v>14181.25</c:v>
                </c:pt>
                <c:pt idx="367">
                  <c:v>4856.75</c:v>
                </c:pt>
                <c:pt idx="368">
                  <c:v>2240.25</c:v>
                </c:pt>
                <c:pt idx="369">
                  <c:v>42303.5</c:v>
                </c:pt>
                <c:pt idx="370">
                  <c:v>1496.25</c:v>
                </c:pt>
                <c:pt idx="371">
                  <c:v>2452.5</c:v>
                </c:pt>
                <c:pt idx="372">
                  <c:v>855.5</c:v>
                </c:pt>
                <c:pt idx="373">
                  <c:v>14502.0</c:v>
                </c:pt>
                <c:pt idx="374">
                  <c:v>1147.75</c:v>
                </c:pt>
                <c:pt idx="375">
                  <c:v>1235.5</c:v>
                </c:pt>
                <c:pt idx="376">
                  <c:v>1904.5</c:v>
                </c:pt>
                <c:pt idx="377">
                  <c:v>2108.25</c:v>
                </c:pt>
                <c:pt idx="378">
                  <c:v>12148.0</c:v>
                </c:pt>
                <c:pt idx="379">
                  <c:v>2205.0</c:v>
                </c:pt>
                <c:pt idx="380">
                  <c:v>20081.0</c:v>
                </c:pt>
                <c:pt idx="381">
                  <c:v>23923.5</c:v>
                </c:pt>
                <c:pt idx="382">
                  <c:v>63952.75</c:v>
                </c:pt>
                <c:pt idx="383">
                  <c:v>7797.75</c:v>
                </c:pt>
                <c:pt idx="384">
                  <c:v>381.0</c:v>
                </c:pt>
                <c:pt idx="385">
                  <c:v>1112.25</c:v>
                </c:pt>
                <c:pt idx="386">
                  <c:v>75.5</c:v>
                </c:pt>
                <c:pt idx="387">
                  <c:v>1300.0</c:v>
                </c:pt>
                <c:pt idx="388">
                  <c:v>24248.0</c:v>
                </c:pt>
                <c:pt idx="389">
                  <c:v>366061.75</c:v>
                </c:pt>
                <c:pt idx="390">
                  <c:v>48306.75</c:v>
                </c:pt>
                <c:pt idx="391">
                  <c:v>26412.5</c:v>
                </c:pt>
                <c:pt idx="392">
                  <c:v>62994.5</c:v>
                </c:pt>
                <c:pt idx="393">
                  <c:v>203738.25</c:v>
                </c:pt>
                <c:pt idx="394">
                  <c:v>161788.5</c:v>
                </c:pt>
                <c:pt idx="395">
                  <c:v>91208.5</c:v>
                </c:pt>
                <c:pt idx="396">
                  <c:v>118.25</c:v>
                </c:pt>
                <c:pt idx="397">
                  <c:v>8358.0</c:v>
                </c:pt>
                <c:pt idx="398">
                  <c:v>6527.0</c:v>
                </c:pt>
                <c:pt idx="399">
                  <c:v>4324.5</c:v>
                </c:pt>
                <c:pt idx="400">
                  <c:v>1766.25</c:v>
                </c:pt>
                <c:pt idx="401">
                  <c:v>17713.0</c:v>
                </c:pt>
                <c:pt idx="402">
                  <c:v>23236.25</c:v>
                </c:pt>
                <c:pt idx="403">
                  <c:v>44541.25</c:v>
                </c:pt>
                <c:pt idx="404">
                  <c:v>7692.25</c:v>
                </c:pt>
                <c:pt idx="405">
                  <c:v>1774.0</c:v>
                </c:pt>
                <c:pt idx="406">
                  <c:v>7631.25</c:v>
                </c:pt>
                <c:pt idx="407">
                  <c:v>9070.0</c:v>
                </c:pt>
                <c:pt idx="408">
                  <c:v>2879.5</c:v>
                </c:pt>
                <c:pt idx="409">
                  <c:v>8614.25</c:v>
                </c:pt>
                <c:pt idx="410">
                  <c:v>975.25</c:v>
                </c:pt>
                <c:pt idx="411">
                  <c:v>2286.75</c:v>
                </c:pt>
                <c:pt idx="412">
                  <c:v>4275.25</c:v>
                </c:pt>
                <c:pt idx="413">
                  <c:v>14587.25</c:v>
                </c:pt>
                <c:pt idx="414">
                  <c:v>3144.5</c:v>
                </c:pt>
                <c:pt idx="415">
                  <c:v>18054.25</c:v>
                </c:pt>
                <c:pt idx="416">
                  <c:v>38922.5</c:v>
                </c:pt>
                <c:pt idx="417">
                  <c:v>5756.25</c:v>
                </c:pt>
                <c:pt idx="418">
                  <c:v>74505.25</c:v>
                </c:pt>
                <c:pt idx="419">
                  <c:v>1376.75</c:v>
                </c:pt>
                <c:pt idx="420">
                  <c:v>2787.25</c:v>
                </c:pt>
                <c:pt idx="421">
                  <c:v>1880.5</c:v>
                </c:pt>
                <c:pt idx="422">
                  <c:v>457.5</c:v>
                </c:pt>
                <c:pt idx="423">
                  <c:v>12497.75</c:v>
                </c:pt>
                <c:pt idx="424">
                  <c:v>4253.5</c:v>
                </c:pt>
                <c:pt idx="425">
                  <c:v>99.75</c:v>
                </c:pt>
                <c:pt idx="426">
                  <c:v>9207.25</c:v>
                </c:pt>
                <c:pt idx="427">
                  <c:v>44769.0</c:v>
                </c:pt>
                <c:pt idx="428">
                  <c:v>8864.0</c:v>
                </c:pt>
                <c:pt idx="429">
                  <c:v>9.25</c:v>
                </c:pt>
                <c:pt idx="430">
                  <c:v>7732.0</c:v>
                </c:pt>
                <c:pt idx="431">
                  <c:v>1508.0</c:v>
                </c:pt>
                <c:pt idx="432">
                  <c:v>1762.5</c:v>
                </c:pt>
                <c:pt idx="433">
                  <c:v>3215.75</c:v>
                </c:pt>
                <c:pt idx="434">
                  <c:v>3219.0</c:v>
                </c:pt>
                <c:pt idx="435">
                  <c:v>5166.25</c:v>
                </c:pt>
                <c:pt idx="436">
                  <c:v>3456.5</c:v>
                </c:pt>
                <c:pt idx="437">
                  <c:v>4693.25</c:v>
                </c:pt>
                <c:pt idx="438">
                  <c:v>2245.25</c:v>
                </c:pt>
                <c:pt idx="439">
                  <c:v>1710.75</c:v>
                </c:pt>
                <c:pt idx="440">
                  <c:v>2848.25</c:v>
                </c:pt>
                <c:pt idx="441">
                  <c:v>2736.0</c:v>
                </c:pt>
                <c:pt idx="442">
                  <c:v>2647.75</c:v>
                </c:pt>
                <c:pt idx="443">
                  <c:v>2069.25</c:v>
                </c:pt>
                <c:pt idx="444">
                  <c:v>1176.5</c:v>
                </c:pt>
                <c:pt idx="445">
                  <c:v>9422.75</c:v>
                </c:pt>
                <c:pt idx="446">
                  <c:v>3186.25</c:v>
                </c:pt>
                <c:pt idx="447">
                  <c:v>5798.25</c:v>
                </c:pt>
                <c:pt idx="448">
                  <c:v>4487.75</c:v>
                </c:pt>
                <c:pt idx="449">
                  <c:v>3313.75</c:v>
                </c:pt>
                <c:pt idx="450">
                  <c:v>1168.75</c:v>
                </c:pt>
                <c:pt idx="451">
                  <c:v>563.5</c:v>
                </c:pt>
                <c:pt idx="452">
                  <c:v>72735.25</c:v>
                </c:pt>
                <c:pt idx="453">
                  <c:v>1189.5</c:v>
                </c:pt>
                <c:pt idx="454">
                  <c:v>5840.75</c:v>
                </c:pt>
                <c:pt idx="455">
                  <c:v>5896.25</c:v>
                </c:pt>
                <c:pt idx="456">
                  <c:v>5073.75</c:v>
                </c:pt>
                <c:pt idx="457">
                  <c:v>3652.75</c:v>
                </c:pt>
                <c:pt idx="458">
                  <c:v>21520.25</c:v>
                </c:pt>
                <c:pt idx="459">
                  <c:v>14203.75</c:v>
                </c:pt>
                <c:pt idx="460">
                  <c:v>49584.25</c:v>
                </c:pt>
                <c:pt idx="461">
                  <c:v>2601.5</c:v>
                </c:pt>
                <c:pt idx="462">
                  <c:v>3414.5</c:v>
                </c:pt>
                <c:pt idx="463">
                  <c:v>3501.75</c:v>
                </c:pt>
                <c:pt idx="464">
                  <c:v>2440.0</c:v>
                </c:pt>
                <c:pt idx="465">
                  <c:v>1601.0</c:v>
                </c:pt>
                <c:pt idx="466">
                  <c:v>793.25</c:v>
                </c:pt>
                <c:pt idx="467">
                  <c:v>1147.5</c:v>
                </c:pt>
                <c:pt idx="468">
                  <c:v>5832.0</c:v>
                </c:pt>
                <c:pt idx="469">
                  <c:v>15325.75</c:v>
                </c:pt>
                <c:pt idx="470">
                  <c:v>0.0</c:v>
                </c:pt>
                <c:pt idx="471">
                  <c:v>6276.25</c:v>
                </c:pt>
                <c:pt idx="472">
                  <c:v>324.0</c:v>
                </c:pt>
                <c:pt idx="473">
                  <c:v>2417.0</c:v>
                </c:pt>
                <c:pt idx="474">
                  <c:v>2263.25</c:v>
                </c:pt>
                <c:pt idx="475">
                  <c:v>1801.5</c:v>
                </c:pt>
                <c:pt idx="476">
                  <c:v>1809.0</c:v>
                </c:pt>
                <c:pt idx="477">
                  <c:v>2827.75</c:v>
                </c:pt>
                <c:pt idx="478">
                  <c:v>1894.75</c:v>
                </c:pt>
                <c:pt idx="479">
                  <c:v>2665.25</c:v>
                </c:pt>
                <c:pt idx="480">
                  <c:v>87.25</c:v>
                </c:pt>
                <c:pt idx="481">
                  <c:v>1035.25</c:v>
                </c:pt>
                <c:pt idx="482">
                  <c:v>3388.75</c:v>
                </c:pt>
                <c:pt idx="483">
                  <c:v>4013.0</c:v>
                </c:pt>
                <c:pt idx="484">
                  <c:v>9059.25</c:v>
                </c:pt>
                <c:pt idx="485">
                  <c:v>3286.5</c:v>
                </c:pt>
                <c:pt idx="486">
                  <c:v>8734.75</c:v>
                </c:pt>
                <c:pt idx="487">
                  <c:v>3236.75</c:v>
                </c:pt>
                <c:pt idx="488">
                  <c:v>28676.75</c:v>
                </c:pt>
                <c:pt idx="489">
                  <c:v>1107.5</c:v>
                </c:pt>
                <c:pt idx="490">
                  <c:v>1617.25</c:v>
                </c:pt>
                <c:pt idx="491">
                  <c:v>14929.5</c:v>
                </c:pt>
                <c:pt idx="492">
                  <c:v>151.5</c:v>
                </c:pt>
                <c:pt idx="493">
                  <c:v>13788.5</c:v>
                </c:pt>
                <c:pt idx="494">
                  <c:v>3528.5</c:v>
                </c:pt>
                <c:pt idx="495">
                  <c:v>1081.25</c:v>
                </c:pt>
                <c:pt idx="496">
                  <c:v>48797.5</c:v>
                </c:pt>
                <c:pt idx="497">
                  <c:v>32365.0</c:v>
                </c:pt>
                <c:pt idx="498">
                  <c:v>20035.75</c:v>
                </c:pt>
                <c:pt idx="499">
                  <c:v>22804.25</c:v>
                </c:pt>
                <c:pt idx="500">
                  <c:v>21314.5</c:v>
                </c:pt>
                <c:pt idx="501">
                  <c:v>21704.75</c:v>
                </c:pt>
                <c:pt idx="502">
                  <c:v>21206.0</c:v>
                </c:pt>
                <c:pt idx="503">
                  <c:v>42147.25</c:v>
                </c:pt>
                <c:pt idx="504">
                  <c:v>13426.75</c:v>
                </c:pt>
                <c:pt idx="505">
                  <c:v>27862.25</c:v>
                </c:pt>
                <c:pt idx="506">
                  <c:v>37778.25</c:v>
                </c:pt>
                <c:pt idx="507">
                  <c:v>35704.25</c:v>
                </c:pt>
                <c:pt idx="508">
                  <c:v>2332.5</c:v>
                </c:pt>
                <c:pt idx="509">
                  <c:v>35538.25</c:v>
                </c:pt>
                <c:pt idx="510">
                  <c:v>23496.75</c:v>
                </c:pt>
                <c:pt idx="511">
                  <c:v>13573.25</c:v>
                </c:pt>
                <c:pt idx="512">
                  <c:v>29237.0</c:v>
                </c:pt>
                <c:pt idx="513">
                  <c:v>38010.0</c:v>
                </c:pt>
                <c:pt idx="514">
                  <c:v>24187.75</c:v>
                </c:pt>
                <c:pt idx="515">
                  <c:v>29922.0</c:v>
                </c:pt>
                <c:pt idx="516">
                  <c:v>59969.25</c:v>
                </c:pt>
                <c:pt idx="517">
                  <c:v>34816.25</c:v>
                </c:pt>
                <c:pt idx="518">
                  <c:v>28642.5</c:v>
                </c:pt>
                <c:pt idx="519">
                  <c:v>45500.75</c:v>
                </c:pt>
                <c:pt idx="520">
                  <c:v>25059.25</c:v>
                </c:pt>
                <c:pt idx="521">
                  <c:v>34120.5</c:v>
                </c:pt>
                <c:pt idx="522">
                  <c:v>30403.0</c:v>
                </c:pt>
                <c:pt idx="523">
                  <c:v>42001.75</c:v>
                </c:pt>
                <c:pt idx="524">
                  <c:v>21076.0</c:v>
                </c:pt>
                <c:pt idx="525">
                  <c:v>1762.25</c:v>
                </c:pt>
                <c:pt idx="526">
                  <c:v>2535.25</c:v>
                </c:pt>
                <c:pt idx="527">
                  <c:v>3749.75</c:v>
                </c:pt>
                <c:pt idx="528">
                  <c:v>1871.75</c:v>
                </c:pt>
                <c:pt idx="529">
                  <c:v>2004.5</c:v>
                </c:pt>
                <c:pt idx="530">
                  <c:v>17294.75</c:v>
                </c:pt>
                <c:pt idx="531">
                  <c:v>24664.25</c:v>
                </c:pt>
                <c:pt idx="532">
                  <c:v>10994.0</c:v>
                </c:pt>
                <c:pt idx="533">
                  <c:v>4918.25</c:v>
                </c:pt>
                <c:pt idx="534">
                  <c:v>22692.5</c:v>
                </c:pt>
                <c:pt idx="535">
                  <c:v>11975.25</c:v>
                </c:pt>
                <c:pt idx="536">
                  <c:v>20325.5</c:v>
                </c:pt>
                <c:pt idx="537">
                  <c:v>22752.25</c:v>
                </c:pt>
                <c:pt idx="538">
                  <c:v>20825.75</c:v>
                </c:pt>
                <c:pt idx="539">
                  <c:v>22644.5</c:v>
                </c:pt>
                <c:pt idx="540">
                  <c:v>14715.25</c:v>
                </c:pt>
                <c:pt idx="541">
                  <c:v>41375.5</c:v>
                </c:pt>
                <c:pt idx="542">
                  <c:v>22486.0</c:v>
                </c:pt>
                <c:pt idx="543">
                  <c:v>44807.25</c:v>
                </c:pt>
                <c:pt idx="544">
                  <c:v>25123.0</c:v>
                </c:pt>
                <c:pt idx="545">
                  <c:v>27138.5</c:v>
                </c:pt>
                <c:pt idx="546">
                  <c:v>57605.0</c:v>
                </c:pt>
                <c:pt idx="547">
                  <c:v>33834.75</c:v>
                </c:pt>
                <c:pt idx="548">
                  <c:v>27829.25</c:v>
                </c:pt>
                <c:pt idx="549">
                  <c:v>28386.25</c:v>
                </c:pt>
                <c:pt idx="550">
                  <c:v>29688.5</c:v>
                </c:pt>
                <c:pt idx="551">
                  <c:v>6904.75</c:v>
                </c:pt>
                <c:pt idx="552">
                  <c:v>2990.75</c:v>
                </c:pt>
                <c:pt idx="553">
                  <c:v>2260.75</c:v>
                </c:pt>
                <c:pt idx="554">
                  <c:v>8761.5</c:v>
                </c:pt>
                <c:pt idx="555">
                  <c:v>10913.5</c:v>
                </c:pt>
                <c:pt idx="556">
                  <c:v>3362.25</c:v>
                </c:pt>
                <c:pt idx="557">
                  <c:v>690.0</c:v>
                </c:pt>
                <c:pt idx="558">
                  <c:v>2018.25</c:v>
                </c:pt>
                <c:pt idx="559">
                  <c:v>2730.0</c:v>
                </c:pt>
                <c:pt idx="560">
                  <c:v>5622.75</c:v>
                </c:pt>
                <c:pt idx="561">
                  <c:v>831.5</c:v>
                </c:pt>
                <c:pt idx="562">
                  <c:v>4895.0</c:v>
                </c:pt>
                <c:pt idx="563">
                  <c:v>2164.5</c:v>
                </c:pt>
                <c:pt idx="564">
                  <c:v>4.0</c:v>
                </c:pt>
                <c:pt idx="565">
                  <c:v>3487.25</c:v>
                </c:pt>
                <c:pt idx="566">
                  <c:v>14217.0</c:v>
                </c:pt>
                <c:pt idx="567">
                  <c:v>1579.75</c:v>
                </c:pt>
                <c:pt idx="568">
                  <c:v>11141.5</c:v>
                </c:pt>
                <c:pt idx="569">
                  <c:v>2383.25</c:v>
                </c:pt>
                <c:pt idx="570">
                  <c:v>38828.25</c:v>
                </c:pt>
                <c:pt idx="571">
                  <c:v>2572.25</c:v>
                </c:pt>
                <c:pt idx="572">
                  <c:v>1467.0</c:v>
                </c:pt>
                <c:pt idx="573">
                  <c:v>1117.0</c:v>
                </c:pt>
                <c:pt idx="574">
                  <c:v>13821.5</c:v>
                </c:pt>
                <c:pt idx="575">
                  <c:v>8993.25</c:v>
                </c:pt>
                <c:pt idx="576">
                  <c:v>2821.25</c:v>
                </c:pt>
                <c:pt idx="577">
                  <c:v>6652.5</c:v>
                </c:pt>
                <c:pt idx="578">
                  <c:v>257.0</c:v>
                </c:pt>
                <c:pt idx="579">
                  <c:v>3154.5</c:v>
                </c:pt>
                <c:pt idx="580">
                  <c:v>8557.25</c:v>
                </c:pt>
                <c:pt idx="581">
                  <c:v>5064.5</c:v>
                </c:pt>
                <c:pt idx="582">
                  <c:v>22838.0</c:v>
                </c:pt>
                <c:pt idx="583">
                  <c:v>2657.0</c:v>
                </c:pt>
                <c:pt idx="584">
                  <c:v>6672.0</c:v>
                </c:pt>
                <c:pt idx="585">
                  <c:v>5725.75</c:v>
                </c:pt>
                <c:pt idx="586">
                  <c:v>1377.25</c:v>
                </c:pt>
                <c:pt idx="587">
                  <c:v>3467.0</c:v>
                </c:pt>
                <c:pt idx="588">
                  <c:v>1067.0</c:v>
                </c:pt>
                <c:pt idx="589">
                  <c:v>22766.5</c:v>
                </c:pt>
                <c:pt idx="590">
                  <c:v>4582.5</c:v>
                </c:pt>
                <c:pt idx="591">
                  <c:v>10984.75</c:v>
                </c:pt>
                <c:pt idx="592">
                  <c:v>447.75</c:v>
                </c:pt>
                <c:pt idx="593">
                  <c:v>3250.25</c:v>
                </c:pt>
                <c:pt idx="594">
                  <c:v>13480.25</c:v>
                </c:pt>
                <c:pt idx="595">
                  <c:v>3019.0</c:v>
                </c:pt>
                <c:pt idx="596">
                  <c:v>282280.25</c:v>
                </c:pt>
                <c:pt idx="597">
                  <c:v>1553.25</c:v>
                </c:pt>
                <c:pt idx="598">
                  <c:v>4222.5</c:v>
                </c:pt>
                <c:pt idx="599">
                  <c:v>827.25</c:v>
                </c:pt>
                <c:pt idx="600">
                  <c:v>876.5</c:v>
                </c:pt>
                <c:pt idx="601">
                  <c:v>7815.0</c:v>
                </c:pt>
                <c:pt idx="602">
                  <c:v>576.5</c:v>
                </c:pt>
                <c:pt idx="603">
                  <c:v>7671.5</c:v>
                </c:pt>
                <c:pt idx="604">
                  <c:v>24251.25</c:v>
                </c:pt>
                <c:pt idx="605">
                  <c:v>8769.0</c:v>
                </c:pt>
                <c:pt idx="606">
                  <c:v>1847.25</c:v>
                </c:pt>
                <c:pt idx="607">
                  <c:v>6501.0</c:v>
                </c:pt>
                <c:pt idx="608">
                  <c:v>1529.75</c:v>
                </c:pt>
                <c:pt idx="609">
                  <c:v>10396.75</c:v>
                </c:pt>
                <c:pt idx="610">
                  <c:v>1836.25</c:v>
                </c:pt>
                <c:pt idx="611">
                  <c:v>6340.0</c:v>
                </c:pt>
                <c:pt idx="612">
                  <c:v>1865.5</c:v>
                </c:pt>
                <c:pt idx="613">
                  <c:v>2888.75</c:v>
                </c:pt>
                <c:pt idx="614">
                  <c:v>4896.75</c:v>
                </c:pt>
                <c:pt idx="615">
                  <c:v>1144.75</c:v>
                </c:pt>
                <c:pt idx="616">
                  <c:v>7301.75</c:v>
                </c:pt>
                <c:pt idx="617">
                  <c:v>3905.75</c:v>
                </c:pt>
                <c:pt idx="618">
                  <c:v>2586.0</c:v>
                </c:pt>
                <c:pt idx="619">
                  <c:v>2185.5</c:v>
                </c:pt>
                <c:pt idx="620">
                  <c:v>0.0</c:v>
                </c:pt>
                <c:pt idx="621">
                  <c:v>15672.5</c:v>
                </c:pt>
                <c:pt idx="622">
                  <c:v>30127.5</c:v>
                </c:pt>
                <c:pt idx="623">
                  <c:v>61874.5</c:v>
                </c:pt>
                <c:pt idx="624">
                  <c:v>15616.75</c:v>
                </c:pt>
                <c:pt idx="625">
                  <c:v>4.0</c:v>
                </c:pt>
                <c:pt idx="626">
                  <c:v>25016.5</c:v>
                </c:pt>
                <c:pt idx="627">
                  <c:v>49034.0</c:v>
                </c:pt>
                <c:pt idx="628">
                  <c:v>52019.0</c:v>
                </c:pt>
                <c:pt idx="629">
                  <c:v>19022.5</c:v>
                </c:pt>
                <c:pt idx="630">
                  <c:v>31603.5</c:v>
                </c:pt>
                <c:pt idx="631">
                  <c:v>16741.25</c:v>
                </c:pt>
                <c:pt idx="632">
                  <c:v>5273.0</c:v>
                </c:pt>
                <c:pt idx="633">
                  <c:v>1418.5</c:v>
                </c:pt>
                <c:pt idx="634">
                  <c:v>3428.0</c:v>
                </c:pt>
                <c:pt idx="635">
                  <c:v>4170.75</c:v>
                </c:pt>
                <c:pt idx="636">
                  <c:v>4406.5</c:v>
                </c:pt>
                <c:pt idx="637">
                  <c:v>106753.25</c:v>
                </c:pt>
                <c:pt idx="638">
                  <c:v>4541.75</c:v>
                </c:pt>
                <c:pt idx="639">
                  <c:v>8280.75</c:v>
                </c:pt>
                <c:pt idx="640">
                  <c:v>6936.0</c:v>
                </c:pt>
                <c:pt idx="641">
                  <c:v>2871.0</c:v>
                </c:pt>
                <c:pt idx="642">
                  <c:v>17661.75</c:v>
                </c:pt>
                <c:pt idx="643">
                  <c:v>1544.0</c:v>
                </c:pt>
                <c:pt idx="644">
                  <c:v>823.25</c:v>
                </c:pt>
              </c:numCache>
            </c:numRef>
          </c:xVal>
          <c:yVal>
            <c:numRef>
              <c:f>'Plot of Intensities'!$C$2:$C$649</c:f>
              <c:numCache>
                <c:formatCode>0</c:formatCode>
                <c:ptCount val="648"/>
                <c:pt idx="0">
                  <c:v>968.3430483994562</c:v>
                </c:pt>
                <c:pt idx="1">
                  <c:v>16140.44479630542</c:v>
                </c:pt>
                <c:pt idx="2">
                  <c:v>31803.90110597263</c:v>
                </c:pt>
                <c:pt idx="3">
                  <c:v>1767.378549720306</c:v>
                </c:pt>
                <c:pt idx="4">
                  <c:v>9643.271841433943</c:v>
                </c:pt>
                <c:pt idx="5">
                  <c:v>8352.139025409827</c:v>
                </c:pt>
                <c:pt idx="6">
                  <c:v>2281.880089128079</c:v>
                </c:pt>
                <c:pt idx="7">
                  <c:v>2755.721619487456</c:v>
                </c:pt>
                <c:pt idx="8">
                  <c:v>3864.773508549264</c:v>
                </c:pt>
                <c:pt idx="9">
                  <c:v>2157.859191477463</c:v>
                </c:pt>
                <c:pt idx="10">
                  <c:v>21981.85125868109</c:v>
                </c:pt>
                <c:pt idx="11">
                  <c:v>65793.26019214015</c:v>
                </c:pt>
                <c:pt idx="12">
                  <c:v>130907.6436543882</c:v>
                </c:pt>
                <c:pt idx="13">
                  <c:v>4115.2057668982</c:v>
                </c:pt>
                <c:pt idx="14">
                  <c:v>66965.31011830034</c:v>
                </c:pt>
                <c:pt idx="15">
                  <c:v>2831.701947842604</c:v>
                </c:pt>
                <c:pt idx="16">
                  <c:v>6174.107538743572</c:v>
                </c:pt>
                <c:pt idx="17">
                  <c:v>6519.713785916994</c:v>
                </c:pt>
                <c:pt idx="18">
                  <c:v>1274.194243001094</c:v>
                </c:pt>
                <c:pt idx="19">
                  <c:v>1548.113452003302</c:v>
                </c:pt>
                <c:pt idx="20">
                  <c:v>36738.77676528575</c:v>
                </c:pt>
                <c:pt idx="21">
                  <c:v>24995.5347300901</c:v>
                </c:pt>
                <c:pt idx="22">
                  <c:v>27475.78532665836</c:v>
                </c:pt>
                <c:pt idx="23">
                  <c:v>37863.58351077765</c:v>
                </c:pt>
                <c:pt idx="24">
                  <c:v>3023.548788562058</c:v>
                </c:pt>
                <c:pt idx="25">
                  <c:v>1678.961283954216</c:v>
                </c:pt>
                <c:pt idx="26">
                  <c:v>8945.965887482627</c:v>
                </c:pt>
                <c:pt idx="27">
                  <c:v>2647.295037872708</c:v>
                </c:pt>
                <c:pt idx="28">
                  <c:v>74218.86098577309</c:v>
                </c:pt>
                <c:pt idx="29">
                  <c:v>1586.70137124712</c:v>
                </c:pt>
                <c:pt idx="30">
                  <c:v>10974.61826635944</c:v>
                </c:pt>
                <c:pt idx="31">
                  <c:v>8293.845314438422</c:v>
                </c:pt>
                <c:pt idx="32">
                  <c:v>3073.181674144598</c:v>
                </c:pt>
                <c:pt idx="33">
                  <c:v>20883.73450000174</c:v>
                </c:pt>
                <c:pt idx="34">
                  <c:v>6723.65952712035</c:v>
                </c:pt>
                <c:pt idx="35">
                  <c:v>5024.31997841093</c:v>
                </c:pt>
                <c:pt idx="36">
                  <c:v>9287.39875765353</c:v>
                </c:pt>
                <c:pt idx="37">
                  <c:v>1436.182123208391</c:v>
                </c:pt>
                <c:pt idx="38">
                  <c:v>6378.044817022551</c:v>
                </c:pt>
                <c:pt idx="39">
                  <c:v>84044.40819019175</c:v>
                </c:pt>
                <c:pt idx="40">
                  <c:v>2879.109505563027</c:v>
                </c:pt>
                <c:pt idx="41">
                  <c:v>1623.726214355633</c:v>
                </c:pt>
                <c:pt idx="42">
                  <c:v>13870.63801934462</c:v>
                </c:pt>
                <c:pt idx="43">
                  <c:v>1197.411442005994</c:v>
                </c:pt>
                <c:pt idx="44">
                  <c:v>2917.235383000246</c:v>
                </c:pt>
                <c:pt idx="45">
                  <c:v>1336.974210543246</c:v>
                </c:pt>
                <c:pt idx="46">
                  <c:v>15596.41533240755</c:v>
                </c:pt>
                <c:pt idx="47">
                  <c:v>6335.190091609936</c:v>
                </c:pt>
                <c:pt idx="48">
                  <c:v>12857.26489651902</c:v>
                </c:pt>
                <c:pt idx="49">
                  <c:v>102901.5702558139</c:v>
                </c:pt>
                <c:pt idx="50">
                  <c:v>6078.810911994784</c:v>
                </c:pt>
                <c:pt idx="51">
                  <c:v>12688.993058732</c:v>
                </c:pt>
                <c:pt idx="52">
                  <c:v>6339.918447223441</c:v>
                </c:pt>
                <c:pt idx="53">
                  <c:v>5737.124360358658</c:v>
                </c:pt>
                <c:pt idx="54">
                  <c:v>13837.30253110809</c:v>
                </c:pt>
                <c:pt idx="55">
                  <c:v>28619.47593586981</c:v>
                </c:pt>
                <c:pt idx="56">
                  <c:v>16931.81946662206</c:v>
                </c:pt>
                <c:pt idx="57">
                  <c:v>27522.4840637057</c:v>
                </c:pt>
                <c:pt idx="58">
                  <c:v>6453.870968096046</c:v>
                </c:pt>
                <c:pt idx="59">
                  <c:v>32018.24888674117</c:v>
                </c:pt>
                <c:pt idx="60">
                  <c:v>10909.79344686575</c:v>
                </c:pt>
                <c:pt idx="61">
                  <c:v>105007.9209950483</c:v>
                </c:pt>
                <c:pt idx="62">
                  <c:v>3044.568530701961</c:v>
                </c:pt>
                <c:pt idx="63">
                  <c:v>6063.315272009253</c:v>
                </c:pt>
                <c:pt idx="64">
                  <c:v>2645.17590238615</c:v>
                </c:pt>
                <c:pt idx="65">
                  <c:v>8277.21112946569</c:v>
                </c:pt>
                <c:pt idx="66">
                  <c:v>16975.85327565363</c:v>
                </c:pt>
                <c:pt idx="67">
                  <c:v>5136.936891822823</c:v>
                </c:pt>
                <c:pt idx="68">
                  <c:v>3888.272229599008</c:v>
                </c:pt>
                <c:pt idx="69">
                  <c:v>5203.216040627428</c:v>
                </c:pt>
                <c:pt idx="70">
                  <c:v>3046.770598294297</c:v>
                </c:pt>
                <c:pt idx="71">
                  <c:v>19020.52928896316</c:v>
                </c:pt>
                <c:pt idx="72">
                  <c:v>11273.1465553098</c:v>
                </c:pt>
                <c:pt idx="73">
                  <c:v>1758.985308084583</c:v>
                </c:pt>
                <c:pt idx="74">
                  <c:v>5646.518999356767</c:v>
                </c:pt>
                <c:pt idx="75">
                  <c:v>2766.916786786128</c:v>
                </c:pt>
                <c:pt idx="76">
                  <c:v>3362.643050278667</c:v>
                </c:pt>
                <c:pt idx="77">
                  <c:v>3209.586138044866</c:v>
                </c:pt>
                <c:pt idx="78">
                  <c:v>781.4807810735874</c:v>
                </c:pt>
                <c:pt idx="79">
                  <c:v>5930.629552135918</c:v>
                </c:pt>
                <c:pt idx="80">
                  <c:v>6472.317246933813</c:v>
                </c:pt>
                <c:pt idx="81">
                  <c:v>1395.701882805753</c:v>
                </c:pt>
                <c:pt idx="82">
                  <c:v>1598.185396751644</c:v>
                </c:pt>
                <c:pt idx="83">
                  <c:v>6747.739025331563</c:v>
                </c:pt>
                <c:pt idx="84">
                  <c:v>2583.4142144227</c:v>
                </c:pt>
                <c:pt idx="85">
                  <c:v>9307.698882664734</c:v>
                </c:pt>
                <c:pt idx="86">
                  <c:v>3717.794596316684</c:v>
                </c:pt>
                <c:pt idx="87">
                  <c:v>1670.02649925341</c:v>
                </c:pt>
                <c:pt idx="88">
                  <c:v>6867.405721419592</c:v>
                </c:pt>
                <c:pt idx="89">
                  <c:v>602.632144907046</c:v>
                </c:pt>
                <c:pt idx="90">
                  <c:v>3460.67398052068</c:v>
                </c:pt>
                <c:pt idx="91">
                  <c:v>28964.32628730634</c:v>
                </c:pt>
                <c:pt idx="92">
                  <c:v>2096.044455516636</c:v>
                </c:pt>
                <c:pt idx="93">
                  <c:v>1119.869277250048</c:v>
                </c:pt>
                <c:pt idx="94">
                  <c:v>16011.37157340105</c:v>
                </c:pt>
                <c:pt idx="95">
                  <c:v>2983.040090825495</c:v>
                </c:pt>
                <c:pt idx="96">
                  <c:v>3053.843521946364</c:v>
                </c:pt>
                <c:pt idx="97">
                  <c:v>5087.765177434243</c:v>
                </c:pt>
                <c:pt idx="98">
                  <c:v>12520.19516175893</c:v>
                </c:pt>
                <c:pt idx="99">
                  <c:v>6297.124120783284</c:v>
                </c:pt>
                <c:pt idx="100">
                  <c:v>20413.40537342814</c:v>
                </c:pt>
                <c:pt idx="101">
                  <c:v>8652.39242879497</c:v>
                </c:pt>
                <c:pt idx="102">
                  <c:v>2580.98126714545</c:v>
                </c:pt>
                <c:pt idx="103">
                  <c:v>3086.631563253986</c:v>
                </c:pt>
                <c:pt idx="104">
                  <c:v>4223.89566666352</c:v>
                </c:pt>
                <c:pt idx="105">
                  <c:v>979.612474764389</c:v>
                </c:pt>
                <c:pt idx="106">
                  <c:v>4404.28490633705</c:v>
                </c:pt>
                <c:pt idx="107">
                  <c:v>3510.954102769883</c:v>
                </c:pt>
                <c:pt idx="108">
                  <c:v>25063.23216722262</c:v>
                </c:pt>
                <c:pt idx="109">
                  <c:v>1066.860590295112</c:v>
                </c:pt>
                <c:pt idx="110">
                  <c:v>3759.972484999933</c:v>
                </c:pt>
                <c:pt idx="111">
                  <c:v>2331.805802603748</c:v>
                </c:pt>
                <c:pt idx="112">
                  <c:v>9409.859947329231</c:v>
                </c:pt>
                <c:pt idx="113">
                  <c:v>3769.753331876012</c:v>
                </c:pt>
                <c:pt idx="114">
                  <c:v>10022.02130499963</c:v>
                </c:pt>
                <c:pt idx="115">
                  <c:v>8296.415362419053</c:v>
                </c:pt>
                <c:pt idx="116">
                  <c:v>1815.857356668351</c:v>
                </c:pt>
                <c:pt idx="117">
                  <c:v>2812.051013651856</c:v>
                </c:pt>
                <c:pt idx="118">
                  <c:v>7923.85165273666</c:v>
                </c:pt>
                <c:pt idx="119">
                  <c:v>12028.95605456746</c:v>
                </c:pt>
                <c:pt idx="120">
                  <c:v>1981.121982700793</c:v>
                </c:pt>
                <c:pt idx="121">
                  <c:v>1792.084888436021</c:v>
                </c:pt>
                <c:pt idx="122">
                  <c:v>3286.67738018134</c:v>
                </c:pt>
                <c:pt idx="123">
                  <c:v>1810.333335139421</c:v>
                </c:pt>
                <c:pt idx="124">
                  <c:v>8223.331077886788</c:v>
                </c:pt>
                <c:pt idx="125">
                  <c:v>5157.084250256412</c:v>
                </c:pt>
                <c:pt idx="126">
                  <c:v>5981.889930190897</c:v>
                </c:pt>
                <c:pt idx="127">
                  <c:v>2685.952372944623</c:v>
                </c:pt>
                <c:pt idx="128">
                  <c:v>3809.708530144645</c:v>
                </c:pt>
                <c:pt idx="129">
                  <c:v>4444.486422417297</c:v>
                </c:pt>
                <c:pt idx="130">
                  <c:v>8496.40047198808</c:v>
                </c:pt>
                <c:pt idx="131">
                  <c:v>2402.51255305064</c:v>
                </c:pt>
                <c:pt idx="132">
                  <c:v>8605.939105627373</c:v>
                </c:pt>
                <c:pt idx="133">
                  <c:v>41771.39724847171</c:v>
                </c:pt>
                <c:pt idx="134">
                  <c:v>16179.91014431159</c:v>
                </c:pt>
                <c:pt idx="135">
                  <c:v>4836.47126905792</c:v>
                </c:pt>
                <c:pt idx="136">
                  <c:v>29526.05874747241</c:v>
                </c:pt>
                <c:pt idx="137">
                  <c:v>2389.357546232536</c:v>
                </c:pt>
                <c:pt idx="138">
                  <c:v>2129.578906323202</c:v>
                </c:pt>
                <c:pt idx="139">
                  <c:v>3574.422725182109</c:v>
                </c:pt>
                <c:pt idx="140">
                  <c:v>10011.31087270074</c:v>
                </c:pt>
                <c:pt idx="141">
                  <c:v>3526.55566040299</c:v>
                </c:pt>
                <c:pt idx="142">
                  <c:v>1312.476332534795</c:v>
                </c:pt>
                <c:pt idx="143">
                  <c:v>1886.685686698965</c:v>
                </c:pt>
                <c:pt idx="144">
                  <c:v>2406.565761764981</c:v>
                </c:pt>
                <c:pt idx="145">
                  <c:v>1523.525066364261</c:v>
                </c:pt>
                <c:pt idx="146">
                  <c:v>5621.55639451752</c:v>
                </c:pt>
                <c:pt idx="147">
                  <c:v>13900.86856849755</c:v>
                </c:pt>
                <c:pt idx="148">
                  <c:v>16209.85607206338</c:v>
                </c:pt>
                <c:pt idx="149">
                  <c:v>5237.951809878293</c:v>
                </c:pt>
                <c:pt idx="150">
                  <c:v>18285.00121243573</c:v>
                </c:pt>
                <c:pt idx="151">
                  <c:v>2390.848147871347</c:v>
                </c:pt>
                <c:pt idx="152">
                  <c:v>4278.441715578112</c:v>
                </c:pt>
                <c:pt idx="153">
                  <c:v>362.693150446083</c:v>
                </c:pt>
                <c:pt idx="154">
                  <c:v>2189.464207835263</c:v>
                </c:pt>
                <c:pt idx="155">
                  <c:v>5712.405821360711</c:v>
                </c:pt>
                <c:pt idx="156">
                  <c:v>2581.657847561215</c:v>
                </c:pt>
                <c:pt idx="157">
                  <c:v>5336.43566851896</c:v>
                </c:pt>
                <c:pt idx="158">
                  <c:v>3068.621263662505</c:v>
                </c:pt>
                <c:pt idx="159">
                  <c:v>2792.551130031807</c:v>
                </c:pt>
                <c:pt idx="160">
                  <c:v>2552.181197946112</c:v>
                </c:pt>
                <c:pt idx="161">
                  <c:v>2548.151215025387</c:v>
                </c:pt>
                <c:pt idx="162">
                  <c:v>3688.111875004632</c:v>
                </c:pt>
                <c:pt idx="163">
                  <c:v>1089.938773704144</c:v>
                </c:pt>
                <c:pt idx="164">
                  <c:v>2737.128910599867</c:v>
                </c:pt>
                <c:pt idx="165">
                  <c:v>6317.45171078144</c:v>
                </c:pt>
                <c:pt idx="166">
                  <c:v>3971.68100351986</c:v>
                </c:pt>
                <c:pt idx="167">
                  <c:v>5618.756535260602</c:v>
                </c:pt>
                <c:pt idx="168">
                  <c:v>3679.325566378985</c:v>
                </c:pt>
                <c:pt idx="169">
                  <c:v>2625.857252415373</c:v>
                </c:pt>
                <c:pt idx="170">
                  <c:v>18126.11563791795</c:v>
                </c:pt>
                <c:pt idx="171">
                  <c:v>21880.70243934973</c:v>
                </c:pt>
                <c:pt idx="172">
                  <c:v>9997.045005565491</c:v>
                </c:pt>
                <c:pt idx="173">
                  <c:v>2542.657910678415</c:v>
                </c:pt>
                <c:pt idx="174">
                  <c:v>11289.23590319993</c:v>
                </c:pt>
                <c:pt idx="175">
                  <c:v>10392.5274148551</c:v>
                </c:pt>
                <c:pt idx="176">
                  <c:v>952.2321256186458</c:v>
                </c:pt>
                <c:pt idx="177">
                  <c:v>5616.834807841056</c:v>
                </c:pt>
                <c:pt idx="178">
                  <c:v>608.1853275734658</c:v>
                </c:pt>
                <c:pt idx="179">
                  <c:v>1196.201009065481</c:v>
                </c:pt>
                <c:pt idx="180">
                  <c:v>7073.714610748422</c:v>
                </c:pt>
                <c:pt idx="181">
                  <c:v>5256.79000341106</c:v>
                </c:pt>
                <c:pt idx="182">
                  <c:v>35732.23508066049</c:v>
                </c:pt>
                <c:pt idx="183">
                  <c:v>1391.511088832389</c:v>
                </c:pt>
                <c:pt idx="184">
                  <c:v>6651.067152943546</c:v>
                </c:pt>
                <c:pt idx="185">
                  <c:v>8470.282870258666</c:v>
                </c:pt>
                <c:pt idx="186">
                  <c:v>15070.39365534588</c:v>
                </c:pt>
                <c:pt idx="187">
                  <c:v>1958.563156409895</c:v>
                </c:pt>
                <c:pt idx="188">
                  <c:v>22519.9537128867</c:v>
                </c:pt>
                <c:pt idx="189">
                  <c:v>4935.966485750326</c:v>
                </c:pt>
                <c:pt idx="190">
                  <c:v>19580.75033792372</c:v>
                </c:pt>
                <c:pt idx="191">
                  <c:v>1101.319193169806</c:v>
                </c:pt>
                <c:pt idx="192">
                  <c:v>2227.958018904161</c:v>
                </c:pt>
                <c:pt idx="193">
                  <c:v>811.4264858795981</c:v>
                </c:pt>
                <c:pt idx="194">
                  <c:v>8278.67228638785</c:v>
                </c:pt>
                <c:pt idx="195">
                  <c:v>945.1498105853661</c:v>
                </c:pt>
                <c:pt idx="196">
                  <c:v>29272.96396517638</c:v>
                </c:pt>
                <c:pt idx="197">
                  <c:v>9575.53305669764</c:v>
                </c:pt>
                <c:pt idx="198">
                  <c:v>3161.542030468987</c:v>
                </c:pt>
                <c:pt idx="199">
                  <c:v>1949.87033697162</c:v>
                </c:pt>
                <c:pt idx="200">
                  <c:v>977.7761895080244</c:v>
                </c:pt>
                <c:pt idx="201">
                  <c:v>4065.770165172788</c:v>
                </c:pt>
                <c:pt idx="202">
                  <c:v>10834.12169377816</c:v>
                </c:pt>
                <c:pt idx="203">
                  <c:v>5584.991447568535</c:v>
                </c:pt>
                <c:pt idx="204">
                  <c:v>15970.81070051343</c:v>
                </c:pt>
                <c:pt idx="205">
                  <c:v>9203.505099977683</c:v>
                </c:pt>
                <c:pt idx="206">
                  <c:v>15528.85131456355</c:v>
                </c:pt>
                <c:pt idx="207">
                  <c:v>2571.265581988715</c:v>
                </c:pt>
                <c:pt idx="208">
                  <c:v>5191.271034603133</c:v>
                </c:pt>
                <c:pt idx="209">
                  <c:v>1363.143596659012</c:v>
                </c:pt>
                <c:pt idx="210">
                  <c:v>5148.236392604216</c:v>
                </c:pt>
                <c:pt idx="211">
                  <c:v>7106.319418134892</c:v>
                </c:pt>
                <c:pt idx="212">
                  <c:v>2374.746301830332</c:v>
                </c:pt>
                <c:pt idx="213">
                  <c:v>45460.08325748134</c:v>
                </c:pt>
                <c:pt idx="214">
                  <c:v>14930.58409111021</c:v>
                </c:pt>
                <c:pt idx="215">
                  <c:v>2712.377978571654</c:v>
                </c:pt>
                <c:pt idx="216">
                  <c:v>1124.170627967705</c:v>
                </c:pt>
                <c:pt idx="217">
                  <c:v>5373.69162505167</c:v>
                </c:pt>
                <c:pt idx="218">
                  <c:v>10295.62698773861</c:v>
                </c:pt>
                <c:pt idx="219">
                  <c:v>12102.97584600612</c:v>
                </c:pt>
                <c:pt idx="220">
                  <c:v>4100.904325546706</c:v>
                </c:pt>
                <c:pt idx="221">
                  <c:v>2124.024108758304</c:v>
                </c:pt>
                <c:pt idx="222">
                  <c:v>2728.028208826837</c:v>
                </c:pt>
                <c:pt idx="223">
                  <c:v>4505.219635203851</c:v>
                </c:pt>
                <c:pt idx="224">
                  <c:v>4605.176544493648</c:v>
                </c:pt>
                <c:pt idx="225">
                  <c:v>2130.300015858763</c:v>
                </c:pt>
                <c:pt idx="226">
                  <c:v>1576.713000095916</c:v>
                </c:pt>
                <c:pt idx="227">
                  <c:v>1304.391348971739</c:v>
                </c:pt>
                <c:pt idx="228">
                  <c:v>14377.44635441073</c:v>
                </c:pt>
                <c:pt idx="229">
                  <c:v>10331.71879691465</c:v>
                </c:pt>
                <c:pt idx="230">
                  <c:v>25296.09561386413</c:v>
                </c:pt>
                <c:pt idx="231">
                  <c:v>7693.53931958924</c:v>
                </c:pt>
                <c:pt idx="232">
                  <c:v>4882.420421222586</c:v>
                </c:pt>
                <c:pt idx="233">
                  <c:v>1861.807345701341</c:v>
                </c:pt>
                <c:pt idx="234">
                  <c:v>5372.603681431235</c:v>
                </c:pt>
                <c:pt idx="235">
                  <c:v>2705.403525632925</c:v>
                </c:pt>
                <c:pt idx="236">
                  <c:v>13999.40154134107</c:v>
                </c:pt>
                <c:pt idx="237">
                  <c:v>9679.281776016687</c:v>
                </c:pt>
                <c:pt idx="238">
                  <c:v>5474.136064180916</c:v>
                </c:pt>
                <c:pt idx="239">
                  <c:v>4679.514420862016</c:v>
                </c:pt>
                <c:pt idx="240">
                  <c:v>1095.66267382212</c:v>
                </c:pt>
                <c:pt idx="241">
                  <c:v>585.2383242807848</c:v>
                </c:pt>
                <c:pt idx="242">
                  <c:v>8564.473719784048</c:v>
                </c:pt>
                <c:pt idx="243">
                  <c:v>2697.90081895251</c:v>
                </c:pt>
                <c:pt idx="244">
                  <c:v>10584.43601181532</c:v>
                </c:pt>
                <c:pt idx="245">
                  <c:v>7826.53550019393</c:v>
                </c:pt>
                <c:pt idx="246">
                  <c:v>6455.048528766393</c:v>
                </c:pt>
                <c:pt idx="247">
                  <c:v>29217.52765730977</c:v>
                </c:pt>
                <c:pt idx="248">
                  <c:v>80363.36695631346</c:v>
                </c:pt>
                <c:pt idx="249">
                  <c:v>26277.79134676028</c:v>
                </c:pt>
                <c:pt idx="250">
                  <c:v>5164.817107556431</c:v>
                </c:pt>
                <c:pt idx="251">
                  <c:v>4064.885780995468</c:v>
                </c:pt>
                <c:pt idx="252">
                  <c:v>9881.357432944225</c:v>
                </c:pt>
                <c:pt idx="253">
                  <c:v>22890.69977276817</c:v>
                </c:pt>
                <c:pt idx="254">
                  <c:v>7869.65710078266</c:v>
                </c:pt>
                <c:pt idx="255">
                  <c:v>1683.441197255172</c:v>
                </c:pt>
                <c:pt idx="256">
                  <c:v>3057.943180313358</c:v>
                </c:pt>
                <c:pt idx="257">
                  <c:v>3871.820865900404</c:v>
                </c:pt>
                <c:pt idx="258">
                  <c:v>1320.63456374934</c:v>
                </c:pt>
                <c:pt idx="259">
                  <c:v>1204.823856044424</c:v>
                </c:pt>
                <c:pt idx="260">
                  <c:v>1933.047795425781</c:v>
                </c:pt>
                <c:pt idx="261">
                  <c:v>1300.072502013052</c:v>
                </c:pt>
                <c:pt idx="262">
                  <c:v>1808.801274577398</c:v>
                </c:pt>
                <c:pt idx="263">
                  <c:v>1823.350904817399</c:v>
                </c:pt>
                <c:pt idx="264">
                  <c:v>1880.570185945323</c:v>
                </c:pt>
                <c:pt idx="265">
                  <c:v>11068.66057982661</c:v>
                </c:pt>
                <c:pt idx="266">
                  <c:v>11219.30991680643</c:v>
                </c:pt>
                <c:pt idx="267">
                  <c:v>4361.08648462447</c:v>
                </c:pt>
                <c:pt idx="268">
                  <c:v>1428.847884185065</c:v>
                </c:pt>
                <c:pt idx="269">
                  <c:v>22334.51134708687</c:v>
                </c:pt>
                <c:pt idx="270">
                  <c:v>2018.763542188618</c:v>
                </c:pt>
                <c:pt idx="271">
                  <c:v>1657.778037987153</c:v>
                </c:pt>
                <c:pt idx="272">
                  <c:v>12140.14830521195</c:v>
                </c:pt>
                <c:pt idx="273">
                  <c:v>3764.786084819818</c:v>
                </c:pt>
                <c:pt idx="274">
                  <c:v>3748.856455354401</c:v>
                </c:pt>
                <c:pt idx="275">
                  <c:v>10279.13355577472</c:v>
                </c:pt>
                <c:pt idx="276">
                  <c:v>4828.27536619499</c:v>
                </c:pt>
                <c:pt idx="277">
                  <c:v>1684.427601740383</c:v>
                </c:pt>
                <c:pt idx="278">
                  <c:v>1783.716526446415</c:v>
                </c:pt>
                <c:pt idx="279">
                  <c:v>2910.512597169783</c:v>
                </c:pt>
                <c:pt idx="280">
                  <c:v>3552.021901252333</c:v>
                </c:pt>
                <c:pt idx="281">
                  <c:v>2954.492451924886</c:v>
                </c:pt>
                <c:pt idx="282">
                  <c:v>18021.40333252074</c:v>
                </c:pt>
                <c:pt idx="283">
                  <c:v>12251.59634308981</c:v>
                </c:pt>
                <c:pt idx="284">
                  <c:v>8110.507142179651</c:v>
                </c:pt>
                <c:pt idx="285">
                  <c:v>4083.65532410168</c:v>
                </c:pt>
                <c:pt idx="286">
                  <c:v>2500.852538964955</c:v>
                </c:pt>
                <c:pt idx="287">
                  <c:v>383.6945530963578</c:v>
                </c:pt>
                <c:pt idx="288">
                  <c:v>4064.466540812198</c:v>
                </c:pt>
                <c:pt idx="289">
                  <c:v>2925.889706097343</c:v>
                </c:pt>
                <c:pt idx="290">
                  <c:v>9550.667270678467</c:v>
                </c:pt>
                <c:pt idx="291">
                  <c:v>3850.517502885858</c:v>
                </c:pt>
                <c:pt idx="292">
                  <c:v>1298.632103175227</c:v>
                </c:pt>
                <c:pt idx="293">
                  <c:v>18089.39354994745</c:v>
                </c:pt>
                <c:pt idx="294">
                  <c:v>70236.05870436468</c:v>
                </c:pt>
                <c:pt idx="295">
                  <c:v>7855.178946746953</c:v>
                </c:pt>
                <c:pt idx="296">
                  <c:v>2882.536224993793</c:v>
                </c:pt>
                <c:pt idx="297">
                  <c:v>8181.151457920644</c:v>
                </c:pt>
                <c:pt idx="298">
                  <c:v>8173.191515033141</c:v>
                </c:pt>
                <c:pt idx="299">
                  <c:v>2146.446642384338</c:v>
                </c:pt>
                <c:pt idx="300">
                  <c:v>12739.71431092511</c:v>
                </c:pt>
                <c:pt idx="301">
                  <c:v>5615.36420166511</c:v>
                </c:pt>
                <c:pt idx="302">
                  <c:v>1432.235389968388</c:v>
                </c:pt>
                <c:pt idx="303">
                  <c:v>6111.898347925462</c:v>
                </c:pt>
                <c:pt idx="304">
                  <c:v>2237.438786228352</c:v>
                </c:pt>
                <c:pt idx="305">
                  <c:v>10624.29747514356</c:v>
                </c:pt>
                <c:pt idx="306">
                  <c:v>5503.142436099356</c:v>
                </c:pt>
                <c:pt idx="307">
                  <c:v>9875.156970757613</c:v>
                </c:pt>
                <c:pt idx="308">
                  <c:v>11742.84752181845</c:v>
                </c:pt>
                <c:pt idx="309">
                  <c:v>6664.0255147785</c:v>
                </c:pt>
                <c:pt idx="310">
                  <c:v>2147.033024592856</c:v>
                </c:pt>
                <c:pt idx="311">
                  <c:v>39041.08928846322</c:v>
                </c:pt>
                <c:pt idx="312">
                  <c:v>2643.012462301876</c:v>
                </c:pt>
                <c:pt idx="313">
                  <c:v>1934.343835704478</c:v>
                </c:pt>
                <c:pt idx="314">
                  <c:v>2299.8170583955</c:v>
                </c:pt>
                <c:pt idx="315">
                  <c:v>10137.18559236493</c:v>
                </c:pt>
                <c:pt idx="316">
                  <c:v>2455.984269583395</c:v>
                </c:pt>
                <c:pt idx="317">
                  <c:v>19533.43489956445</c:v>
                </c:pt>
                <c:pt idx="318">
                  <c:v>4002.648686798737</c:v>
                </c:pt>
                <c:pt idx="319">
                  <c:v>4894.576341001896</c:v>
                </c:pt>
                <c:pt idx="320">
                  <c:v>2171.40126724504</c:v>
                </c:pt>
                <c:pt idx="321">
                  <c:v>7204.042067216471</c:v>
                </c:pt>
                <c:pt idx="322">
                  <c:v>17701.68670965728</c:v>
                </c:pt>
                <c:pt idx="323">
                  <c:v>15369.50127919143</c:v>
                </c:pt>
                <c:pt idx="324">
                  <c:v>8661.77410616979</c:v>
                </c:pt>
                <c:pt idx="325">
                  <c:v>3079.191680441042</c:v>
                </c:pt>
                <c:pt idx="326">
                  <c:v>758.5988460172115</c:v>
                </c:pt>
                <c:pt idx="327">
                  <c:v>5428.175503952404</c:v>
                </c:pt>
                <c:pt idx="328">
                  <c:v>5550.953026539786</c:v>
                </c:pt>
                <c:pt idx="329">
                  <c:v>4294.681748522007</c:v>
                </c:pt>
                <c:pt idx="330">
                  <c:v>5174.609851488927</c:v>
                </c:pt>
                <c:pt idx="331">
                  <c:v>9096.052529980399</c:v>
                </c:pt>
                <c:pt idx="332">
                  <c:v>5033.26388888869</c:v>
                </c:pt>
                <c:pt idx="333">
                  <c:v>7359.863112515818</c:v>
                </c:pt>
                <c:pt idx="334">
                  <c:v>1327.500422078577</c:v>
                </c:pt>
                <c:pt idx="335">
                  <c:v>3879.292771646774</c:v>
                </c:pt>
                <c:pt idx="336">
                  <c:v>3325.4763428005</c:v>
                </c:pt>
                <c:pt idx="337">
                  <c:v>5296.79648956582</c:v>
                </c:pt>
                <c:pt idx="338">
                  <c:v>2967.897592508548</c:v>
                </c:pt>
                <c:pt idx="339">
                  <c:v>3799.843166624133</c:v>
                </c:pt>
                <c:pt idx="340">
                  <c:v>19359.1798097717</c:v>
                </c:pt>
                <c:pt idx="341">
                  <c:v>49344.05827814443</c:v>
                </c:pt>
                <c:pt idx="342">
                  <c:v>6242.495850751967</c:v>
                </c:pt>
                <c:pt idx="343">
                  <c:v>5445.999958921694</c:v>
                </c:pt>
                <c:pt idx="344">
                  <c:v>20982.24653268829</c:v>
                </c:pt>
                <c:pt idx="345">
                  <c:v>8125.027331644616</c:v>
                </c:pt>
                <c:pt idx="346">
                  <c:v>27335.10725171694</c:v>
                </c:pt>
                <c:pt idx="347">
                  <c:v>43827.17999108855</c:v>
                </c:pt>
                <c:pt idx="348">
                  <c:v>2521.022493042195</c:v>
                </c:pt>
                <c:pt idx="349">
                  <c:v>83999.88440233436</c:v>
                </c:pt>
                <c:pt idx="350">
                  <c:v>15492.21037646799</c:v>
                </c:pt>
                <c:pt idx="351">
                  <c:v>4736.8116243996</c:v>
                </c:pt>
                <c:pt idx="352">
                  <c:v>1254.257107320246</c:v>
                </c:pt>
                <c:pt idx="353">
                  <c:v>3096.636398150289</c:v>
                </c:pt>
                <c:pt idx="354">
                  <c:v>616.7002248561818</c:v>
                </c:pt>
                <c:pt idx="355">
                  <c:v>3022.781820618727</c:v>
                </c:pt>
                <c:pt idx="356">
                  <c:v>5088.897019928889</c:v>
                </c:pt>
                <c:pt idx="357">
                  <c:v>25874.16907289768</c:v>
                </c:pt>
                <c:pt idx="358">
                  <c:v>15447.05405828464</c:v>
                </c:pt>
                <c:pt idx="359">
                  <c:v>12736.38288601893</c:v>
                </c:pt>
                <c:pt idx="360">
                  <c:v>3243.749457010165</c:v>
                </c:pt>
                <c:pt idx="361">
                  <c:v>1877.015641310692</c:v>
                </c:pt>
                <c:pt idx="362">
                  <c:v>5526.690176450376</c:v>
                </c:pt>
                <c:pt idx="363">
                  <c:v>1370.743832324963</c:v>
                </c:pt>
                <c:pt idx="364">
                  <c:v>1707.563605880525</c:v>
                </c:pt>
                <c:pt idx="365">
                  <c:v>2798.929091046325</c:v>
                </c:pt>
                <c:pt idx="366">
                  <c:v>45971.66699872322</c:v>
                </c:pt>
                <c:pt idx="367">
                  <c:v>4768.52219804576</c:v>
                </c:pt>
                <c:pt idx="368">
                  <c:v>2944.58305264978</c:v>
                </c:pt>
                <c:pt idx="369">
                  <c:v>50179.76144116733</c:v>
                </c:pt>
                <c:pt idx="370">
                  <c:v>2264.924289882363</c:v>
                </c:pt>
                <c:pt idx="371">
                  <c:v>5265.093169028032</c:v>
                </c:pt>
                <c:pt idx="372">
                  <c:v>14448.30798141284</c:v>
                </c:pt>
                <c:pt idx="373">
                  <c:v>1776.7646669063</c:v>
                </c:pt>
                <c:pt idx="374">
                  <c:v>1656.534364193543</c:v>
                </c:pt>
                <c:pt idx="375">
                  <c:v>8194.911374646255</c:v>
                </c:pt>
                <c:pt idx="376">
                  <c:v>2634.65977808602</c:v>
                </c:pt>
                <c:pt idx="377">
                  <c:v>5094.532261298122</c:v>
                </c:pt>
                <c:pt idx="378">
                  <c:v>3246.042551833814</c:v>
                </c:pt>
                <c:pt idx="379">
                  <c:v>1393.842638724665</c:v>
                </c:pt>
                <c:pt idx="380">
                  <c:v>5799.05051060823</c:v>
                </c:pt>
                <c:pt idx="381">
                  <c:v>5067.410221968804</c:v>
                </c:pt>
                <c:pt idx="382">
                  <c:v>12753.9330395065</c:v>
                </c:pt>
                <c:pt idx="383">
                  <c:v>16225.07302217302</c:v>
                </c:pt>
                <c:pt idx="384">
                  <c:v>1796.934949355571</c:v>
                </c:pt>
                <c:pt idx="385">
                  <c:v>2324.45698546101</c:v>
                </c:pt>
                <c:pt idx="386">
                  <c:v>4794.617078294625</c:v>
                </c:pt>
                <c:pt idx="387">
                  <c:v>3239.203693591208</c:v>
                </c:pt>
                <c:pt idx="388">
                  <c:v>38946.00090010763</c:v>
                </c:pt>
                <c:pt idx="389">
                  <c:v>120869.3168910205</c:v>
                </c:pt>
                <c:pt idx="390">
                  <c:v>5576.707817314596</c:v>
                </c:pt>
                <c:pt idx="391">
                  <c:v>3350.439127335337</c:v>
                </c:pt>
                <c:pt idx="392">
                  <c:v>4726.643477189893</c:v>
                </c:pt>
                <c:pt idx="393">
                  <c:v>29558.69265118881</c:v>
                </c:pt>
                <c:pt idx="394">
                  <c:v>26084.28295898676</c:v>
                </c:pt>
                <c:pt idx="395">
                  <c:v>6441.807224716825</c:v>
                </c:pt>
                <c:pt idx="396">
                  <c:v>11226.23968311475</c:v>
                </c:pt>
                <c:pt idx="397">
                  <c:v>8982.669633109073</c:v>
                </c:pt>
                <c:pt idx="398">
                  <c:v>45108.69149562531</c:v>
                </c:pt>
                <c:pt idx="399">
                  <c:v>549.2632152528764</c:v>
                </c:pt>
                <c:pt idx="400">
                  <c:v>1130.182417298667</c:v>
                </c:pt>
                <c:pt idx="401">
                  <c:v>4770.68826225901</c:v>
                </c:pt>
                <c:pt idx="402">
                  <c:v>8624.361733893604</c:v>
                </c:pt>
                <c:pt idx="403">
                  <c:v>5674.452457433081</c:v>
                </c:pt>
                <c:pt idx="404">
                  <c:v>17573.40853414495</c:v>
                </c:pt>
                <c:pt idx="405">
                  <c:v>5200.943641729203</c:v>
                </c:pt>
                <c:pt idx="406">
                  <c:v>5518.26047169885</c:v>
                </c:pt>
                <c:pt idx="407">
                  <c:v>4237.12669766717</c:v>
                </c:pt>
                <c:pt idx="408">
                  <c:v>9295.676555245523</c:v>
                </c:pt>
                <c:pt idx="409">
                  <c:v>4486.678537644942</c:v>
                </c:pt>
                <c:pt idx="410">
                  <c:v>9837.06348896176</c:v>
                </c:pt>
                <c:pt idx="411">
                  <c:v>825.6809282394301</c:v>
                </c:pt>
                <c:pt idx="412">
                  <c:v>3787.657476743564</c:v>
                </c:pt>
                <c:pt idx="413">
                  <c:v>7222.423888774852</c:v>
                </c:pt>
                <c:pt idx="414">
                  <c:v>8786.177339032833</c:v>
                </c:pt>
                <c:pt idx="415">
                  <c:v>20743.10547853228</c:v>
                </c:pt>
                <c:pt idx="416">
                  <c:v>5278.69844616099</c:v>
                </c:pt>
                <c:pt idx="417">
                  <c:v>1545.824935776634</c:v>
                </c:pt>
                <c:pt idx="418">
                  <c:v>22890.89735704619</c:v>
                </c:pt>
                <c:pt idx="419">
                  <c:v>1898.213211103085</c:v>
                </c:pt>
                <c:pt idx="420">
                  <c:v>6339.817807850462</c:v>
                </c:pt>
                <c:pt idx="421">
                  <c:v>4033.320278301215</c:v>
                </c:pt>
                <c:pt idx="422">
                  <c:v>5922.735169694178</c:v>
                </c:pt>
                <c:pt idx="423">
                  <c:v>3373.126655575411</c:v>
                </c:pt>
                <c:pt idx="424">
                  <c:v>16859.99472850705</c:v>
                </c:pt>
                <c:pt idx="425">
                  <c:v>2624.248678590815</c:v>
                </c:pt>
                <c:pt idx="426">
                  <c:v>5427.604619533838</c:v>
                </c:pt>
                <c:pt idx="427">
                  <c:v>39390.36246634794</c:v>
                </c:pt>
                <c:pt idx="428">
                  <c:v>8507.326042280891</c:v>
                </c:pt>
                <c:pt idx="429">
                  <c:v>2794.526370980837</c:v>
                </c:pt>
                <c:pt idx="430">
                  <c:v>17304.15490732498</c:v>
                </c:pt>
                <c:pt idx="431">
                  <c:v>4380.952558445575</c:v>
                </c:pt>
                <c:pt idx="432">
                  <c:v>2876.777902760572</c:v>
                </c:pt>
                <c:pt idx="433">
                  <c:v>3747.895624016557</c:v>
                </c:pt>
                <c:pt idx="434">
                  <c:v>5780.184731143035</c:v>
                </c:pt>
                <c:pt idx="435">
                  <c:v>2695.060884972856</c:v>
                </c:pt>
                <c:pt idx="436">
                  <c:v>1425.803088097744</c:v>
                </c:pt>
                <c:pt idx="437">
                  <c:v>7137.906689680077</c:v>
                </c:pt>
                <c:pt idx="438">
                  <c:v>4844.699398025333</c:v>
                </c:pt>
                <c:pt idx="439">
                  <c:v>3826.288271256533</c:v>
                </c:pt>
                <c:pt idx="440">
                  <c:v>1592.440334173709</c:v>
                </c:pt>
                <c:pt idx="441">
                  <c:v>2892.611680048246</c:v>
                </c:pt>
                <c:pt idx="442">
                  <c:v>1557.534860997974</c:v>
                </c:pt>
                <c:pt idx="443">
                  <c:v>2716.201715640635</c:v>
                </c:pt>
                <c:pt idx="444">
                  <c:v>3929.97335542554</c:v>
                </c:pt>
                <c:pt idx="445">
                  <c:v>1964.08861572298</c:v>
                </c:pt>
                <c:pt idx="446">
                  <c:v>2049.227745432946</c:v>
                </c:pt>
                <c:pt idx="447">
                  <c:v>4303.156638720713</c:v>
                </c:pt>
                <c:pt idx="448">
                  <c:v>12981.62695126007</c:v>
                </c:pt>
                <c:pt idx="449">
                  <c:v>3719.98825389238</c:v>
                </c:pt>
                <c:pt idx="450">
                  <c:v>2832.925958466446</c:v>
                </c:pt>
                <c:pt idx="451">
                  <c:v>1822.734177529789</c:v>
                </c:pt>
                <c:pt idx="452">
                  <c:v>7582.987919737941</c:v>
                </c:pt>
                <c:pt idx="453">
                  <c:v>2048.806273917266</c:v>
                </c:pt>
                <c:pt idx="454">
                  <c:v>10028.8249404141</c:v>
                </c:pt>
                <c:pt idx="455">
                  <c:v>12509.6153708619</c:v>
                </c:pt>
                <c:pt idx="456">
                  <c:v>2660.569254238218</c:v>
                </c:pt>
                <c:pt idx="457">
                  <c:v>5812.52022620122</c:v>
                </c:pt>
                <c:pt idx="458">
                  <c:v>15491.43279376351</c:v>
                </c:pt>
                <c:pt idx="459">
                  <c:v>15283.41977096363</c:v>
                </c:pt>
                <c:pt idx="460">
                  <c:v>118338.9627863233</c:v>
                </c:pt>
                <c:pt idx="461">
                  <c:v>9551.64597973171</c:v>
                </c:pt>
                <c:pt idx="462">
                  <c:v>5419.42644453815</c:v>
                </c:pt>
                <c:pt idx="463">
                  <c:v>7586.971855781389</c:v>
                </c:pt>
                <c:pt idx="464">
                  <c:v>3711.767337742363</c:v>
                </c:pt>
                <c:pt idx="465">
                  <c:v>1612.178450198857</c:v>
                </c:pt>
                <c:pt idx="466">
                  <c:v>2228.355289312097</c:v>
                </c:pt>
                <c:pt idx="467">
                  <c:v>1166.751075913232</c:v>
                </c:pt>
                <c:pt idx="468">
                  <c:v>5322.721276709288</c:v>
                </c:pt>
                <c:pt idx="469">
                  <c:v>63645.47321151846</c:v>
                </c:pt>
                <c:pt idx="470">
                  <c:v>1365.810237956266</c:v>
                </c:pt>
                <c:pt idx="471">
                  <c:v>2756.442874078386</c:v>
                </c:pt>
                <c:pt idx="472">
                  <c:v>694.4850359785842</c:v>
                </c:pt>
                <c:pt idx="473">
                  <c:v>6748.341417250081</c:v>
                </c:pt>
                <c:pt idx="474">
                  <c:v>5451.858017133412</c:v>
                </c:pt>
                <c:pt idx="475">
                  <c:v>2800.741086487876</c:v>
                </c:pt>
                <c:pt idx="476">
                  <c:v>4606.403714762752</c:v>
                </c:pt>
                <c:pt idx="477">
                  <c:v>3861.667755310172</c:v>
                </c:pt>
                <c:pt idx="478">
                  <c:v>1456.120332210166</c:v>
                </c:pt>
                <c:pt idx="479">
                  <c:v>2185.375739977608</c:v>
                </c:pt>
                <c:pt idx="480">
                  <c:v>2497.881839021929</c:v>
                </c:pt>
                <c:pt idx="481">
                  <c:v>2827.328979481628</c:v>
                </c:pt>
                <c:pt idx="482">
                  <c:v>9869.148885878274</c:v>
                </c:pt>
                <c:pt idx="483">
                  <c:v>7980.827117650862</c:v>
                </c:pt>
                <c:pt idx="484">
                  <c:v>11439.57631523487</c:v>
                </c:pt>
                <c:pt idx="485">
                  <c:v>1802.712151470881</c:v>
                </c:pt>
                <c:pt idx="486">
                  <c:v>1733.687393430519</c:v>
                </c:pt>
                <c:pt idx="487">
                  <c:v>2651.103726905707</c:v>
                </c:pt>
                <c:pt idx="488">
                  <c:v>14140.2304217902</c:v>
                </c:pt>
                <c:pt idx="489">
                  <c:v>1565.066238925553</c:v>
                </c:pt>
                <c:pt idx="490">
                  <c:v>3951.277958441522</c:v>
                </c:pt>
                <c:pt idx="491">
                  <c:v>4379.792093695172</c:v>
                </c:pt>
                <c:pt idx="492">
                  <c:v>9349.02349113166</c:v>
                </c:pt>
                <c:pt idx="493">
                  <c:v>3209.543719182152</c:v>
                </c:pt>
                <c:pt idx="494">
                  <c:v>3153.954449288856</c:v>
                </c:pt>
                <c:pt idx="495">
                  <c:v>1116.575263127429</c:v>
                </c:pt>
                <c:pt idx="496">
                  <c:v>4188.48002300439</c:v>
                </c:pt>
                <c:pt idx="497">
                  <c:v>5996.405687239696</c:v>
                </c:pt>
                <c:pt idx="498">
                  <c:v>23321.79712403044</c:v>
                </c:pt>
                <c:pt idx="499">
                  <c:v>2047.496938370489</c:v>
                </c:pt>
                <c:pt idx="500">
                  <c:v>12519.87866462452</c:v>
                </c:pt>
                <c:pt idx="501">
                  <c:v>3399.596077789553</c:v>
                </c:pt>
                <c:pt idx="502">
                  <c:v>11707.97482715132</c:v>
                </c:pt>
                <c:pt idx="503">
                  <c:v>2483.828053528463</c:v>
                </c:pt>
                <c:pt idx="504">
                  <c:v>11123.9583135185</c:v>
                </c:pt>
                <c:pt idx="505">
                  <c:v>8286.712650054403</c:v>
                </c:pt>
                <c:pt idx="506">
                  <c:v>10760.39361826819</c:v>
                </c:pt>
                <c:pt idx="507">
                  <c:v>10229.13715977737</c:v>
                </c:pt>
                <c:pt idx="508">
                  <c:v>7196.99661923779</c:v>
                </c:pt>
                <c:pt idx="509">
                  <c:v>14186.66301314419</c:v>
                </c:pt>
                <c:pt idx="510">
                  <c:v>4244.832614673846</c:v>
                </c:pt>
                <c:pt idx="511">
                  <c:v>4799.858643089254</c:v>
                </c:pt>
                <c:pt idx="512">
                  <c:v>5708.751636130718</c:v>
                </c:pt>
                <c:pt idx="513">
                  <c:v>6917.849334405314</c:v>
                </c:pt>
                <c:pt idx="514">
                  <c:v>6904.83450016506</c:v>
                </c:pt>
                <c:pt idx="515">
                  <c:v>16830.1875881298</c:v>
                </c:pt>
                <c:pt idx="516">
                  <c:v>9651.528065877177</c:v>
                </c:pt>
                <c:pt idx="517">
                  <c:v>12360.79671643994</c:v>
                </c:pt>
                <c:pt idx="518">
                  <c:v>24841.99260010856</c:v>
                </c:pt>
                <c:pt idx="519">
                  <c:v>5326.37636982146</c:v>
                </c:pt>
                <c:pt idx="520">
                  <c:v>6197.201405766602</c:v>
                </c:pt>
                <c:pt idx="521">
                  <c:v>4594.386956759228</c:v>
                </c:pt>
                <c:pt idx="522">
                  <c:v>18688.28265450788</c:v>
                </c:pt>
                <c:pt idx="523">
                  <c:v>18764.24123405567</c:v>
                </c:pt>
                <c:pt idx="524">
                  <c:v>6864.613269778115</c:v>
                </c:pt>
                <c:pt idx="525">
                  <c:v>2038.013261864421</c:v>
                </c:pt>
                <c:pt idx="526">
                  <c:v>1065.585406315349</c:v>
                </c:pt>
                <c:pt idx="527">
                  <c:v>4484.024466335271</c:v>
                </c:pt>
                <c:pt idx="528">
                  <c:v>2909.450077141918</c:v>
                </c:pt>
                <c:pt idx="529">
                  <c:v>1957.197966024823</c:v>
                </c:pt>
                <c:pt idx="530">
                  <c:v>2276.19410184258</c:v>
                </c:pt>
                <c:pt idx="531">
                  <c:v>3774.672468683831</c:v>
                </c:pt>
                <c:pt idx="532">
                  <c:v>8314.72069781933</c:v>
                </c:pt>
                <c:pt idx="533">
                  <c:v>9125.913296521404</c:v>
                </c:pt>
                <c:pt idx="534">
                  <c:v>7230.360214286773</c:v>
                </c:pt>
                <c:pt idx="535">
                  <c:v>8468.441712632473</c:v>
                </c:pt>
                <c:pt idx="536">
                  <c:v>4363.67541427055</c:v>
                </c:pt>
                <c:pt idx="537">
                  <c:v>13071.19097378732</c:v>
                </c:pt>
                <c:pt idx="538">
                  <c:v>7636.083118025208</c:v>
                </c:pt>
                <c:pt idx="539">
                  <c:v>10365.87282434777</c:v>
                </c:pt>
                <c:pt idx="540">
                  <c:v>11243.90075082067</c:v>
                </c:pt>
                <c:pt idx="541">
                  <c:v>2870.57623637841</c:v>
                </c:pt>
                <c:pt idx="542">
                  <c:v>13717.11979748695</c:v>
                </c:pt>
                <c:pt idx="543">
                  <c:v>44111.48454947</c:v>
                </c:pt>
                <c:pt idx="544">
                  <c:v>6715.183553827284</c:v>
                </c:pt>
                <c:pt idx="545">
                  <c:v>10476.23455077416</c:v>
                </c:pt>
                <c:pt idx="546">
                  <c:v>17417.80331000596</c:v>
                </c:pt>
                <c:pt idx="547">
                  <c:v>7815.03713166738</c:v>
                </c:pt>
                <c:pt idx="548">
                  <c:v>6629.467494165893</c:v>
                </c:pt>
                <c:pt idx="549">
                  <c:v>7885.573374419366</c:v>
                </c:pt>
                <c:pt idx="550">
                  <c:v>19494.05670942218</c:v>
                </c:pt>
                <c:pt idx="551">
                  <c:v>5828.89673016191</c:v>
                </c:pt>
                <c:pt idx="552">
                  <c:v>10700.04758297516</c:v>
                </c:pt>
                <c:pt idx="553">
                  <c:v>5779.979015238241</c:v>
                </c:pt>
                <c:pt idx="554">
                  <c:v>2912.472397113763</c:v>
                </c:pt>
                <c:pt idx="555">
                  <c:v>5732.60603594846</c:v>
                </c:pt>
                <c:pt idx="556">
                  <c:v>4814.619948596297</c:v>
                </c:pt>
                <c:pt idx="557">
                  <c:v>6395.699641419305</c:v>
                </c:pt>
                <c:pt idx="558">
                  <c:v>2849.032887640024</c:v>
                </c:pt>
                <c:pt idx="559">
                  <c:v>1767.044562164152</c:v>
                </c:pt>
                <c:pt idx="560">
                  <c:v>9042.572565378775</c:v>
                </c:pt>
                <c:pt idx="561">
                  <c:v>4774.110800028022</c:v>
                </c:pt>
                <c:pt idx="562">
                  <c:v>12403.74419435783</c:v>
                </c:pt>
                <c:pt idx="563">
                  <c:v>4130.50693067887</c:v>
                </c:pt>
                <c:pt idx="564">
                  <c:v>8075.115170527327</c:v>
                </c:pt>
                <c:pt idx="565">
                  <c:v>2873.18928603728</c:v>
                </c:pt>
                <c:pt idx="566">
                  <c:v>1027.895712684198</c:v>
                </c:pt>
                <c:pt idx="567">
                  <c:v>3135.991781576798</c:v>
                </c:pt>
                <c:pt idx="568">
                  <c:v>1370.644461752633</c:v>
                </c:pt>
                <c:pt idx="569">
                  <c:v>5132.0458684661</c:v>
                </c:pt>
                <c:pt idx="570">
                  <c:v>68049.62152750243</c:v>
                </c:pt>
                <c:pt idx="571">
                  <c:v>1702.714007050957</c:v>
                </c:pt>
                <c:pt idx="572">
                  <c:v>348.3711441327799</c:v>
                </c:pt>
                <c:pt idx="573">
                  <c:v>5532.717933576386</c:v>
                </c:pt>
                <c:pt idx="574">
                  <c:v>12683.1129234495</c:v>
                </c:pt>
                <c:pt idx="575">
                  <c:v>22440.12361074398</c:v>
                </c:pt>
                <c:pt idx="576">
                  <c:v>1931.010126257135</c:v>
                </c:pt>
                <c:pt idx="577">
                  <c:v>5894.503527212029</c:v>
                </c:pt>
                <c:pt idx="578">
                  <c:v>728.9699751809293</c:v>
                </c:pt>
                <c:pt idx="579">
                  <c:v>7740.111873414505</c:v>
                </c:pt>
                <c:pt idx="580">
                  <c:v>4311.350359926464</c:v>
                </c:pt>
                <c:pt idx="581">
                  <c:v>7129.61618316745</c:v>
                </c:pt>
                <c:pt idx="582">
                  <c:v>18642.32883263141</c:v>
                </c:pt>
                <c:pt idx="583">
                  <c:v>2447.616389409025</c:v>
                </c:pt>
                <c:pt idx="584">
                  <c:v>3424.01534749107</c:v>
                </c:pt>
                <c:pt idx="585">
                  <c:v>8107.20450689126</c:v>
                </c:pt>
                <c:pt idx="586">
                  <c:v>913.7893373532003</c:v>
                </c:pt>
                <c:pt idx="587">
                  <c:v>6407.211018761332</c:v>
                </c:pt>
                <c:pt idx="588">
                  <c:v>579.1935095122323</c:v>
                </c:pt>
                <c:pt idx="589">
                  <c:v>13086.18880301152</c:v>
                </c:pt>
                <c:pt idx="590">
                  <c:v>1301.791048738709</c:v>
                </c:pt>
                <c:pt idx="591">
                  <c:v>8529.39293301151</c:v>
                </c:pt>
                <c:pt idx="592">
                  <c:v>1930.115359961093</c:v>
                </c:pt>
                <c:pt idx="593">
                  <c:v>1952.095942865051</c:v>
                </c:pt>
                <c:pt idx="594">
                  <c:v>1833.598885724699</c:v>
                </c:pt>
                <c:pt idx="595">
                  <c:v>2929.981542599053</c:v>
                </c:pt>
                <c:pt idx="596">
                  <c:v>54113.34642995842</c:v>
                </c:pt>
                <c:pt idx="597">
                  <c:v>3494.825739722382</c:v>
                </c:pt>
                <c:pt idx="598">
                  <c:v>6565.250978287203</c:v>
                </c:pt>
                <c:pt idx="599">
                  <c:v>1776.788687722077</c:v>
                </c:pt>
                <c:pt idx="600">
                  <c:v>4773.552976915485</c:v>
                </c:pt>
                <c:pt idx="601">
                  <c:v>11961.45540957334</c:v>
                </c:pt>
                <c:pt idx="602">
                  <c:v>3222.533176667615</c:v>
                </c:pt>
                <c:pt idx="603">
                  <c:v>4703.080255182154</c:v>
                </c:pt>
                <c:pt idx="604">
                  <c:v>26844.85398214565</c:v>
                </c:pt>
                <c:pt idx="605">
                  <c:v>15658.3097922463</c:v>
                </c:pt>
                <c:pt idx="606">
                  <c:v>3145.418093161745</c:v>
                </c:pt>
                <c:pt idx="607">
                  <c:v>4213.66945370961</c:v>
                </c:pt>
                <c:pt idx="608">
                  <c:v>2075.776887909738</c:v>
                </c:pt>
                <c:pt idx="609">
                  <c:v>1236.149212806042</c:v>
                </c:pt>
                <c:pt idx="610">
                  <c:v>4358.263873286269</c:v>
                </c:pt>
                <c:pt idx="611">
                  <c:v>5196.582822051736</c:v>
                </c:pt>
                <c:pt idx="612">
                  <c:v>4440.808831598143</c:v>
                </c:pt>
                <c:pt idx="613">
                  <c:v>1201.942894529026</c:v>
                </c:pt>
                <c:pt idx="614">
                  <c:v>4624.178282423606</c:v>
                </c:pt>
                <c:pt idx="615">
                  <c:v>2261.2771342146</c:v>
                </c:pt>
                <c:pt idx="616">
                  <c:v>13465.31745344336</c:v>
                </c:pt>
                <c:pt idx="617">
                  <c:v>24942.24250013247</c:v>
                </c:pt>
                <c:pt idx="618">
                  <c:v>1661.769111823514</c:v>
                </c:pt>
                <c:pt idx="619">
                  <c:v>2221.510669536531</c:v>
                </c:pt>
                <c:pt idx="620">
                  <c:v>2341.94473013202</c:v>
                </c:pt>
                <c:pt idx="621">
                  <c:v>3423.665066832536</c:v>
                </c:pt>
                <c:pt idx="622">
                  <c:v>4096.90466607483</c:v>
                </c:pt>
                <c:pt idx="623">
                  <c:v>44288.30660738374</c:v>
                </c:pt>
                <c:pt idx="624">
                  <c:v>17580.89399419055</c:v>
                </c:pt>
                <c:pt idx="625">
                  <c:v>427.9431024245066</c:v>
                </c:pt>
                <c:pt idx="626">
                  <c:v>20334.03352720243</c:v>
                </c:pt>
                <c:pt idx="627">
                  <c:v>98675.20615273306</c:v>
                </c:pt>
                <c:pt idx="628">
                  <c:v>60319.83768251627</c:v>
                </c:pt>
                <c:pt idx="629">
                  <c:v>2222.90704118493</c:v>
                </c:pt>
                <c:pt idx="630">
                  <c:v>2456.257306469017</c:v>
                </c:pt>
                <c:pt idx="631">
                  <c:v>17311.81258614483</c:v>
                </c:pt>
                <c:pt idx="632">
                  <c:v>2955.398556216744</c:v>
                </c:pt>
                <c:pt idx="633">
                  <c:v>7988.9931809743</c:v>
                </c:pt>
                <c:pt idx="634">
                  <c:v>17029.73661563673</c:v>
                </c:pt>
                <c:pt idx="635">
                  <c:v>2597.623973761028</c:v>
                </c:pt>
                <c:pt idx="636">
                  <c:v>9308.04322388928</c:v>
                </c:pt>
                <c:pt idx="637">
                  <c:v>2724.389071325744</c:v>
                </c:pt>
                <c:pt idx="638">
                  <c:v>13391.34104790738</c:v>
                </c:pt>
                <c:pt idx="639">
                  <c:v>15081.23001597019</c:v>
                </c:pt>
                <c:pt idx="640">
                  <c:v>19479.36612226464</c:v>
                </c:pt>
                <c:pt idx="641">
                  <c:v>1319.567966342988</c:v>
                </c:pt>
                <c:pt idx="642">
                  <c:v>3356.566036469828</c:v>
                </c:pt>
                <c:pt idx="643">
                  <c:v>1449.728141534503</c:v>
                </c:pt>
                <c:pt idx="644">
                  <c:v>3165.985420244051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992024"/>
        <c:axId val="2141010504"/>
      </c:scatterChart>
      <c:valAx>
        <c:axId val="2140992024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800" b="1" i="0"/>
            </a:pPr>
            <a:endParaRPr lang="es-ES"/>
          </a:p>
        </c:txPr>
        <c:crossAx val="2141010504"/>
        <c:crosses val="autoZero"/>
        <c:crossBetween val="midCat"/>
      </c:valAx>
      <c:valAx>
        <c:axId val="214101050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800" b="1" i="0"/>
            </a:pPr>
            <a:endParaRPr lang="es-ES"/>
          </a:p>
        </c:txPr>
        <c:crossAx val="2140992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'Plot of Differences in I'!$C$1</c:f>
              <c:strCache>
                <c:ptCount val="1"/>
                <c:pt idx="0">
                  <c:v>Log2_Ratio_Protein</c:v>
                </c:pt>
              </c:strCache>
            </c:strRef>
          </c:tx>
          <c:spPr>
            <a:ln w="47625">
              <a:noFill/>
            </a:ln>
          </c:spPr>
          <c:xVal>
            <c:numRef>
              <c:f>'Plot of Differences in I'!$B$2:$B$649</c:f>
              <c:numCache>
                <c:formatCode>0.00</c:formatCode>
                <c:ptCount val="648"/>
                <c:pt idx="0">
                  <c:v>0.0639744883279696</c:v>
                </c:pt>
                <c:pt idx="1">
                  <c:v>0.293822405106648</c:v>
                </c:pt>
                <c:pt idx="2">
                  <c:v>0.120084149592415</c:v>
                </c:pt>
                <c:pt idx="3">
                  <c:v>0.1146729023839</c:v>
                </c:pt>
                <c:pt idx="4">
                  <c:v>0.0697263160206408</c:v>
                </c:pt>
                <c:pt idx="5">
                  <c:v>0.0168677168818527</c:v>
                </c:pt>
                <c:pt idx="6">
                  <c:v>-0.743031515410732</c:v>
                </c:pt>
                <c:pt idx="7">
                  <c:v>-0.149169584953308</c:v>
                </c:pt>
                <c:pt idx="8">
                  <c:v>0.031791765407746</c:v>
                </c:pt>
                <c:pt idx="9">
                  <c:v>-0.217846398619999</c:v>
                </c:pt>
                <c:pt idx="10">
                  <c:v>-0.0816248444163573</c:v>
                </c:pt>
                <c:pt idx="11">
                  <c:v>0.260925626411119</c:v>
                </c:pt>
                <c:pt idx="12">
                  <c:v>-0.0962153152593032</c:v>
                </c:pt>
                <c:pt idx="13">
                  <c:v>0.0723559488601312</c:v>
                </c:pt>
                <c:pt idx="14">
                  <c:v>-1.584962500721156</c:v>
                </c:pt>
                <c:pt idx="15">
                  <c:v>-0.215064127918621</c:v>
                </c:pt>
                <c:pt idx="16">
                  <c:v>-0.0167757127508268</c:v>
                </c:pt>
                <c:pt idx="17">
                  <c:v>-0.155679003571935</c:v>
                </c:pt>
                <c:pt idx="18">
                  <c:v>0.0971419309419267</c:v>
                </c:pt>
                <c:pt idx="19">
                  <c:v>0.134240283575685</c:v>
                </c:pt>
                <c:pt idx="20">
                  <c:v>0.114002517961244</c:v>
                </c:pt>
                <c:pt idx="21">
                  <c:v>-0.191277823945138</c:v>
                </c:pt>
                <c:pt idx="22">
                  <c:v>-0.148681431470218</c:v>
                </c:pt>
                <c:pt idx="23">
                  <c:v>0.018290418088345</c:v>
                </c:pt>
                <c:pt idx="24">
                  <c:v>-0.248490572895651</c:v>
                </c:pt>
                <c:pt idx="25">
                  <c:v>0.144494588233276</c:v>
                </c:pt>
                <c:pt idx="26">
                  <c:v>-0.425297084523932</c:v>
                </c:pt>
                <c:pt idx="27">
                  <c:v>-0.0263805307642596</c:v>
                </c:pt>
                <c:pt idx="28">
                  <c:v>0.279261432460413</c:v>
                </c:pt>
                <c:pt idx="29">
                  <c:v>-0.0314167113578643</c:v>
                </c:pt>
                <c:pt idx="30">
                  <c:v>-0.319710232170784</c:v>
                </c:pt>
                <c:pt idx="31">
                  <c:v>0.261636015099892</c:v>
                </c:pt>
                <c:pt idx="32">
                  <c:v>-0.108641260003824</c:v>
                </c:pt>
                <c:pt idx="33">
                  <c:v>-0.456035490357601</c:v>
                </c:pt>
                <c:pt idx="34">
                  <c:v>-0.328313092429413</c:v>
                </c:pt>
                <c:pt idx="35">
                  <c:v>-0.0689847398215764</c:v>
                </c:pt>
                <c:pt idx="36">
                  <c:v>0.51030659882843</c:v>
                </c:pt>
                <c:pt idx="37">
                  <c:v>0.0606660555719662</c:v>
                </c:pt>
                <c:pt idx="38">
                  <c:v>0.302896342070204</c:v>
                </c:pt>
                <c:pt idx="39">
                  <c:v>0.272771831096347</c:v>
                </c:pt>
                <c:pt idx="40">
                  <c:v>-0.223720580248813</c:v>
                </c:pt>
                <c:pt idx="41">
                  <c:v>0.137315151259238</c:v>
                </c:pt>
                <c:pt idx="43">
                  <c:v>0.202241411204037</c:v>
                </c:pt>
                <c:pt idx="44">
                  <c:v>0.0303342254373415</c:v>
                </c:pt>
                <c:pt idx="45">
                  <c:v>0.303069067636047</c:v>
                </c:pt>
                <c:pt idx="46">
                  <c:v>0.0474417638927307</c:v>
                </c:pt>
                <c:pt idx="47">
                  <c:v>-0.787897919195103</c:v>
                </c:pt>
                <c:pt idx="48">
                  <c:v>0.269042010225456</c:v>
                </c:pt>
                <c:pt idx="49">
                  <c:v>0.372616290062904</c:v>
                </c:pt>
                <c:pt idx="50">
                  <c:v>-1.0</c:v>
                </c:pt>
                <c:pt idx="51">
                  <c:v>0.317179779989199</c:v>
                </c:pt>
                <c:pt idx="52">
                  <c:v>0.352587006805599</c:v>
                </c:pt>
                <c:pt idx="53">
                  <c:v>0.331497411094494</c:v>
                </c:pt>
                <c:pt idx="54">
                  <c:v>0.300649796147326</c:v>
                </c:pt>
                <c:pt idx="55">
                  <c:v>0.31527606952046</c:v>
                </c:pt>
                <c:pt idx="56">
                  <c:v>0.341227385198323</c:v>
                </c:pt>
                <c:pt idx="57">
                  <c:v>0.238374058340139</c:v>
                </c:pt>
                <c:pt idx="58">
                  <c:v>0.0783590514783651</c:v>
                </c:pt>
                <c:pt idx="59">
                  <c:v>0.290775548102706</c:v>
                </c:pt>
                <c:pt idx="61">
                  <c:v>0.337385325588508</c:v>
                </c:pt>
                <c:pt idx="62">
                  <c:v>0.102751013427566</c:v>
                </c:pt>
                <c:pt idx="63">
                  <c:v>0.0765054900293747</c:v>
                </c:pt>
                <c:pt idx="64">
                  <c:v>-0.0729046887299373</c:v>
                </c:pt>
                <c:pt idx="65">
                  <c:v>0.0774314868440504</c:v>
                </c:pt>
                <c:pt idx="66">
                  <c:v>0.0241785511179517</c:v>
                </c:pt>
                <c:pt idx="67">
                  <c:v>0.155382290838935</c:v>
                </c:pt>
                <c:pt idx="68">
                  <c:v>0.00265812150900888</c:v>
                </c:pt>
                <c:pt idx="69">
                  <c:v>-0.19844403222501</c:v>
                </c:pt>
                <c:pt idx="70">
                  <c:v>0.234749780812955</c:v>
                </c:pt>
                <c:pt idx="71">
                  <c:v>-0.328124242772391</c:v>
                </c:pt>
                <c:pt idx="72">
                  <c:v>-0.0549690905838395</c:v>
                </c:pt>
                <c:pt idx="73">
                  <c:v>-0.0515703482477097</c:v>
                </c:pt>
                <c:pt idx="74">
                  <c:v>0.196705777672798</c:v>
                </c:pt>
                <c:pt idx="75">
                  <c:v>0.0862867658351043</c:v>
                </c:pt>
                <c:pt idx="76">
                  <c:v>0.153348084590774</c:v>
                </c:pt>
                <c:pt idx="77">
                  <c:v>0.174258100795428</c:v>
                </c:pt>
                <c:pt idx="78">
                  <c:v>0.13879800121757</c:v>
                </c:pt>
                <c:pt idx="79">
                  <c:v>0.133351543911583</c:v>
                </c:pt>
                <c:pt idx="80">
                  <c:v>0.0523941252544019</c:v>
                </c:pt>
                <c:pt idx="81">
                  <c:v>0.267835392097615</c:v>
                </c:pt>
                <c:pt idx="82">
                  <c:v>-0.463844105289578</c:v>
                </c:pt>
                <c:pt idx="83">
                  <c:v>0.184739208836398</c:v>
                </c:pt>
                <c:pt idx="84">
                  <c:v>-0.219965683941908</c:v>
                </c:pt>
                <c:pt idx="85">
                  <c:v>-0.0322043514912168</c:v>
                </c:pt>
                <c:pt idx="86">
                  <c:v>0.0487443338514183</c:v>
                </c:pt>
                <c:pt idx="87">
                  <c:v>0.192878504856729</c:v>
                </c:pt>
                <c:pt idx="88">
                  <c:v>-0.0815352760991279</c:v>
                </c:pt>
                <c:pt idx="89">
                  <c:v>-0.309800104627296</c:v>
                </c:pt>
                <c:pt idx="90">
                  <c:v>0.0107074518216228</c:v>
                </c:pt>
                <c:pt idx="91">
                  <c:v>0.441131486682572</c:v>
                </c:pt>
                <c:pt idx="92">
                  <c:v>0.0564250152878585</c:v>
                </c:pt>
                <c:pt idx="93">
                  <c:v>0.201947232628727</c:v>
                </c:pt>
                <c:pt idx="94">
                  <c:v>-0.129876186264831</c:v>
                </c:pt>
                <c:pt idx="95">
                  <c:v>0.14017765804826</c:v>
                </c:pt>
                <c:pt idx="96">
                  <c:v>-0.477375746373567</c:v>
                </c:pt>
                <c:pt idx="97">
                  <c:v>0.0621435814441413</c:v>
                </c:pt>
                <c:pt idx="98">
                  <c:v>-0.244053342232455</c:v>
                </c:pt>
                <c:pt idx="99">
                  <c:v>-0.401306206006015</c:v>
                </c:pt>
                <c:pt idx="100">
                  <c:v>0.00317487762944367</c:v>
                </c:pt>
                <c:pt idx="101">
                  <c:v>-0.361336364563649</c:v>
                </c:pt>
                <c:pt idx="102">
                  <c:v>0.0720724481139133</c:v>
                </c:pt>
                <c:pt idx="103">
                  <c:v>0.147914205377171</c:v>
                </c:pt>
                <c:pt idx="104">
                  <c:v>-0.222392421336448</c:v>
                </c:pt>
                <c:pt idx="105">
                  <c:v>-0.128290512734349</c:v>
                </c:pt>
                <c:pt idx="106">
                  <c:v>-0.162075902024431</c:v>
                </c:pt>
                <c:pt idx="107">
                  <c:v>0.813328823102237</c:v>
                </c:pt>
                <c:pt idx="108">
                  <c:v>-0.284419108556702</c:v>
                </c:pt>
                <c:pt idx="109">
                  <c:v>0.152374544356017</c:v>
                </c:pt>
                <c:pt idx="110">
                  <c:v>0.186251538508075</c:v>
                </c:pt>
                <c:pt idx="111">
                  <c:v>-0.164404122240476</c:v>
                </c:pt>
                <c:pt idx="112">
                  <c:v>-0.0811722368460316</c:v>
                </c:pt>
                <c:pt idx="113">
                  <c:v>0.741015267115487</c:v>
                </c:pt>
                <c:pt idx="114">
                  <c:v>-0.172117214355977</c:v>
                </c:pt>
                <c:pt idx="115">
                  <c:v>-0.380167352067206</c:v>
                </c:pt>
                <c:pt idx="116">
                  <c:v>-0.0943089258511488</c:v>
                </c:pt>
                <c:pt idx="117">
                  <c:v>0.00694877746215802</c:v>
                </c:pt>
                <c:pt idx="118">
                  <c:v>-0.372059800516262</c:v>
                </c:pt>
                <c:pt idx="119">
                  <c:v>-0.0910247404254885</c:v>
                </c:pt>
                <c:pt idx="120">
                  <c:v>-0.0569600964393861</c:v>
                </c:pt>
                <c:pt idx="121">
                  <c:v>-0.0314430476508812</c:v>
                </c:pt>
                <c:pt idx="122">
                  <c:v>0.807354922057604</c:v>
                </c:pt>
                <c:pt idx="123">
                  <c:v>0.0654797913632542</c:v>
                </c:pt>
                <c:pt idx="124">
                  <c:v>0.0818770070544076</c:v>
                </c:pt>
                <c:pt idx="125">
                  <c:v>0.230694985037521</c:v>
                </c:pt>
                <c:pt idx="126">
                  <c:v>-0.0245205660311123</c:v>
                </c:pt>
                <c:pt idx="127">
                  <c:v>-0.0841307091358793</c:v>
                </c:pt>
                <c:pt idx="129">
                  <c:v>-0.843140364907084</c:v>
                </c:pt>
                <c:pt idx="130">
                  <c:v>-0.0779371261959982</c:v>
                </c:pt>
                <c:pt idx="131">
                  <c:v>-0.00911290385948195</c:v>
                </c:pt>
                <c:pt idx="132">
                  <c:v>0.162218416333411</c:v>
                </c:pt>
                <c:pt idx="133">
                  <c:v>0.0655164776125562</c:v>
                </c:pt>
                <c:pt idx="134">
                  <c:v>0.454333412923436</c:v>
                </c:pt>
                <c:pt idx="135">
                  <c:v>0.335358365299273</c:v>
                </c:pt>
                <c:pt idx="136">
                  <c:v>0.277193457886601</c:v>
                </c:pt>
                <c:pt idx="137">
                  <c:v>0.167599948496069</c:v>
                </c:pt>
                <c:pt idx="138">
                  <c:v>0.0328811830534235</c:v>
                </c:pt>
                <c:pt idx="139">
                  <c:v>-0.0308075749181756</c:v>
                </c:pt>
                <c:pt idx="140">
                  <c:v>0.82098904779102</c:v>
                </c:pt>
                <c:pt idx="141">
                  <c:v>0.00299509273505682</c:v>
                </c:pt>
                <c:pt idx="142">
                  <c:v>0.00937381858787704</c:v>
                </c:pt>
                <c:pt idx="143">
                  <c:v>-0.224388899805249</c:v>
                </c:pt>
                <c:pt idx="144">
                  <c:v>-0.340628109949892</c:v>
                </c:pt>
                <c:pt idx="145">
                  <c:v>0.133145611711285</c:v>
                </c:pt>
                <c:pt idx="146">
                  <c:v>-0.152472077371265</c:v>
                </c:pt>
                <c:pt idx="147">
                  <c:v>-0.703485813923809</c:v>
                </c:pt>
                <c:pt idx="148">
                  <c:v>-0.47518078107528</c:v>
                </c:pt>
                <c:pt idx="149">
                  <c:v>-0.170463484407377</c:v>
                </c:pt>
                <c:pt idx="150">
                  <c:v>-0.392356592919563</c:v>
                </c:pt>
                <c:pt idx="151">
                  <c:v>-1.584962500721156</c:v>
                </c:pt>
                <c:pt idx="153">
                  <c:v>2.321928094887362</c:v>
                </c:pt>
                <c:pt idx="154">
                  <c:v>0.00482869425172485</c:v>
                </c:pt>
                <c:pt idx="155">
                  <c:v>-0.0533998797661555</c:v>
                </c:pt>
                <c:pt idx="156">
                  <c:v>0.225414323624364</c:v>
                </c:pt>
                <c:pt idx="157">
                  <c:v>0.0316873190887326</c:v>
                </c:pt>
                <c:pt idx="158">
                  <c:v>-0.0885007429468911</c:v>
                </c:pt>
                <c:pt idx="159">
                  <c:v>0.902546477059229</c:v>
                </c:pt>
                <c:pt idx="160">
                  <c:v>-0.00171477243748295</c:v>
                </c:pt>
                <c:pt idx="161">
                  <c:v>-0.0290775434484032</c:v>
                </c:pt>
                <c:pt idx="162">
                  <c:v>-0.173493380805149</c:v>
                </c:pt>
                <c:pt idx="163">
                  <c:v>0.175528595899712</c:v>
                </c:pt>
                <c:pt idx="164">
                  <c:v>0.0414291484416875</c:v>
                </c:pt>
                <c:pt idx="165">
                  <c:v>-0.0103486882924616</c:v>
                </c:pt>
                <c:pt idx="166">
                  <c:v>-0.0731450518653604</c:v>
                </c:pt>
                <c:pt idx="167">
                  <c:v>-0.26406297377034</c:v>
                </c:pt>
                <c:pt idx="168">
                  <c:v>0.275698561680599</c:v>
                </c:pt>
                <c:pt idx="169">
                  <c:v>0.128962224635371</c:v>
                </c:pt>
                <c:pt idx="170">
                  <c:v>-0.162422150009629</c:v>
                </c:pt>
                <c:pt idx="171">
                  <c:v>-0.097459736991617</c:v>
                </c:pt>
                <c:pt idx="172">
                  <c:v>-0.340079199981308</c:v>
                </c:pt>
                <c:pt idx="173">
                  <c:v>-0.170356493905792</c:v>
                </c:pt>
                <c:pt idx="174">
                  <c:v>-0.032015375681454</c:v>
                </c:pt>
                <c:pt idx="175">
                  <c:v>-0.615824393907929</c:v>
                </c:pt>
                <c:pt idx="176">
                  <c:v>0.0813453972820036</c:v>
                </c:pt>
                <c:pt idx="177">
                  <c:v>-0.238756186206743</c:v>
                </c:pt>
                <c:pt idx="178">
                  <c:v>0.380883502194706</c:v>
                </c:pt>
                <c:pt idx="179">
                  <c:v>0.983606711696099</c:v>
                </c:pt>
                <c:pt idx="180">
                  <c:v>0.0922302239842404</c:v>
                </c:pt>
                <c:pt idx="181">
                  <c:v>0.281403559190808</c:v>
                </c:pt>
                <c:pt idx="182">
                  <c:v>0.0122086115893649</c:v>
                </c:pt>
                <c:pt idx="183">
                  <c:v>0.0506919630949111</c:v>
                </c:pt>
                <c:pt idx="184">
                  <c:v>-0.0172137345709265</c:v>
                </c:pt>
                <c:pt idx="185">
                  <c:v>-0.0737191978538563</c:v>
                </c:pt>
                <c:pt idx="186">
                  <c:v>0.10090179332624</c:v>
                </c:pt>
                <c:pt idx="187">
                  <c:v>-0.735265931272001</c:v>
                </c:pt>
                <c:pt idx="188">
                  <c:v>-0.796991003566439</c:v>
                </c:pt>
                <c:pt idx="189">
                  <c:v>0.0320564765610495</c:v>
                </c:pt>
                <c:pt idx="190">
                  <c:v>-0.333218184279219</c:v>
                </c:pt>
                <c:pt idx="191">
                  <c:v>0.10196083427178</c:v>
                </c:pt>
                <c:pt idx="192">
                  <c:v>0.274680846808407</c:v>
                </c:pt>
                <c:pt idx="193">
                  <c:v>-0.671776908651481</c:v>
                </c:pt>
                <c:pt idx="194">
                  <c:v>-1.055785654012328</c:v>
                </c:pt>
                <c:pt idx="195">
                  <c:v>0.0309470261786889</c:v>
                </c:pt>
                <c:pt idx="196">
                  <c:v>-0.197603424514495</c:v>
                </c:pt>
                <c:pt idx="197">
                  <c:v>0.00972321350155179</c:v>
                </c:pt>
                <c:pt idx="198">
                  <c:v>-0.299874487796812</c:v>
                </c:pt>
                <c:pt idx="199">
                  <c:v>0.327818775749421</c:v>
                </c:pt>
                <c:pt idx="200">
                  <c:v>0.256368751280769</c:v>
                </c:pt>
                <c:pt idx="201">
                  <c:v>0.157870770982715</c:v>
                </c:pt>
                <c:pt idx="202">
                  <c:v>-0.131534907859934</c:v>
                </c:pt>
                <c:pt idx="203">
                  <c:v>0.203429800573373</c:v>
                </c:pt>
                <c:pt idx="204">
                  <c:v>0.0332864378406733</c:v>
                </c:pt>
                <c:pt idx="205">
                  <c:v>-0.658988283619012</c:v>
                </c:pt>
                <c:pt idx="206">
                  <c:v>0.0520144117449401</c:v>
                </c:pt>
                <c:pt idx="207">
                  <c:v>0.233127816641881</c:v>
                </c:pt>
                <c:pt idx="208">
                  <c:v>0.143934872258105</c:v>
                </c:pt>
                <c:pt idx="209">
                  <c:v>0.215879340566449</c:v>
                </c:pt>
                <c:pt idx="210">
                  <c:v>0.0908712478957985</c:v>
                </c:pt>
                <c:pt idx="211">
                  <c:v>-0.0588054930796922</c:v>
                </c:pt>
                <c:pt idx="212">
                  <c:v>0.220367219098953</c:v>
                </c:pt>
                <c:pt idx="213">
                  <c:v>0.206587307463301</c:v>
                </c:pt>
                <c:pt idx="214">
                  <c:v>0.214465033256784</c:v>
                </c:pt>
                <c:pt idx="215">
                  <c:v>0.236174945767852</c:v>
                </c:pt>
                <c:pt idx="216">
                  <c:v>0.144706324522514</c:v>
                </c:pt>
                <c:pt idx="217">
                  <c:v>0.240177197539406</c:v>
                </c:pt>
                <c:pt idx="218">
                  <c:v>0.000727531553939708</c:v>
                </c:pt>
                <c:pt idx="219">
                  <c:v>-0.0953039542560681</c:v>
                </c:pt>
                <c:pt idx="220">
                  <c:v>-0.159529830079934</c:v>
                </c:pt>
                <c:pt idx="221">
                  <c:v>-0.103609402536647</c:v>
                </c:pt>
                <c:pt idx="222">
                  <c:v>0.650167452752831</c:v>
                </c:pt>
                <c:pt idx="223">
                  <c:v>0.27433334974825</c:v>
                </c:pt>
                <c:pt idx="224">
                  <c:v>-0.177332144977917</c:v>
                </c:pt>
                <c:pt idx="225">
                  <c:v>0.406677903280013</c:v>
                </c:pt>
                <c:pt idx="226">
                  <c:v>0.134889845028838</c:v>
                </c:pt>
                <c:pt idx="227">
                  <c:v>-0.248426031801495</c:v>
                </c:pt>
                <c:pt idx="228">
                  <c:v>0.0460849197271386</c:v>
                </c:pt>
                <c:pt idx="229">
                  <c:v>-0.21902201803501</c:v>
                </c:pt>
                <c:pt idx="230">
                  <c:v>0.0322415708050026</c:v>
                </c:pt>
                <c:pt idx="231">
                  <c:v>-0.121273811717199</c:v>
                </c:pt>
                <c:pt idx="232">
                  <c:v>0.204261460124091</c:v>
                </c:pt>
                <c:pt idx="233">
                  <c:v>0.0779743994289858</c:v>
                </c:pt>
                <c:pt idx="234">
                  <c:v>0.16507336780243</c:v>
                </c:pt>
                <c:pt idx="235">
                  <c:v>0.345852007080488</c:v>
                </c:pt>
                <c:pt idx="236">
                  <c:v>0.322320611565308</c:v>
                </c:pt>
                <c:pt idx="237">
                  <c:v>-0.202816882999687</c:v>
                </c:pt>
                <c:pt idx="238">
                  <c:v>-0.135033457037652</c:v>
                </c:pt>
                <c:pt idx="239">
                  <c:v>-0.0105060881796</c:v>
                </c:pt>
                <c:pt idx="240">
                  <c:v>0.0851356451503183</c:v>
                </c:pt>
                <c:pt idx="241">
                  <c:v>-0.348876599922087</c:v>
                </c:pt>
                <c:pt idx="242">
                  <c:v>0.034185208576462</c:v>
                </c:pt>
                <c:pt idx="243">
                  <c:v>-0.270038267248255</c:v>
                </c:pt>
                <c:pt idx="244">
                  <c:v>-0.174164915878661</c:v>
                </c:pt>
                <c:pt idx="245">
                  <c:v>0.092049470477154</c:v>
                </c:pt>
                <c:pt idx="246">
                  <c:v>-0.0193484782347405</c:v>
                </c:pt>
                <c:pt idx="247">
                  <c:v>-0.118956107557305</c:v>
                </c:pt>
                <c:pt idx="248">
                  <c:v>0.00476625306794217</c:v>
                </c:pt>
                <c:pt idx="249">
                  <c:v>-0.137503523749935</c:v>
                </c:pt>
                <c:pt idx="250">
                  <c:v>-0.122196422353409</c:v>
                </c:pt>
                <c:pt idx="251">
                  <c:v>0.173043463813457</c:v>
                </c:pt>
                <c:pt idx="252">
                  <c:v>-0.00563283614879165</c:v>
                </c:pt>
                <c:pt idx="253">
                  <c:v>0.0659892210111896</c:v>
                </c:pt>
                <c:pt idx="254">
                  <c:v>0.0719067564203402</c:v>
                </c:pt>
                <c:pt idx="255">
                  <c:v>0.109710564154596</c:v>
                </c:pt>
                <c:pt idx="256">
                  <c:v>0.082199120272764</c:v>
                </c:pt>
                <c:pt idx="257">
                  <c:v>0.0059645706567147</c:v>
                </c:pt>
                <c:pt idx="258">
                  <c:v>-0.0339452408624604</c:v>
                </c:pt>
                <c:pt idx="259">
                  <c:v>0.00539729413972565</c:v>
                </c:pt>
                <c:pt idx="260">
                  <c:v>-0.0513522363887423</c:v>
                </c:pt>
                <c:pt idx="261">
                  <c:v>0.0207150221229461</c:v>
                </c:pt>
                <c:pt idx="262">
                  <c:v>0.000677003785717354</c:v>
                </c:pt>
                <c:pt idx="263">
                  <c:v>0.0327331019271618</c:v>
                </c:pt>
                <c:pt idx="264">
                  <c:v>0.0509950770980915</c:v>
                </c:pt>
                <c:pt idx="265">
                  <c:v>-0.033689212059252</c:v>
                </c:pt>
                <c:pt idx="266">
                  <c:v>0.0334534674635366</c:v>
                </c:pt>
                <c:pt idx="267">
                  <c:v>-0.410688060059372</c:v>
                </c:pt>
                <c:pt idx="268">
                  <c:v>0.20874981337778</c:v>
                </c:pt>
                <c:pt idx="269">
                  <c:v>-0.0474855718426516</c:v>
                </c:pt>
                <c:pt idx="270">
                  <c:v>0.104927001346918</c:v>
                </c:pt>
                <c:pt idx="271">
                  <c:v>0.0422957110637257</c:v>
                </c:pt>
                <c:pt idx="272">
                  <c:v>0.18925394534844</c:v>
                </c:pt>
                <c:pt idx="273">
                  <c:v>0.0465465588533649</c:v>
                </c:pt>
                <c:pt idx="274">
                  <c:v>0.0533782273798837</c:v>
                </c:pt>
                <c:pt idx="275">
                  <c:v>0.113403466659664</c:v>
                </c:pt>
                <c:pt idx="276">
                  <c:v>-0.401063863070219</c:v>
                </c:pt>
                <c:pt idx="277">
                  <c:v>-0.177594093016653</c:v>
                </c:pt>
                <c:pt idx="278">
                  <c:v>-0.512001370423902</c:v>
                </c:pt>
                <c:pt idx="279">
                  <c:v>0.207804885113402</c:v>
                </c:pt>
                <c:pt idx="280">
                  <c:v>-0.223976681482508</c:v>
                </c:pt>
                <c:pt idx="281">
                  <c:v>0.172467196004766</c:v>
                </c:pt>
                <c:pt idx="282">
                  <c:v>0.0512467386505931</c:v>
                </c:pt>
                <c:pt idx="283">
                  <c:v>-0.0235046667929365</c:v>
                </c:pt>
                <c:pt idx="284">
                  <c:v>0.19565864870357</c:v>
                </c:pt>
                <c:pt idx="285">
                  <c:v>-0.215234795730713</c:v>
                </c:pt>
                <c:pt idx="286">
                  <c:v>0.103188068010248</c:v>
                </c:pt>
                <c:pt idx="287">
                  <c:v>0.102215798427823</c:v>
                </c:pt>
                <c:pt idx="288">
                  <c:v>0.235143270128964</c:v>
                </c:pt>
                <c:pt idx="289">
                  <c:v>-0.124787288712416</c:v>
                </c:pt>
                <c:pt idx="290">
                  <c:v>-0.476474064762102</c:v>
                </c:pt>
                <c:pt idx="291">
                  <c:v>-0.0964896972147641</c:v>
                </c:pt>
                <c:pt idx="292">
                  <c:v>0.0688651913550104</c:v>
                </c:pt>
                <c:pt idx="293">
                  <c:v>0.152743162413499</c:v>
                </c:pt>
                <c:pt idx="294">
                  <c:v>-0.0245847875093842</c:v>
                </c:pt>
                <c:pt idx="295">
                  <c:v>0.156032970481203</c:v>
                </c:pt>
                <c:pt idx="296">
                  <c:v>0.0403219497434028</c:v>
                </c:pt>
                <c:pt idx="297">
                  <c:v>-0.0925652708403237</c:v>
                </c:pt>
                <c:pt idx="298">
                  <c:v>0.182934824326186</c:v>
                </c:pt>
                <c:pt idx="299">
                  <c:v>0.0344378232908822</c:v>
                </c:pt>
                <c:pt idx="300">
                  <c:v>-0.816331135389796</c:v>
                </c:pt>
                <c:pt idx="301">
                  <c:v>-0.068183178190506</c:v>
                </c:pt>
                <c:pt idx="302">
                  <c:v>-0.0385619415135507</c:v>
                </c:pt>
                <c:pt idx="303">
                  <c:v>0.210529170051505</c:v>
                </c:pt>
                <c:pt idx="304">
                  <c:v>-0.106034168749657</c:v>
                </c:pt>
                <c:pt idx="305">
                  <c:v>-0.0733471206055004</c:v>
                </c:pt>
                <c:pt idx="306">
                  <c:v>0.188548449422918</c:v>
                </c:pt>
                <c:pt idx="307">
                  <c:v>-0.246813003002351</c:v>
                </c:pt>
                <c:pt idx="308">
                  <c:v>-0.376344914805195</c:v>
                </c:pt>
                <c:pt idx="309">
                  <c:v>-0.229376966746241</c:v>
                </c:pt>
                <c:pt idx="310">
                  <c:v>0.0419362709590669</c:v>
                </c:pt>
                <c:pt idx="311">
                  <c:v>-0.308703916404562</c:v>
                </c:pt>
                <c:pt idx="312">
                  <c:v>0.23504530928012</c:v>
                </c:pt>
                <c:pt idx="313">
                  <c:v>0.491853096329675</c:v>
                </c:pt>
                <c:pt idx="314">
                  <c:v>-0.146393684394872</c:v>
                </c:pt>
                <c:pt idx="315">
                  <c:v>0.140860718043426</c:v>
                </c:pt>
                <c:pt idx="316">
                  <c:v>0.584962500721156</c:v>
                </c:pt>
                <c:pt idx="317">
                  <c:v>-0.143392639574816</c:v>
                </c:pt>
                <c:pt idx="318">
                  <c:v>-0.678397974735653</c:v>
                </c:pt>
                <c:pt idx="319">
                  <c:v>0.789483281304502</c:v>
                </c:pt>
                <c:pt idx="320">
                  <c:v>0.407824009046269</c:v>
                </c:pt>
                <c:pt idx="321">
                  <c:v>0.0797296614881825</c:v>
                </c:pt>
                <c:pt idx="322">
                  <c:v>0.365261226511523</c:v>
                </c:pt>
                <c:pt idx="323">
                  <c:v>0.0309609670541705</c:v>
                </c:pt>
                <c:pt idx="324">
                  <c:v>-0.161483690513881</c:v>
                </c:pt>
                <c:pt idx="325">
                  <c:v>-0.123207974351164</c:v>
                </c:pt>
                <c:pt idx="326">
                  <c:v>-0.383569913076759</c:v>
                </c:pt>
                <c:pt idx="327">
                  <c:v>-0.0597636434483854</c:v>
                </c:pt>
                <c:pt idx="328">
                  <c:v>0.430395266627469</c:v>
                </c:pt>
                <c:pt idx="329">
                  <c:v>1.148639584957484</c:v>
                </c:pt>
                <c:pt idx="330">
                  <c:v>-0.477934580090322</c:v>
                </c:pt>
                <c:pt idx="331">
                  <c:v>-0.454071889541875</c:v>
                </c:pt>
                <c:pt idx="332">
                  <c:v>-0.290531568938367</c:v>
                </c:pt>
                <c:pt idx="333">
                  <c:v>-2.321928094887362</c:v>
                </c:pt>
                <c:pt idx="334">
                  <c:v>0.151547470485694</c:v>
                </c:pt>
                <c:pt idx="335">
                  <c:v>-0.104349565660637</c:v>
                </c:pt>
                <c:pt idx="336">
                  <c:v>0.775010845146765</c:v>
                </c:pt>
                <c:pt idx="338">
                  <c:v>0.114323753404153</c:v>
                </c:pt>
                <c:pt idx="339">
                  <c:v>0.091521320771468</c:v>
                </c:pt>
                <c:pt idx="340">
                  <c:v>-0.022823363262802</c:v>
                </c:pt>
                <c:pt idx="341">
                  <c:v>-0.141995065428703</c:v>
                </c:pt>
                <c:pt idx="342">
                  <c:v>0.062347528691824</c:v>
                </c:pt>
                <c:pt idx="343">
                  <c:v>-0.131631976978829</c:v>
                </c:pt>
                <c:pt idx="344">
                  <c:v>0.168198705893078</c:v>
                </c:pt>
                <c:pt idx="345">
                  <c:v>0.545434136534519</c:v>
                </c:pt>
                <c:pt idx="346">
                  <c:v>0.428176259395726</c:v>
                </c:pt>
                <c:pt idx="347">
                  <c:v>0.167431310690714</c:v>
                </c:pt>
                <c:pt idx="348">
                  <c:v>-0.0208203791189737</c:v>
                </c:pt>
                <c:pt idx="349">
                  <c:v>-0.147482742020359</c:v>
                </c:pt>
                <c:pt idx="350">
                  <c:v>0.268998739531652</c:v>
                </c:pt>
                <c:pt idx="351">
                  <c:v>0.120991186007344</c:v>
                </c:pt>
                <c:pt idx="352">
                  <c:v>-0.00328101233961826</c:v>
                </c:pt>
                <c:pt idx="353">
                  <c:v>0.150898003355866</c:v>
                </c:pt>
                <c:pt idx="354">
                  <c:v>0.273387680996052</c:v>
                </c:pt>
                <c:pt idx="355">
                  <c:v>-0.0846331017863001</c:v>
                </c:pt>
                <c:pt idx="356">
                  <c:v>-0.272897531803725</c:v>
                </c:pt>
                <c:pt idx="357">
                  <c:v>0.00943379212526895</c:v>
                </c:pt>
                <c:pt idx="358">
                  <c:v>0.0362659118490857</c:v>
                </c:pt>
                <c:pt idx="359">
                  <c:v>0.475687589312207</c:v>
                </c:pt>
                <c:pt idx="360">
                  <c:v>0.321980073595764</c:v>
                </c:pt>
                <c:pt idx="361">
                  <c:v>0.201538252544466</c:v>
                </c:pt>
                <c:pt idx="362">
                  <c:v>0.824657133996173</c:v>
                </c:pt>
                <c:pt idx="363">
                  <c:v>0.390099621952268</c:v>
                </c:pt>
                <c:pt idx="364">
                  <c:v>-0.158213059459461</c:v>
                </c:pt>
                <c:pt idx="365">
                  <c:v>-0.0017844096781829</c:v>
                </c:pt>
                <c:pt idx="366">
                  <c:v>0.217661843605484</c:v>
                </c:pt>
                <c:pt idx="367">
                  <c:v>0.134809944057552</c:v>
                </c:pt>
                <c:pt idx="368">
                  <c:v>0.193162574823974</c:v>
                </c:pt>
                <c:pt idx="369">
                  <c:v>-0.589248021650555</c:v>
                </c:pt>
                <c:pt idx="370">
                  <c:v>0.243071491391498</c:v>
                </c:pt>
                <c:pt idx="371">
                  <c:v>0.276143284886894</c:v>
                </c:pt>
                <c:pt idx="372">
                  <c:v>-0.0219233155360596</c:v>
                </c:pt>
                <c:pt idx="373">
                  <c:v>0.282735346003235</c:v>
                </c:pt>
                <c:pt idx="374">
                  <c:v>-0.10626254837908</c:v>
                </c:pt>
                <c:pt idx="375">
                  <c:v>-0.0455441353945488</c:v>
                </c:pt>
                <c:pt idx="376">
                  <c:v>-0.0848665983293463</c:v>
                </c:pt>
                <c:pt idx="377">
                  <c:v>-0.131821171810221</c:v>
                </c:pt>
                <c:pt idx="378">
                  <c:v>-0.136199892100133</c:v>
                </c:pt>
                <c:pt idx="379">
                  <c:v>0.132257808359469</c:v>
                </c:pt>
                <c:pt idx="380">
                  <c:v>0.133077123546358</c:v>
                </c:pt>
                <c:pt idx="381">
                  <c:v>-0.586068168262892</c:v>
                </c:pt>
                <c:pt idx="382">
                  <c:v>-0.681047410204777</c:v>
                </c:pt>
                <c:pt idx="383">
                  <c:v>0.324113760338675</c:v>
                </c:pt>
                <c:pt idx="384">
                  <c:v>0.0454429707611671</c:v>
                </c:pt>
                <c:pt idx="385">
                  <c:v>0.164259861075754</c:v>
                </c:pt>
                <c:pt idx="386">
                  <c:v>-1.057715497856287</c:v>
                </c:pt>
                <c:pt idx="387">
                  <c:v>0.028854862672185</c:v>
                </c:pt>
                <c:pt idx="388">
                  <c:v>0.128897733182258</c:v>
                </c:pt>
                <c:pt idx="389">
                  <c:v>-0.128050349862567</c:v>
                </c:pt>
                <c:pt idx="390">
                  <c:v>-0.413378245305411</c:v>
                </c:pt>
                <c:pt idx="391">
                  <c:v>-0.79169181587612</c:v>
                </c:pt>
                <c:pt idx="392">
                  <c:v>-0.771680746031723</c:v>
                </c:pt>
                <c:pt idx="393">
                  <c:v>-0.215841242172264</c:v>
                </c:pt>
                <c:pt idx="394">
                  <c:v>-0.303901177193746</c:v>
                </c:pt>
                <c:pt idx="395">
                  <c:v>-0.359836727855103</c:v>
                </c:pt>
                <c:pt idx="396">
                  <c:v>0.275341301285407</c:v>
                </c:pt>
                <c:pt idx="397">
                  <c:v>-0.0132912543509999</c:v>
                </c:pt>
                <c:pt idx="398">
                  <c:v>0.194140075835711</c:v>
                </c:pt>
                <c:pt idx="399">
                  <c:v>0.0356980565388042</c:v>
                </c:pt>
                <c:pt idx="400">
                  <c:v>0.283938509006101</c:v>
                </c:pt>
                <c:pt idx="401">
                  <c:v>-0.627580005029596</c:v>
                </c:pt>
                <c:pt idx="402">
                  <c:v>-0.637350586271533</c:v>
                </c:pt>
                <c:pt idx="403">
                  <c:v>-0.0448800869752421</c:v>
                </c:pt>
                <c:pt idx="404">
                  <c:v>-0.0634965193316584</c:v>
                </c:pt>
                <c:pt idx="405">
                  <c:v>0.251111238457975</c:v>
                </c:pt>
                <c:pt idx="406">
                  <c:v>-0.203851835846242</c:v>
                </c:pt>
                <c:pt idx="407">
                  <c:v>-0.0983385574583314</c:v>
                </c:pt>
                <c:pt idx="408">
                  <c:v>0.0265549560511216</c:v>
                </c:pt>
                <c:pt idx="409">
                  <c:v>-0.0257085119267444</c:v>
                </c:pt>
                <c:pt idx="410">
                  <c:v>-0.23349937876884</c:v>
                </c:pt>
                <c:pt idx="411">
                  <c:v>0.0735149617900845</c:v>
                </c:pt>
                <c:pt idx="412">
                  <c:v>-0.163332657843487</c:v>
                </c:pt>
                <c:pt idx="413">
                  <c:v>0.313608210831613</c:v>
                </c:pt>
                <c:pt idx="414">
                  <c:v>-0.0568985125475922</c:v>
                </c:pt>
                <c:pt idx="415">
                  <c:v>0.252797341744925</c:v>
                </c:pt>
                <c:pt idx="416">
                  <c:v>-0.288776550983817</c:v>
                </c:pt>
                <c:pt idx="417">
                  <c:v>0.000125315530232001</c:v>
                </c:pt>
                <c:pt idx="418">
                  <c:v>0.263426686356867</c:v>
                </c:pt>
                <c:pt idx="419">
                  <c:v>0.167327221888649</c:v>
                </c:pt>
                <c:pt idx="420">
                  <c:v>0.204537155875887</c:v>
                </c:pt>
                <c:pt idx="421">
                  <c:v>0.196704017147481</c:v>
                </c:pt>
                <c:pt idx="422">
                  <c:v>-0.202149727917732</c:v>
                </c:pt>
                <c:pt idx="423">
                  <c:v>0.127466903171938</c:v>
                </c:pt>
                <c:pt idx="424">
                  <c:v>0.187149263216368</c:v>
                </c:pt>
                <c:pt idx="425">
                  <c:v>0.578938713093386</c:v>
                </c:pt>
                <c:pt idx="426">
                  <c:v>-0.0624511928862559</c:v>
                </c:pt>
                <c:pt idx="427">
                  <c:v>-0.107230729964323</c:v>
                </c:pt>
                <c:pt idx="428">
                  <c:v>-0.0283209610157588</c:v>
                </c:pt>
                <c:pt idx="429">
                  <c:v>-0.234465253637023</c:v>
                </c:pt>
                <c:pt idx="430">
                  <c:v>-0.227547616668381</c:v>
                </c:pt>
                <c:pt idx="431">
                  <c:v>0.406391065226362</c:v>
                </c:pt>
                <c:pt idx="432">
                  <c:v>0.314747286674189</c:v>
                </c:pt>
                <c:pt idx="433">
                  <c:v>0.362370688182554</c:v>
                </c:pt>
                <c:pt idx="434">
                  <c:v>0.291408117241714</c:v>
                </c:pt>
                <c:pt idx="435">
                  <c:v>0.300300055601672</c:v>
                </c:pt>
                <c:pt idx="436">
                  <c:v>0.233829364996169</c:v>
                </c:pt>
                <c:pt idx="437">
                  <c:v>0.184227557908058</c:v>
                </c:pt>
                <c:pt idx="438">
                  <c:v>0.152749180551769</c:v>
                </c:pt>
                <c:pt idx="439">
                  <c:v>0.268523913671041</c:v>
                </c:pt>
                <c:pt idx="440">
                  <c:v>0.310934886045648</c:v>
                </c:pt>
                <c:pt idx="441">
                  <c:v>0.13561608502507</c:v>
                </c:pt>
                <c:pt idx="442">
                  <c:v>-0.0182535845941453</c:v>
                </c:pt>
                <c:pt idx="443">
                  <c:v>0.123131679176831</c:v>
                </c:pt>
                <c:pt idx="444">
                  <c:v>0.184188795987449</c:v>
                </c:pt>
                <c:pt idx="445">
                  <c:v>0.0467784827755053</c:v>
                </c:pt>
                <c:pt idx="446">
                  <c:v>-0.112574847500982</c:v>
                </c:pt>
                <c:pt idx="447">
                  <c:v>0.229768011548664</c:v>
                </c:pt>
                <c:pt idx="448">
                  <c:v>0.0657528169217055</c:v>
                </c:pt>
                <c:pt idx="449">
                  <c:v>0.177198828710068</c:v>
                </c:pt>
                <c:pt idx="450">
                  <c:v>0.352934058113153</c:v>
                </c:pt>
                <c:pt idx="451">
                  <c:v>0.352496033210131</c:v>
                </c:pt>
                <c:pt idx="452">
                  <c:v>0.156044200015924</c:v>
                </c:pt>
                <c:pt idx="453">
                  <c:v>-0.3461021846239</c:v>
                </c:pt>
                <c:pt idx="454">
                  <c:v>0.196797149642419</c:v>
                </c:pt>
                <c:pt idx="455">
                  <c:v>-0.0698698218829435</c:v>
                </c:pt>
                <c:pt idx="456">
                  <c:v>0.0368246664249448</c:v>
                </c:pt>
                <c:pt idx="457">
                  <c:v>0.0685386805876621</c:v>
                </c:pt>
                <c:pt idx="458">
                  <c:v>0.0572252486664678</c:v>
                </c:pt>
                <c:pt idx="459">
                  <c:v>-0.134527164639772</c:v>
                </c:pt>
                <c:pt idx="460">
                  <c:v>0.491486708848086</c:v>
                </c:pt>
                <c:pt idx="461">
                  <c:v>-0.435843820756302</c:v>
                </c:pt>
                <c:pt idx="462">
                  <c:v>-0.418673589433259</c:v>
                </c:pt>
                <c:pt idx="463">
                  <c:v>-0.0397598009677693</c:v>
                </c:pt>
                <c:pt idx="464">
                  <c:v>-0.127205065314055</c:v>
                </c:pt>
                <c:pt idx="465">
                  <c:v>-0.122626257703821</c:v>
                </c:pt>
                <c:pt idx="466">
                  <c:v>-0.12830384905036</c:v>
                </c:pt>
                <c:pt idx="467">
                  <c:v>0.0905517577076246</c:v>
                </c:pt>
                <c:pt idx="468">
                  <c:v>0.0205325290770297</c:v>
                </c:pt>
                <c:pt idx="469">
                  <c:v>0.290205517893332</c:v>
                </c:pt>
                <c:pt idx="471">
                  <c:v>0.104519684172063</c:v>
                </c:pt>
                <c:pt idx="472">
                  <c:v>0.200697350237129</c:v>
                </c:pt>
                <c:pt idx="473">
                  <c:v>-0.18589108114992</c:v>
                </c:pt>
                <c:pt idx="474">
                  <c:v>0.0309172152061695</c:v>
                </c:pt>
                <c:pt idx="475">
                  <c:v>0.00880915612345249</c:v>
                </c:pt>
                <c:pt idx="476">
                  <c:v>0.00957015145077141</c:v>
                </c:pt>
                <c:pt idx="477">
                  <c:v>0.0477072860668167</c:v>
                </c:pt>
                <c:pt idx="478">
                  <c:v>0.030077064579555</c:v>
                </c:pt>
                <c:pt idx="479">
                  <c:v>0.0847375217851316</c:v>
                </c:pt>
                <c:pt idx="480">
                  <c:v>-1.657531126671801</c:v>
                </c:pt>
                <c:pt idx="481">
                  <c:v>0.249371572438422</c:v>
                </c:pt>
                <c:pt idx="482">
                  <c:v>-0.203195935655417</c:v>
                </c:pt>
                <c:pt idx="483">
                  <c:v>-0.553871309006749</c:v>
                </c:pt>
                <c:pt idx="484">
                  <c:v>-0.179468131407166</c:v>
                </c:pt>
                <c:pt idx="485">
                  <c:v>0.144543936457607</c:v>
                </c:pt>
                <c:pt idx="486">
                  <c:v>0.174878231330341</c:v>
                </c:pt>
                <c:pt idx="487">
                  <c:v>0.0439071383164918</c:v>
                </c:pt>
                <c:pt idx="488">
                  <c:v>0.0440991626011809</c:v>
                </c:pt>
                <c:pt idx="489">
                  <c:v>0.101649446920983</c:v>
                </c:pt>
                <c:pt idx="490">
                  <c:v>-0.20686717960302</c:v>
                </c:pt>
                <c:pt idx="491">
                  <c:v>-0.056054682941776</c:v>
                </c:pt>
                <c:pt idx="492">
                  <c:v>0.0952619925103703</c:v>
                </c:pt>
                <c:pt idx="493">
                  <c:v>-0.227833993241285</c:v>
                </c:pt>
                <c:pt idx="494">
                  <c:v>0.173979959055076</c:v>
                </c:pt>
                <c:pt idx="495">
                  <c:v>-0.272332676072201</c:v>
                </c:pt>
                <c:pt idx="496">
                  <c:v>0.0521286557061163</c:v>
                </c:pt>
                <c:pt idx="497">
                  <c:v>-0.0162703312572839</c:v>
                </c:pt>
                <c:pt idx="498">
                  <c:v>-0.0328721799368895</c:v>
                </c:pt>
                <c:pt idx="499">
                  <c:v>-0.022490916131196</c:v>
                </c:pt>
                <c:pt idx="500">
                  <c:v>0.0145526314878214</c:v>
                </c:pt>
                <c:pt idx="501">
                  <c:v>-0.01478950265383</c:v>
                </c:pt>
                <c:pt idx="502">
                  <c:v>0.0282343464717296</c:v>
                </c:pt>
                <c:pt idx="503">
                  <c:v>0.0285999960008632</c:v>
                </c:pt>
                <c:pt idx="504">
                  <c:v>0.093244723572752</c:v>
                </c:pt>
                <c:pt idx="505">
                  <c:v>-0.014679631863561</c:v>
                </c:pt>
                <c:pt idx="506">
                  <c:v>0.00559462358247309</c:v>
                </c:pt>
                <c:pt idx="507">
                  <c:v>0.0178802447081726</c:v>
                </c:pt>
                <c:pt idx="508">
                  <c:v>0.074857562033817</c:v>
                </c:pt>
                <c:pt idx="509">
                  <c:v>-0.0046481952565819</c:v>
                </c:pt>
                <c:pt idx="510">
                  <c:v>-0.0445490725041417</c:v>
                </c:pt>
                <c:pt idx="511">
                  <c:v>0.00271038508560188</c:v>
                </c:pt>
                <c:pt idx="512">
                  <c:v>0.0255612949604727</c:v>
                </c:pt>
                <c:pt idx="513">
                  <c:v>-0.00656634235555949</c:v>
                </c:pt>
                <c:pt idx="514">
                  <c:v>0.0321205308946807</c:v>
                </c:pt>
                <c:pt idx="515">
                  <c:v>0.0457118280495959</c:v>
                </c:pt>
                <c:pt idx="516">
                  <c:v>-0.0547729002410372</c:v>
                </c:pt>
                <c:pt idx="517">
                  <c:v>0.00271415080743288</c:v>
                </c:pt>
                <c:pt idx="518">
                  <c:v>0.00579244662929659</c:v>
                </c:pt>
                <c:pt idx="519">
                  <c:v>0.0295678690082718</c:v>
                </c:pt>
                <c:pt idx="520">
                  <c:v>0.047126346134672</c:v>
                </c:pt>
                <c:pt idx="521">
                  <c:v>0.00498932267981306</c:v>
                </c:pt>
                <c:pt idx="522">
                  <c:v>0.0617449837059768</c:v>
                </c:pt>
                <c:pt idx="523">
                  <c:v>0.0238898933740498</c:v>
                </c:pt>
                <c:pt idx="524">
                  <c:v>-0.00150594485583114</c:v>
                </c:pt>
                <c:pt idx="525">
                  <c:v>0.0397078317708701</c:v>
                </c:pt>
                <c:pt idx="526">
                  <c:v>0.0230471913073203</c:v>
                </c:pt>
                <c:pt idx="527">
                  <c:v>0.0455959977258592</c:v>
                </c:pt>
                <c:pt idx="528">
                  <c:v>-0.0458648775392555</c:v>
                </c:pt>
                <c:pt idx="529">
                  <c:v>-0.033828772113854</c:v>
                </c:pt>
                <c:pt idx="530">
                  <c:v>0.0960079303999834</c:v>
                </c:pt>
                <c:pt idx="531">
                  <c:v>0.0372330949186783</c:v>
                </c:pt>
                <c:pt idx="532">
                  <c:v>0.0213901764143093</c:v>
                </c:pt>
                <c:pt idx="533">
                  <c:v>0.0209738244722089</c:v>
                </c:pt>
                <c:pt idx="534">
                  <c:v>0.0259396467562388</c:v>
                </c:pt>
                <c:pt idx="535">
                  <c:v>-0.035119631877466</c:v>
                </c:pt>
                <c:pt idx="536">
                  <c:v>0.0347816688536587</c:v>
                </c:pt>
                <c:pt idx="537">
                  <c:v>-0.0311666841523012</c:v>
                </c:pt>
                <c:pt idx="538">
                  <c:v>0.0579559772346278</c:v>
                </c:pt>
                <c:pt idx="539">
                  <c:v>0.0681193010624987</c:v>
                </c:pt>
                <c:pt idx="540">
                  <c:v>-0.0611375933247848</c:v>
                </c:pt>
                <c:pt idx="541">
                  <c:v>-0.0344864312597333</c:v>
                </c:pt>
                <c:pt idx="542">
                  <c:v>-0.00211727051918132</c:v>
                </c:pt>
                <c:pt idx="543">
                  <c:v>0.000402472549153635</c:v>
                </c:pt>
                <c:pt idx="544">
                  <c:v>-0.0109108531737921</c:v>
                </c:pt>
                <c:pt idx="545">
                  <c:v>0.00260486306201044</c:v>
                </c:pt>
                <c:pt idx="546">
                  <c:v>0.127610314696079</c:v>
                </c:pt>
                <c:pt idx="547">
                  <c:v>0.0204459572021497</c:v>
                </c:pt>
                <c:pt idx="548">
                  <c:v>0.0314427868942177</c:v>
                </c:pt>
                <c:pt idx="549">
                  <c:v>-0.0243705569402768</c:v>
                </c:pt>
                <c:pt idx="550">
                  <c:v>0.0149186157702866</c:v>
                </c:pt>
                <c:pt idx="551">
                  <c:v>0.0471206998468483</c:v>
                </c:pt>
                <c:pt idx="552">
                  <c:v>0.00892416395907296</c:v>
                </c:pt>
                <c:pt idx="553">
                  <c:v>-0.0303131861493295</c:v>
                </c:pt>
                <c:pt idx="554">
                  <c:v>0.30493345395776</c:v>
                </c:pt>
                <c:pt idx="555">
                  <c:v>0.0785424019739909</c:v>
                </c:pt>
                <c:pt idx="556">
                  <c:v>0.483110071320786</c:v>
                </c:pt>
                <c:pt idx="557">
                  <c:v>0.270511016360864</c:v>
                </c:pt>
                <c:pt idx="558">
                  <c:v>-0.255500733148386</c:v>
                </c:pt>
                <c:pt idx="559">
                  <c:v>0.163998886574902</c:v>
                </c:pt>
                <c:pt idx="560">
                  <c:v>0.0347685099559167</c:v>
                </c:pt>
                <c:pt idx="561">
                  <c:v>-0.038173352555508</c:v>
                </c:pt>
                <c:pt idx="562">
                  <c:v>0.260062839302503</c:v>
                </c:pt>
                <c:pt idx="563">
                  <c:v>0.237149203251545</c:v>
                </c:pt>
                <c:pt idx="564">
                  <c:v>0.736965594166206</c:v>
                </c:pt>
                <c:pt idx="565">
                  <c:v>-0.0680672037370022</c:v>
                </c:pt>
                <c:pt idx="566">
                  <c:v>0.187997575180929</c:v>
                </c:pt>
                <c:pt idx="567">
                  <c:v>-0.134801275519187</c:v>
                </c:pt>
                <c:pt idx="568">
                  <c:v>-0.287636350126959</c:v>
                </c:pt>
                <c:pt idx="569">
                  <c:v>0.226561859988479</c:v>
                </c:pt>
                <c:pt idx="570">
                  <c:v>0.282034213550414</c:v>
                </c:pt>
                <c:pt idx="571">
                  <c:v>0.374220726843245</c:v>
                </c:pt>
                <c:pt idx="572">
                  <c:v>-0.0354053361311989</c:v>
                </c:pt>
                <c:pt idx="573">
                  <c:v>-0.366178869316403</c:v>
                </c:pt>
                <c:pt idx="574">
                  <c:v>-0.567955307283798</c:v>
                </c:pt>
                <c:pt idx="575">
                  <c:v>0.0793475690235295</c:v>
                </c:pt>
                <c:pt idx="576">
                  <c:v>0.198467237937906</c:v>
                </c:pt>
                <c:pt idx="577">
                  <c:v>-0.11782319068481</c:v>
                </c:pt>
                <c:pt idx="578">
                  <c:v>-0.140450807800272</c:v>
                </c:pt>
                <c:pt idx="579">
                  <c:v>0.209373407655501</c:v>
                </c:pt>
                <c:pt idx="580">
                  <c:v>-0.504711560705606</c:v>
                </c:pt>
                <c:pt idx="581">
                  <c:v>0.198578452140055</c:v>
                </c:pt>
                <c:pt idx="582">
                  <c:v>-0.0195200791884322</c:v>
                </c:pt>
                <c:pt idx="583">
                  <c:v>0.0168325380554885</c:v>
                </c:pt>
                <c:pt idx="584">
                  <c:v>-0.307559254278595</c:v>
                </c:pt>
                <c:pt idx="585">
                  <c:v>-0.276621294070499</c:v>
                </c:pt>
                <c:pt idx="586">
                  <c:v>-0.0874946134254414</c:v>
                </c:pt>
                <c:pt idx="587">
                  <c:v>0.194205591930013</c:v>
                </c:pt>
                <c:pt idx="588">
                  <c:v>0.0405657945345129</c:v>
                </c:pt>
                <c:pt idx="589">
                  <c:v>0.0818949986168623</c:v>
                </c:pt>
                <c:pt idx="590">
                  <c:v>-0.357893592175235</c:v>
                </c:pt>
                <c:pt idx="591">
                  <c:v>-0.0485332929789765</c:v>
                </c:pt>
                <c:pt idx="592">
                  <c:v>0.201709160370633</c:v>
                </c:pt>
                <c:pt idx="593">
                  <c:v>0.315737546767817</c:v>
                </c:pt>
                <c:pt idx="594">
                  <c:v>0.0761644569026798</c:v>
                </c:pt>
                <c:pt idx="595">
                  <c:v>-0.0434896290781797</c:v>
                </c:pt>
                <c:pt idx="596">
                  <c:v>-0.252456912317998</c:v>
                </c:pt>
                <c:pt idx="597">
                  <c:v>0.221961186826918</c:v>
                </c:pt>
                <c:pt idx="598">
                  <c:v>-0.223212036805104</c:v>
                </c:pt>
                <c:pt idx="599">
                  <c:v>0.00959184279681998</c:v>
                </c:pt>
                <c:pt idx="600">
                  <c:v>0.159822597904349</c:v>
                </c:pt>
                <c:pt idx="601">
                  <c:v>0.156329369452199</c:v>
                </c:pt>
                <c:pt idx="602">
                  <c:v>-0.549595458264485</c:v>
                </c:pt>
                <c:pt idx="603">
                  <c:v>0.240708259689799</c:v>
                </c:pt>
                <c:pt idx="604">
                  <c:v>0.189179558522257</c:v>
                </c:pt>
                <c:pt idx="605">
                  <c:v>0.132368617858658</c:v>
                </c:pt>
                <c:pt idx="606">
                  <c:v>0.10665451515672</c:v>
                </c:pt>
                <c:pt idx="607">
                  <c:v>0.0230800621827474</c:v>
                </c:pt>
                <c:pt idx="608">
                  <c:v>-0.292888809822373</c:v>
                </c:pt>
                <c:pt idx="609">
                  <c:v>-0.252988716465226</c:v>
                </c:pt>
                <c:pt idx="610">
                  <c:v>0.540899844900264</c:v>
                </c:pt>
                <c:pt idx="611">
                  <c:v>-0.0555301339242996</c:v>
                </c:pt>
                <c:pt idx="612">
                  <c:v>-0.202176057871637</c:v>
                </c:pt>
                <c:pt idx="613">
                  <c:v>-0.0636861920946071</c:v>
                </c:pt>
                <c:pt idx="614">
                  <c:v>0.0434601747335864</c:v>
                </c:pt>
                <c:pt idx="615">
                  <c:v>0.243176254033764</c:v>
                </c:pt>
                <c:pt idx="616">
                  <c:v>0.350946754811991</c:v>
                </c:pt>
                <c:pt idx="617">
                  <c:v>0.260562848537227</c:v>
                </c:pt>
                <c:pt idx="618">
                  <c:v>-0.0267793311156003</c:v>
                </c:pt>
                <c:pt idx="619">
                  <c:v>-0.00330060780176551</c:v>
                </c:pt>
                <c:pt idx="621">
                  <c:v>-0.0257754255273667</c:v>
                </c:pt>
                <c:pt idx="622">
                  <c:v>0.116187077689092</c:v>
                </c:pt>
                <c:pt idx="623">
                  <c:v>0.105647487388696</c:v>
                </c:pt>
                <c:pt idx="624">
                  <c:v>0.10466766270585</c:v>
                </c:pt>
                <c:pt idx="625">
                  <c:v>1.137503523749935</c:v>
                </c:pt>
                <c:pt idx="626">
                  <c:v>0.0906866795821276</c:v>
                </c:pt>
                <c:pt idx="627">
                  <c:v>0.0401935166189572</c:v>
                </c:pt>
                <c:pt idx="628">
                  <c:v>0.0419367634471027</c:v>
                </c:pt>
                <c:pt idx="629">
                  <c:v>0.0949878643962385</c:v>
                </c:pt>
                <c:pt idx="630">
                  <c:v>0.0604949138895759</c:v>
                </c:pt>
                <c:pt idx="631">
                  <c:v>0.0955610914489075</c:v>
                </c:pt>
                <c:pt idx="632">
                  <c:v>0.138548197974357</c:v>
                </c:pt>
                <c:pt idx="633">
                  <c:v>-0.130271711231352</c:v>
                </c:pt>
                <c:pt idx="634">
                  <c:v>0.0997826767863227</c:v>
                </c:pt>
                <c:pt idx="635">
                  <c:v>0.0129716306432253</c:v>
                </c:pt>
                <c:pt idx="636">
                  <c:v>0.121537812717999</c:v>
                </c:pt>
                <c:pt idx="637">
                  <c:v>0.330422098021944</c:v>
                </c:pt>
                <c:pt idx="638">
                  <c:v>0.62637861674618</c:v>
                </c:pt>
                <c:pt idx="639">
                  <c:v>1.010400557909372</c:v>
                </c:pt>
                <c:pt idx="640">
                  <c:v>0.468755087305409</c:v>
                </c:pt>
                <c:pt idx="641">
                  <c:v>0.277735455180223</c:v>
                </c:pt>
                <c:pt idx="642">
                  <c:v>-0.0012661131863495</c:v>
                </c:pt>
                <c:pt idx="643">
                  <c:v>-0.51077309720514</c:v>
                </c:pt>
                <c:pt idx="644">
                  <c:v>0.0639744883279696</c:v>
                </c:pt>
              </c:numCache>
            </c:numRef>
          </c:xVal>
          <c:yVal>
            <c:numRef>
              <c:f>'Plot of Differences in I'!$C$2:$C$649</c:f>
              <c:numCache>
                <c:formatCode>0.00</c:formatCode>
                <c:ptCount val="648"/>
                <c:pt idx="0">
                  <c:v>-0.356125291194615</c:v>
                </c:pt>
                <c:pt idx="1">
                  <c:v>-0.158323152482825</c:v>
                </c:pt>
                <c:pt idx="2">
                  <c:v>-0.0310956686892062</c:v>
                </c:pt>
                <c:pt idx="3">
                  <c:v>-0.638236184689519</c:v>
                </c:pt>
                <c:pt idx="4">
                  <c:v>0.0346786130713134</c:v>
                </c:pt>
                <c:pt idx="5">
                  <c:v>0.678095467851261</c:v>
                </c:pt>
                <c:pt idx="6">
                  <c:v>-0.0857253982866476</c:v>
                </c:pt>
                <c:pt idx="7">
                  <c:v>-0.193822172852182</c:v>
                </c:pt>
                <c:pt idx="8">
                  <c:v>-0.340048122256607</c:v>
                </c:pt>
                <c:pt idx="9">
                  <c:v>0.568871928056741</c:v>
                </c:pt>
                <c:pt idx="10">
                  <c:v>0.00156651185281753</c:v>
                </c:pt>
                <c:pt idx="11">
                  <c:v>-0.00198712354545267</c:v>
                </c:pt>
                <c:pt idx="12">
                  <c:v>0.0454274274519907</c:v>
                </c:pt>
                <c:pt idx="13">
                  <c:v>-0.246114632129375</c:v>
                </c:pt>
                <c:pt idx="14">
                  <c:v>0.0451380465964513</c:v>
                </c:pt>
                <c:pt idx="15">
                  <c:v>-0.212050707507681</c:v>
                </c:pt>
                <c:pt idx="16">
                  <c:v>-0.203395273659608</c:v>
                </c:pt>
                <c:pt idx="17">
                  <c:v>-0.0431817172894678</c:v>
                </c:pt>
                <c:pt idx="18">
                  <c:v>-0.414159707073668</c:v>
                </c:pt>
                <c:pt idx="19">
                  <c:v>0.0418803290186226</c:v>
                </c:pt>
                <c:pt idx="20">
                  <c:v>0.0440586241772473</c:v>
                </c:pt>
                <c:pt idx="21">
                  <c:v>0.0836770513228174</c:v>
                </c:pt>
                <c:pt idx="22">
                  <c:v>0.0643614862440804</c:v>
                </c:pt>
                <c:pt idx="23">
                  <c:v>0.369700743880733</c:v>
                </c:pt>
                <c:pt idx="24">
                  <c:v>-0.00518426673063405</c:v>
                </c:pt>
                <c:pt idx="25">
                  <c:v>-0.276975653701858</c:v>
                </c:pt>
                <c:pt idx="26">
                  <c:v>0.0880208731969863</c:v>
                </c:pt>
                <c:pt idx="27">
                  <c:v>-0.148943501311601</c:v>
                </c:pt>
                <c:pt idx="28">
                  <c:v>0.20412455412099</c:v>
                </c:pt>
                <c:pt idx="29">
                  <c:v>-0.503758598378355</c:v>
                </c:pt>
                <c:pt idx="30">
                  <c:v>-0.222101277183768</c:v>
                </c:pt>
                <c:pt idx="31">
                  <c:v>0.314876277046382</c:v>
                </c:pt>
                <c:pt idx="32">
                  <c:v>-0.282699797851967</c:v>
                </c:pt>
                <c:pt idx="33">
                  <c:v>0.127728300950955</c:v>
                </c:pt>
                <c:pt idx="34">
                  <c:v>0.184376338678238</c:v>
                </c:pt>
                <c:pt idx="35">
                  <c:v>-0.108185015893095</c:v>
                </c:pt>
                <c:pt idx="36">
                  <c:v>0.0785148231345706</c:v>
                </c:pt>
                <c:pt idx="37">
                  <c:v>0.148683480888201</c:v>
                </c:pt>
                <c:pt idx="38">
                  <c:v>0.0581262767109384</c:v>
                </c:pt>
                <c:pt idx="39">
                  <c:v>-0.0523955521363992</c:v>
                </c:pt>
                <c:pt idx="40">
                  <c:v>-0.122933195696328</c:v>
                </c:pt>
                <c:pt idx="41">
                  <c:v>-0.103686377226947</c:v>
                </c:pt>
                <c:pt idx="42">
                  <c:v>0.241762437540694</c:v>
                </c:pt>
                <c:pt idx="43">
                  <c:v>-0.494074543250936</c:v>
                </c:pt>
                <c:pt idx="44">
                  <c:v>0.0621929912755886</c:v>
                </c:pt>
                <c:pt idx="45">
                  <c:v>0.0372624550575616</c:v>
                </c:pt>
                <c:pt idx="46">
                  <c:v>-0.0101953075734347</c:v>
                </c:pt>
                <c:pt idx="47">
                  <c:v>-0.035903956344323</c:v>
                </c:pt>
                <c:pt idx="48">
                  <c:v>-0.0595108788913462</c:v>
                </c:pt>
                <c:pt idx="49">
                  <c:v>0.0500681412949911</c:v>
                </c:pt>
                <c:pt idx="50">
                  <c:v>-0.0455811845838161</c:v>
                </c:pt>
                <c:pt idx="51">
                  <c:v>0.0201732247467327</c:v>
                </c:pt>
                <c:pt idx="52">
                  <c:v>-0.0263737399188798</c:v>
                </c:pt>
                <c:pt idx="53">
                  <c:v>-0.142808347871032</c:v>
                </c:pt>
                <c:pt idx="54">
                  <c:v>0.0627254902683013</c:v>
                </c:pt>
                <c:pt idx="55">
                  <c:v>0.100273441809714</c:v>
                </c:pt>
                <c:pt idx="56">
                  <c:v>-0.0499725761978477</c:v>
                </c:pt>
                <c:pt idx="57">
                  <c:v>0.0143822316063202</c:v>
                </c:pt>
                <c:pt idx="58">
                  <c:v>-0.623528337119062</c:v>
                </c:pt>
                <c:pt idx="59">
                  <c:v>0.0926372193879901</c:v>
                </c:pt>
                <c:pt idx="60">
                  <c:v>0.0975969145860168</c:v>
                </c:pt>
                <c:pt idx="61">
                  <c:v>0.0201306718442197</c:v>
                </c:pt>
                <c:pt idx="62">
                  <c:v>-0.0112647409954482</c:v>
                </c:pt>
                <c:pt idx="63">
                  <c:v>0.0318868501519994</c:v>
                </c:pt>
                <c:pt idx="64">
                  <c:v>-0.077500353510643</c:v>
                </c:pt>
                <c:pt idx="65">
                  <c:v>-0.0907098538744218</c:v>
                </c:pt>
                <c:pt idx="66">
                  <c:v>-0.178855909498449</c:v>
                </c:pt>
                <c:pt idx="67">
                  <c:v>-0.129734521626406</c:v>
                </c:pt>
                <c:pt idx="68">
                  <c:v>-0.0175712817736112</c:v>
                </c:pt>
                <c:pt idx="69">
                  <c:v>-0.0686390644151415</c:v>
                </c:pt>
                <c:pt idx="70">
                  <c:v>0.00995088725886577</c:v>
                </c:pt>
                <c:pt idx="71">
                  <c:v>-0.221416655643632</c:v>
                </c:pt>
                <c:pt idx="72">
                  <c:v>0.058838889912307</c:v>
                </c:pt>
                <c:pt idx="73">
                  <c:v>0.0896908869965067</c:v>
                </c:pt>
                <c:pt idx="74">
                  <c:v>-0.116619283127775</c:v>
                </c:pt>
                <c:pt idx="75">
                  <c:v>0.330097592612897</c:v>
                </c:pt>
                <c:pt idx="76">
                  <c:v>0.0773611540825904</c:v>
                </c:pt>
                <c:pt idx="77">
                  <c:v>0.101294560569862</c:v>
                </c:pt>
                <c:pt idx="78">
                  <c:v>0.227902419469913</c:v>
                </c:pt>
                <c:pt idx="79">
                  <c:v>0.119254071143099</c:v>
                </c:pt>
                <c:pt idx="80">
                  <c:v>0.209785915076934</c:v>
                </c:pt>
                <c:pt idx="81">
                  <c:v>-0.0343511345583084</c:v>
                </c:pt>
                <c:pt idx="82">
                  <c:v>0.141622105392953</c:v>
                </c:pt>
                <c:pt idx="83">
                  <c:v>-0.211918423650974</c:v>
                </c:pt>
                <c:pt idx="84">
                  <c:v>0.247666889602813</c:v>
                </c:pt>
                <c:pt idx="85">
                  <c:v>-0.00265737751176813</c:v>
                </c:pt>
                <c:pt idx="86">
                  <c:v>-0.275705134878777</c:v>
                </c:pt>
                <c:pt idx="87">
                  <c:v>-0.093141490957883</c:v>
                </c:pt>
                <c:pt idx="88">
                  <c:v>-0.107884902483122</c:v>
                </c:pt>
                <c:pt idx="89">
                  <c:v>-0.386372557491956</c:v>
                </c:pt>
                <c:pt idx="90">
                  <c:v>-0.08977814561398</c:v>
                </c:pt>
                <c:pt idx="91">
                  <c:v>0.0477811637466477</c:v>
                </c:pt>
                <c:pt idx="92">
                  <c:v>-0.396255918960776</c:v>
                </c:pt>
                <c:pt idx="93">
                  <c:v>-0.354823984548397</c:v>
                </c:pt>
                <c:pt idx="94">
                  <c:v>0.214592138779975</c:v>
                </c:pt>
                <c:pt idx="95">
                  <c:v>0.4573070220818</c:v>
                </c:pt>
                <c:pt idx="96">
                  <c:v>0.122379121413656</c:v>
                </c:pt>
                <c:pt idx="97">
                  <c:v>-0.119160836665919</c:v>
                </c:pt>
                <c:pt idx="98">
                  <c:v>-0.0480432744621213</c:v>
                </c:pt>
                <c:pt idx="99">
                  <c:v>-0.902103132950771</c:v>
                </c:pt>
                <c:pt idx="100">
                  <c:v>0.147642268600882</c:v>
                </c:pt>
                <c:pt idx="101">
                  <c:v>0.0299489464457923</c:v>
                </c:pt>
                <c:pt idx="102">
                  <c:v>-0.265048234264061</c:v>
                </c:pt>
                <c:pt idx="103">
                  <c:v>0.00421825939639951</c:v>
                </c:pt>
                <c:pt idx="104">
                  <c:v>-0.11287035587889</c:v>
                </c:pt>
                <c:pt idx="105">
                  <c:v>-0.054160786522817</c:v>
                </c:pt>
                <c:pt idx="106">
                  <c:v>-0.327350949424918</c:v>
                </c:pt>
                <c:pt idx="107">
                  <c:v>-0.266345446550071</c:v>
                </c:pt>
                <c:pt idx="108">
                  <c:v>-0.00115649413388798</c:v>
                </c:pt>
                <c:pt idx="109">
                  <c:v>0.0347113820570182</c:v>
                </c:pt>
                <c:pt idx="110">
                  <c:v>-0.0050993843171565</c:v>
                </c:pt>
                <c:pt idx="111">
                  <c:v>0.507346909080159</c:v>
                </c:pt>
                <c:pt idx="112">
                  <c:v>-0.468315958005061</c:v>
                </c:pt>
                <c:pt idx="113">
                  <c:v>-0.0190128560569411</c:v>
                </c:pt>
                <c:pt idx="114">
                  <c:v>0.0505652048783587</c:v>
                </c:pt>
                <c:pt idx="115">
                  <c:v>-0.111519655359424</c:v>
                </c:pt>
                <c:pt idx="116">
                  <c:v>-0.859847169713801</c:v>
                </c:pt>
                <c:pt idx="117">
                  <c:v>-0.303204643091683</c:v>
                </c:pt>
                <c:pt idx="118">
                  <c:v>0.0870132677881318</c:v>
                </c:pt>
                <c:pt idx="119">
                  <c:v>0.25303316321173</c:v>
                </c:pt>
                <c:pt idx="120">
                  <c:v>-0.221095032930137</c:v>
                </c:pt>
                <c:pt idx="121">
                  <c:v>-0.123810894495256</c:v>
                </c:pt>
                <c:pt idx="122">
                  <c:v>0.0406044005434108</c:v>
                </c:pt>
                <c:pt idx="123">
                  <c:v>-0.197061099019992</c:v>
                </c:pt>
                <c:pt idx="124">
                  <c:v>0.064312528245845</c:v>
                </c:pt>
                <c:pt idx="125">
                  <c:v>-0.1733518411204</c:v>
                </c:pt>
                <c:pt idx="126">
                  <c:v>-0.0550042405080331</c:v>
                </c:pt>
                <c:pt idx="127">
                  <c:v>0.159188095420737</c:v>
                </c:pt>
                <c:pt idx="128">
                  <c:v>0.206080646102689</c:v>
                </c:pt>
                <c:pt idx="129">
                  <c:v>-0.234228249880701</c:v>
                </c:pt>
                <c:pt idx="130">
                  <c:v>-0.0715705297317402</c:v>
                </c:pt>
                <c:pt idx="131">
                  <c:v>-0.0420197480247157</c:v>
                </c:pt>
                <c:pt idx="132">
                  <c:v>0.0537390908170391</c:v>
                </c:pt>
                <c:pt idx="133">
                  <c:v>0.0682331548951002</c:v>
                </c:pt>
                <c:pt idx="134">
                  <c:v>-0.120681620617343</c:v>
                </c:pt>
                <c:pt idx="135">
                  <c:v>0.52744059265903</c:v>
                </c:pt>
                <c:pt idx="136">
                  <c:v>-0.146090215871157</c:v>
                </c:pt>
                <c:pt idx="137">
                  <c:v>-0.021979566052932</c:v>
                </c:pt>
                <c:pt idx="138">
                  <c:v>-0.0405819079149763</c:v>
                </c:pt>
                <c:pt idx="139">
                  <c:v>-0.534059876626661</c:v>
                </c:pt>
                <c:pt idx="140">
                  <c:v>0.404364282748586</c:v>
                </c:pt>
                <c:pt idx="141">
                  <c:v>-0.276737666534072</c:v>
                </c:pt>
                <c:pt idx="142">
                  <c:v>-0.0976529984056796</c:v>
                </c:pt>
                <c:pt idx="143">
                  <c:v>-0.0373030700507153</c:v>
                </c:pt>
                <c:pt idx="144">
                  <c:v>-0.0412527215864665</c:v>
                </c:pt>
                <c:pt idx="145">
                  <c:v>0.111364120448565</c:v>
                </c:pt>
                <c:pt idx="146">
                  <c:v>-0.0532156047174568</c:v>
                </c:pt>
                <c:pt idx="147">
                  <c:v>-0.0811962883761491</c:v>
                </c:pt>
                <c:pt idx="148">
                  <c:v>0.0828149771075714</c:v>
                </c:pt>
                <c:pt idx="149">
                  <c:v>-0.0395094887149999</c:v>
                </c:pt>
                <c:pt idx="150">
                  <c:v>-0.293294282597696</c:v>
                </c:pt>
                <c:pt idx="151">
                  <c:v>0.238621437485857</c:v>
                </c:pt>
                <c:pt idx="152">
                  <c:v>0.172942866946761</c:v>
                </c:pt>
                <c:pt idx="153">
                  <c:v>-0.526414056850232</c:v>
                </c:pt>
                <c:pt idx="154">
                  <c:v>0.14942292391233</c:v>
                </c:pt>
                <c:pt idx="155">
                  <c:v>-0.241838502823741</c:v>
                </c:pt>
                <c:pt idx="156">
                  <c:v>0.0276563840258517</c:v>
                </c:pt>
                <c:pt idx="157">
                  <c:v>0.346996304853614</c:v>
                </c:pt>
                <c:pt idx="158">
                  <c:v>-0.692361095879574</c:v>
                </c:pt>
                <c:pt idx="159">
                  <c:v>-0.122796860151736</c:v>
                </c:pt>
                <c:pt idx="160">
                  <c:v>-0.0566730765224948</c:v>
                </c:pt>
                <c:pt idx="161">
                  <c:v>0.0306586118752618</c:v>
                </c:pt>
                <c:pt idx="162">
                  <c:v>0.396250642418419</c:v>
                </c:pt>
                <c:pt idx="163">
                  <c:v>-0.21380876334672</c:v>
                </c:pt>
                <c:pt idx="164">
                  <c:v>-0.0615685845616879</c:v>
                </c:pt>
                <c:pt idx="165">
                  <c:v>0.112455744835824</c:v>
                </c:pt>
                <c:pt idx="166">
                  <c:v>-0.0427559385495347</c:v>
                </c:pt>
                <c:pt idx="167">
                  <c:v>-0.070785100525735</c:v>
                </c:pt>
                <c:pt idx="168">
                  <c:v>-0.213070845958486</c:v>
                </c:pt>
                <c:pt idx="169">
                  <c:v>-0.031298208569889</c:v>
                </c:pt>
                <c:pt idx="170">
                  <c:v>-0.00899478083454915</c:v>
                </c:pt>
                <c:pt idx="171">
                  <c:v>-0.069935223934589</c:v>
                </c:pt>
                <c:pt idx="172">
                  <c:v>0.000311045180706701</c:v>
                </c:pt>
                <c:pt idx="173">
                  <c:v>-0.176489628635908</c:v>
                </c:pt>
                <c:pt idx="174">
                  <c:v>-0.121717166446679</c:v>
                </c:pt>
                <c:pt idx="175">
                  <c:v>0.108200387887522</c:v>
                </c:pt>
                <c:pt idx="176">
                  <c:v>-0.0121156074396698</c:v>
                </c:pt>
                <c:pt idx="177">
                  <c:v>-0.410796238742807</c:v>
                </c:pt>
                <c:pt idx="178">
                  <c:v>0.477170843348091</c:v>
                </c:pt>
                <c:pt idx="179">
                  <c:v>-0.468048024946647</c:v>
                </c:pt>
                <c:pt idx="180">
                  <c:v>0.0674566295940094</c:v>
                </c:pt>
                <c:pt idx="181">
                  <c:v>0.0887805828792903</c:v>
                </c:pt>
                <c:pt idx="182">
                  <c:v>0.197539229125987</c:v>
                </c:pt>
                <c:pt idx="183">
                  <c:v>-0.566804179204922</c:v>
                </c:pt>
                <c:pt idx="184">
                  <c:v>-0.0480104569467206</c:v>
                </c:pt>
                <c:pt idx="185">
                  <c:v>0.355349798052659</c:v>
                </c:pt>
                <c:pt idx="186">
                  <c:v>-0.0166529516550507</c:v>
                </c:pt>
                <c:pt idx="187">
                  <c:v>-0.503632167691703</c:v>
                </c:pt>
                <c:pt idx="188">
                  <c:v>0.128669994875288</c:v>
                </c:pt>
                <c:pt idx="189">
                  <c:v>0.663353047018062</c:v>
                </c:pt>
                <c:pt idx="190">
                  <c:v>-0.0431425196225659</c:v>
                </c:pt>
                <c:pt idx="191">
                  <c:v>-0.0199041009248282</c:v>
                </c:pt>
                <c:pt idx="192">
                  <c:v>0.311304575672941</c:v>
                </c:pt>
                <c:pt idx="193">
                  <c:v>0.279178971869981</c:v>
                </c:pt>
                <c:pt idx="194">
                  <c:v>0.0427967772867381</c:v>
                </c:pt>
                <c:pt idx="195">
                  <c:v>-0.246326019321741</c:v>
                </c:pt>
                <c:pt idx="196">
                  <c:v>-0.0885075520593672</c:v>
                </c:pt>
                <c:pt idx="197">
                  <c:v>0.0454736337219174</c:v>
                </c:pt>
                <c:pt idx="198">
                  <c:v>0.00567859496141976</c:v>
                </c:pt>
                <c:pt idx="199">
                  <c:v>-0.13932628201088</c:v>
                </c:pt>
                <c:pt idx="200">
                  <c:v>-0.402940407529701</c:v>
                </c:pt>
                <c:pt idx="201">
                  <c:v>-0.172789135774767</c:v>
                </c:pt>
                <c:pt idx="202">
                  <c:v>-0.170629145748652</c:v>
                </c:pt>
                <c:pt idx="203">
                  <c:v>0.0647555381843773</c:v>
                </c:pt>
                <c:pt idx="204">
                  <c:v>-0.0882047106239856</c:v>
                </c:pt>
                <c:pt idx="205">
                  <c:v>0.0683362784764976</c:v>
                </c:pt>
                <c:pt idx="206">
                  <c:v>-0.0757051368914219</c:v>
                </c:pt>
                <c:pt idx="207">
                  <c:v>-0.257148229796355</c:v>
                </c:pt>
                <c:pt idx="208">
                  <c:v>-0.502851941621685</c:v>
                </c:pt>
                <c:pt idx="209">
                  <c:v>0.662032602601254</c:v>
                </c:pt>
                <c:pt idx="210">
                  <c:v>-0.686980193547215</c:v>
                </c:pt>
                <c:pt idx="211">
                  <c:v>-0.154231692858035</c:v>
                </c:pt>
                <c:pt idx="212">
                  <c:v>0.247259051747839</c:v>
                </c:pt>
                <c:pt idx="213">
                  <c:v>0.00153618778133777</c:v>
                </c:pt>
                <c:pt idx="214">
                  <c:v>-0.00241422497129524</c:v>
                </c:pt>
                <c:pt idx="215">
                  <c:v>-0.195394955396483</c:v>
                </c:pt>
                <c:pt idx="216">
                  <c:v>0.269858130361495</c:v>
                </c:pt>
                <c:pt idx="217">
                  <c:v>0.0288073414394453</c:v>
                </c:pt>
                <c:pt idx="218">
                  <c:v>-0.0845122036777013</c:v>
                </c:pt>
                <c:pt idx="219">
                  <c:v>-0.162514254491803</c:v>
                </c:pt>
                <c:pt idx="220">
                  <c:v>-0.0125222445782479</c:v>
                </c:pt>
                <c:pt idx="221">
                  <c:v>-0.354520927020343</c:v>
                </c:pt>
                <c:pt idx="222">
                  <c:v>-0.113453257885791</c:v>
                </c:pt>
                <c:pt idx="223">
                  <c:v>-0.315180813309835</c:v>
                </c:pt>
                <c:pt idx="224">
                  <c:v>-0.0499482125133793</c:v>
                </c:pt>
                <c:pt idx="225">
                  <c:v>-0.0205507953405458</c:v>
                </c:pt>
                <c:pt idx="226">
                  <c:v>0.021541511885371</c:v>
                </c:pt>
                <c:pt idx="227">
                  <c:v>-0.15061736490864</c:v>
                </c:pt>
                <c:pt idx="228">
                  <c:v>0.21498360532169</c:v>
                </c:pt>
                <c:pt idx="229">
                  <c:v>-0.176339412540425</c:v>
                </c:pt>
                <c:pt idx="230">
                  <c:v>-0.167132360233574</c:v>
                </c:pt>
                <c:pt idx="231">
                  <c:v>-0.0381724182134357</c:v>
                </c:pt>
                <c:pt idx="232">
                  <c:v>-0.0280798987622661</c:v>
                </c:pt>
                <c:pt idx="233">
                  <c:v>-0.186262982543241</c:v>
                </c:pt>
                <c:pt idx="234">
                  <c:v>-0.188004703857131</c:v>
                </c:pt>
                <c:pt idx="235">
                  <c:v>-0.390059439010723</c:v>
                </c:pt>
                <c:pt idx="236">
                  <c:v>-0.119098713618952</c:v>
                </c:pt>
                <c:pt idx="237">
                  <c:v>0.0364287272471104</c:v>
                </c:pt>
                <c:pt idx="238">
                  <c:v>-0.129129623807411</c:v>
                </c:pt>
                <c:pt idx="239">
                  <c:v>-0.0629017653388657</c:v>
                </c:pt>
                <c:pt idx="240">
                  <c:v>-0.080838004280159</c:v>
                </c:pt>
                <c:pt idx="241">
                  <c:v>-0.659730539640525</c:v>
                </c:pt>
                <c:pt idx="242">
                  <c:v>-0.265228172587831</c:v>
                </c:pt>
                <c:pt idx="243">
                  <c:v>-0.503356768013523</c:v>
                </c:pt>
                <c:pt idx="244">
                  <c:v>0.00628044411894188</c:v>
                </c:pt>
                <c:pt idx="245">
                  <c:v>0.0816363129022817</c:v>
                </c:pt>
                <c:pt idx="246">
                  <c:v>0.348891551985227</c:v>
                </c:pt>
                <c:pt idx="247">
                  <c:v>-0.00282987632801179</c:v>
                </c:pt>
                <c:pt idx="248">
                  <c:v>-0.0161734810835376</c:v>
                </c:pt>
                <c:pt idx="249">
                  <c:v>0.245393703611542</c:v>
                </c:pt>
                <c:pt idx="250">
                  <c:v>-0.0296852723720981</c:v>
                </c:pt>
                <c:pt idx="251">
                  <c:v>-0.0300360468578966</c:v>
                </c:pt>
                <c:pt idx="252">
                  <c:v>0.0883552530400977</c:v>
                </c:pt>
                <c:pt idx="253">
                  <c:v>-0.0545212708127053</c:v>
                </c:pt>
                <c:pt idx="254">
                  <c:v>0.0205034662619678</c:v>
                </c:pt>
                <c:pt idx="255">
                  <c:v>-0.5519899233391</c:v>
                </c:pt>
                <c:pt idx="256">
                  <c:v>0.162693802868234</c:v>
                </c:pt>
                <c:pt idx="257">
                  <c:v>-0.216098067968273</c:v>
                </c:pt>
                <c:pt idx="258">
                  <c:v>-0.208804609629767</c:v>
                </c:pt>
                <c:pt idx="259">
                  <c:v>0.221325963149251</c:v>
                </c:pt>
                <c:pt idx="260">
                  <c:v>-0.100767613592277</c:v>
                </c:pt>
                <c:pt idx="261">
                  <c:v>0.154648441853503</c:v>
                </c:pt>
                <c:pt idx="262">
                  <c:v>-0.1092638879755</c:v>
                </c:pt>
                <c:pt idx="263">
                  <c:v>-0.298820624750536</c:v>
                </c:pt>
                <c:pt idx="264">
                  <c:v>-0.0151321251023737</c:v>
                </c:pt>
                <c:pt idx="265">
                  <c:v>-0.0514724963727416</c:v>
                </c:pt>
                <c:pt idx="266">
                  <c:v>-0.332079293450117</c:v>
                </c:pt>
                <c:pt idx="267">
                  <c:v>0.0851806653570998</c:v>
                </c:pt>
                <c:pt idx="268">
                  <c:v>-0.049291812980923</c:v>
                </c:pt>
                <c:pt idx="269">
                  <c:v>0.0498315611027463</c:v>
                </c:pt>
                <c:pt idx="270">
                  <c:v>-0.129773744746562</c:v>
                </c:pt>
                <c:pt idx="271">
                  <c:v>-0.181571685894372</c:v>
                </c:pt>
                <c:pt idx="272">
                  <c:v>-0.0599368444155847</c:v>
                </c:pt>
                <c:pt idx="273">
                  <c:v>0.165868875143843</c:v>
                </c:pt>
                <c:pt idx="274">
                  <c:v>-0.223332850388409</c:v>
                </c:pt>
                <c:pt idx="275">
                  <c:v>-0.0633683894084539</c:v>
                </c:pt>
                <c:pt idx="276">
                  <c:v>0.108102020342015</c:v>
                </c:pt>
                <c:pt idx="277">
                  <c:v>-0.0800437735799011</c:v>
                </c:pt>
                <c:pt idx="278">
                  <c:v>-0.0173737899035456</c:v>
                </c:pt>
                <c:pt idx="279">
                  <c:v>-0.213129528234336</c:v>
                </c:pt>
                <c:pt idx="280">
                  <c:v>-0.907269947331252</c:v>
                </c:pt>
                <c:pt idx="281">
                  <c:v>-0.0752438721965931</c:v>
                </c:pt>
                <c:pt idx="282">
                  <c:v>-0.151211298372785</c:v>
                </c:pt>
                <c:pt idx="283">
                  <c:v>-0.28337245281102</c:v>
                </c:pt>
                <c:pt idx="284">
                  <c:v>0.179250622619253</c:v>
                </c:pt>
                <c:pt idx="285">
                  <c:v>-0.179947489905404</c:v>
                </c:pt>
                <c:pt idx="286">
                  <c:v>-0.089160031017064</c:v>
                </c:pt>
                <c:pt idx="287">
                  <c:v>0.0724369499663564</c:v>
                </c:pt>
                <c:pt idx="288">
                  <c:v>-0.138411695843468</c:v>
                </c:pt>
                <c:pt idx="289">
                  <c:v>-0.468146129195769</c:v>
                </c:pt>
                <c:pt idx="290">
                  <c:v>0.101696502528101</c:v>
                </c:pt>
                <c:pt idx="291">
                  <c:v>-0.0250150199355261</c:v>
                </c:pt>
                <c:pt idx="292">
                  <c:v>0.672466147140759</c:v>
                </c:pt>
                <c:pt idx="293">
                  <c:v>0.0800465100016816</c:v>
                </c:pt>
                <c:pt idx="294">
                  <c:v>-0.0235820488520355</c:v>
                </c:pt>
                <c:pt idx="295">
                  <c:v>0.164249880095122</c:v>
                </c:pt>
                <c:pt idx="296">
                  <c:v>-0.290477068819061</c:v>
                </c:pt>
                <c:pt idx="297">
                  <c:v>0.0407236969209281</c:v>
                </c:pt>
                <c:pt idx="298">
                  <c:v>-0.0941906855198203</c:v>
                </c:pt>
                <c:pt idx="299">
                  <c:v>0.0906016478145026</c:v>
                </c:pt>
                <c:pt idx="300">
                  <c:v>0.109870116664857</c:v>
                </c:pt>
                <c:pt idx="301">
                  <c:v>0.0311221061806005</c:v>
                </c:pt>
                <c:pt idx="302">
                  <c:v>-0.869114835172668</c:v>
                </c:pt>
                <c:pt idx="303">
                  <c:v>-0.0192571804068379</c:v>
                </c:pt>
                <c:pt idx="304">
                  <c:v>-0.298456306382638</c:v>
                </c:pt>
                <c:pt idx="305">
                  <c:v>0.0876940876611997</c:v>
                </c:pt>
                <c:pt idx="306">
                  <c:v>0.137392939964485</c:v>
                </c:pt>
                <c:pt idx="307">
                  <c:v>0.0924932221188692</c:v>
                </c:pt>
                <c:pt idx="308">
                  <c:v>0.154658028422036</c:v>
                </c:pt>
                <c:pt idx="309">
                  <c:v>-0.245117487899798</c:v>
                </c:pt>
                <c:pt idx="310">
                  <c:v>0.192419431552045</c:v>
                </c:pt>
                <c:pt idx="311">
                  <c:v>0.0227820589659056</c:v>
                </c:pt>
                <c:pt idx="312">
                  <c:v>-0.109620633844232</c:v>
                </c:pt>
                <c:pt idx="313">
                  <c:v>0.00909643671250063</c:v>
                </c:pt>
                <c:pt idx="314">
                  <c:v>-0.267029161321981</c:v>
                </c:pt>
                <c:pt idx="315">
                  <c:v>-0.171661761340472</c:v>
                </c:pt>
                <c:pt idx="316">
                  <c:v>-0.198891600445784</c:v>
                </c:pt>
                <c:pt idx="317">
                  <c:v>0.0752854705685436</c:v>
                </c:pt>
                <c:pt idx="318">
                  <c:v>0.209165994713608</c:v>
                </c:pt>
                <c:pt idx="319">
                  <c:v>-0.294543270737832</c:v>
                </c:pt>
                <c:pt idx="320">
                  <c:v>-0.0353591303091105</c:v>
                </c:pt>
                <c:pt idx="321">
                  <c:v>0.146916140314156</c:v>
                </c:pt>
                <c:pt idx="322">
                  <c:v>-0.0123333006408984</c:v>
                </c:pt>
                <c:pt idx="323">
                  <c:v>-0.124381466998583</c:v>
                </c:pt>
                <c:pt idx="324">
                  <c:v>-0.158231529956402</c:v>
                </c:pt>
                <c:pt idx="325">
                  <c:v>0.148665602848749</c:v>
                </c:pt>
                <c:pt idx="326">
                  <c:v>-0.170118963424092</c:v>
                </c:pt>
                <c:pt idx="327">
                  <c:v>0.148561031138006</c:v>
                </c:pt>
                <c:pt idx="328">
                  <c:v>-0.0535406277521915</c:v>
                </c:pt>
                <c:pt idx="329">
                  <c:v>0.0472156649872919</c:v>
                </c:pt>
                <c:pt idx="330">
                  <c:v>-0.0962719577999131</c:v>
                </c:pt>
                <c:pt idx="331">
                  <c:v>0.00789804248091932</c:v>
                </c:pt>
                <c:pt idx="332">
                  <c:v>-0.164568787203382</c:v>
                </c:pt>
                <c:pt idx="333">
                  <c:v>0.0156033320400245</c:v>
                </c:pt>
                <c:pt idx="334">
                  <c:v>-0.0379879032051768</c:v>
                </c:pt>
                <c:pt idx="335">
                  <c:v>0.115102318277263</c:v>
                </c:pt>
                <c:pt idx="336">
                  <c:v>-0.125339196942613</c:v>
                </c:pt>
                <c:pt idx="337">
                  <c:v>-0.0449317839489383</c:v>
                </c:pt>
                <c:pt idx="338">
                  <c:v>-0.109476063665169</c:v>
                </c:pt>
                <c:pt idx="339">
                  <c:v>-0.0205522057008842</c:v>
                </c:pt>
                <c:pt idx="340">
                  <c:v>-0.12983439924338</c:v>
                </c:pt>
                <c:pt idx="341">
                  <c:v>0.132163303511239</c:v>
                </c:pt>
                <c:pt idx="342">
                  <c:v>0.154039693790868</c:v>
                </c:pt>
                <c:pt idx="343">
                  <c:v>-0.201739825955829</c:v>
                </c:pt>
                <c:pt idx="344">
                  <c:v>0.0917971934446997</c:v>
                </c:pt>
                <c:pt idx="345">
                  <c:v>-0.228657842914602</c:v>
                </c:pt>
                <c:pt idx="346">
                  <c:v>0.118370062217426</c:v>
                </c:pt>
                <c:pt idx="347">
                  <c:v>0.140755102700515</c:v>
                </c:pt>
                <c:pt idx="348">
                  <c:v>0.731919481243291</c:v>
                </c:pt>
                <c:pt idx="349">
                  <c:v>-0.00931377591395454</c:v>
                </c:pt>
                <c:pt idx="350">
                  <c:v>0.146970132722251</c:v>
                </c:pt>
                <c:pt idx="351">
                  <c:v>0.29571982782233</c:v>
                </c:pt>
                <c:pt idx="352">
                  <c:v>-0.183366599207447</c:v>
                </c:pt>
                <c:pt idx="353">
                  <c:v>-0.363235622047573</c:v>
                </c:pt>
                <c:pt idx="354">
                  <c:v>0.201183709321554</c:v>
                </c:pt>
                <c:pt idx="355">
                  <c:v>-0.245229614895299</c:v>
                </c:pt>
                <c:pt idx="356">
                  <c:v>0.0414792312327018</c:v>
                </c:pt>
                <c:pt idx="357">
                  <c:v>-0.179377693316198</c:v>
                </c:pt>
                <c:pt idx="358">
                  <c:v>0.277296953975709</c:v>
                </c:pt>
                <c:pt idx="359">
                  <c:v>0.024246501328893</c:v>
                </c:pt>
                <c:pt idx="360">
                  <c:v>0.047098917894196</c:v>
                </c:pt>
                <c:pt idx="361">
                  <c:v>-0.487083719331462</c:v>
                </c:pt>
                <c:pt idx="362">
                  <c:v>-0.395740388723071</c:v>
                </c:pt>
                <c:pt idx="363">
                  <c:v>-0.995341949115642</c:v>
                </c:pt>
                <c:pt idx="364">
                  <c:v>0.100113619880309</c:v>
                </c:pt>
                <c:pt idx="365">
                  <c:v>-0.00594755085649031</c:v>
                </c:pt>
                <c:pt idx="366">
                  <c:v>0.0603634687538584</c:v>
                </c:pt>
                <c:pt idx="367">
                  <c:v>-0.0434010429143428</c:v>
                </c:pt>
                <c:pt idx="368">
                  <c:v>0.191839483955081</c:v>
                </c:pt>
                <c:pt idx="369">
                  <c:v>-0.0688772465490145</c:v>
                </c:pt>
                <c:pt idx="370">
                  <c:v>0.0861688152034423</c:v>
                </c:pt>
                <c:pt idx="371">
                  <c:v>-0.0143804897920386</c:v>
                </c:pt>
                <c:pt idx="372">
                  <c:v>0.180198235158261</c:v>
                </c:pt>
                <c:pt idx="373">
                  <c:v>-0.463047224160851</c:v>
                </c:pt>
                <c:pt idx="374">
                  <c:v>-0.0197857478800736</c:v>
                </c:pt>
                <c:pt idx="375">
                  <c:v>-0.0793853853542482</c:v>
                </c:pt>
                <c:pt idx="376">
                  <c:v>0.174177437559263</c:v>
                </c:pt>
                <c:pt idx="377">
                  <c:v>-0.21033186286078</c:v>
                </c:pt>
                <c:pt idx="378">
                  <c:v>0.339868315975407</c:v>
                </c:pt>
                <c:pt idx="379">
                  <c:v>-0.0956259876218782</c:v>
                </c:pt>
                <c:pt idx="380">
                  <c:v>-0.0320118991042237</c:v>
                </c:pt>
                <c:pt idx="381">
                  <c:v>-0.453870813385688</c:v>
                </c:pt>
                <c:pt idx="382">
                  <c:v>-0.547056821748629</c:v>
                </c:pt>
                <c:pt idx="383">
                  <c:v>-0.0519157585023786</c:v>
                </c:pt>
                <c:pt idx="384">
                  <c:v>-0.312808652566555</c:v>
                </c:pt>
                <c:pt idx="385">
                  <c:v>0.0832335381555557</c:v>
                </c:pt>
                <c:pt idx="386">
                  <c:v>0.536442415035831</c:v>
                </c:pt>
                <c:pt idx="387">
                  <c:v>-0.085144352943819</c:v>
                </c:pt>
                <c:pt idx="388">
                  <c:v>0.00167820706266836</c:v>
                </c:pt>
                <c:pt idx="389">
                  <c:v>0.152674501700759</c:v>
                </c:pt>
                <c:pt idx="390">
                  <c:v>0.168824979371194</c:v>
                </c:pt>
                <c:pt idx="391">
                  <c:v>-0.0878992851840062</c:v>
                </c:pt>
                <c:pt idx="392">
                  <c:v>-0.384433395333074</c:v>
                </c:pt>
                <c:pt idx="393">
                  <c:v>0.304760456294462</c:v>
                </c:pt>
                <c:pt idx="394">
                  <c:v>0.245866257470455</c:v>
                </c:pt>
                <c:pt idx="395">
                  <c:v>-0.0302656034084811</c:v>
                </c:pt>
                <c:pt idx="396">
                  <c:v>0.0977992667386723</c:v>
                </c:pt>
                <c:pt idx="397">
                  <c:v>-0.00225185769350262</c:v>
                </c:pt>
                <c:pt idx="398">
                  <c:v>0.126130275574726</c:v>
                </c:pt>
                <c:pt idx="399">
                  <c:v>-0.410491825771973</c:v>
                </c:pt>
                <c:pt idx="400">
                  <c:v>-0.218242456429832</c:v>
                </c:pt>
                <c:pt idx="401">
                  <c:v>0.118449908983407</c:v>
                </c:pt>
                <c:pt idx="402">
                  <c:v>0.182585737638422</c:v>
                </c:pt>
                <c:pt idx="403">
                  <c:v>0.0135483712383698</c:v>
                </c:pt>
                <c:pt idx="404">
                  <c:v>-0.294903736794645</c:v>
                </c:pt>
                <c:pt idx="405">
                  <c:v>0.0458320906616779</c:v>
                </c:pt>
                <c:pt idx="406">
                  <c:v>0.0309429512833322</c:v>
                </c:pt>
                <c:pt idx="407">
                  <c:v>0.241310044882369</c:v>
                </c:pt>
                <c:pt idx="408">
                  <c:v>0.152838926084973</c:v>
                </c:pt>
                <c:pt idx="409">
                  <c:v>-0.18872065791521</c:v>
                </c:pt>
                <c:pt idx="410">
                  <c:v>0.056093434504273</c:v>
                </c:pt>
                <c:pt idx="411">
                  <c:v>-0.123072693410396</c:v>
                </c:pt>
                <c:pt idx="412">
                  <c:v>0.0429165308596254</c:v>
                </c:pt>
                <c:pt idx="413">
                  <c:v>0.22084283080449</c:v>
                </c:pt>
                <c:pt idx="414">
                  <c:v>0.0397075310850543</c:v>
                </c:pt>
                <c:pt idx="415">
                  <c:v>-0.0784439361773385</c:v>
                </c:pt>
                <c:pt idx="416">
                  <c:v>0.0374829869839054</c:v>
                </c:pt>
                <c:pt idx="417">
                  <c:v>-0.0805950624745248</c:v>
                </c:pt>
                <c:pt idx="418">
                  <c:v>0.0381028117360649</c:v>
                </c:pt>
                <c:pt idx="419">
                  <c:v>0.0382264775214617</c:v>
                </c:pt>
                <c:pt idx="420">
                  <c:v>0.0706711791232798</c:v>
                </c:pt>
                <c:pt idx="421">
                  <c:v>0.263027816405055</c:v>
                </c:pt>
                <c:pt idx="422">
                  <c:v>-0.0491197296305181</c:v>
                </c:pt>
                <c:pt idx="423">
                  <c:v>0.0476792050022677</c:v>
                </c:pt>
                <c:pt idx="424">
                  <c:v>-0.0911394113976099</c:v>
                </c:pt>
                <c:pt idx="425">
                  <c:v>0.082181197991951</c:v>
                </c:pt>
                <c:pt idx="426">
                  <c:v>0.044522972376062</c:v>
                </c:pt>
                <c:pt idx="427">
                  <c:v>-0.144188548692055</c:v>
                </c:pt>
                <c:pt idx="428">
                  <c:v>0.128439773469604</c:v>
                </c:pt>
                <c:pt idx="429">
                  <c:v>-0.0511589205161673</c:v>
                </c:pt>
                <c:pt idx="430">
                  <c:v>0.197212210572144</c:v>
                </c:pt>
                <c:pt idx="431">
                  <c:v>-0.0104553703338373</c:v>
                </c:pt>
                <c:pt idx="432">
                  <c:v>-0.0102927478787738</c:v>
                </c:pt>
                <c:pt idx="433">
                  <c:v>0.184511001325187</c:v>
                </c:pt>
                <c:pt idx="434">
                  <c:v>-0.157294547664943</c:v>
                </c:pt>
                <c:pt idx="435">
                  <c:v>-0.0022321272670195</c:v>
                </c:pt>
                <c:pt idx="436">
                  <c:v>-0.102231134828648</c:v>
                </c:pt>
                <c:pt idx="437">
                  <c:v>-0.151879057491699</c:v>
                </c:pt>
                <c:pt idx="438">
                  <c:v>-0.0218539890127915</c:v>
                </c:pt>
                <c:pt idx="439">
                  <c:v>-0.0800634321848024</c:v>
                </c:pt>
                <c:pt idx="440">
                  <c:v>0.146960924964417</c:v>
                </c:pt>
                <c:pt idx="441">
                  <c:v>-0.357833326855276</c:v>
                </c:pt>
                <c:pt idx="442">
                  <c:v>-0.438560556869791</c:v>
                </c:pt>
                <c:pt idx="443">
                  <c:v>-0.0392316131661321</c:v>
                </c:pt>
                <c:pt idx="444">
                  <c:v>-0.170062255154475</c:v>
                </c:pt>
                <c:pt idx="445">
                  <c:v>-0.178961889212321</c:v>
                </c:pt>
                <c:pt idx="446">
                  <c:v>-0.0745744590078356</c:v>
                </c:pt>
                <c:pt idx="447">
                  <c:v>-0.100342278849403</c:v>
                </c:pt>
                <c:pt idx="448">
                  <c:v>-0.131190356032711</c:v>
                </c:pt>
                <c:pt idx="449">
                  <c:v>-0.0304955014758851</c:v>
                </c:pt>
                <c:pt idx="450">
                  <c:v>0.0928936469700673</c:v>
                </c:pt>
                <c:pt idx="451">
                  <c:v>-0.00227041466249626</c:v>
                </c:pt>
                <c:pt idx="452">
                  <c:v>-0.0947003734624546</c:v>
                </c:pt>
                <c:pt idx="453">
                  <c:v>-0.143373745040786</c:v>
                </c:pt>
                <c:pt idx="454">
                  <c:v>0.044983580299361</c:v>
                </c:pt>
                <c:pt idx="455">
                  <c:v>0.0016185928933688</c:v>
                </c:pt>
                <c:pt idx="456">
                  <c:v>-0.0562039525409001</c:v>
                </c:pt>
                <c:pt idx="457">
                  <c:v>0.026590885117631</c:v>
                </c:pt>
                <c:pt idx="458">
                  <c:v>-0.0424592724208373</c:v>
                </c:pt>
                <c:pt idx="459">
                  <c:v>-0.00857107708164917</c:v>
                </c:pt>
                <c:pt idx="460">
                  <c:v>-0.222660194418585</c:v>
                </c:pt>
                <c:pt idx="461">
                  <c:v>0.0496163456638788</c:v>
                </c:pt>
                <c:pt idx="462">
                  <c:v>0.204747921984524</c:v>
                </c:pt>
                <c:pt idx="463">
                  <c:v>0.0496309340957286</c:v>
                </c:pt>
                <c:pt idx="464">
                  <c:v>-0.153678994244124</c:v>
                </c:pt>
                <c:pt idx="465">
                  <c:v>-0.875257151467262</c:v>
                </c:pt>
                <c:pt idx="466">
                  <c:v>-0.0355587081289358</c:v>
                </c:pt>
                <c:pt idx="467">
                  <c:v>-0.119153647655757</c:v>
                </c:pt>
                <c:pt idx="468">
                  <c:v>-0.245866564552142</c:v>
                </c:pt>
                <c:pt idx="469">
                  <c:v>0.010652416167099</c:v>
                </c:pt>
                <c:pt idx="470">
                  <c:v>-0.764003003280405</c:v>
                </c:pt>
                <c:pt idx="471">
                  <c:v>0.102265443104623</c:v>
                </c:pt>
                <c:pt idx="472">
                  <c:v>-0.354162513483925</c:v>
                </c:pt>
                <c:pt idx="473">
                  <c:v>-0.0631305870600736</c:v>
                </c:pt>
                <c:pt idx="474">
                  <c:v>-0.146286845884444</c:v>
                </c:pt>
                <c:pt idx="475">
                  <c:v>-0.0758809939988462</c:v>
                </c:pt>
                <c:pt idx="476">
                  <c:v>0.0410745649058379</c:v>
                </c:pt>
                <c:pt idx="477">
                  <c:v>0.0670446509616086</c:v>
                </c:pt>
                <c:pt idx="478">
                  <c:v>-0.222427600753635</c:v>
                </c:pt>
                <c:pt idx="479">
                  <c:v>-0.0816647401628976</c:v>
                </c:pt>
                <c:pt idx="480">
                  <c:v>0.0466740418989196</c:v>
                </c:pt>
                <c:pt idx="481">
                  <c:v>0.0977102962485268</c:v>
                </c:pt>
                <c:pt idx="482">
                  <c:v>0.330103866220016</c:v>
                </c:pt>
                <c:pt idx="483">
                  <c:v>-0.134331627678046</c:v>
                </c:pt>
                <c:pt idx="484">
                  <c:v>0.11176757702095</c:v>
                </c:pt>
                <c:pt idx="485">
                  <c:v>0.0958192816914294</c:v>
                </c:pt>
                <c:pt idx="486">
                  <c:v>0.167635653671786</c:v>
                </c:pt>
                <c:pt idx="487">
                  <c:v>-0.0277465991222204</c:v>
                </c:pt>
                <c:pt idx="488">
                  <c:v>-0.0653634918203217</c:v>
                </c:pt>
                <c:pt idx="489">
                  <c:v>-0.293856754032061</c:v>
                </c:pt>
                <c:pt idx="490">
                  <c:v>0.172392472865555</c:v>
                </c:pt>
                <c:pt idx="491">
                  <c:v>-0.0310683201630621</c:v>
                </c:pt>
                <c:pt idx="492">
                  <c:v>0.250506522898935</c:v>
                </c:pt>
                <c:pt idx="493">
                  <c:v>-0.0308567102083288</c:v>
                </c:pt>
                <c:pt idx="494">
                  <c:v>-1.479069158889653</c:v>
                </c:pt>
                <c:pt idx="495">
                  <c:v>-0.282099283357591</c:v>
                </c:pt>
                <c:pt idx="496">
                  <c:v>0.100918117056945</c:v>
                </c:pt>
                <c:pt idx="497">
                  <c:v>-0.0430789354861523</c:v>
                </c:pt>
                <c:pt idx="498">
                  <c:v>0.048966550316783</c:v>
                </c:pt>
                <c:pt idx="499">
                  <c:v>-0.654466126748534</c:v>
                </c:pt>
                <c:pt idx="500">
                  <c:v>0.0623146880172923</c:v>
                </c:pt>
                <c:pt idx="501">
                  <c:v>-0.135601425594272</c:v>
                </c:pt>
                <c:pt idx="502">
                  <c:v>0.0450937613208516</c:v>
                </c:pt>
                <c:pt idx="503">
                  <c:v>0.310468100069924</c:v>
                </c:pt>
                <c:pt idx="504">
                  <c:v>-0.0291436303895937</c:v>
                </c:pt>
                <c:pt idx="505">
                  <c:v>0.00500389893270289</c:v>
                </c:pt>
                <c:pt idx="506">
                  <c:v>0.0664942148017441</c:v>
                </c:pt>
                <c:pt idx="507">
                  <c:v>0.143150165170463</c:v>
                </c:pt>
                <c:pt idx="508">
                  <c:v>0.197145649306187</c:v>
                </c:pt>
                <c:pt idx="509">
                  <c:v>0.0778111898169451</c:v>
                </c:pt>
                <c:pt idx="510">
                  <c:v>0.0552110454391942</c:v>
                </c:pt>
                <c:pt idx="511">
                  <c:v>0.111005548250792</c:v>
                </c:pt>
                <c:pt idx="512">
                  <c:v>0.011155534563974</c:v>
                </c:pt>
                <c:pt idx="513">
                  <c:v>0.133920748756367</c:v>
                </c:pt>
                <c:pt idx="514">
                  <c:v>0.0937106361003398</c:v>
                </c:pt>
                <c:pt idx="515">
                  <c:v>0.0602465299181983</c:v>
                </c:pt>
                <c:pt idx="516">
                  <c:v>-0.00986706280238622</c:v>
                </c:pt>
                <c:pt idx="517">
                  <c:v>0.0378496654519066</c:v>
                </c:pt>
                <c:pt idx="518">
                  <c:v>0.0722507036730757</c:v>
                </c:pt>
                <c:pt idx="519">
                  <c:v>0.210411527121013</c:v>
                </c:pt>
                <c:pt idx="520">
                  <c:v>0.354958030470303</c:v>
                </c:pt>
                <c:pt idx="521">
                  <c:v>0.0144183960955896</c:v>
                </c:pt>
                <c:pt idx="522">
                  <c:v>-0.101285733046861</c:v>
                </c:pt>
                <c:pt idx="523">
                  <c:v>-0.121173224686094</c:v>
                </c:pt>
                <c:pt idx="524">
                  <c:v>-0.0580928282109142</c:v>
                </c:pt>
                <c:pt idx="525">
                  <c:v>0.311016763517566</c:v>
                </c:pt>
                <c:pt idx="526">
                  <c:v>-0.0433493585471872</c:v>
                </c:pt>
                <c:pt idx="527">
                  <c:v>-0.154924569756623</c:v>
                </c:pt>
                <c:pt idx="528">
                  <c:v>0.0141124977137843</c:v>
                </c:pt>
                <c:pt idx="529">
                  <c:v>0.458860168466534</c:v>
                </c:pt>
                <c:pt idx="530">
                  <c:v>-0.216149491330349</c:v>
                </c:pt>
                <c:pt idx="531">
                  <c:v>0.163456847572996</c:v>
                </c:pt>
                <c:pt idx="532">
                  <c:v>-0.0397873245344416</c:v>
                </c:pt>
                <c:pt idx="533">
                  <c:v>0.0644198136090038</c:v>
                </c:pt>
                <c:pt idx="534">
                  <c:v>-0.0760210516674862</c:v>
                </c:pt>
                <c:pt idx="535">
                  <c:v>0.0198371927240053</c:v>
                </c:pt>
                <c:pt idx="536">
                  <c:v>-0.0667185679011813</c:v>
                </c:pt>
                <c:pt idx="537">
                  <c:v>-0.0677914057114517</c:v>
                </c:pt>
                <c:pt idx="538">
                  <c:v>-0.105433228429106</c:v>
                </c:pt>
                <c:pt idx="539">
                  <c:v>0.127492154352094</c:v>
                </c:pt>
                <c:pt idx="540">
                  <c:v>-0.107258288688314</c:v>
                </c:pt>
                <c:pt idx="541">
                  <c:v>0.0818056945452254</c:v>
                </c:pt>
                <c:pt idx="542">
                  <c:v>0.0104739868486684</c:v>
                </c:pt>
                <c:pt idx="543">
                  <c:v>0.00619508696041153</c:v>
                </c:pt>
                <c:pt idx="544">
                  <c:v>-0.0669273145369315</c:v>
                </c:pt>
                <c:pt idx="545">
                  <c:v>0.0977085597914552</c:v>
                </c:pt>
                <c:pt idx="546">
                  <c:v>-0.0204047440467635</c:v>
                </c:pt>
                <c:pt idx="547">
                  <c:v>0.123934821491877</c:v>
                </c:pt>
                <c:pt idx="548">
                  <c:v>-0.00824678735403907</c:v>
                </c:pt>
                <c:pt idx="549">
                  <c:v>0.107551515446581</c:v>
                </c:pt>
                <c:pt idx="550">
                  <c:v>0.0592339350817897</c:v>
                </c:pt>
                <c:pt idx="551">
                  <c:v>0.220337371403454</c:v>
                </c:pt>
                <c:pt idx="552">
                  <c:v>-0.364695757653134</c:v>
                </c:pt>
                <c:pt idx="553">
                  <c:v>-0.122805627863945</c:v>
                </c:pt>
                <c:pt idx="554">
                  <c:v>-0.232730288516418</c:v>
                </c:pt>
                <c:pt idx="555">
                  <c:v>-0.324697910937735</c:v>
                </c:pt>
                <c:pt idx="556">
                  <c:v>-0.238618460503339</c:v>
                </c:pt>
                <c:pt idx="557">
                  <c:v>0.0222518295945712</c:v>
                </c:pt>
                <c:pt idx="558">
                  <c:v>-0.0652717759564589</c:v>
                </c:pt>
                <c:pt idx="559">
                  <c:v>0.535954957691749</c:v>
                </c:pt>
                <c:pt idx="560">
                  <c:v>0.253919666735125</c:v>
                </c:pt>
                <c:pt idx="561">
                  <c:v>0.0588845530065531</c:v>
                </c:pt>
                <c:pt idx="562">
                  <c:v>0.151648343508234</c:v>
                </c:pt>
                <c:pt idx="563">
                  <c:v>0.0606818097408254</c:v>
                </c:pt>
                <c:pt idx="564">
                  <c:v>-0.0540446308331253</c:v>
                </c:pt>
                <c:pt idx="565">
                  <c:v>-0.589226920831391</c:v>
                </c:pt>
                <c:pt idx="566">
                  <c:v>0.0771990034981908</c:v>
                </c:pt>
                <c:pt idx="567">
                  <c:v>-0.351721326163514</c:v>
                </c:pt>
                <c:pt idx="568">
                  <c:v>-0.420171651584809</c:v>
                </c:pt>
                <c:pt idx="569">
                  <c:v>0.857824759288871</c:v>
                </c:pt>
                <c:pt idx="570">
                  <c:v>0.037402019127103</c:v>
                </c:pt>
                <c:pt idx="571">
                  <c:v>0.189369591753524</c:v>
                </c:pt>
                <c:pt idx="572">
                  <c:v>-0.391821662211948</c:v>
                </c:pt>
                <c:pt idx="573">
                  <c:v>-0.0496243219678544</c:v>
                </c:pt>
                <c:pt idx="574">
                  <c:v>0.29825819366192</c:v>
                </c:pt>
                <c:pt idx="575">
                  <c:v>-0.0120595885197608</c:v>
                </c:pt>
                <c:pt idx="576">
                  <c:v>0.0669020433002342</c:v>
                </c:pt>
                <c:pt idx="577">
                  <c:v>0.748249177289392</c:v>
                </c:pt>
                <c:pt idx="578">
                  <c:v>0.0857612337684344</c:v>
                </c:pt>
                <c:pt idx="579">
                  <c:v>-0.0659089475488924</c:v>
                </c:pt>
                <c:pt idx="580">
                  <c:v>0.0867588361129279</c:v>
                </c:pt>
                <c:pt idx="581">
                  <c:v>-0.0304249385947514</c:v>
                </c:pt>
                <c:pt idx="582">
                  <c:v>0.0564304638628265</c:v>
                </c:pt>
                <c:pt idx="583">
                  <c:v>0.145373607871838</c:v>
                </c:pt>
                <c:pt idx="584">
                  <c:v>-0.232851734116522</c:v>
                </c:pt>
                <c:pt idx="585">
                  <c:v>0.103467071056406</c:v>
                </c:pt>
                <c:pt idx="586">
                  <c:v>-0.515757122134425</c:v>
                </c:pt>
                <c:pt idx="587">
                  <c:v>-0.194222713741943</c:v>
                </c:pt>
                <c:pt idx="588">
                  <c:v>-0.201395687924396</c:v>
                </c:pt>
                <c:pt idx="589">
                  <c:v>-0.135885809893408</c:v>
                </c:pt>
                <c:pt idx="590">
                  <c:v>-0.556138405977673</c:v>
                </c:pt>
                <c:pt idx="591">
                  <c:v>-0.0498989242426055</c:v>
                </c:pt>
                <c:pt idx="592">
                  <c:v>0.447108194275323</c:v>
                </c:pt>
                <c:pt idx="593">
                  <c:v>-0.0339944938870852</c:v>
                </c:pt>
                <c:pt idx="594">
                  <c:v>0.0470036292889664</c:v>
                </c:pt>
                <c:pt idx="595">
                  <c:v>-0.0795501701405472</c:v>
                </c:pt>
                <c:pt idx="596">
                  <c:v>0.237182142678558</c:v>
                </c:pt>
                <c:pt idx="597">
                  <c:v>0.0510049509091886</c:v>
                </c:pt>
                <c:pt idx="598">
                  <c:v>0.0509415623477956</c:v>
                </c:pt>
                <c:pt idx="599">
                  <c:v>-0.114919747019799</c:v>
                </c:pt>
                <c:pt idx="600">
                  <c:v>-0.186243347023025</c:v>
                </c:pt>
                <c:pt idx="601">
                  <c:v>-0.0995328397204578</c:v>
                </c:pt>
                <c:pt idx="602">
                  <c:v>0.569190450570472</c:v>
                </c:pt>
                <c:pt idx="603">
                  <c:v>0.0507826599645913</c:v>
                </c:pt>
                <c:pt idx="604">
                  <c:v>0.0972566690451879</c:v>
                </c:pt>
                <c:pt idx="605">
                  <c:v>-0.0741117573718303</c:v>
                </c:pt>
                <c:pt idx="606">
                  <c:v>-0.0556599601500051</c:v>
                </c:pt>
                <c:pt idx="607">
                  <c:v>-0.0986236812838692</c:v>
                </c:pt>
                <c:pt idx="608">
                  <c:v>-0.132299669459198</c:v>
                </c:pt>
                <c:pt idx="609">
                  <c:v>0.210895767142459</c:v>
                </c:pt>
                <c:pt idx="610">
                  <c:v>-0.285409450258374</c:v>
                </c:pt>
                <c:pt idx="611">
                  <c:v>-0.109110247878115</c:v>
                </c:pt>
                <c:pt idx="612">
                  <c:v>0.0691908183085978</c:v>
                </c:pt>
                <c:pt idx="613">
                  <c:v>-0.0876973183572303</c:v>
                </c:pt>
                <c:pt idx="614">
                  <c:v>0.0270913726363612</c:v>
                </c:pt>
                <c:pt idx="615">
                  <c:v>0.352274149693587</c:v>
                </c:pt>
                <c:pt idx="616">
                  <c:v>-0.0154958827176648</c:v>
                </c:pt>
                <c:pt idx="617">
                  <c:v>0.185636287902459</c:v>
                </c:pt>
                <c:pt idx="618">
                  <c:v>-0.0356733124701822</c:v>
                </c:pt>
                <c:pt idx="619">
                  <c:v>-0.159765889775447</c:v>
                </c:pt>
                <c:pt idx="620">
                  <c:v>0.0997883958020012</c:v>
                </c:pt>
                <c:pt idx="621">
                  <c:v>0.12452618416873</c:v>
                </c:pt>
                <c:pt idx="622">
                  <c:v>-0.132574079991323</c:v>
                </c:pt>
                <c:pt idx="623">
                  <c:v>0.0277420346918493</c:v>
                </c:pt>
                <c:pt idx="624">
                  <c:v>0.153740909102712</c:v>
                </c:pt>
                <c:pt idx="625">
                  <c:v>0.10396129008134</c:v>
                </c:pt>
                <c:pt idx="626">
                  <c:v>0.0728404227088406</c:v>
                </c:pt>
                <c:pt idx="627">
                  <c:v>0.0865354809310657</c:v>
                </c:pt>
                <c:pt idx="628">
                  <c:v>-0.00723732917075386</c:v>
                </c:pt>
                <c:pt idx="629">
                  <c:v>-0.108989440192431</c:v>
                </c:pt>
                <c:pt idx="630">
                  <c:v>-0.260616985706595</c:v>
                </c:pt>
                <c:pt idx="631">
                  <c:v>0.032964409868011</c:v>
                </c:pt>
                <c:pt idx="632">
                  <c:v>-0.0953985357121852</c:v>
                </c:pt>
                <c:pt idx="633">
                  <c:v>-0.319560965534704</c:v>
                </c:pt>
                <c:pt idx="634">
                  <c:v>-0.0421338084535359</c:v>
                </c:pt>
                <c:pt idx="635">
                  <c:v>0.262587139720321</c:v>
                </c:pt>
                <c:pt idx="636">
                  <c:v>-0.0247537558864648</c:v>
                </c:pt>
                <c:pt idx="637">
                  <c:v>-0.623527876188284</c:v>
                </c:pt>
                <c:pt idx="638">
                  <c:v>0.0381385610381139</c:v>
                </c:pt>
                <c:pt idx="639">
                  <c:v>-0.0567151074833291</c:v>
                </c:pt>
                <c:pt idx="640">
                  <c:v>0.136623588740844</c:v>
                </c:pt>
                <c:pt idx="641">
                  <c:v>-0.423869489753352</c:v>
                </c:pt>
                <c:pt idx="642">
                  <c:v>-0.0435413598022098</c:v>
                </c:pt>
                <c:pt idx="643">
                  <c:v>0.0431626062344504</c:v>
                </c:pt>
                <c:pt idx="644">
                  <c:v>-0.285717406705281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217304"/>
        <c:axId val="2136175560"/>
      </c:scatterChart>
      <c:valAx>
        <c:axId val="2136217304"/>
        <c:scaling>
          <c:orientation val="minMax"/>
          <c:max val="1.2"/>
          <c:min val="-1.2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800" b="1" i="0"/>
            </a:pPr>
            <a:endParaRPr lang="es-ES"/>
          </a:p>
        </c:txPr>
        <c:crossAx val="2136175560"/>
        <c:crosses val="autoZero"/>
        <c:crossBetween val="midCat"/>
      </c:valAx>
      <c:valAx>
        <c:axId val="2136175560"/>
        <c:scaling>
          <c:orientation val="minMax"/>
          <c:min val="-1.0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50800">
            <a:solidFill>
              <a:schemeClr val="tx1"/>
            </a:solidFill>
          </a:ln>
        </c:spPr>
        <c:txPr>
          <a:bodyPr/>
          <a:lstStyle/>
          <a:p>
            <a:pPr>
              <a:defRPr sz="1800" b="1" i="0"/>
            </a:pPr>
            <a:endParaRPr lang="es-ES"/>
          </a:p>
        </c:txPr>
        <c:crossAx val="2136217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177800</xdr:colOff>
      <xdr:row>0</xdr:row>
      <xdr:rowOff>177800</xdr:rowOff>
    </xdr:from>
    <xdr:to>
      <xdr:col>14</xdr:col>
      <xdr:colOff>571500</xdr:colOff>
      <xdr:row>58</xdr:row>
      <xdr:rowOff>76200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1</xdr:row>
      <xdr:rowOff>50800</xdr:rowOff>
    </xdr:from>
    <xdr:to>
      <xdr:col>15</xdr:col>
      <xdr:colOff>749300</xdr:colOff>
      <xdr:row>52</xdr:row>
      <xdr:rowOff>139700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9"/>
  <sheetViews>
    <sheetView topLeftCell="F473" zoomScale="150" zoomScaleNormal="150" zoomScalePageLayoutView="150" workbookViewId="0">
      <selection activeCell="A496" sqref="A496"/>
    </sheetView>
  </sheetViews>
  <sheetFormatPr baseColWidth="10" defaultRowHeight="15" x14ac:dyDescent="0"/>
  <cols>
    <col min="1" max="1" width="14.6640625" customWidth="1"/>
    <col min="2" max="2" width="18.33203125" customWidth="1"/>
    <col min="3" max="3" width="19" customWidth="1"/>
  </cols>
  <sheetData>
    <row r="1" spans="1:21" s="33" customFormat="1">
      <c r="A1" s="33" t="s">
        <v>1947</v>
      </c>
      <c r="B1" s="33" t="s">
        <v>1948</v>
      </c>
      <c r="C1" s="33" t="s">
        <v>0</v>
      </c>
      <c r="D1" s="33" t="s">
        <v>1</v>
      </c>
      <c r="E1" s="33" t="s">
        <v>2</v>
      </c>
      <c r="F1" s="33" t="s">
        <v>3</v>
      </c>
      <c r="G1" s="33" t="s">
        <v>4</v>
      </c>
      <c r="H1" s="33" t="s">
        <v>5</v>
      </c>
      <c r="I1" s="33" t="s">
        <v>6</v>
      </c>
      <c r="J1" s="33" t="s">
        <v>7</v>
      </c>
      <c r="K1" s="33" t="s">
        <v>8</v>
      </c>
      <c r="M1" s="33" t="s">
        <v>1950</v>
      </c>
      <c r="N1" s="33" t="s">
        <v>1952</v>
      </c>
      <c r="O1" s="24" t="s">
        <v>655</v>
      </c>
      <c r="P1" s="24" t="s">
        <v>656</v>
      </c>
      <c r="Q1" s="24" t="s">
        <v>657</v>
      </c>
      <c r="R1" s="24" t="s">
        <v>658</v>
      </c>
      <c r="S1" s="34" t="s">
        <v>1949</v>
      </c>
      <c r="T1" s="34" t="s">
        <v>1950</v>
      </c>
      <c r="U1" s="34" t="s">
        <v>1951</v>
      </c>
    </row>
    <row r="2" spans="1:21">
      <c r="A2" s="32" t="s">
        <v>703</v>
      </c>
      <c r="B2" t="s">
        <v>704</v>
      </c>
      <c r="C2" t="s">
        <v>191</v>
      </c>
      <c r="D2" s="1">
        <v>41473.9378</v>
      </c>
      <c r="E2" s="7">
        <v>3.5007122567259417E-3</v>
      </c>
      <c r="F2" s="8">
        <v>0.56189815695799872</v>
      </c>
      <c r="G2" s="9">
        <v>543.62812441706546</v>
      </c>
      <c r="H2" s="10">
        <v>322.46224367817143</v>
      </c>
      <c r="I2" s="9">
        <v>424.7149239823907</v>
      </c>
      <c r="J2" s="10">
        <v>362.96458890402027</v>
      </c>
      <c r="K2" s="11">
        <v>0.7812600285127157</v>
      </c>
      <c r="L2">
        <v>775</v>
      </c>
      <c r="M2" s="22">
        <f>LOG(K2,2)</f>
        <v>-0.35612529119461489</v>
      </c>
      <c r="N2" s="36">
        <f>G2+I2</f>
        <v>968.34304839945617</v>
      </c>
      <c r="O2" s="23">
        <v>699</v>
      </c>
      <c r="P2" s="23">
        <v>911</v>
      </c>
      <c r="Q2" s="23">
        <v>802</v>
      </c>
      <c r="R2" s="23">
        <v>881</v>
      </c>
      <c r="S2" s="39">
        <f>(Q2+R2)/(O2+P2)</f>
        <v>1.0453416149068322</v>
      </c>
      <c r="T2" s="40">
        <f>LOG(S2,2)</f>
        <v>6.3974488327969564E-2</v>
      </c>
      <c r="U2" s="41">
        <f>AVERAGE(O2:R2)</f>
        <v>823.25</v>
      </c>
    </row>
    <row r="3" spans="1:21">
      <c r="A3" s="32" t="s">
        <v>1885</v>
      </c>
      <c r="B3" t="s">
        <v>1886</v>
      </c>
      <c r="C3" t="s">
        <v>538</v>
      </c>
      <c r="D3" s="1">
        <v>29969.6767</v>
      </c>
      <c r="E3" s="7">
        <v>8.5856925730975017E-2</v>
      </c>
      <c r="F3" s="8">
        <v>0.64658122202483792</v>
      </c>
      <c r="G3" s="9">
        <v>8512.5966564051032</v>
      </c>
      <c r="H3" s="10">
        <v>3681.1102023431863</v>
      </c>
      <c r="I3" s="9">
        <v>7627.848139900314</v>
      </c>
      <c r="J3" s="10">
        <v>2733.0551749906399</v>
      </c>
      <c r="K3" s="11">
        <v>0.89606596527287818</v>
      </c>
      <c r="L3">
        <v>457</v>
      </c>
      <c r="M3" s="22">
        <f>LOG(K3,2)</f>
        <v>-0.15832315248282514</v>
      </c>
      <c r="N3" s="36">
        <f t="shared" ref="N3:N66" si="0">G3+I3</f>
        <v>16140.444796305417</v>
      </c>
      <c r="O3" s="38">
        <v>13433</v>
      </c>
      <c r="P3" s="38">
        <v>16122</v>
      </c>
      <c r="Q3" s="38">
        <v>18288</v>
      </c>
      <c r="R3" s="38">
        <v>17943</v>
      </c>
      <c r="S3" s="39">
        <f>(Q3+R3)/(O3+P3)</f>
        <v>1.2258839451869397</v>
      </c>
      <c r="T3" s="40">
        <f>LOG(S3,2)</f>
        <v>0.29382240510664798</v>
      </c>
      <c r="U3" s="41">
        <f>AVERAGE(O3:R3)</f>
        <v>16446.5</v>
      </c>
    </row>
    <row r="4" spans="1:21">
      <c r="A4" s="32" t="s">
        <v>1935</v>
      </c>
      <c r="B4" t="s">
        <v>1936</v>
      </c>
      <c r="C4" t="s">
        <v>608</v>
      </c>
      <c r="D4" s="1">
        <v>28341.672399999999</v>
      </c>
      <c r="E4" s="2">
        <v>0.44826730413699012</v>
      </c>
      <c r="F4" s="3">
        <v>0.72627679955545088</v>
      </c>
      <c r="G4" s="4">
        <v>16073.31824655705</v>
      </c>
      <c r="H4" s="5">
        <v>1227.1345859740304</v>
      </c>
      <c r="I4" s="4">
        <v>15730.582859415577</v>
      </c>
      <c r="J4" s="5">
        <v>1982.4393249218169</v>
      </c>
      <c r="K4" s="6">
        <v>0.97867674976105901</v>
      </c>
      <c r="L4">
        <v>403</v>
      </c>
      <c r="M4" s="22">
        <f>LOG(K4,2)</f>
        <v>-3.1095668689206241E-2</v>
      </c>
      <c r="N4" s="36">
        <f t="shared" si="0"/>
        <v>31803.901105972625</v>
      </c>
      <c r="O4" s="23">
        <v>31457</v>
      </c>
      <c r="P4" s="23">
        <v>35572</v>
      </c>
      <c r="Q4" s="23">
        <v>38164</v>
      </c>
      <c r="R4" s="23">
        <v>34683</v>
      </c>
      <c r="S4" s="35">
        <f>(Q4+R4)/(O4+P4)</f>
        <v>1.0867982515030807</v>
      </c>
      <c r="T4" s="22">
        <f>LOG(S4,2)</f>
        <v>0.12008414959241544</v>
      </c>
      <c r="U4" s="36">
        <f>AVERAGE(O4:R4)</f>
        <v>34969</v>
      </c>
    </row>
    <row r="5" spans="1:21">
      <c r="A5" s="32" t="s">
        <v>1051</v>
      </c>
      <c r="B5" t="s">
        <v>1052</v>
      </c>
      <c r="C5" t="s">
        <v>315</v>
      </c>
      <c r="D5" s="1">
        <v>62700.2212</v>
      </c>
      <c r="E5" s="2">
        <v>0.11007323264749645</v>
      </c>
      <c r="F5" s="3">
        <v>7.5682633359866747E-2</v>
      </c>
      <c r="G5" s="4">
        <v>1076.0308841926608</v>
      </c>
      <c r="H5" s="5">
        <v>434.98033736754991</v>
      </c>
      <c r="I5" s="4">
        <v>691.34766552764529</v>
      </c>
      <c r="J5" s="5">
        <v>192.16218629915372</v>
      </c>
      <c r="K5" s="6">
        <v>0.64249797629773342</v>
      </c>
      <c r="L5">
        <v>1335</v>
      </c>
      <c r="M5" s="22">
        <f>LOG(K5,2)</f>
        <v>-0.63823618468951926</v>
      </c>
      <c r="N5" s="36">
        <f t="shared" si="0"/>
        <v>1767.3785497203062</v>
      </c>
      <c r="O5" s="23">
        <v>4325</v>
      </c>
      <c r="P5" s="23">
        <v>4922</v>
      </c>
      <c r="Q5" s="23">
        <v>4851</v>
      </c>
      <c r="R5" s="23">
        <v>5161</v>
      </c>
      <c r="S5" s="35">
        <f>(Q5+R5)/(O5+P5)</f>
        <v>1.0827295339028875</v>
      </c>
      <c r="T5" s="22">
        <f>LOG(S5,2)</f>
        <v>0.11467290238390024</v>
      </c>
      <c r="U5" s="36">
        <f>AVERAGE(O5:R5)</f>
        <v>4814.75</v>
      </c>
    </row>
    <row r="6" spans="1:21">
      <c r="A6" s="32" t="s">
        <v>1371</v>
      </c>
      <c r="B6" t="s">
        <v>1372</v>
      </c>
      <c r="C6" t="s">
        <v>74</v>
      </c>
      <c r="D6" s="1">
        <v>25187.688200000001</v>
      </c>
      <c r="E6" s="2">
        <v>0.47733414534045093</v>
      </c>
      <c r="F6" s="3">
        <v>0.90727467565575404</v>
      </c>
      <c r="G6" s="4">
        <v>4763.6889564582934</v>
      </c>
      <c r="H6" s="5">
        <v>1621.8302951565183</v>
      </c>
      <c r="I6" s="4">
        <v>4879.5828849756508</v>
      </c>
      <c r="J6" s="5">
        <v>1736.8180548183989</v>
      </c>
      <c r="K6" s="6">
        <v>1.0243286095243973</v>
      </c>
      <c r="L6">
        <v>293</v>
      </c>
      <c r="M6" s="22">
        <f>LOG(K6,2)</f>
        <v>3.4678613071313404E-2</v>
      </c>
      <c r="N6" s="36">
        <f t="shared" si="0"/>
        <v>9643.2718414339433</v>
      </c>
      <c r="O6" s="23">
        <v>3041</v>
      </c>
      <c r="P6" s="23">
        <v>2452</v>
      </c>
      <c r="Q6" s="23">
        <v>4080</v>
      </c>
      <c r="R6" s="23">
        <v>1685</v>
      </c>
      <c r="S6" s="35">
        <f>(Q6+R6)/(O6+P6)</f>
        <v>1.0495175678135809</v>
      </c>
      <c r="T6" s="22">
        <f>LOG(S6,2)</f>
        <v>6.9726316020640833E-2</v>
      </c>
      <c r="U6" s="36">
        <f>AVERAGE(O6:R6)</f>
        <v>2814.5</v>
      </c>
    </row>
    <row r="7" spans="1:21">
      <c r="A7" s="32" t="s">
        <v>1859</v>
      </c>
      <c r="B7" t="s">
        <v>1860</v>
      </c>
      <c r="C7" t="s">
        <v>293</v>
      </c>
      <c r="D7" s="1">
        <v>58843.433400000002</v>
      </c>
      <c r="E7" s="7">
        <v>7.5353440830457474E-2</v>
      </c>
      <c r="F7" s="8">
        <v>0.44772300097547435</v>
      </c>
      <c r="G7" s="9">
        <v>3212.3288770863278</v>
      </c>
      <c r="H7" s="10">
        <v>3043.9985157777915</v>
      </c>
      <c r="I7" s="9">
        <v>5139.8101483234996</v>
      </c>
      <c r="J7" s="10">
        <v>5140.9879190701031</v>
      </c>
      <c r="K7" s="11">
        <v>1.6000261321267488</v>
      </c>
      <c r="L7">
        <v>1228</v>
      </c>
      <c r="M7" s="22">
        <f>LOG(K7,2)</f>
        <v>0.67809546785126085</v>
      </c>
      <c r="N7" s="36">
        <f t="shared" si="0"/>
        <v>8352.1390254098278</v>
      </c>
      <c r="O7" s="23">
        <v>3915</v>
      </c>
      <c r="P7" s="23">
        <v>4333</v>
      </c>
      <c r="Q7" s="23">
        <v>4267</v>
      </c>
      <c r="R7" s="23">
        <v>4078</v>
      </c>
      <c r="S7" s="35">
        <f>(Q7+R7)/(O7+P7)</f>
        <v>1.0117604267701261</v>
      </c>
      <c r="T7" s="22">
        <f>LOG(S7,2)</f>
        <v>1.6867716881852752E-2</v>
      </c>
      <c r="U7" s="36">
        <f>AVERAGE(O7:R7)</f>
        <v>4148.25</v>
      </c>
    </row>
    <row r="8" spans="1:21">
      <c r="A8" s="32" t="s">
        <v>1555</v>
      </c>
      <c r="B8" t="s">
        <v>1556</v>
      </c>
      <c r="C8" t="s">
        <v>446</v>
      </c>
      <c r="D8" s="1">
        <v>280022.3836</v>
      </c>
      <c r="E8" s="2">
        <v>0.51848841946817736</v>
      </c>
      <c r="F8" s="3">
        <v>0.68791163691841795</v>
      </c>
      <c r="G8" s="4">
        <v>1174.8275845843561</v>
      </c>
      <c r="H8" s="5">
        <v>178.86663695263834</v>
      </c>
      <c r="I8" s="4">
        <v>1107.0525045437228</v>
      </c>
      <c r="J8" s="5">
        <v>359.35410863696671</v>
      </c>
      <c r="K8" s="6">
        <v>0.94231061567675767</v>
      </c>
      <c r="L8">
        <v>1986</v>
      </c>
      <c r="M8" s="22">
        <f>LOG(K8,2)</f>
        <v>-8.5725398286647603E-2</v>
      </c>
      <c r="N8" s="36">
        <f t="shared" si="0"/>
        <v>2281.8800891280789</v>
      </c>
      <c r="O8" s="23">
        <v>10821</v>
      </c>
      <c r="P8" s="23">
        <v>14681</v>
      </c>
      <c r="Q8" s="23">
        <v>6936</v>
      </c>
      <c r="R8" s="23">
        <v>8301</v>
      </c>
      <c r="S8" s="35">
        <f>(Q8+R8)/(O8+P8)</f>
        <v>0.59748255038820486</v>
      </c>
      <c r="T8" s="22">
        <f>LOG(S8,2)</f>
        <v>-0.7430315154107322</v>
      </c>
      <c r="U8" s="36">
        <f>AVERAGE(O8:R8)</f>
        <v>10184.75</v>
      </c>
    </row>
    <row r="9" spans="1:21">
      <c r="A9" s="32" t="s">
        <v>1733</v>
      </c>
      <c r="B9" t="s">
        <v>1734</v>
      </c>
      <c r="C9" t="s">
        <v>641</v>
      </c>
      <c r="D9" s="1">
        <v>76758.063899999994</v>
      </c>
      <c r="E9" s="2">
        <v>1.2591187099412482E-2</v>
      </c>
      <c r="F9" s="3">
        <v>9.6134612621363649E-3</v>
      </c>
      <c r="G9" s="4">
        <v>1470.2777819250066</v>
      </c>
      <c r="H9" s="5">
        <v>127.39034582479727</v>
      </c>
      <c r="I9" s="4">
        <v>1285.4438375624493</v>
      </c>
      <c r="J9" s="5">
        <v>62.319649108233861</v>
      </c>
      <c r="K9" s="6">
        <v>0.87428637864570202</v>
      </c>
      <c r="L9">
        <v>1526</v>
      </c>
      <c r="M9" s="22">
        <f>LOG(K9,2)</f>
        <v>-0.1938221728521822</v>
      </c>
      <c r="N9" s="36">
        <f t="shared" si="0"/>
        <v>2755.7216194874559</v>
      </c>
      <c r="O9" s="23">
        <v>8834</v>
      </c>
      <c r="P9" s="23">
        <v>10834</v>
      </c>
      <c r="Q9" s="23">
        <v>7024</v>
      </c>
      <c r="R9" s="23">
        <v>10712</v>
      </c>
      <c r="S9" s="35">
        <f>(Q9+R9)/(O9+P9)</f>
        <v>0.90176937156802928</v>
      </c>
      <c r="T9" s="22">
        <f>LOG(S9,2)</f>
        <v>-0.1491695849533079</v>
      </c>
      <c r="U9" s="36">
        <f>AVERAGE(O9:R9)</f>
        <v>9351</v>
      </c>
    </row>
    <row r="10" spans="1:21">
      <c r="A10" s="32" t="s">
        <v>1201</v>
      </c>
      <c r="B10" t="s">
        <v>1202</v>
      </c>
      <c r="C10" t="s">
        <v>343</v>
      </c>
      <c r="D10" s="1">
        <v>75908.764599999995</v>
      </c>
      <c r="E10" s="2">
        <v>2.2870069187443828E-2</v>
      </c>
      <c r="F10" s="3">
        <v>0.33534845191430918</v>
      </c>
      <c r="G10" s="4">
        <v>2159.0733012083624</v>
      </c>
      <c r="H10" s="5">
        <v>641.5993940956082</v>
      </c>
      <c r="I10" s="4">
        <v>1705.7002073409019</v>
      </c>
      <c r="J10" s="5">
        <v>890.113417618168</v>
      </c>
      <c r="K10" s="6">
        <v>0.79001495983775882</v>
      </c>
      <c r="L10">
        <v>1512</v>
      </c>
      <c r="M10" s="22">
        <f>LOG(K10,2)</f>
        <v>-0.34004812225660741</v>
      </c>
      <c r="N10" s="36">
        <f t="shared" si="0"/>
        <v>3864.7735085492641</v>
      </c>
      <c r="O10" s="23">
        <v>2010</v>
      </c>
      <c r="P10" s="23">
        <v>3286</v>
      </c>
      <c r="Q10" s="23">
        <v>2419</v>
      </c>
      <c r="R10" s="23">
        <v>2995</v>
      </c>
      <c r="S10" s="35">
        <f>(Q10+R10)/(O10+P10)</f>
        <v>1.0222809667673716</v>
      </c>
      <c r="T10" s="22">
        <f>LOG(S10,2)</f>
        <v>3.1791765407745975E-2</v>
      </c>
      <c r="U10" s="36">
        <f>AVERAGE(O10:R10)</f>
        <v>2677.5</v>
      </c>
    </row>
    <row r="11" spans="1:21">
      <c r="A11" s="32" t="s">
        <v>1037</v>
      </c>
      <c r="B11" t="s">
        <v>1038</v>
      </c>
      <c r="C11" t="s">
        <v>344</v>
      </c>
      <c r="D11" s="1">
        <v>76516.955499999996</v>
      </c>
      <c r="E11" s="7">
        <v>0.21702451799678102</v>
      </c>
      <c r="F11" s="8">
        <v>0.37165255059256175</v>
      </c>
      <c r="G11" s="9">
        <v>868.92612069708366</v>
      </c>
      <c r="H11" s="10">
        <v>323.06260490765663</v>
      </c>
      <c r="I11" s="9">
        <v>1288.9330707803792</v>
      </c>
      <c r="J11" s="10">
        <v>1051.4169054367292</v>
      </c>
      <c r="K11" s="11">
        <v>1.4833632458261825</v>
      </c>
      <c r="L11">
        <v>1522</v>
      </c>
      <c r="M11" s="22">
        <f>LOG(K11,2)</f>
        <v>0.56887192805674081</v>
      </c>
      <c r="N11" s="36">
        <f t="shared" si="0"/>
        <v>2157.8591914774629</v>
      </c>
      <c r="O11" s="23">
        <v>3534</v>
      </c>
      <c r="P11" s="23">
        <v>4757</v>
      </c>
      <c r="Q11" s="23">
        <v>3615</v>
      </c>
      <c r="R11" s="23">
        <v>3514</v>
      </c>
      <c r="S11" s="35">
        <f>(Q11+R11)/(O11+P11)</f>
        <v>0.85984802798214932</v>
      </c>
      <c r="T11" s="22">
        <f>LOG(S11,2)</f>
        <v>-0.21784639861999897</v>
      </c>
      <c r="U11" s="36">
        <f>AVERAGE(O11:R11)</f>
        <v>3855</v>
      </c>
    </row>
    <row r="12" spans="1:21">
      <c r="A12" s="32" t="s">
        <v>941</v>
      </c>
      <c r="B12" t="s">
        <v>942</v>
      </c>
      <c r="C12" t="s">
        <v>194</v>
      </c>
      <c r="D12" s="1">
        <v>42234.183400000002</v>
      </c>
      <c r="E12" s="2">
        <v>0.99038115818319539</v>
      </c>
      <c r="F12" s="3">
        <v>0.99109714630411272</v>
      </c>
      <c r="G12" s="4">
        <v>10984.958528500729</v>
      </c>
      <c r="H12" s="5">
        <v>2499.8904273126054</v>
      </c>
      <c r="I12" s="4">
        <v>10996.892730180358</v>
      </c>
      <c r="J12" s="5">
        <v>528.91021579257472</v>
      </c>
      <c r="K12" s="6">
        <v>1.0010864129936099</v>
      </c>
      <c r="L12">
        <v>790</v>
      </c>
      <c r="M12" s="22">
        <f>LOG(K12,2)</f>
        <v>1.5665118528175273E-3</v>
      </c>
      <c r="N12" s="36">
        <f t="shared" si="0"/>
        <v>21981.851258681087</v>
      </c>
      <c r="O12" s="23">
        <v>6098</v>
      </c>
      <c r="P12" s="23">
        <v>7682</v>
      </c>
      <c r="Q12" s="23">
        <v>5875</v>
      </c>
      <c r="R12" s="23">
        <v>7147</v>
      </c>
      <c r="S12" s="35">
        <f>(Q12+R12)/(O12+P12)</f>
        <v>0.94499274310595061</v>
      </c>
      <c r="T12" s="22">
        <f>LOG(S12,2)</f>
        <v>-8.162484441635727E-2</v>
      </c>
      <c r="U12" s="36">
        <f>AVERAGE(O12:R12)</f>
        <v>6700.5</v>
      </c>
    </row>
    <row r="13" spans="1:21">
      <c r="A13" s="32" t="s">
        <v>1225</v>
      </c>
      <c r="B13" t="s">
        <v>1226</v>
      </c>
      <c r="C13" t="s">
        <v>584</v>
      </c>
      <c r="D13" s="1">
        <v>42221.144200000002</v>
      </c>
      <c r="E13" s="2">
        <v>0.97995037305170352</v>
      </c>
      <c r="F13" s="3">
        <v>0.98952411353851466</v>
      </c>
      <c r="G13" s="4">
        <v>32919.285493102223</v>
      </c>
      <c r="H13" s="5">
        <v>7459.4144757190261</v>
      </c>
      <c r="I13" s="4">
        <v>32873.974699037928</v>
      </c>
      <c r="J13" s="5">
        <v>3511.6277252564246</v>
      </c>
      <c r="K13" s="6">
        <v>0.99862357905447885</v>
      </c>
      <c r="L13">
        <v>788</v>
      </c>
      <c r="M13" s="22">
        <f>LOG(K13,2)</f>
        <v>-1.9871235454526704E-3</v>
      </c>
      <c r="N13" s="36">
        <f t="shared" si="0"/>
        <v>65793.260192140151</v>
      </c>
      <c r="O13" s="23">
        <v>154075</v>
      </c>
      <c r="P13" s="23">
        <v>139064</v>
      </c>
      <c r="Q13" s="23">
        <v>179509</v>
      </c>
      <c r="R13" s="23">
        <v>171744</v>
      </c>
      <c r="S13" s="35">
        <f>(Q13+R13)/(O13+P13)</f>
        <v>1.198247247892638</v>
      </c>
      <c r="T13" s="22">
        <f>LOG(S13,2)</f>
        <v>0.26092562641111916</v>
      </c>
      <c r="U13" s="36">
        <f>AVERAGE(O13:R13)</f>
        <v>161098</v>
      </c>
    </row>
    <row r="14" spans="1:21">
      <c r="A14" s="32" t="s">
        <v>661</v>
      </c>
      <c r="B14" t="s">
        <v>662</v>
      </c>
      <c r="C14" t="s">
        <v>574</v>
      </c>
      <c r="D14" s="1">
        <v>42186.077700000002</v>
      </c>
      <c r="E14" s="2">
        <v>0.15989764475174037</v>
      </c>
      <c r="F14" s="3">
        <v>0.60776576974644225</v>
      </c>
      <c r="G14" s="4">
        <v>64423.405485331663</v>
      </c>
      <c r="H14" s="5">
        <v>6943.4223524873833</v>
      </c>
      <c r="I14" s="4">
        <v>66484.238169056523</v>
      </c>
      <c r="J14" s="5">
        <v>6523.0373708096886</v>
      </c>
      <c r="K14" s="6">
        <v>1.0319888814973324</v>
      </c>
      <c r="L14">
        <v>786</v>
      </c>
      <c r="M14" s="22">
        <f>LOG(K14,2)</f>
        <v>4.5427427451990701E-2</v>
      </c>
      <c r="N14" s="36">
        <f t="shared" si="0"/>
        <v>130907.64365438819</v>
      </c>
      <c r="O14" s="23">
        <v>53</v>
      </c>
      <c r="P14" s="23">
        <v>40</v>
      </c>
      <c r="Q14" s="23">
        <v>53</v>
      </c>
      <c r="R14" s="23">
        <v>34</v>
      </c>
      <c r="S14" s="35">
        <f>(Q14+R14)/(O14+P14)</f>
        <v>0.93548387096774188</v>
      </c>
      <c r="T14" s="22">
        <f>LOG(S14,2)</f>
        <v>-9.6215315259303186E-2</v>
      </c>
      <c r="U14" s="36">
        <f>AVERAGE(O14:R14)</f>
        <v>45</v>
      </c>
    </row>
    <row r="15" spans="1:21">
      <c r="A15" s="32" t="s">
        <v>1461</v>
      </c>
      <c r="B15" t="s">
        <v>1462</v>
      </c>
      <c r="C15" t="s">
        <v>590</v>
      </c>
      <c r="D15" s="1">
        <v>107703.8634</v>
      </c>
      <c r="E15" s="7">
        <v>4.9553658463885831E-3</v>
      </c>
      <c r="F15" s="8">
        <v>0.55317556735869977</v>
      </c>
      <c r="G15" s="9">
        <v>2232.685488678716</v>
      </c>
      <c r="H15" s="10">
        <v>972.05627905139033</v>
      </c>
      <c r="I15" s="9">
        <v>1882.5202782194838</v>
      </c>
      <c r="J15" s="10">
        <v>1004.5241923933644</v>
      </c>
      <c r="K15" s="11">
        <v>0.84316411235043365</v>
      </c>
      <c r="L15">
        <v>1725</v>
      </c>
      <c r="M15" s="22">
        <f>LOG(K15,2)</f>
        <v>-0.24611463212937529</v>
      </c>
      <c r="N15" s="36">
        <f t="shared" si="0"/>
        <v>4115.2057668981997</v>
      </c>
      <c r="O15" s="23">
        <v>693</v>
      </c>
      <c r="P15" s="23">
        <v>843</v>
      </c>
      <c r="Q15" s="23">
        <v>737</v>
      </c>
      <c r="R15" s="23">
        <v>878</v>
      </c>
      <c r="S15" s="35">
        <f>(Q15+R15)/(O15+P15)</f>
        <v>1.0514322916666667</v>
      </c>
      <c r="T15" s="22">
        <f>LOG(S15,2)</f>
        <v>7.2355948860131178E-2</v>
      </c>
      <c r="U15" s="36">
        <f>AVERAGE(O15:R15)</f>
        <v>787.75</v>
      </c>
    </row>
    <row r="16" spans="1:21">
      <c r="A16" s="32" t="s">
        <v>979</v>
      </c>
      <c r="B16" t="s">
        <v>980</v>
      </c>
      <c r="C16" t="s">
        <v>97</v>
      </c>
      <c r="D16" s="1">
        <v>27875.210800000001</v>
      </c>
      <c r="E16" s="2">
        <v>0.67730123327728198</v>
      </c>
      <c r="F16" s="3">
        <v>0.78203850898973126</v>
      </c>
      <c r="G16" s="4">
        <v>32958.906683260015</v>
      </c>
      <c r="H16" s="5">
        <v>2946.9150308642743</v>
      </c>
      <c r="I16" s="4">
        <v>34006.403435040324</v>
      </c>
      <c r="J16" s="5">
        <v>8533.0274735316816</v>
      </c>
      <c r="K16" s="6">
        <v>1.0317819022896271</v>
      </c>
      <c r="L16">
        <v>383</v>
      </c>
      <c r="M16" s="22">
        <f>LOG(K16,2)</f>
        <v>4.513804659645132E-2</v>
      </c>
      <c r="N16" s="36">
        <f t="shared" si="0"/>
        <v>66965.310118300345</v>
      </c>
      <c r="O16" s="23">
        <v>5</v>
      </c>
      <c r="P16" s="23">
        <v>1</v>
      </c>
      <c r="Q16" s="23">
        <v>2</v>
      </c>
      <c r="R16" s="23">
        <v>0</v>
      </c>
      <c r="S16" s="35">
        <f>(Q16+R16)/(O16+P16)</f>
        <v>0.33333333333333331</v>
      </c>
      <c r="T16" s="22">
        <f>LOG(S16,2)</f>
        <v>-1.5849625007211563</v>
      </c>
      <c r="U16" s="36">
        <f>AVERAGE(O16:R16)</f>
        <v>2</v>
      </c>
    </row>
    <row r="17" spans="1:21">
      <c r="A17" s="32" t="s">
        <v>1787</v>
      </c>
      <c r="B17" t="s">
        <v>1788</v>
      </c>
      <c r="C17" t="s">
        <v>54</v>
      </c>
      <c r="D17" s="1">
        <v>22425.969099999998</v>
      </c>
      <c r="E17" s="2">
        <v>3.1856327558448284E-2</v>
      </c>
      <c r="F17" s="3">
        <v>3.3731261991843287E-2</v>
      </c>
      <c r="G17" s="4">
        <v>1519.7166018272098</v>
      </c>
      <c r="H17" s="5">
        <v>194.75267417059464</v>
      </c>
      <c r="I17" s="4">
        <v>1311.9853460153943</v>
      </c>
      <c r="J17" s="5">
        <v>69.919855271075647</v>
      </c>
      <c r="K17" s="6">
        <v>0.86330921465090737</v>
      </c>
      <c r="L17">
        <v>208</v>
      </c>
      <c r="M17" s="22">
        <f>LOG(K17,2)</f>
        <v>-0.21205070750768115</v>
      </c>
      <c r="N17" s="36">
        <f t="shared" si="0"/>
        <v>2831.7019478426041</v>
      </c>
      <c r="O17" s="23">
        <v>2324</v>
      </c>
      <c r="P17" s="23">
        <v>3207</v>
      </c>
      <c r="Q17" s="23">
        <v>2329</v>
      </c>
      <c r="R17" s="23">
        <v>2436</v>
      </c>
      <c r="S17" s="35">
        <f>(Q17+R17)/(O17+P17)</f>
        <v>0.86150786476224916</v>
      </c>
      <c r="T17" s="22">
        <f>LOG(S17,2)</f>
        <v>-0.21506412791862095</v>
      </c>
      <c r="U17" s="36">
        <f>AVERAGE(O17:R17)</f>
        <v>2574</v>
      </c>
    </row>
    <row r="18" spans="1:21">
      <c r="A18" s="32" t="s">
        <v>1911</v>
      </c>
      <c r="B18" t="s">
        <v>1912</v>
      </c>
      <c r="C18" t="s">
        <v>86</v>
      </c>
      <c r="D18" s="1">
        <v>26713.641299999999</v>
      </c>
      <c r="E18" s="2">
        <v>7.6992016954730469E-4</v>
      </c>
      <c r="F18" s="3">
        <v>0.16353250937290789</v>
      </c>
      <c r="G18" s="4">
        <v>3304.3048806658812</v>
      </c>
      <c r="H18" s="5">
        <v>452.4353904616234</v>
      </c>
      <c r="I18" s="4">
        <v>2869.8026580776914</v>
      </c>
      <c r="J18" s="5">
        <v>544.22790718076362</v>
      </c>
      <c r="K18" s="6">
        <v>0.86850419731830886</v>
      </c>
      <c r="L18">
        <v>336</v>
      </c>
      <c r="M18" s="22">
        <f>LOG(K18,2)</f>
        <v>-0.20339527365960819</v>
      </c>
      <c r="N18" s="36">
        <f t="shared" si="0"/>
        <v>6174.1075387435721</v>
      </c>
      <c r="O18" s="23">
        <v>77</v>
      </c>
      <c r="P18" s="23">
        <v>96</v>
      </c>
      <c r="Q18" s="23">
        <v>74</v>
      </c>
      <c r="R18" s="23">
        <v>97</v>
      </c>
      <c r="S18" s="35">
        <f>(Q18+R18)/(O18+P18)</f>
        <v>0.98843930635838151</v>
      </c>
      <c r="T18" s="22">
        <f>LOG(S18,2)</f>
        <v>-1.677571275082677E-2</v>
      </c>
      <c r="U18" s="36">
        <f>AVERAGE(O18:R18)</f>
        <v>86</v>
      </c>
    </row>
    <row r="19" spans="1:21">
      <c r="A19" s="32" t="s">
        <v>1705</v>
      </c>
      <c r="B19" t="s">
        <v>1706</v>
      </c>
      <c r="C19" t="s">
        <v>234</v>
      </c>
      <c r="D19" s="1">
        <v>49357.1368</v>
      </c>
      <c r="E19" s="2">
        <v>0.39888929727482642</v>
      </c>
      <c r="F19" s="3">
        <v>0.8116056823715041</v>
      </c>
      <c r="G19" s="4">
        <v>3308.6391049123417</v>
      </c>
      <c r="H19" s="5">
        <v>745.91003220175219</v>
      </c>
      <c r="I19" s="4">
        <v>3211.074681004653</v>
      </c>
      <c r="J19" s="5">
        <v>630.17230821385556</v>
      </c>
      <c r="K19" s="6">
        <v>0.97051221943099364</v>
      </c>
      <c r="L19">
        <v>975</v>
      </c>
      <c r="M19" s="22">
        <f>LOG(K19,2)</f>
        <v>-4.3181717289467798E-2</v>
      </c>
      <c r="N19" s="36">
        <f t="shared" si="0"/>
        <v>6519.7137859169943</v>
      </c>
      <c r="O19" s="23">
        <v>8869</v>
      </c>
      <c r="P19" s="23">
        <v>10605</v>
      </c>
      <c r="Q19" s="23">
        <v>8027</v>
      </c>
      <c r="R19" s="23">
        <v>9455</v>
      </c>
      <c r="S19" s="35">
        <f>(Q19+R19)/(O19+P19)</f>
        <v>0.89770976686864534</v>
      </c>
      <c r="T19" s="22">
        <f>LOG(S19,2)</f>
        <v>-0.1556790035719349</v>
      </c>
      <c r="U19" s="36">
        <f>AVERAGE(O19:R19)</f>
        <v>9239</v>
      </c>
    </row>
    <row r="20" spans="1:21">
      <c r="A20" s="32" t="s">
        <v>741</v>
      </c>
      <c r="B20" t="s">
        <v>742</v>
      </c>
      <c r="C20" t="s">
        <v>202</v>
      </c>
      <c r="D20" s="1">
        <v>43767.245900000002</v>
      </c>
      <c r="E20" s="2">
        <v>0.27307023287461984</v>
      </c>
      <c r="F20" s="3">
        <v>0.23860860639149295</v>
      </c>
      <c r="G20" s="4">
        <v>727.92112578350952</v>
      </c>
      <c r="H20" s="5">
        <v>348.92177292497286</v>
      </c>
      <c r="I20" s="4">
        <v>546.27311721758508</v>
      </c>
      <c r="J20" s="5">
        <v>65.518496009172424</v>
      </c>
      <c r="K20" s="6">
        <v>0.75045646824660472</v>
      </c>
      <c r="L20">
        <v>822</v>
      </c>
      <c r="M20" s="22">
        <f>LOG(K20,2)</f>
        <v>-0.4141597070736685</v>
      </c>
      <c r="N20" s="36">
        <f t="shared" si="0"/>
        <v>1274.1942430010945</v>
      </c>
      <c r="O20" s="23">
        <v>4148</v>
      </c>
      <c r="P20" s="23">
        <v>4538</v>
      </c>
      <c r="Q20" s="23">
        <v>4352</v>
      </c>
      <c r="R20" s="23">
        <v>4939</v>
      </c>
      <c r="S20" s="35">
        <f>(Q20+R20)/(O20+P20)</f>
        <v>1.0696523140686163</v>
      </c>
      <c r="T20" s="22">
        <f>LOG(S20,2)</f>
        <v>9.7141930941926691E-2</v>
      </c>
      <c r="U20" s="36">
        <f>AVERAGE(O20:R20)</f>
        <v>4494.25</v>
      </c>
    </row>
    <row r="21" spans="1:21">
      <c r="A21" s="32" t="s">
        <v>1919</v>
      </c>
      <c r="B21" t="s">
        <v>1920</v>
      </c>
      <c r="C21" t="s">
        <v>280</v>
      </c>
      <c r="D21" s="1">
        <v>57719.460700000003</v>
      </c>
      <c r="E21" s="2">
        <v>0.79270380376397886</v>
      </c>
      <c r="F21" s="3">
        <v>0.87180071742476406</v>
      </c>
      <c r="G21" s="4">
        <v>762.82237878668832</v>
      </c>
      <c r="H21" s="5">
        <v>277.87682583257219</v>
      </c>
      <c r="I21" s="4">
        <v>785.29107321661422</v>
      </c>
      <c r="J21" s="5">
        <v>182.45566976605639</v>
      </c>
      <c r="K21" s="6">
        <v>1.0294546870343049</v>
      </c>
      <c r="L21">
        <v>1178</v>
      </c>
      <c r="M21" s="22">
        <f>LOG(K21,2)</f>
        <v>4.1880329018622597E-2</v>
      </c>
      <c r="N21" s="36">
        <f t="shared" si="0"/>
        <v>1548.1134520033024</v>
      </c>
      <c r="O21" s="23">
        <v>7165</v>
      </c>
      <c r="P21" s="23">
        <v>8125</v>
      </c>
      <c r="Q21" s="23">
        <v>8206</v>
      </c>
      <c r="R21" s="23">
        <v>8575</v>
      </c>
      <c r="S21" s="35">
        <f>(Q21+R21)/(O21+P21)</f>
        <v>1.0975147155003271</v>
      </c>
      <c r="T21" s="22">
        <f>LOG(S21,2)</f>
        <v>0.13424028357568538</v>
      </c>
      <c r="U21" s="36">
        <f>AVERAGE(O21:R21)</f>
        <v>8017.75</v>
      </c>
    </row>
    <row r="22" spans="1:21">
      <c r="A22" s="32" t="s">
        <v>971</v>
      </c>
      <c r="B22" t="s">
        <v>972</v>
      </c>
      <c r="C22" t="s">
        <v>368</v>
      </c>
      <c r="D22" s="1">
        <v>108368.9537</v>
      </c>
      <c r="E22" s="2">
        <v>0.20699482601233665</v>
      </c>
      <c r="F22" s="3">
        <v>0.84054264432110048</v>
      </c>
      <c r="G22" s="4">
        <v>18088.917783832378</v>
      </c>
      <c r="H22" s="5">
        <v>4763.2611245975149</v>
      </c>
      <c r="I22" s="4">
        <v>18649.858981453373</v>
      </c>
      <c r="J22" s="5">
        <v>4645.8764676914088</v>
      </c>
      <c r="K22" s="6">
        <v>1.0310102132324555</v>
      </c>
      <c r="L22">
        <v>1728</v>
      </c>
      <c r="M22" s="22">
        <f>LOG(K22,2)</f>
        <v>4.4058624177247319E-2</v>
      </c>
      <c r="N22" s="36">
        <f t="shared" si="0"/>
        <v>36738.776765285751</v>
      </c>
      <c r="O22" s="23">
        <v>2997</v>
      </c>
      <c r="P22" s="23">
        <v>3704</v>
      </c>
      <c r="Q22" s="23">
        <v>3310</v>
      </c>
      <c r="R22" s="23">
        <v>3942</v>
      </c>
      <c r="S22" s="35">
        <f>(Q22+R22)/(O22+P22)</f>
        <v>1.0822265333532308</v>
      </c>
      <c r="T22" s="22">
        <f>LOG(S22,2)</f>
        <v>0.11400251796124418</v>
      </c>
      <c r="U22" s="36">
        <f>AVERAGE(O22:R22)</f>
        <v>3488.25</v>
      </c>
    </row>
    <row r="23" spans="1:21">
      <c r="A23" s="32" t="s">
        <v>1473</v>
      </c>
      <c r="B23" t="s">
        <v>1474</v>
      </c>
      <c r="C23" t="s">
        <v>583</v>
      </c>
      <c r="D23" s="1">
        <v>39275.559500000003</v>
      </c>
      <c r="E23" s="2">
        <v>5.7316297730813349E-2</v>
      </c>
      <c r="F23" s="3">
        <v>0.44257642643080541</v>
      </c>
      <c r="G23" s="4">
        <v>12135.430481973686</v>
      </c>
      <c r="H23" s="5">
        <v>1481.0776397954844</v>
      </c>
      <c r="I23" s="4">
        <v>12860.10424811642</v>
      </c>
      <c r="J23" s="5">
        <v>1654.0418726996852</v>
      </c>
      <c r="K23" s="6">
        <v>1.0597155384985464</v>
      </c>
      <c r="L23">
        <v>722</v>
      </c>
      <c r="M23" s="22">
        <f>LOG(K23,2)</f>
        <v>8.3677051322817442E-2</v>
      </c>
      <c r="N23" s="36">
        <f t="shared" si="0"/>
        <v>24995.534730090105</v>
      </c>
      <c r="O23" s="23">
        <v>17026</v>
      </c>
      <c r="P23" s="23">
        <v>16573</v>
      </c>
      <c r="Q23" s="23">
        <v>15268</v>
      </c>
      <c r="R23" s="23">
        <v>14159</v>
      </c>
      <c r="S23" s="35">
        <f>(Q23+R23)/(O23+P23)</f>
        <v>0.87582963778683887</v>
      </c>
      <c r="T23" s="22">
        <f>LOG(S23,2)</f>
        <v>-0.19127782394513818</v>
      </c>
      <c r="U23" s="36">
        <f>AVERAGE(O23:R23)</f>
        <v>15756.5</v>
      </c>
    </row>
    <row r="24" spans="1:21">
      <c r="A24" s="32" t="s">
        <v>1877</v>
      </c>
      <c r="B24" t="s">
        <v>1878</v>
      </c>
      <c r="C24" t="s">
        <v>277</v>
      </c>
      <c r="D24" s="1">
        <v>57361.299800000001</v>
      </c>
      <c r="E24" s="2">
        <v>8.3403627315631931E-2</v>
      </c>
      <c r="F24" s="3">
        <v>0.54960605210948188</v>
      </c>
      <c r="G24" s="4">
        <v>13431.506161486468</v>
      </c>
      <c r="H24" s="5">
        <v>1411.2239674860566</v>
      </c>
      <c r="I24" s="4">
        <v>14044.279165171887</v>
      </c>
      <c r="J24" s="5">
        <v>1970.7386718541891</v>
      </c>
      <c r="K24" s="6">
        <v>1.0456220617641889</v>
      </c>
      <c r="L24">
        <v>1169</v>
      </c>
      <c r="M24" s="22">
        <f>LOG(K24,2)</f>
        <v>6.4361486244080404E-2</v>
      </c>
      <c r="N24" s="36">
        <f t="shared" si="0"/>
        <v>27475.785326658355</v>
      </c>
      <c r="O24" s="23">
        <v>16995</v>
      </c>
      <c r="P24" s="23">
        <v>18338</v>
      </c>
      <c r="Q24" s="23">
        <v>15367</v>
      </c>
      <c r="R24" s="23">
        <v>16506</v>
      </c>
      <c r="S24" s="35">
        <f>(Q24+R24)/(O24+P24)</f>
        <v>0.90207454787309316</v>
      </c>
      <c r="T24" s="22">
        <f>LOG(S24,2)</f>
        <v>-0.14868143147021778</v>
      </c>
      <c r="U24" s="36">
        <f>AVERAGE(O24:R24)</f>
        <v>16801.5</v>
      </c>
    </row>
    <row r="25" spans="1:21">
      <c r="A25" s="32" t="s">
        <v>1629</v>
      </c>
      <c r="B25" t="s">
        <v>1630</v>
      </c>
      <c r="C25" t="s">
        <v>354</v>
      </c>
      <c r="D25" s="1">
        <v>92995.174199999994</v>
      </c>
      <c r="E25" s="7">
        <v>0.25589155811489117</v>
      </c>
      <c r="F25" s="8">
        <v>0.70064504491375446</v>
      </c>
      <c r="G25" s="9">
        <v>16519.276998777914</v>
      </c>
      <c r="H25" s="10">
        <v>19096.35159857092</v>
      </c>
      <c r="I25" s="9">
        <v>21344.306511999737</v>
      </c>
      <c r="J25" s="10">
        <v>22967.207191176476</v>
      </c>
      <c r="K25" s="11">
        <v>1.2920847875835471</v>
      </c>
      <c r="L25">
        <v>1650</v>
      </c>
      <c r="M25" s="22">
        <f>LOG(K25,2)</f>
        <v>0.36970074388073321</v>
      </c>
      <c r="N25" s="36">
        <f t="shared" si="0"/>
        <v>37863.583510777651</v>
      </c>
      <c r="O25" s="23">
        <v>4343</v>
      </c>
      <c r="P25" s="23">
        <v>4984</v>
      </c>
      <c r="Q25" s="23">
        <v>4705</v>
      </c>
      <c r="R25" s="23">
        <v>4741</v>
      </c>
      <c r="S25" s="35">
        <f>(Q25+R25)/(O25+P25)</f>
        <v>1.0127586576605554</v>
      </c>
      <c r="T25" s="22">
        <f>LOG(S25,2)</f>
        <v>1.8290418088344966E-2</v>
      </c>
      <c r="U25" s="36">
        <f>AVERAGE(O25:R25)</f>
        <v>4693.25</v>
      </c>
    </row>
    <row r="26" spans="1:21">
      <c r="A26" s="32" t="s">
        <v>833</v>
      </c>
      <c r="B26" t="s">
        <v>834</v>
      </c>
      <c r="C26" t="s">
        <v>421</v>
      </c>
      <c r="D26" s="1">
        <v>62001.335599999999</v>
      </c>
      <c r="E26" s="2">
        <v>0.96912618460456001</v>
      </c>
      <c r="F26" s="3">
        <v>0.98059283336281933</v>
      </c>
      <c r="G26" s="4">
        <v>1514.490641665496</v>
      </c>
      <c r="H26" s="5">
        <v>201.32334656458093</v>
      </c>
      <c r="I26" s="4">
        <v>1509.058146896562</v>
      </c>
      <c r="J26" s="5">
        <v>494.09488428677867</v>
      </c>
      <c r="K26" s="6">
        <v>0.99641298888254615</v>
      </c>
      <c r="L26">
        <v>1324</v>
      </c>
      <c r="M26" s="22">
        <f>LOG(K26,2)</f>
        <v>-5.1842667306340523E-3</v>
      </c>
      <c r="N26" s="36">
        <f t="shared" si="0"/>
        <v>3023.5487885620578</v>
      </c>
      <c r="O26" s="23">
        <v>8324</v>
      </c>
      <c r="P26" s="23">
        <v>8494</v>
      </c>
      <c r="Q26" s="23">
        <v>7897</v>
      </c>
      <c r="R26" s="23">
        <v>6260</v>
      </c>
      <c r="S26" s="35">
        <f>(Q26+R26)/(O26+P26)</f>
        <v>0.84177666785586869</v>
      </c>
      <c r="T26" s="22">
        <f>LOG(S26,2)</f>
        <v>-0.24849057289565107</v>
      </c>
      <c r="U26" s="36">
        <f>AVERAGE(O26:R26)</f>
        <v>7743.75</v>
      </c>
    </row>
    <row r="27" spans="1:21">
      <c r="A27" s="32" t="s">
        <v>761</v>
      </c>
      <c r="B27" t="s">
        <v>762</v>
      </c>
      <c r="C27" t="s">
        <v>323</v>
      </c>
      <c r="D27" s="1">
        <v>65892.163799999995</v>
      </c>
      <c r="E27" s="2">
        <v>0.34238885760408483</v>
      </c>
      <c r="F27" s="3">
        <v>0.28862845312121643</v>
      </c>
      <c r="G27" s="4">
        <v>919.81783719887369</v>
      </c>
      <c r="H27" s="5">
        <v>88.53419781344482</v>
      </c>
      <c r="I27" s="4">
        <v>759.1434467553421</v>
      </c>
      <c r="J27" s="5">
        <v>339.85602584901022</v>
      </c>
      <c r="K27" s="6">
        <v>0.82531933612764652</v>
      </c>
      <c r="L27">
        <v>1381</v>
      </c>
      <c r="M27" s="22">
        <f>LOG(K27,2)</f>
        <v>-0.27697565370185789</v>
      </c>
      <c r="N27" s="36">
        <f t="shared" si="0"/>
        <v>1678.9612839542158</v>
      </c>
      <c r="O27" s="23">
        <v>4502</v>
      </c>
      <c r="P27" s="23">
        <v>5342</v>
      </c>
      <c r="Q27" s="23">
        <v>5579</v>
      </c>
      <c r="R27" s="23">
        <v>5302</v>
      </c>
      <c r="S27" s="35">
        <f>(Q27+R27)/(O27+P27)</f>
        <v>1.1053433563592037</v>
      </c>
      <c r="T27" s="22">
        <f>LOG(S27,2)</f>
        <v>0.14449458823327621</v>
      </c>
      <c r="U27" s="36">
        <f>AVERAGE(O27:R27)</f>
        <v>5181.25</v>
      </c>
    </row>
    <row r="28" spans="1:21">
      <c r="A28" s="32" t="s">
        <v>1865</v>
      </c>
      <c r="B28" t="s">
        <v>1866</v>
      </c>
      <c r="C28" t="s">
        <v>562</v>
      </c>
      <c r="D28" s="1">
        <v>279272.8346</v>
      </c>
      <c r="E28" s="2">
        <v>0.17078952303674452</v>
      </c>
      <c r="F28" s="3">
        <v>0.76685683678502281</v>
      </c>
      <c r="G28" s="4">
        <v>4336.5737344667587</v>
      </c>
      <c r="H28" s="5">
        <v>1349.3904975423332</v>
      </c>
      <c r="I28" s="4">
        <v>4609.3921530158696</v>
      </c>
      <c r="J28" s="5">
        <v>1729.1308667987266</v>
      </c>
      <c r="K28" s="6">
        <v>1.0629110526544887</v>
      </c>
      <c r="L28">
        <v>1982</v>
      </c>
      <c r="M28" s="22">
        <f>LOG(K28,2)</f>
        <v>8.8020873196986274E-2</v>
      </c>
      <c r="N28" s="36">
        <f t="shared" si="0"/>
        <v>8945.9658874826273</v>
      </c>
      <c r="O28" s="23">
        <v>15846</v>
      </c>
      <c r="P28" s="23">
        <v>17129</v>
      </c>
      <c r="Q28" s="23">
        <v>11899</v>
      </c>
      <c r="R28" s="23">
        <v>12657</v>
      </c>
      <c r="S28" s="35">
        <f>(Q28+R28)/(O28+P28)</f>
        <v>0.74468536770280513</v>
      </c>
      <c r="T28" s="22">
        <f>LOG(S28,2)</f>
        <v>-0.42529708452393228</v>
      </c>
      <c r="U28" s="36">
        <f>AVERAGE(O28:R28)</f>
        <v>14382.75</v>
      </c>
    </row>
    <row r="29" spans="1:21">
      <c r="A29" s="32" t="s">
        <v>1413</v>
      </c>
      <c r="B29" t="s">
        <v>1414</v>
      </c>
      <c r="C29" t="s">
        <v>388</v>
      </c>
      <c r="D29" s="1">
        <v>141040.29999999999</v>
      </c>
      <c r="E29" s="2">
        <v>1.4710015770084699E-2</v>
      </c>
      <c r="F29" s="3">
        <v>0.76488706484329294</v>
      </c>
      <c r="G29" s="4">
        <v>1391.9134270247362</v>
      </c>
      <c r="H29" s="5">
        <v>785.99318780407555</v>
      </c>
      <c r="I29" s="4">
        <v>1255.3816108479716</v>
      </c>
      <c r="J29" s="5">
        <v>752.50665379784448</v>
      </c>
      <c r="K29" s="6">
        <v>0.90191069823314651</v>
      </c>
      <c r="L29">
        <v>1855</v>
      </c>
      <c r="M29" s="22">
        <f>LOG(K29,2)</f>
        <v>-0.14894350131160114</v>
      </c>
      <c r="N29" s="36">
        <f t="shared" si="0"/>
        <v>2647.2950378727078</v>
      </c>
      <c r="O29" s="23">
        <v>3358</v>
      </c>
      <c r="P29" s="23">
        <v>3927</v>
      </c>
      <c r="Q29" s="23">
        <v>3550</v>
      </c>
      <c r="R29" s="23">
        <v>3603</v>
      </c>
      <c r="S29" s="35">
        <f>(Q29+R29)/(O29+P29)</f>
        <v>0.98188057652711047</v>
      </c>
      <c r="T29" s="22">
        <f>LOG(S29,2)</f>
        <v>-2.6380530764259558E-2</v>
      </c>
      <c r="U29" s="36">
        <f>AVERAGE(O29:R29)</f>
        <v>3609.5</v>
      </c>
    </row>
    <row r="30" spans="1:21">
      <c r="A30" s="32" t="s">
        <v>1573</v>
      </c>
      <c r="B30" t="s">
        <v>1574</v>
      </c>
      <c r="C30" t="s">
        <v>580</v>
      </c>
      <c r="D30" s="1">
        <v>50592.847800000003</v>
      </c>
      <c r="E30" s="12">
        <v>1.4187277453060795E-3</v>
      </c>
      <c r="F30" s="13">
        <v>7.7962764121382322E-4</v>
      </c>
      <c r="G30" s="14">
        <v>34488.525135343247</v>
      </c>
      <c r="H30" s="15">
        <v>801.60387949831829</v>
      </c>
      <c r="I30" s="14">
        <v>39730.335850429845</v>
      </c>
      <c r="J30" s="15">
        <v>2581.2085185370329</v>
      </c>
      <c r="K30" s="16">
        <v>1.1519870940991583</v>
      </c>
      <c r="L30">
        <v>1013</v>
      </c>
      <c r="M30" s="22">
        <f>LOG(K30,2)</f>
        <v>0.20412455412098965</v>
      </c>
      <c r="N30" s="36">
        <f t="shared" si="0"/>
        <v>74218.860985773092</v>
      </c>
      <c r="O30" s="23">
        <v>13314</v>
      </c>
      <c r="P30" s="23">
        <v>16671</v>
      </c>
      <c r="Q30" s="23">
        <v>17577</v>
      </c>
      <c r="R30" s="23">
        <v>18812</v>
      </c>
      <c r="S30" s="35">
        <f>(Q30+R30)/(O30+P30)</f>
        <v>1.2135734533933633</v>
      </c>
      <c r="T30" s="22">
        <f>LOG(S30,2)</f>
        <v>0.27926143246041307</v>
      </c>
      <c r="U30" s="36">
        <f>AVERAGE(O30:R30)</f>
        <v>16593.5</v>
      </c>
    </row>
    <row r="31" spans="1:21">
      <c r="A31" s="32" t="s">
        <v>1417</v>
      </c>
      <c r="B31" t="s">
        <v>1418</v>
      </c>
      <c r="C31" t="s">
        <v>453</v>
      </c>
      <c r="D31" s="1">
        <v>89864.870299999995</v>
      </c>
      <c r="E31" s="7">
        <v>0.30107168916090099</v>
      </c>
      <c r="F31" s="8">
        <v>0.23919814969223249</v>
      </c>
      <c r="G31" s="9">
        <v>930.47094057131937</v>
      </c>
      <c r="H31" s="10">
        <v>533.29566488208309</v>
      </c>
      <c r="I31" s="9">
        <v>656.23043067580102</v>
      </c>
      <c r="J31" s="10">
        <v>60.43573875259456</v>
      </c>
      <c r="K31" s="11">
        <v>0.7052669804742836</v>
      </c>
      <c r="L31">
        <v>1635</v>
      </c>
      <c r="M31" s="22">
        <f>LOG(K31,2)</f>
        <v>-0.50375859837835502</v>
      </c>
      <c r="N31" s="36">
        <f t="shared" si="0"/>
        <v>1586.7013712471203</v>
      </c>
      <c r="O31" s="23">
        <v>5988</v>
      </c>
      <c r="P31" s="23">
        <v>7289</v>
      </c>
      <c r="Q31" s="23">
        <v>6068</v>
      </c>
      <c r="R31" s="23">
        <v>6923</v>
      </c>
      <c r="S31" s="35">
        <f>(Q31+R31)/(O31+P31)</f>
        <v>0.97845898922949459</v>
      </c>
      <c r="T31" s="22">
        <f>LOG(S31,2)</f>
        <v>-3.1416711357864259E-2</v>
      </c>
      <c r="U31" s="36">
        <f>AVERAGE(O31:R31)</f>
        <v>6567</v>
      </c>
    </row>
    <row r="32" spans="1:21">
      <c r="A32" s="32" t="s">
        <v>1363</v>
      </c>
      <c r="B32" t="s">
        <v>1364</v>
      </c>
      <c r="C32" t="s">
        <v>534</v>
      </c>
      <c r="D32" s="1">
        <v>54307.9663</v>
      </c>
      <c r="E32" s="2">
        <v>1.2847444923282948E-2</v>
      </c>
      <c r="F32" s="3">
        <v>0.11643796595852048</v>
      </c>
      <c r="G32" s="4">
        <v>5908.859422442245</v>
      </c>
      <c r="H32" s="5">
        <v>923.32002797034227</v>
      </c>
      <c r="I32" s="4">
        <v>5065.7588439171968</v>
      </c>
      <c r="J32" s="5">
        <v>769.08270475284121</v>
      </c>
      <c r="K32" s="6">
        <v>0.85731585095375673</v>
      </c>
      <c r="L32">
        <v>1113</v>
      </c>
      <c r="M32" s="22">
        <f>LOG(K32,2)</f>
        <v>-0.22210127718376849</v>
      </c>
      <c r="N32" s="36">
        <f t="shared" si="0"/>
        <v>10974.618266359441</v>
      </c>
      <c r="O32" s="23">
        <v>64021</v>
      </c>
      <c r="P32" s="23">
        <v>54277</v>
      </c>
      <c r="Q32" s="23">
        <v>61896</v>
      </c>
      <c r="R32" s="23">
        <v>32888</v>
      </c>
      <c r="S32" s="35">
        <f>(Q32+R32)/(O32+P32)</f>
        <v>0.80123079003871578</v>
      </c>
      <c r="T32" s="22">
        <f>LOG(S32,2)</f>
        <v>-0.31971023217078376</v>
      </c>
      <c r="U32" s="36">
        <f>AVERAGE(O32:R32)</f>
        <v>53270.5</v>
      </c>
    </row>
    <row r="33" spans="1:21">
      <c r="A33" s="32" t="s">
        <v>1241</v>
      </c>
      <c r="B33" t="s">
        <v>1242</v>
      </c>
      <c r="C33" t="s">
        <v>616</v>
      </c>
      <c r="D33" s="1">
        <v>71370.461899999995</v>
      </c>
      <c r="E33" s="12">
        <v>8.7383155147437435E-4</v>
      </c>
      <c r="F33" s="13">
        <v>3.1181577775382479E-2</v>
      </c>
      <c r="G33" s="14">
        <v>3696.1660194278461</v>
      </c>
      <c r="H33" s="15">
        <v>735.53035761961837</v>
      </c>
      <c r="I33" s="14">
        <v>4597.6792950105764</v>
      </c>
      <c r="J33" s="15">
        <v>485.93760623312551</v>
      </c>
      <c r="K33" s="16">
        <v>1.2439049736522068</v>
      </c>
      <c r="L33">
        <v>1462</v>
      </c>
      <c r="M33" s="22">
        <f>LOG(K33,2)</f>
        <v>0.31487627704638232</v>
      </c>
      <c r="N33" s="36">
        <f t="shared" si="0"/>
        <v>8293.8453144384221</v>
      </c>
      <c r="O33" s="23">
        <v>21610</v>
      </c>
      <c r="P33" s="23">
        <v>29311</v>
      </c>
      <c r="Q33" s="23">
        <v>28826</v>
      </c>
      <c r="R33" s="23">
        <v>32220</v>
      </c>
      <c r="S33" s="35">
        <f>(Q33+R33)/(O33+P33)</f>
        <v>1.1988374148190335</v>
      </c>
      <c r="T33" s="22">
        <f>LOG(S33,2)</f>
        <v>0.26163601509989204</v>
      </c>
      <c r="U33" s="36">
        <f>AVERAGE(O33:R33)</f>
        <v>27991.75</v>
      </c>
    </row>
    <row r="34" spans="1:21">
      <c r="A34" s="32" t="s">
        <v>957</v>
      </c>
      <c r="B34" t="s">
        <v>958</v>
      </c>
      <c r="C34" t="s">
        <v>486</v>
      </c>
      <c r="D34" s="1">
        <v>466679.21730000002</v>
      </c>
      <c r="E34" s="7">
        <v>2.3048554505527001E-2</v>
      </c>
      <c r="F34" s="8">
        <v>0.51817709074052054</v>
      </c>
      <c r="G34" s="9">
        <v>1686.6604139622268</v>
      </c>
      <c r="H34" s="10">
        <v>851.52939713593173</v>
      </c>
      <c r="I34" s="9">
        <v>1386.5212601823712</v>
      </c>
      <c r="J34" s="10">
        <v>692.69211278774378</v>
      </c>
      <c r="K34" s="11">
        <v>0.82205122543026776</v>
      </c>
      <c r="L34">
        <v>2016</v>
      </c>
      <c r="M34" s="22">
        <f>LOG(K34,2)</f>
        <v>-0.28269979785196692</v>
      </c>
      <c r="N34" s="36">
        <f t="shared" si="0"/>
        <v>3073.1816741445982</v>
      </c>
      <c r="O34" s="23">
        <v>72</v>
      </c>
      <c r="P34" s="23">
        <v>121</v>
      </c>
      <c r="Q34" s="23">
        <v>79</v>
      </c>
      <c r="R34" s="23">
        <v>100</v>
      </c>
      <c r="S34" s="35">
        <f>(Q34+R34)/(O34+P34)</f>
        <v>0.92746113989637302</v>
      </c>
      <c r="T34" s="22">
        <f>LOG(S34,2)</f>
        <v>-0.10864126000382406</v>
      </c>
      <c r="U34" s="36">
        <f>AVERAGE(O34:R34)</f>
        <v>93</v>
      </c>
    </row>
    <row r="35" spans="1:21">
      <c r="A35" s="32" t="s">
        <v>1321</v>
      </c>
      <c r="B35" t="s">
        <v>1322</v>
      </c>
      <c r="C35" t="s">
        <v>386</v>
      </c>
      <c r="D35" s="1">
        <v>140893.02919999999</v>
      </c>
      <c r="E35" s="2">
        <v>8.3826928007575949E-2</v>
      </c>
      <c r="F35" s="3">
        <v>5.6310532588422585E-2</v>
      </c>
      <c r="G35" s="4">
        <v>9979.9361334336136</v>
      </c>
      <c r="H35" s="5">
        <v>1010.5703808207841</v>
      </c>
      <c r="I35" s="4">
        <v>10903.798366568129</v>
      </c>
      <c r="J35" s="5">
        <v>280.24840664132273</v>
      </c>
      <c r="K35" s="6">
        <v>1.0925719584556759</v>
      </c>
      <c r="L35">
        <v>1849</v>
      </c>
      <c r="M35" s="22">
        <f>LOG(K35,2)</f>
        <v>0.12772830095095455</v>
      </c>
      <c r="N35" s="36">
        <f t="shared" si="0"/>
        <v>20883.734500001745</v>
      </c>
      <c r="O35" s="23">
        <v>40192</v>
      </c>
      <c r="P35" s="23">
        <v>66574</v>
      </c>
      <c r="Q35" s="23">
        <v>38502</v>
      </c>
      <c r="R35" s="23">
        <v>39329</v>
      </c>
      <c r="S35" s="35">
        <f>(Q35+R35)/(O35+P35)</f>
        <v>0.72898675608339736</v>
      </c>
      <c r="T35" s="22">
        <f>LOG(S35,2)</f>
        <v>-0.45603549035760099</v>
      </c>
      <c r="U35" s="36">
        <f>AVERAGE(O35:R35)</f>
        <v>46149.25</v>
      </c>
    </row>
    <row r="36" spans="1:21">
      <c r="A36" s="32" t="s">
        <v>1151</v>
      </c>
      <c r="B36" t="s">
        <v>1152</v>
      </c>
      <c r="C36" t="s">
        <v>385</v>
      </c>
      <c r="D36" s="1">
        <v>139655.27489999999</v>
      </c>
      <c r="E36" s="2">
        <v>9.229774187688003E-2</v>
      </c>
      <c r="F36" s="3">
        <v>2.2911565985521045E-2</v>
      </c>
      <c r="G36" s="4">
        <v>3147.3008528068567</v>
      </c>
      <c r="H36" s="5">
        <v>165.31707099385537</v>
      </c>
      <c r="I36" s="4">
        <v>3576.3586743134929</v>
      </c>
      <c r="J36" s="5">
        <v>354.86594452073132</v>
      </c>
      <c r="K36" s="6">
        <v>1.1363256458701714</v>
      </c>
      <c r="L36">
        <v>1847</v>
      </c>
      <c r="M36" s="22">
        <f>LOG(K36,2)</f>
        <v>0.18437633867823786</v>
      </c>
      <c r="N36" s="36">
        <f t="shared" si="0"/>
        <v>6723.6595271203496</v>
      </c>
      <c r="O36" s="23">
        <v>13409</v>
      </c>
      <c r="P36" s="23">
        <v>16709</v>
      </c>
      <c r="Q36" s="23">
        <v>11622</v>
      </c>
      <c r="R36" s="23">
        <v>12366</v>
      </c>
      <c r="S36" s="35">
        <f>(Q36+R36)/(O36+P36)</f>
        <v>0.79646722889966137</v>
      </c>
      <c r="T36" s="22">
        <f>LOG(S36,2)</f>
        <v>-0.32831309242941298</v>
      </c>
      <c r="U36" s="36">
        <f>AVERAGE(O36:R36)</f>
        <v>13526.5</v>
      </c>
    </row>
    <row r="37" spans="1:21">
      <c r="A37" s="32" t="s">
        <v>1525</v>
      </c>
      <c r="B37" t="s">
        <v>1526</v>
      </c>
      <c r="C37" t="s">
        <v>333</v>
      </c>
      <c r="D37" s="1">
        <v>68905.176999999996</v>
      </c>
      <c r="E37" s="2">
        <v>2.9055598911069996E-2</v>
      </c>
      <c r="F37" s="3">
        <v>0.87867635162853142</v>
      </c>
      <c r="G37" s="4">
        <v>2606.3069768070932</v>
      </c>
      <c r="H37" s="5">
        <v>2071.8194667774451</v>
      </c>
      <c r="I37" s="4">
        <v>2418.0130016038374</v>
      </c>
      <c r="J37" s="5">
        <v>2093.3122019540569</v>
      </c>
      <c r="K37" s="6">
        <v>0.92775449059575898</v>
      </c>
      <c r="L37">
        <v>1426</v>
      </c>
      <c r="M37" s="22">
        <f>LOG(K37,2)</f>
        <v>-0.10818501589309462</v>
      </c>
      <c r="N37" s="36">
        <f t="shared" si="0"/>
        <v>5024.3199784109311</v>
      </c>
      <c r="O37" s="23">
        <v>4572</v>
      </c>
      <c r="P37" s="23">
        <v>4873</v>
      </c>
      <c r="Q37" s="23">
        <v>4634</v>
      </c>
      <c r="R37" s="23">
        <v>4370</v>
      </c>
      <c r="S37" s="35">
        <f>(Q37+R37)/(O37+P37)</f>
        <v>0.95330862890418211</v>
      </c>
      <c r="T37" s="22">
        <f>LOG(S37,2)</f>
        <v>-6.8984739821576407E-2</v>
      </c>
      <c r="U37" s="36">
        <f>AVERAGE(O37:R37)</f>
        <v>4612.25</v>
      </c>
    </row>
    <row r="38" spans="1:21">
      <c r="A38" s="32" t="s">
        <v>711</v>
      </c>
      <c r="B38" t="s">
        <v>712</v>
      </c>
      <c r="C38" t="s">
        <v>462</v>
      </c>
      <c r="D38" s="1">
        <v>374615.91239999997</v>
      </c>
      <c r="E38" s="2">
        <v>5.029135472327949E-3</v>
      </c>
      <c r="F38" s="3">
        <v>0.67283323369774417</v>
      </c>
      <c r="G38" s="4">
        <v>4517.3700913217708</v>
      </c>
      <c r="H38" s="5">
        <v>1032.2297147052875</v>
      </c>
      <c r="I38" s="4">
        <v>4770.0286663317584</v>
      </c>
      <c r="J38" s="5">
        <v>979.32550399183106</v>
      </c>
      <c r="K38" s="6">
        <v>1.0559304573019963</v>
      </c>
      <c r="L38">
        <v>2006</v>
      </c>
      <c r="M38" s="22">
        <f>LOG(K38,2)</f>
        <v>7.8514823134570561E-2</v>
      </c>
      <c r="N38" s="36">
        <f t="shared" si="0"/>
        <v>9287.3987576535292</v>
      </c>
      <c r="O38" s="23">
        <v>2842</v>
      </c>
      <c r="P38" s="23">
        <v>7859</v>
      </c>
      <c r="Q38" s="23">
        <v>7279</v>
      </c>
      <c r="R38" s="23">
        <v>7963</v>
      </c>
      <c r="S38" s="35">
        <f>(Q38+R38)/(O38+P38)</f>
        <v>1.4243528642182974</v>
      </c>
      <c r="T38" s="22">
        <f>LOG(S38,2)</f>
        <v>0.51030659882843044</v>
      </c>
      <c r="U38" s="36">
        <f>AVERAGE(O38:R38)</f>
        <v>6485.75</v>
      </c>
    </row>
    <row r="39" spans="1:21">
      <c r="A39" s="32" t="s">
        <v>1453</v>
      </c>
      <c r="B39" t="s">
        <v>1454</v>
      </c>
      <c r="C39" t="s">
        <v>598</v>
      </c>
      <c r="D39" s="1">
        <v>20730.902300000002</v>
      </c>
      <c r="E39" s="2">
        <v>0.31457196550829852</v>
      </c>
      <c r="F39" s="3">
        <v>0.83106886645183264</v>
      </c>
      <c r="G39" s="4">
        <v>681.12071282366549</v>
      </c>
      <c r="H39" s="5">
        <v>501.42171243807354</v>
      </c>
      <c r="I39" s="4">
        <v>755.06141038472526</v>
      </c>
      <c r="J39" s="5">
        <v>657.75984858693528</v>
      </c>
      <c r="K39" s="6">
        <v>1.1085574057123149</v>
      </c>
      <c r="L39">
        <v>168</v>
      </c>
      <c r="M39" s="22">
        <f>LOG(K39,2)</f>
        <v>0.14868348088820058</v>
      </c>
      <c r="N39" s="36">
        <f t="shared" si="0"/>
        <v>1436.1821232083907</v>
      </c>
      <c r="O39" s="23">
        <v>3677</v>
      </c>
      <c r="P39" s="23">
        <v>4100</v>
      </c>
      <c r="Q39" s="23">
        <v>4274</v>
      </c>
      <c r="R39" s="23">
        <v>3837</v>
      </c>
      <c r="S39" s="35">
        <f>(Q39+R39)/(O39+P39)</f>
        <v>1.0429471518580429</v>
      </c>
      <c r="T39" s="22">
        <f>LOG(S39,2)</f>
        <v>6.0666055571966228E-2</v>
      </c>
      <c r="U39" s="36">
        <f>AVERAGE(O39:R39)</f>
        <v>3972</v>
      </c>
    </row>
    <row r="40" spans="1:21">
      <c r="A40" s="32" t="s">
        <v>1491</v>
      </c>
      <c r="B40" t="s">
        <v>1492</v>
      </c>
      <c r="C40" t="s">
        <v>548</v>
      </c>
      <c r="D40" s="1">
        <v>20744.831999999999</v>
      </c>
      <c r="E40" s="2">
        <v>0.40148325761795711</v>
      </c>
      <c r="F40" s="3">
        <v>0.79169625653938225</v>
      </c>
      <c r="G40" s="4">
        <v>3124.7881377365279</v>
      </c>
      <c r="H40" s="5">
        <v>967.33997483570636</v>
      </c>
      <c r="I40" s="4">
        <v>3253.256679286023</v>
      </c>
      <c r="J40" s="5">
        <v>640.21160577881756</v>
      </c>
      <c r="K40" s="6">
        <v>1.0411127205707305</v>
      </c>
      <c r="L40">
        <v>170</v>
      </c>
      <c r="M40" s="22">
        <f>LOG(K40,2)</f>
        <v>5.8126276710938382E-2</v>
      </c>
      <c r="N40" s="36">
        <f t="shared" si="0"/>
        <v>6378.0448170225509</v>
      </c>
      <c r="O40" s="23">
        <v>13427</v>
      </c>
      <c r="P40" s="23">
        <v>15325</v>
      </c>
      <c r="Q40" s="23">
        <v>17480</v>
      </c>
      <c r="R40" s="23">
        <v>17989</v>
      </c>
      <c r="S40" s="35">
        <f>(Q40+R40)/(O40+P40)</f>
        <v>1.233618530884808</v>
      </c>
      <c r="T40" s="22">
        <f>LOG(S40,2)</f>
        <v>0.30289634207020422</v>
      </c>
      <c r="U40" s="36">
        <f>AVERAGE(O40:R40)</f>
        <v>16055.25</v>
      </c>
    </row>
    <row r="41" spans="1:21">
      <c r="A41" s="32" t="s">
        <v>1577</v>
      </c>
      <c r="B41" t="s">
        <v>1578</v>
      </c>
      <c r="C41" t="s">
        <v>555</v>
      </c>
      <c r="D41" s="1">
        <v>40151.443800000001</v>
      </c>
      <c r="E41" s="2">
        <v>0.41791515151291192</v>
      </c>
      <c r="F41" s="3">
        <v>0.26342799846757781</v>
      </c>
      <c r="G41" s="4">
        <v>42785.197848429678</v>
      </c>
      <c r="H41" s="5">
        <v>2739.8386997586285</v>
      </c>
      <c r="I41" s="4">
        <v>41259.210341762082</v>
      </c>
      <c r="J41" s="5">
        <v>1563.243836232765</v>
      </c>
      <c r="K41" s="6">
        <v>0.96433375131105992</v>
      </c>
      <c r="L41">
        <v>742</v>
      </c>
      <c r="M41" s="22">
        <f>LOG(K41,2)</f>
        <v>-5.2395552136399244E-2</v>
      </c>
      <c r="N41" s="36">
        <f t="shared" si="0"/>
        <v>84044.408190191753</v>
      </c>
      <c r="O41" s="23">
        <v>55676</v>
      </c>
      <c r="P41" s="23">
        <v>52436</v>
      </c>
      <c r="Q41" s="23">
        <v>69105</v>
      </c>
      <c r="R41" s="23">
        <v>61508</v>
      </c>
      <c r="S41" s="35">
        <f>(Q41+R41)/(O41+P41)</f>
        <v>1.2081267574367323</v>
      </c>
      <c r="T41" s="22">
        <f>LOG(S41,2)</f>
        <v>0.2727718310963469</v>
      </c>
      <c r="U41" s="36">
        <f>AVERAGE(O41:R41)</f>
        <v>59681.25</v>
      </c>
    </row>
    <row r="42" spans="1:21">
      <c r="A42" s="32" t="s">
        <v>1485</v>
      </c>
      <c r="B42" t="s">
        <v>1486</v>
      </c>
      <c r="C42" t="s">
        <v>251</v>
      </c>
      <c r="D42" s="1">
        <v>52490.838600000003</v>
      </c>
      <c r="E42" s="2">
        <v>0.20187361936418033</v>
      </c>
      <c r="F42" s="3">
        <v>0.45590233580888084</v>
      </c>
      <c r="G42" s="4">
        <v>1500.8504734828311</v>
      </c>
      <c r="H42" s="5">
        <v>171.94073935557665</v>
      </c>
      <c r="I42" s="4">
        <v>1378.2590320801955</v>
      </c>
      <c r="J42" s="5">
        <v>346.85966821867771</v>
      </c>
      <c r="K42" s="6">
        <v>0.91831868426029584</v>
      </c>
      <c r="L42">
        <v>1065</v>
      </c>
      <c r="M42" s="22">
        <f>LOG(K42,2)</f>
        <v>-0.12293319569632814</v>
      </c>
      <c r="N42" s="36">
        <f t="shared" si="0"/>
        <v>2879.1095055630267</v>
      </c>
      <c r="O42" s="23">
        <v>4394</v>
      </c>
      <c r="P42" s="23">
        <v>5930</v>
      </c>
      <c r="Q42" s="23">
        <v>4525</v>
      </c>
      <c r="R42" s="23">
        <v>4316</v>
      </c>
      <c r="S42" s="35">
        <f>(Q42+R42)/(O42+P42)</f>
        <v>0.85635412630763275</v>
      </c>
      <c r="T42" s="22">
        <f>LOG(S42,2)</f>
        <v>-0.22372058024881344</v>
      </c>
      <c r="U42" s="36">
        <f>AVERAGE(O42:R42)</f>
        <v>4791.25</v>
      </c>
    </row>
    <row r="43" spans="1:21">
      <c r="A43" s="32" t="s">
        <v>965</v>
      </c>
      <c r="B43" t="s">
        <v>966</v>
      </c>
      <c r="C43" t="s">
        <v>225</v>
      </c>
      <c r="D43" s="1">
        <v>47488.936300000001</v>
      </c>
      <c r="E43" s="2">
        <v>0.2639159723539522</v>
      </c>
      <c r="F43" s="3">
        <v>0.82135594838465054</v>
      </c>
      <c r="G43" s="4">
        <v>841.02482417275814</v>
      </c>
      <c r="H43" s="5">
        <v>422.25540867538155</v>
      </c>
      <c r="I43" s="4">
        <v>782.70139018287443</v>
      </c>
      <c r="J43" s="5">
        <v>448.88439773616204</v>
      </c>
      <c r="K43" s="6">
        <v>0.93065194710839683</v>
      </c>
      <c r="L43">
        <v>913</v>
      </c>
      <c r="M43" s="22">
        <f>LOG(K43,2)</f>
        <v>-0.10368637722694657</v>
      </c>
      <c r="N43" s="36">
        <f t="shared" si="0"/>
        <v>1623.7262143556327</v>
      </c>
      <c r="O43" s="23">
        <v>5466</v>
      </c>
      <c r="P43" s="23">
        <v>6371</v>
      </c>
      <c r="Q43" s="23">
        <v>6751</v>
      </c>
      <c r="R43" s="23">
        <v>6268</v>
      </c>
      <c r="S43" s="35">
        <f>(Q43+R43)/(O43+P43)</f>
        <v>1.099856382529357</v>
      </c>
      <c r="T43" s="22">
        <f>LOG(S43,2)</f>
        <v>0.13731515125923824</v>
      </c>
      <c r="U43" s="36">
        <f>AVERAGE(O43:R43)</f>
        <v>6214</v>
      </c>
    </row>
    <row r="44" spans="1:21">
      <c r="A44" s="32" t="s">
        <v>1311</v>
      </c>
      <c r="B44" t="s">
        <v>1312</v>
      </c>
      <c r="C44" t="s">
        <v>196</v>
      </c>
      <c r="D44" s="1">
        <v>42486.604399999997</v>
      </c>
      <c r="E44" s="2">
        <v>0.2922598838670431</v>
      </c>
      <c r="F44" s="3">
        <v>0.42393076490455339</v>
      </c>
      <c r="G44" s="4">
        <v>6355.5752635785948</v>
      </c>
      <c r="H44" s="5">
        <v>2371.7007906665172</v>
      </c>
      <c r="I44" s="4">
        <v>7515.06275576603</v>
      </c>
      <c r="J44" s="5">
        <v>2445.6644406610826</v>
      </c>
      <c r="K44" s="6">
        <v>1.182436277457372</v>
      </c>
      <c r="L44">
        <v>797</v>
      </c>
      <c r="M44" s="22">
        <f>LOG(K44,2)</f>
        <v>0.24176243754069449</v>
      </c>
      <c r="N44" s="36">
        <f t="shared" si="0"/>
        <v>13870.638019344624</v>
      </c>
      <c r="O44" s="23">
        <v>0</v>
      </c>
      <c r="P44" s="23">
        <v>0</v>
      </c>
      <c r="Q44" s="23">
        <v>0</v>
      </c>
      <c r="R44" s="23">
        <v>0</v>
      </c>
      <c r="S44" s="35"/>
      <c r="T44" s="22"/>
      <c r="U44" s="36">
        <f>AVERAGE(O44:R44)</f>
        <v>0</v>
      </c>
    </row>
    <row r="45" spans="1:21">
      <c r="A45" s="32" t="s">
        <v>1187</v>
      </c>
      <c r="B45" t="s">
        <v>1188</v>
      </c>
      <c r="C45" t="s">
        <v>474</v>
      </c>
      <c r="D45" s="1">
        <v>35275.1302</v>
      </c>
      <c r="E45" s="2">
        <v>0.30167583743042375</v>
      </c>
      <c r="F45" s="3">
        <v>0.16407252285637206</v>
      </c>
      <c r="G45" s="4">
        <v>700.23365119144671</v>
      </c>
      <c r="H45" s="5">
        <v>282.43215047952833</v>
      </c>
      <c r="I45" s="4">
        <v>497.17779081454745</v>
      </c>
      <c r="J45" s="5">
        <v>173.01240508868258</v>
      </c>
      <c r="K45" s="6">
        <v>0.71001699214055203</v>
      </c>
      <c r="L45">
        <v>597</v>
      </c>
      <c r="M45" s="22">
        <f>LOG(K45,2)</f>
        <v>-0.49407454325093608</v>
      </c>
      <c r="N45" s="36">
        <f t="shared" si="0"/>
        <v>1197.4114420059941</v>
      </c>
      <c r="O45" s="23">
        <v>4328</v>
      </c>
      <c r="P45" s="23">
        <v>4962</v>
      </c>
      <c r="Q45" s="23">
        <v>5227</v>
      </c>
      <c r="R45" s="23">
        <v>5461</v>
      </c>
      <c r="S45" s="35">
        <f>(Q45+R45)/(O45+P45)</f>
        <v>1.1504843918191603</v>
      </c>
      <c r="T45" s="22">
        <f>LOG(S45,2)</f>
        <v>0.20224141120403688</v>
      </c>
      <c r="U45" s="36">
        <f>AVERAGE(O45:R45)</f>
        <v>4994.5</v>
      </c>
    </row>
    <row r="46" spans="1:21">
      <c r="A46" s="32" t="s">
        <v>1807</v>
      </c>
      <c r="B46" t="s">
        <v>1808</v>
      </c>
      <c r="C46" t="s">
        <v>297</v>
      </c>
      <c r="D46" s="1">
        <v>59344.375200000002</v>
      </c>
      <c r="E46" s="2">
        <v>0.25408997884594559</v>
      </c>
      <c r="F46" s="3">
        <v>0.33847536999241379</v>
      </c>
      <c r="G46" s="4">
        <v>1427.1828599097655</v>
      </c>
      <c r="H46" s="5">
        <v>111.71469292872051</v>
      </c>
      <c r="I46" s="4">
        <v>1490.0525230904805</v>
      </c>
      <c r="J46" s="5">
        <v>104.82264888465329</v>
      </c>
      <c r="K46" s="6">
        <v>1.0440515822791552</v>
      </c>
      <c r="L46">
        <v>1245</v>
      </c>
      <c r="M46" s="22">
        <f>LOG(K46,2)</f>
        <v>6.2192991275588569E-2</v>
      </c>
      <c r="N46" s="36">
        <f t="shared" si="0"/>
        <v>2917.2353830002457</v>
      </c>
      <c r="O46" s="23">
        <v>1773</v>
      </c>
      <c r="P46" s="23">
        <v>2039</v>
      </c>
      <c r="Q46" s="23">
        <v>2126</v>
      </c>
      <c r="R46" s="23">
        <v>1767</v>
      </c>
      <c r="S46" s="35">
        <f>(Q46+R46)/(O46+P46)</f>
        <v>1.0212486883525709</v>
      </c>
      <c r="T46" s="22">
        <f>LOG(S46,2)</f>
        <v>3.0334225437341517E-2</v>
      </c>
      <c r="U46" s="36">
        <f>AVERAGE(O46:R46)</f>
        <v>1926.25</v>
      </c>
    </row>
    <row r="47" spans="1:21">
      <c r="A47" s="32" t="s">
        <v>1861</v>
      </c>
      <c r="B47" t="s">
        <v>1862</v>
      </c>
      <c r="C47" t="s">
        <v>220</v>
      </c>
      <c r="D47" s="1">
        <v>47050.838799999998</v>
      </c>
      <c r="E47" s="7">
        <v>0.56821849691372139</v>
      </c>
      <c r="F47" s="8">
        <v>0.95321691550339116</v>
      </c>
      <c r="G47" s="9">
        <v>659.85462046544717</v>
      </c>
      <c r="H47" s="10">
        <v>526.38669908943734</v>
      </c>
      <c r="I47" s="9">
        <v>677.11959007779853</v>
      </c>
      <c r="J47" s="10">
        <v>465.99187404847981</v>
      </c>
      <c r="K47" s="11">
        <v>1.0261648082424171</v>
      </c>
      <c r="L47">
        <v>892</v>
      </c>
      <c r="M47" s="22">
        <f>LOG(K47,2)</f>
        <v>3.726245505756158E-2</v>
      </c>
      <c r="N47" s="36">
        <f t="shared" si="0"/>
        <v>1336.9742105432456</v>
      </c>
      <c r="O47" s="23">
        <v>2123</v>
      </c>
      <c r="P47" s="23">
        <v>2959</v>
      </c>
      <c r="Q47" s="23">
        <v>3455</v>
      </c>
      <c r="R47" s="23">
        <v>2815</v>
      </c>
      <c r="S47" s="35">
        <f>(Q47+R47)/(O47+P47)</f>
        <v>1.2337662337662338</v>
      </c>
      <c r="T47" s="22">
        <f>LOG(S47,2)</f>
        <v>0.30306906763604657</v>
      </c>
      <c r="U47" s="36">
        <f>AVERAGE(O47:R47)</f>
        <v>2838</v>
      </c>
    </row>
    <row r="48" spans="1:21">
      <c r="A48" s="32" t="s">
        <v>1463</v>
      </c>
      <c r="B48" t="s">
        <v>1464</v>
      </c>
      <c r="C48" t="s">
        <v>587</v>
      </c>
      <c r="D48" s="1">
        <v>116574.6259</v>
      </c>
      <c r="E48" s="2">
        <v>0.87185431686014037</v>
      </c>
      <c r="F48" s="3">
        <v>0.9204139006636507</v>
      </c>
      <c r="G48" s="4">
        <v>7825.7619283834538</v>
      </c>
      <c r="H48" s="5">
        <v>1165.0116767218567</v>
      </c>
      <c r="I48" s="4">
        <v>7770.6534040240904</v>
      </c>
      <c r="J48" s="5">
        <v>615.08636565423001</v>
      </c>
      <c r="K48" s="6">
        <v>0.99295806275942422</v>
      </c>
      <c r="L48">
        <v>1771</v>
      </c>
      <c r="M48" s="22">
        <f>LOG(K48,2)</f>
        <v>-1.0195307573434708E-2</v>
      </c>
      <c r="N48" s="36">
        <f t="shared" si="0"/>
        <v>15596.415332407545</v>
      </c>
      <c r="O48" s="23">
        <v>16602</v>
      </c>
      <c r="P48" s="23">
        <v>20340</v>
      </c>
      <c r="Q48" s="23">
        <v>18026</v>
      </c>
      <c r="R48" s="23">
        <v>20151</v>
      </c>
      <c r="S48" s="35">
        <f>(Q48+R48)/(O48+P48)</f>
        <v>1.0334307833901792</v>
      </c>
      <c r="T48" s="22">
        <f>LOG(S48,2)</f>
        <v>4.7441763892730714E-2</v>
      </c>
      <c r="U48" s="36">
        <f>AVERAGE(O48:R48)</f>
        <v>18779.75</v>
      </c>
    </row>
    <row r="49" spans="1:21">
      <c r="A49" s="32" t="s">
        <v>1193</v>
      </c>
      <c r="B49" t="s">
        <v>1194</v>
      </c>
      <c r="C49" t="s">
        <v>525</v>
      </c>
      <c r="D49" s="1">
        <v>120774.9556</v>
      </c>
      <c r="E49" s="2">
        <v>0.23079649873489061</v>
      </c>
      <c r="F49" s="3">
        <v>0.88157115881752224</v>
      </c>
      <c r="G49" s="4">
        <v>3207.008546767262</v>
      </c>
      <c r="H49" s="5">
        <v>844.46999270731465</v>
      </c>
      <c r="I49" s="4">
        <v>3128.1815448426751</v>
      </c>
      <c r="J49" s="5">
        <v>939.69806359660208</v>
      </c>
      <c r="K49" s="6">
        <v>0.97542039543235814</v>
      </c>
      <c r="L49">
        <v>1790</v>
      </c>
      <c r="M49" s="22">
        <f>LOG(K49,2)</f>
        <v>-3.5903956344323043E-2</v>
      </c>
      <c r="N49" s="36">
        <f t="shared" si="0"/>
        <v>6335.1900916099366</v>
      </c>
      <c r="O49" s="23">
        <v>14489</v>
      </c>
      <c r="P49" s="23">
        <v>17088</v>
      </c>
      <c r="Q49" s="23">
        <v>10404</v>
      </c>
      <c r="R49" s="23">
        <v>7885</v>
      </c>
      <c r="S49" s="35">
        <f>(Q49+R49)/(O49+P49)</f>
        <v>0.57918738322196539</v>
      </c>
      <c r="T49" s="22">
        <f>LOG(S49,2)</f>
        <v>-0.78789791919510332</v>
      </c>
      <c r="U49" s="36">
        <f>AVERAGE(O49:R49)</f>
        <v>12466.5</v>
      </c>
    </row>
    <row r="50" spans="1:21">
      <c r="A50" s="32" t="s">
        <v>1847</v>
      </c>
      <c r="B50" t="s">
        <v>1848</v>
      </c>
      <c r="C50" t="s">
        <v>93</v>
      </c>
      <c r="D50" s="1">
        <v>27528.747800000001</v>
      </c>
      <c r="E50" s="7">
        <v>0.32459706738182625</v>
      </c>
      <c r="F50" s="8">
        <v>0.8891387363448231</v>
      </c>
      <c r="G50" s="9">
        <v>6561.2035454935185</v>
      </c>
      <c r="H50" s="10">
        <v>3075.8300484226497</v>
      </c>
      <c r="I50" s="9">
        <v>6296.0613510255034</v>
      </c>
      <c r="J50" s="10">
        <v>3342.0617554989267</v>
      </c>
      <c r="K50" s="11">
        <v>0.95958939657494324</v>
      </c>
      <c r="L50">
        <v>366</v>
      </c>
      <c r="M50" s="22">
        <f>LOG(K50,2)</f>
        <v>-5.9510878891346181E-2</v>
      </c>
      <c r="N50" s="36">
        <f t="shared" si="0"/>
        <v>12857.264896519022</v>
      </c>
      <c r="O50" s="23">
        <v>3236</v>
      </c>
      <c r="P50" s="23">
        <v>4193</v>
      </c>
      <c r="Q50" s="23">
        <v>4018</v>
      </c>
      <c r="R50" s="23">
        <v>4934</v>
      </c>
      <c r="S50" s="35">
        <f>(Q50+R50)/(O50+P50)</f>
        <v>1.2050074034190335</v>
      </c>
      <c r="T50" s="22">
        <f>LOG(S50,2)</f>
        <v>0.26904201022545615</v>
      </c>
      <c r="U50" s="36">
        <f>AVERAGE(O50:R50)</f>
        <v>4095.25</v>
      </c>
    </row>
    <row r="51" spans="1:21">
      <c r="A51" s="32" t="s">
        <v>1031</v>
      </c>
      <c r="B51" t="s">
        <v>1032</v>
      </c>
      <c r="C51" t="s">
        <v>544</v>
      </c>
      <c r="D51" s="1">
        <v>54108.087800000001</v>
      </c>
      <c r="E51" s="2">
        <v>0.38900927785945077</v>
      </c>
      <c r="F51" s="3">
        <v>0.80195832673396228</v>
      </c>
      <c r="G51" s="4">
        <v>50558.085497446598</v>
      </c>
      <c r="H51" s="5">
        <v>10066.484560524306</v>
      </c>
      <c r="I51" s="4">
        <v>52343.484758367296</v>
      </c>
      <c r="J51" s="5">
        <v>13672.878850142568</v>
      </c>
      <c r="K51" s="6">
        <v>1.0353138225736587</v>
      </c>
      <c r="L51">
        <v>1101</v>
      </c>
      <c r="M51" s="22">
        <f>LOG(K51,2)</f>
        <v>5.0068141294991125E-2</v>
      </c>
      <c r="N51" s="36">
        <f t="shared" si="0"/>
        <v>102901.57025581389</v>
      </c>
      <c r="O51" s="23">
        <v>30923</v>
      </c>
      <c r="P51" s="23">
        <v>37625</v>
      </c>
      <c r="Q51" s="23">
        <v>40526</v>
      </c>
      <c r="R51" s="23">
        <v>48223</v>
      </c>
      <c r="S51" s="35">
        <f>(Q51+R51)/(O51+P51)</f>
        <v>1.2946986053568303</v>
      </c>
      <c r="T51" s="22">
        <f>LOG(S51,2)</f>
        <v>0.37261629006290414</v>
      </c>
      <c r="U51" s="36">
        <f>AVERAGE(O51:R51)</f>
        <v>39324.25</v>
      </c>
    </row>
    <row r="52" spans="1:21">
      <c r="A52" s="32" t="s">
        <v>751</v>
      </c>
      <c r="B52" t="s">
        <v>752</v>
      </c>
      <c r="C52" t="s">
        <v>330</v>
      </c>
      <c r="D52" s="1">
        <v>68052.314400000003</v>
      </c>
      <c r="E52" s="2">
        <v>0.73827018639479458</v>
      </c>
      <c r="F52" s="3">
        <v>0.95364847023379418</v>
      </c>
      <c r="G52" s="4">
        <v>3087.4156639843536</v>
      </c>
      <c r="H52" s="5">
        <v>2936.3733546615417</v>
      </c>
      <c r="I52" s="4">
        <v>2991.3952480104304</v>
      </c>
      <c r="J52" s="5">
        <v>2636.5134740658896</v>
      </c>
      <c r="K52" s="6">
        <v>0.96889942060797618</v>
      </c>
      <c r="L52">
        <v>1408</v>
      </c>
      <c r="M52" s="22">
        <f>LOG(K52,2)</f>
        <v>-4.5581184583816117E-2</v>
      </c>
      <c r="N52" s="36">
        <f t="shared" si="0"/>
        <v>6078.810911994784</v>
      </c>
      <c r="O52" s="23">
        <v>6</v>
      </c>
      <c r="P52" s="23">
        <v>2</v>
      </c>
      <c r="Q52" s="23">
        <v>2</v>
      </c>
      <c r="R52" s="23">
        <v>2</v>
      </c>
      <c r="S52" s="35">
        <f>(Q52+R52)/(O52+P52)</f>
        <v>0.5</v>
      </c>
      <c r="T52" s="22">
        <f>LOG(S52,2)</f>
        <v>-1</v>
      </c>
      <c r="U52" s="36">
        <f>AVERAGE(O52:R52)</f>
        <v>3</v>
      </c>
    </row>
    <row r="53" spans="1:21">
      <c r="A53" s="32" t="s">
        <v>1297</v>
      </c>
      <c r="B53" t="s">
        <v>1298</v>
      </c>
      <c r="C53" t="s">
        <v>618</v>
      </c>
      <c r="D53" s="1">
        <v>20257.753199999999</v>
      </c>
      <c r="E53" s="2">
        <v>0.56184047154605676</v>
      </c>
      <c r="F53" s="3">
        <v>0.59656444011028964</v>
      </c>
      <c r="G53" s="4">
        <v>6300.139660662443</v>
      </c>
      <c r="H53" s="5">
        <v>268.17356435696638</v>
      </c>
      <c r="I53" s="4">
        <v>6388.8533980695538</v>
      </c>
      <c r="J53" s="5">
        <v>293.37418722075171</v>
      </c>
      <c r="K53" s="6">
        <v>1.0140812334623361</v>
      </c>
      <c r="L53">
        <v>161</v>
      </c>
      <c r="M53" s="22">
        <f>LOG(K53,2)</f>
        <v>2.017322474673269E-2</v>
      </c>
      <c r="N53" s="36">
        <f t="shared" si="0"/>
        <v>12688.993058731998</v>
      </c>
      <c r="O53" s="23">
        <v>4270</v>
      </c>
      <c r="P53" s="23">
        <v>4860</v>
      </c>
      <c r="Q53" s="23">
        <v>5743</v>
      </c>
      <c r="R53" s="23">
        <v>5632</v>
      </c>
      <c r="S53" s="35">
        <f>(Q53+R53)/(O53+P53)</f>
        <v>1.2458926615553121</v>
      </c>
      <c r="T53" s="22">
        <f>LOG(S53,2)</f>
        <v>0.31717977998919888</v>
      </c>
      <c r="U53" s="36">
        <f>AVERAGE(O53:R53)</f>
        <v>5126.25</v>
      </c>
    </row>
    <row r="54" spans="1:21">
      <c r="A54" s="32" t="s">
        <v>1067</v>
      </c>
      <c r="B54" t="s">
        <v>1068</v>
      </c>
      <c r="C54" t="s">
        <v>27</v>
      </c>
      <c r="D54" s="1">
        <v>16727.946800000002</v>
      </c>
      <c r="E54" s="2">
        <v>0.51092510150949377</v>
      </c>
      <c r="F54" s="3">
        <v>0.76019151186498235</v>
      </c>
      <c r="G54" s="4">
        <v>3198.9332442909563</v>
      </c>
      <c r="H54" s="5">
        <v>276.07170511763331</v>
      </c>
      <c r="I54" s="4">
        <v>3140.9852029324843</v>
      </c>
      <c r="J54" s="5">
        <v>358.49312112473712</v>
      </c>
      <c r="K54" s="6">
        <v>0.98188519830418775</v>
      </c>
      <c r="L54">
        <v>69</v>
      </c>
      <c r="M54" s="22">
        <f>LOG(K54,2)</f>
        <v>-2.6373739918879782E-2</v>
      </c>
      <c r="N54" s="36">
        <f t="shared" si="0"/>
        <v>6339.918447223441</v>
      </c>
      <c r="O54" s="23">
        <v>3170</v>
      </c>
      <c r="P54" s="23">
        <v>3404</v>
      </c>
      <c r="Q54" s="23">
        <v>4070</v>
      </c>
      <c r="R54" s="23">
        <v>4324</v>
      </c>
      <c r="S54" s="35">
        <f>(Q54+R54)/(O54+P54)</f>
        <v>1.2768481898387587</v>
      </c>
      <c r="T54" s="22">
        <f>LOG(S54,2)</f>
        <v>0.35258700680559935</v>
      </c>
      <c r="U54" s="36">
        <f>AVERAGE(O54:R54)</f>
        <v>3742</v>
      </c>
    </row>
    <row r="55" spans="1:21">
      <c r="A55" s="32" t="s">
        <v>1815</v>
      </c>
      <c r="B55" t="s">
        <v>1816</v>
      </c>
      <c r="C55" t="s">
        <v>400</v>
      </c>
      <c r="D55" s="1">
        <v>12483.386399999999</v>
      </c>
      <c r="E55" s="2">
        <v>1.0752379156874291E-2</v>
      </c>
      <c r="F55" s="3">
        <v>0.72308289159728023</v>
      </c>
      <c r="G55" s="4">
        <v>3010.4218395743278</v>
      </c>
      <c r="H55" s="5">
        <v>1265.0156727587664</v>
      </c>
      <c r="I55" s="4">
        <v>2726.7025207843303</v>
      </c>
      <c r="J55" s="5">
        <v>1426.6098687427761</v>
      </c>
      <c r="K55" s="6">
        <v>0.90575429826468601</v>
      </c>
      <c r="L55">
        <v>20</v>
      </c>
      <c r="M55" s="22">
        <f>LOG(K55,2)</f>
        <v>-0.14280834787103169</v>
      </c>
      <c r="N55" s="36">
        <f t="shared" si="0"/>
        <v>5737.1243603586581</v>
      </c>
      <c r="O55" s="23">
        <v>2257</v>
      </c>
      <c r="P55" s="23">
        <v>2311</v>
      </c>
      <c r="Q55" s="23">
        <v>2912</v>
      </c>
      <c r="R55" s="23">
        <v>2836</v>
      </c>
      <c r="S55" s="35">
        <f>(Q55+R55)/(O55+P55)</f>
        <v>1.2583187390542907</v>
      </c>
      <c r="T55" s="22">
        <f>LOG(S55,2)</f>
        <v>0.33149741109449365</v>
      </c>
      <c r="U55" s="36">
        <f>AVERAGE(O55:R55)</f>
        <v>2579</v>
      </c>
    </row>
    <row r="56" spans="1:21">
      <c r="A56" s="32" t="s">
        <v>1123</v>
      </c>
      <c r="B56" t="s">
        <v>1124</v>
      </c>
      <c r="C56" t="s">
        <v>11</v>
      </c>
      <c r="D56" s="1">
        <v>10928.818300000001</v>
      </c>
      <c r="E56" s="2">
        <v>0.40309246960093686</v>
      </c>
      <c r="F56" s="3">
        <v>0.87275682134265509</v>
      </c>
      <c r="G56" s="4">
        <v>6768.2704054609312</v>
      </c>
      <c r="H56" s="5">
        <v>2911.605818903452</v>
      </c>
      <c r="I56" s="4">
        <v>7069.032125647158</v>
      </c>
      <c r="J56" s="5">
        <v>3409.4917574000488</v>
      </c>
      <c r="K56" s="6">
        <v>1.0444370130282559</v>
      </c>
      <c r="L56">
        <v>8</v>
      </c>
      <c r="M56" s="22">
        <f>LOG(K56,2)</f>
        <v>6.2725490268301265E-2</v>
      </c>
      <c r="N56" s="36">
        <f t="shared" si="0"/>
        <v>13837.302531108089</v>
      </c>
      <c r="O56" s="23">
        <v>4193</v>
      </c>
      <c r="P56" s="23">
        <v>4659</v>
      </c>
      <c r="Q56" s="23">
        <v>5366</v>
      </c>
      <c r="R56" s="23">
        <v>5537</v>
      </c>
      <c r="S56" s="35">
        <f>(Q56+R56)/(O56+P56)</f>
        <v>1.231699051061907</v>
      </c>
      <c r="T56" s="22">
        <f>LOG(S56,2)</f>
        <v>0.30064979614732634</v>
      </c>
      <c r="U56" s="36">
        <f>AVERAGE(O56:R56)</f>
        <v>4938.75</v>
      </c>
    </row>
    <row r="57" spans="1:21">
      <c r="A57" s="32" t="s">
        <v>1821</v>
      </c>
      <c r="B57" t="s">
        <v>1822</v>
      </c>
      <c r="C57" t="s">
        <v>138</v>
      </c>
      <c r="D57" s="1">
        <v>33099.415399999998</v>
      </c>
      <c r="E57" s="2">
        <v>0.11908621744289988</v>
      </c>
      <c r="F57" s="3">
        <v>0.67968082389556128</v>
      </c>
      <c r="G57" s="4">
        <v>13812.644239453517</v>
      </c>
      <c r="H57" s="5">
        <v>3538.7403461872836</v>
      </c>
      <c r="I57" s="4">
        <v>14806.83169641629</v>
      </c>
      <c r="J57" s="5">
        <v>4502.9070129202</v>
      </c>
      <c r="K57" s="6">
        <v>1.0719766208213082</v>
      </c>
      <c r="L57">
        <v>539</v>
      </c>
      <c r="M57" s="22">
        <f>LOG(K57,2)</f>
        <v>0.10027344180971418</v>
      </c>
      <c r="N57" s="36">
        <f t="shared" si="0"/>
        <v>28619.475935869807</v>
      </c>
      <c r="O57" s="23">
        <v>4869</v>
      </c>
      <c r="P57" s="23">
        <v>6087</v>
      </c>
      <c r="Q57" s="23">
        <v>6197</v>
      </c>
      <c r="R57" s="23">
        <v>7435</v>
      </c>
      <c r="S57" s="35">
        <f>(Q57+R57)/(O57+P57)</f>
        <v>1.244249726177437</v>
      </c>
      <c r="T57" s="22">
        <f>LOG(S57,2)</f>
        <v>0.31527606952046</v>
      </c>
      <c r="U57" s="36">
        <f>AVERAGE(O57:R57)</f>
        <v>6147</v>
      </c>
    </row>
    <row r="58" spans="1:21">
      <c r="A58" s="32" t="s">
        <v>1375</v>
      </c>
      <c r="B58" t="s">
        <v>1376</v>
      </c>
      <c r="C58" t="s">
        <v>55</v>
      </c>
      <c r="D58" s="1">
        <v>22479.263900000002</v>
      </c>
      <c r="E58" s="2">
        <v>0.5975319630185878</v>
      </c>
      <c r="F58" s="3">
        <v>0.78339806267554901</v>
      </c>
      <c r="G58" s="4">
        <v>8612.5176485310203</v>
      </c>
      <c r="H58" s="5">
        <v>2313.0011644970978</v>
      </c>
      <c r="I58" s="4">
        <v>8319.3018180910422</v>
      </c>
      <c r="J58" s="5">
        <v>1057.6295357224183</v>
      </c>
      <c r="K58" s="6">
        <v>0.96595469032333536</v>
      </c>
      <c r="L58">
        <v>210</v>
      </c>
      <c r="M58" s="22">
        <f>LOG(K58,2)</f>
        <v>-4.9972576197847701E-2</v>
      </c>
      <c r="N58" s="36">
        <f t="shared" si="0"/>
        <v>16931.819466622062</v>
      </c>
      <c r="O58" s="23">
        <v>3484</v>
      </c>
      <c r="P58" s="23">
        <v>4090</v>
      </c>
      <c r="Q58" s="23">
        <v>4676</v>
      </c>
      <c r="R58" s="23">
        <v>4919</v>
      </c>
      <c r="S58" s="35">
        <f>(Q58+R58)/(O58+P58)</f>
        <v>1.2668339054660682</v>
      </c>
      <c r="T58" s="22">
        <f>LOG(S58,2)</f>
        <v>0.34122738519832335</v>
      </c>
      <c r="U58" s="36">
        <f>AVERAGE(O58:R58)</f>
        <v>4292.25</v>
      </c>
    </row>
    <row r="59" spans="1:21">
      <c r="A59" s="32" t="s">
        <v>1475</v>
      </c>
      <c r="B59" t="s">
        <v>1476</v>
      </c>
      <c r="C59" t="s">
        <v>412</v>
      </c>
      <c r="D59" s="1">
        <v>17226.948199999999</v>
      </c>
      <c r="E59" s="2">
        <v>0.83996101709701887</v>
      </c>
      <c r="F59" s="3">
        <v>0.94831734328053674</v>
      </c>
      <c r="G59" s="4">
        <v>13692.649666385068</v>
      </c>
      <c r="H59" s="5">
        <v>4200.3282404270803</v>
      </c>
      <c r="I59" s="4">
        <v>13829.834397320621</v>
      </c>
      <c r="J59" s="5">
        <v>2813.8673334418968</v>
      </c>
      <c r="K59" s="6">
        <v>1.0100188593353363</v>
      </c>
      <c r="L59">
        <v>90</v>
      </c>
      <c r="M59" s="22">
        <f>LOG(K59,2)</f>
        <v>1.438223160632016E-2</v>
      </c>
      <c r="N59" s="36">
        <f t="shared" si="0"/>
        <v>27522.484063705691</v>
      </c>
      <c r="O59" s="23">
        <v>5391</v>
      </c>
      <c r="P59" s="23">
        <v>6754</v>
      </c>
      <c r="Q59" s="23">
        <v>6852</v>
      </c>
      <c r="R59" s="23">
        <v>7475</v>
      </c>
      <c r="S59" s="35">
        <f>(Q59+R59)/(O59+P59)</f>
        <v>1.1796624125154385</v>
      </c>
      <c r="T59" s="22">
        <f>LOG(S59,2)</f>
        <v>0.23837405834013922</v>
      </c>
      <c r="U59" s="36">
        <f>AVERAGE(O59:R59)</f>
        <v>6618</v>
      </c>
    </row>
    <row r="60" spans="1:21">
      <c r="A60" s="32" t="s">
        <v>801</v>
      </c>
      <c r="B60" t="s">
        <v>802</v>
      </c>
      <c r="C60" t="s">
        <v>601</v>
      </c>
      <c r="D60" s="1">
        <v>26092.122200000002</v>
      </c>
      <c r="E60" s="2">
        <v>1.7633329565908622E-2</v>
      </c>
      <c r="F60" s="3">
        <v>9.1932700727412567E-2</v>
      </c>
      <c r="G60" s="4">
        <v>3913.6154010843366</v>
      </c>
      <c r="H60" s="5">
        <v>1592.4098900955635</v>
      </c>
      <c r="I60" s="4">
        <v>2540.2555670117094</v>
      </c>
      <c r="J60" s="5">
        <v>849.61599161995105</v>
      </c>
      <c r="K60" s="6">
        <v>0.64908155418334834</v>
      </c>
      <c r="L60">
        <v>317</v>
      </c>
      <c r="M60" s="22">
        <f>LOG(K60,2)</f>
        <v>-0.62352833711906164</v>
      </c>
      <c r="N60" s="36">
        <f t="shared" si="0"/>
        <v>6453.8709680960455</v>
      </c>
      <c r="O60" s="23">
        <v>33366</v>
      </c>
      <c r="P60" s="23">
        <v>31794</v>
      </c>
      <c r="Q60" s="23">
        <v>36459</v>
      </c>
      <c r="R60" s="23">
        <v>32338</v>
      </c>
      <c r="S60" s="35">
        <f>(Q60+R60)/(O60+P60)</f>
        <v>1.055816451810927</v>
      </c>
      <c r="T60" s="22">
        <f>LOG(S60,2)</f>
        <v>7.8359051478365124E-2</v>
      </c>
      <c r="U60" s="36">
        <f>AVERAGE(O60:R60)</f>
        <v>33489.25</v>
      </c>
    </row>
    <row r="61" spans="1:21">
      <c r="A61" s="32" t="s">
        <v>897</v>
      </c>
      <c r="B61" t="s">
        <v>898</v>
      </c>
      <c r="C61" t="s">
        <v>620</v>
      </c>
      <c r="D61" s="1">
        <v>50603.666400000002</v>
      </c>
      <c r="E61" s="2">
        <v>9.3121016901780124E-2</v>
      </c>
      <c r="F61" s="3">
        <v>0.73789760650054614</v>
      </c>
      <c r="G61" s="4">
        <v>15495.318204676119</v>
      </c>
      <c r="H61" s="5">
        <v>4546.025357437099</v>
      </c>
      <c r="I61" s="4">
        <v>16522.930682065049</v>
      </c>
      <c r="J61" s="5">
        <v>5731.0175023953452</v>
      </c>
      <c r="K61" s="6">
        <v>1.0663176105075933</v>
      </c>
      <c r="L61">
        <v>1015</v>
      </c>
      <c r="M61" s="22">
        <f>LOG(K61,2)</f>
        <v>9.2637219387990175E-2</v>
      </c>
      <c r="N61" s="36">
        <f t="shared" si="0"/>
        <v>32018.248886741167</v>
      </c>
      <c r="O61" s="23">
        <v>6336</v>
      </c>
      <c r="P61" s="23">
        <v>8541</v>
      </c>
      <c r="Q61" s="23">
        <v>8784</v>
      </c>
      <c r="R61" s="23">
        <v>9415</v>
      </c>
      <c r="S61" s="35">
        <f>(Q61+R61)/(O61+P61)</f>
        <v>1.2232977078712106</v>
      </c>
      <c r="T61" s="22">
        <f>LOG(S61,2)</f>
        <v>0.29077554810270584</v>
      </c>
      <c r="U61" s="36">
        <f>AVERAGE(O61:R61)</f>
        <v>8269</v>
      </c>
    </row>
    <row r="62" spans="1:21">
      <c r="A62" s="32" t="s">
        <v>1197</v>
      </c>
      <c r="B62" t="s">
        <v>1198</v>
      </c>
      <c r="C62" t="s">
        <v>239</v>
      </c>
      <c r="D62" s="1">
        <v>50440.387499999997</v>
      </c>
      <c r="E62" s="2">
        <v>5.550926052089375E-2</v>
      </c>
      <c r="F62" s="3">
        <v>0.76056143174988211</v>
      </c>
      <c r="G62" s="4">
        <v>5270.4578311545592</v>
      </c>
      <c r="H62" s="5">
        <v>2194.1663488908389</v>
      </c>
      <c r="I62" s="4">
        <v>5639.3356157111875</v>
      </c>
      <c r="J62" s="5">
        <v>1873.0590662295372</v>
      </c>
      <c r="K62" s="6">
        <v>1.0699897041915656</v>
      </c>
      <c r="L62">
        <v>1005</v>
      </c>
      <c r="M62" s="22">
        <f>LOG(K62,2)</f>
        <v>9.7596914586016825E-2</v>
      </c>
      <c r="N62" s="36">
        <f t="shared" si="0"/>
        <v>10909.793446865748</v>
      </c>
      <c r="O62" s="23">
        <v>0</v>
      </c>
      <c r="P62" s="23">
        <v>0</v>
      </c>
      <c r="Q62" s="23">
        <v>1</v>
      </c>
      <c r="R62" s="23">
        <v>1</v>
      </c>
      <c r="S62" s="35"/>
      <c r="T62" s="22"/>
      <c r="U62" s="36">
        <f>AVERAGE(O62:R62)</f>
        <v>0.5</v>
      </c>
    </row>
    <row r="63" spans="1:21">
      <c r="A63" s="32" t="s">
        <v>845</v>
      </c>
      <c r="B63" t="s">
        <v>846</v>
      </c>
      <c r="C63" t="s">
        <v>302</v>
      </c>
      <c r="D63" s="1">
        <v>59649.763299999999</v>
      </c>
      <c r="E63" s="2">
        <v>0.33012780940995945</v>
      </c>
      <c r="F63" s="3">
        <v>0.92696843388017802</v>
      </c>
      <c r="G63" s="4">
        <v>52137.658950501056</v>
      </c>
      <c r="H63" s="5">
        <v>12895.68154292102</v>
      </c>
      <c r="I63" s="4">
        <v>52870.262044547235</v>
      </c>
      <c r="J63" s="5">
        <v>14077.372833000654</v>
      </c>
      <c r="K63" s="6">
        <v>1.0140513231470885</v>
      </c>
      <c r="L63">
        <v>1256</v>
      </c>
      <c r="M63" s="22">
        <f>LOG(K63,2)</f>
        <v>2.0130671844219725E-2</v>
      </c>
      <c r="N63" s="36">
        <f t="shared" si="0"/>
        <v>105007.92099504829</v>
      </c>
      <c r="O63" s="23">
        <v>21554</v>
      </c>
      <c r="P63" s="23">
        <v>26312</v>
      </c>
      <c r="Q63" s="23">
        <v>27322</v>
      </c>
      <c r="R63" s="23">
        <v>33155</v>
      </c>
      <c r="S63" s="35">
        <f>(Q63+R63)/(O63+P63)</f>
        <v>1.2634646722099194</v>
      </c>
      <c r="T63" s="22">
        <f>LOG(S63,2)</f>
        <v>0.33738532558850792</v>
      </c>
      <c r="U63" s="36">
        <f>AVERAGE(O63:R63)</f>
        <v>27085.75</v>
      </c>
    </row>
    <row r="64" spans="1:21">
      <c r="A64" s="32" t="s">
        <v>1213</v>
      </c>
      <c r="B64" t="s">
        <v>1214</v>
      </c>
      <c r="C64" t="s">
        <v>392</v>
      </c>
      <c r="D64" s="1">
        <v>158233.62839999999</v>
      </c>
      <c r="E64" s="2">
        <v>0.85307647570855283</v>
      </c>
      <c r="F64" s="3">
        <v>0.94795075085174552</v>
      </c>
      <c r="G64" s="4">
        <v>1528.2273268999904</v>
      </c>
      <c r="H64" s="5">
        <v>348.07424929713142</v>
      </c>
      <c r="I64" s="4">
        <v>1516.3412038019703</v>
      </c>
      <c r="J64" s="5">
        <v>260.82768892820229</v>
      </c>
      <c r="K64" s="6">
        <v>0.99222228075051433</v>
      </c>
      <c r="L64">
        <v>1890</v>
      </c>
      <c r="M64" s="22">
        <f>LOG(K64,2)</f>
        <v>-1.1264740995448174E-2</v>
      </c>
      <c r="N64" s="36">
        <f t="shared" si="0"/>
        <v>3044.5685307019608</v>
      </c>
      <c r="O64" s="23">
        <v>1704</v>
      </c>
      <c r="P64" s="23">
        <v>2509</v>
      </c>
      <c r="Q64" s="23">
        <v>1796</v>
      </c>
      <c r="R64" s="23">
        <v>2728</v>
      </c>
      <c r="S64" s="35">
        <f>(Q64+R64)/(O64+P64)</f>
        <v>1.0738191312603844</v>
      </c>
      <c r="T64" s="22">
        <f>LOG(S64,2)</f>
        <v>0.10275101342756597</v>
      </c>
      <c r="U64" s="36">
        <f>AVERAGE(O64:R64)</f>
        <v>2184.25</v>
      </c>
    </row>
    <row r="65" spans="1:21">
      <c r="A65" s="32" t="s">
        <v>1299</v>
      </c>
      <c r="B65" t="s">
        <v>1300</v>
      </c>
      <c r="C65" t="s">
        <v>518</v>
      </c>
      <c r="D65" s="1">
        <v>29689.760999999999</v>
      </c>
      <c r="E65" s="2">
        <v>0.58947815963146954</v>
      </c>
      <c r="F65" s="3">
        <v>0.6681835884304268</v>
      </c>
      <c r="G65" s="4">
        <v>2998.1557264388794</v>
      </c>
      <c r="H65" s="5">
        <v>335.90298694665421</v>
      </c>
      <c r="I65" s="4">
        <v>3065.1595455703737</v>
      </c>
      <c r="J65" s="5">
        <v>159.08680608006429</v>
      </c>
      <c r="K65" s="6">
        <v>1.0223483451978925</v>
      </c>
      <c r="L65">
        <v>452</v>
      </c>
      <c r="M65" s="22">
        <f>LOG(K65,2)</f>
        <v>3.1886850151999421E-2</v>
      </c>
      <c r="N65" s="36">
        <f t="shared" si="0"/>
        <v>6063.315272009253</v>
      </c>
      <c r="O65" s="23">
        <v>25283</v>
      </c>
      <c r="P65" s="23">
        <v>29068</v>
      </c>
      <c r="Q65" s="23">
        <v>28674</v>
      </c>
      <c r="R65" s="23">
        <v>28637</v>
      </c>
      <c r="S65" s="35">
        <f>(Q65+R65)/(O65+P65)</f>
        <v>1.054460819488142</v>
      </c>
      <c r="T65" s="22">
        <f>LOG(S65,2)</f>
        <v>7.6505490029374679E-2</v>
      </c>
      <c r="U65" s="36">
        <f>AVERAGE(O65:R65)</f>
        <v>27915.5</v>
      </c>
    </row>
    <row r="66" spans="1:21">
      <c r="A66" s="32" t="s">
        <v>1693</v>
      </c>
      <c r="B66" t="s">
        <v>1694</v>
      </c>
      <c r="C66" t="s">
        <v>221</v>
      </c>
      <c r="D66" s="1">
        <v>47208.235699999997</v>
      </c>
      <c r="E66" s="2">
        <v>0.18754724473504022</v>
      </c>
      <c r="F66" s="3">
        <v>0.8587626251442646</v>
      </c>
      <c r="G66" s="4">
        <v>1358.1035621272895</v>
      </c>
      <c r="H66" s="5">
        <v>717.13261040549912</v>
      </c>
      <c r="I66" s="4">
        <v>1287.0723402588612</v>
      </c>
      <c r="J66" s="5">
        <v>627.42962517852413</v>
      </c>
      <c r="K66" s="6">
        <v>0.94769822872920884</v>
      </c>
      <c r="L66">
        <v>898</v>
      </c>
      <c r="M66" s="22">
        <f>LOG(K66,2)</f>
        <v>-7.750035351064305E-2</v>
      </c>
      <c r="N66" s="36">
        <f t="shared" si="0"/>
        <v>2645.1759023861505</v>
      </c>
      <c r="O66" s="23">
        <v>2910</v>
      </c>
      <c r="P66" s="23">
        <v>3462</v>
      </c>
      <c r="Q66" s="23">
        <v>3113</v>
      </c>
      <c r="R66" s="23">
        <v>2945</v>
      </c>
      <c r="S66" s="35">
        <f>(Q66+R66)/(O66+P66)</f>
        <v>0.95072190834902703</v>
      </c>
      <c r="T66" s="22">
        <f>LOG(S66,2)</f>
        <v>-7.2904688729937342E-2</v>
      </c>
      <c r="U66" s="36">
        <f>AVERAGE(O66:R66)</f>
        <v>3107.5</v>
      </c>
    </row>
    <row r="67" spans="1:21">
      <c r="A67" s="32" t="s">
        <v>1191</v>
      </c>
      <c r="B67" t="s">
        <v>1192</v>
      </c>
      <c r="C67" t="s">
        <v>120</v>
      </c>
      <c r="D67" s="1">
        <v>30351.784299999999</v>
      </c>
      <c r="E67" s="2">
        <v>0.36445719329114645</v>
      </c>
      <c r="F67" s="3">
        <v>0.63224386770463337</v>
      </c>
      <c r="G67" s="4">
        <v>4268.6707094023759</v>
      </c>
      <c r="H67" s="5">
        <v>1156.3973299025333</v>
      </c>
      <c r="I67" s="4">
        <v>4008.5404200633143</v>
      </c>
      <c r="J67" s="5">
        <v>573.67804708630854</v>
      </c>
      <c r="K67" s="6">
        <v>0.93906058652730318</v>
      </c>
      <c r="L67">
        <v>468</v>
      </c>
      <c r="M67" s="22">
        <f>LOG(K67,2)</f>
        <v>-9.0709853874421806E-2</v>
      </c>
      <c r="N67" s="36">
        <f t="shared" ref="N67:N130" si="1">G67+I67</f>
        <v>8277.2111294656897</v>
      </c>
      <c r="O67" s="23">
        <v>1109</v>
      </c>
      <c r="P67" s="23">
        <v>1285</v>
      </c>
      <c r="Q67" s="23">
        <v>1286</v>
      </c>
      <c r="R67" s="23">
        <v>1240</v>
      </c>
      <c r="S67" s="35">
        <f>(Q67+R67)/(O67+P67)</f>
        <v>1.0551378446115289</v>
      </c>
      <c r="T67" s="22">
        <f>LOG(S67,2)</f>
        <v>7.7431486844050448E-2</v>
      </c>
      <c r="U67" s="36">
        <f>AVERAGE(O67:R67)</f>
        <v>1230</v>
      </c>
    </row>
    <row r="68" spans="1:21">
      <c r="A68" s="32" t="s">
        <v>1291</v>
      </c>
      <c r="B68" t="s">
        <v>1292</v>
      </c>
      <c r="C68" t="s">
        <v>610</v>
      </c>
      <c r="D68" s="1">
        <v>47150.718800000002</v>
      </c>
      <c r="E68" s="2">
        <v>7.5346342935225491E-2</v>
      </c>
      <c r="F68" s="3">
        <v>1.8920858861443547E-2</v>
      </c>
      <c r="G68" s="4">
        <v>9013.3926577468774</v>
      </c>
      <c r="H68" s="5">
        <v>793.72123307156755</v>
      </c>
      <c r="I68" s="4">
        <v>7962.4606179067514</v>
      </c>
      <c r="J68" s="5">
        <v>466.49476141124558</v>
      </c>
      <c r="K68" s="6">
        <v>0.88340327779497485</v>
      </c>
      <c r="L68">
        <v>895</v>
      </c>
      <c r="M68" s="22">
        <f>LOG(K68,2)</f>
        <v>-0.17885590949844929</v>
      </c>
      <c r="N68" s="36">
        <f t="shared" si="1"/>
        <v>16975.85327565363</v>
      </c>
      <c r="O68" s="23">
        <v>15221</v>
      </c>
      <c r="P68" s="23">
        <v>19630</v>
      </c>
      <c r="Q68" s="23">
        <v>17575</v>
      </c>
      <c r="R68" s="23">
        <v>17865</v>
      </c>
      <c r="S68" s="35">
        <f>(Q68+R68)/(O68+P68)</f>
        <v>1.0169005193538205</v>
      </c>
      <c r="T68" s="22">
        <f>LOG(S68,2)</f>
        <v>2.41785511179517E-2</v>
      </c>
      <c r="U68" s="36">
        <f>AVERAGE(O68:R68)</f>
        <v>17572.75</v>
      </c>
    </row>
    <row r="69" spans="1:21">
      <c r="A69" s="32" t="s">
        <v>1801</v>
      </c>
      <c r="B69" t="s">
        <v>1802</v>
      </c>
      <c r="C69" t="s">
        <v>409</v>
      </c>
      <c r="D69" s="1">
        <v>16810.6266</v>
      </c>
      <c r="E69" s="2">
        <v>0.35456676791419001</v>
      </c>
      <c r="F69" s="3">
        <v>0.67869978947055376</v>
      </c>
      <c r="G69" s="4">
        <v>2683.8756000302756</v>
      </c>
      <c r="H69" s="5">
        <v>835.9714795480885</v>
      </c>
      <c r="I69" s="4">
        <v>2453.0612917925469</v>
      </c>
      <c r="J69" s="5">
        <v>1028.3460325450633</v>
      </c>
      <c r="K69" s="6">
        <v>0.91399962493227149</v>
      </c>
      <c r="L69">
        <v>73</v>
      </c>
      <c r="M69" s="22">
        <f>LOG(K69,2)</f>
        <v>-0.1297345216264057</v>
      </c>
      <c r="N69" s="36">
        <f t="shared" si="1"/>
        <v>5136.9368918228229</v>
      </c>
      <c r="O69" s="23">
        <v>47699</v>
      </c>
      <c r="P69" s="23">
        <v>45946</v>
      </c>
      <c r="Q69" s="23">
        <v>52896</v>
      </c>
      <c r="R69" s="23">
        <v>51398</v>
      </c>
      <c r="S69" s="35">
        <f>(Q69+R69)/(O69+P69)</f>
        <v>1.1137166960328901</v>
      </c>
      <c r="T69" s="22">
        <f>LOG(S69,2)</f>
        <v>0.15538229083893548</v>
      </c>
      <c r="U69" s="36">
        <f>AVERAGE(O69:R69)</f>
        <v>49484.75</v>
      </c>
    </row>
    <row r="70" spans="1:21">
      <c r="A70" s="32" t="s">
        <v>885</v>
      </c>
      <c r="B70" t="s">
        <v>886</v>
      </c>
      <c r="C70" t="s">
        <v>472</v>
      </c>
      <c r="D70" s="1">
        <v>140895.08199999999</v>
      </c>
      <c r="E70" s="2">
        <v>0.83381230774513437</v>
      </c>
      <c r="F70" s="3">
        <v>0.97457940330327175</v>
      </c>
      <c r="G70" s="4">
        <v>1955.9752562089805</v>
      </c>
      <c r="H70" s="5">
        <v>1373.1320684886027</v>
      </c>
      <c r="I70" s="4">
        <v>1932.2969733900275</v>
      </c>
      <c r="J70" s="5">
        <v>1125.1512392857726</v>
      </c>
      <c r="K70" s="6">
        <v>0.98789438529767215</v>
      </c>
      <c r="L70">
        <v>1851</v>
      </c>
      <c r="M70" s="22">
        <f>LOG(K70,2)</f>
        <v>-1.7571281773611197E-2</v>
      </c>
      <c r="N70" s="36">
        <f t="shared" si="1"/>
        <v>3888.2722295990079</v>
      </c>
      <c r="O70" s="23">
        <v>988</v>
      </c>
      <c r="P70" s="23">
        <v>1181</v>
      </c>
      <c r="Q70" s="23">
        <v>1065</v>
      </c>
      <c r="R70" s="23">
        <v>1108</v>
      </c>
      <c r="S70" s="35">
        <f>(Q70+R70)/(O70+P70)</f>
        <v>1.0018441678192715</v>
      </c>
      <c r="T70" s="22">
        <f>LOG(S70,2)</f>
        <v>2.6581215090088809E-3</v>
      </c>
      <c r="U70" s="36">
        <f>AVERAGE(O70:R70)</f>
        <v>1085.5</v>
      </c>
    </row>
    <row r="71" spans="1:21">
      <c r="A71" s="32" t="s">
        <v>1369</v>
      </c>
      <c r="B71" t="s">
        <v>1370</v>
      </c>
      <c r="C71" t="s">
        <v>423</v>
      </c>
      <c r="D71" s="1">
        <v>283359.28539999999</v>
      </c>
      <c r="E71" s="7">
        <v>0.64830196647113181</v>
      </c>
      <c r="F71" s="8">
        <v>0.90107173504697813</v>
      </c>
      <c r="G71" s="9">
        <v>2663.4846674571131</v>
      </c>
      <c r="H71" s="10">
        <v>1371.9153292470885</v>
      </c>
      <c r="I71" s="9">
        <v>2539.7313731703157</v>
      </c>
      <c r="J71" s="10">
        <v>1941.7393317745364</v>
      </c>
      <c r="K71" s="11">
        <v>0.95353707276830413</v>
      </c>
      <c r="L71">
        <v>1989</v>
      </c>
      <c r="M71" s="22">
        <f>LOG(K71,2)</f>
        <v>-6.8639064415141546E-2</v>
      </c>
      <c r="N71" s="36">
        <f t="shared" si="1"/>
        <v>5203.2160406274288</v>
      </c>
      <c r="O71" s="23">
        <v>6296</v>
      </c>
      <c r="P71" s="23">
        <v>7664</v>
      </c>
      <c r="Q71" s="23">
        <v>5062</v>
      </c>
      <c r="R71" s="23">
        <v>7104</v>
      </c>
      <c r="S71" s="35">
        <f>(Q71+R71)/(O71+P71)</f>
        <v>0.87148997134670492</v>
      </c>
      <c r="T71" s="22">
        <f>LOG(S71,2)</f>
        <v>-0.19844403222501023</v>
      </c>
      <c r="U71" s="36">
        <f>AVERAGE(O71:R71)</f>
        <v>6531.5</v>
      </c>
    </row>
    <row r="72" spans="1:21">
      <c r="A72" s="32" t="s">
        <v>1691</v>
      </c>
      <c r="B72" t="s">
        <v>1692</v>
      </c>
      <c r="C72" t="s">
        <v>480</v>
      </c>
      <c r="D72" s="1">
        <v>85227.766300000003</v>
      </c>
      <c r="E72" s="2">
        <v>0.92267935885911501</v>
      </c>
      <c r="F72" s="3">
        <v>0.89165753813632731</v>
      </c>
      <c r="G72" s="4">
        <v>1518.1315986645077</v>
      </c>
      <c r="H72" s="5">
        <v>132.93924502095993</v>
      </c>
      <c r="I72" s="4">
        <v>1528.6389996297892</v>
      </c>
      <c r="J72" s="5">
        <v>127.52178763236404</v>
      </c>
      <c r="K72" s="6">
        <v>1.0069212714988114</v>
      </c>
      <c r="L72">
        <v>1610</v>
      </c>
      <c r="M72" s="22">
        <f>LOG(K72,2)</f>
        <v>9.9508872588657746E-3</v>
      </c>
      <c r="N72" s="36">
        <f t="shared" si="1"/>
        <v>3046.7705982942971</v>
      </c>
      <c r="O72" s="23">
        <v>4012</v>
      </c>
      <c r="P72" s="23">
        <v>4607</v>
      </c>
      <c r="Q72" s="23">
        <v>5042</v>
      </c>
      <c r="R72" s="23">
        <v>5100</v>
      </c>
      <c r="S72" s="35">
        <f>(Q72+R72)/(O72+P72)</f>
        <v>1.1767026337162083</v>
      </c>
      <c r="T72" s="22">
        <f>LOG(S72,2)</f>
        <v>0.23474978081295525</v>
      </c>
      <c r="U72" s="36">
        <f>AVERAGE(O72:R72)</f>
        <v>4690.25</v>
      </c>
    </row>
    <row r="73" spans="1:21">
      <c r="A73" s="32" t="s">
        <v>1539</v>
      </c>
      <c r="B73" t="s">
        <v>1540</v>
      </c>
      <c r="C73" t="s">
        <v>279</v>
      </c>
      <c r="D73" s="1">
        <v>57662.939299999998</v>
      </c>
      <c r="E73" s="2">
        <v>5.1772581501589664E-2</v>
      </c>
      <c r="F73" s="3">
        <v>8.4170995683521641E-2</v>
      </c>
      <c r="G73" s="4">
        <v>10238.626280468976</v>
      </c>
      <c r="H73" s="5">
        <v>1801.9884093303542</v>
      </c>
      <c r="I73" s="4">
        <v>8781.9030084941805</v>
      </c>
      <c r="J73" s="5">
        <v>464.8515161427693</v>
      </c>
      <c r="K73" s="6">
        <v>0.85772278115535727</v>
      </c>
      <c r="L73">
        <v>1176</v>
      </c>
      <c r="M73" s="22">
        <f>LOG(K73,2)</f>
        <v>-0.22141665564363197</v>
      </c>
      <c r="N73" s="36">
        <f t="shared" si="1"/>
        <v>19020.529288963156</v>
      </c>
      <c r="O73" s="23">
        <v>17468</v>
      </c>
      <c r="P73" s="23">
        <v>17591</v>
      </c>
      <c r="Q73" s="23">
        <v>13784</v>
      </c>
      <c r="R73" s="23">
        <v>14143</v>
      </c>
      <c r="S73" s="35">
        <f>(Q73+R73)/(O73+P73)</f>
        <v>0.7965714937676488</v>
      </c>
      <c r="T73" s="22">
        <f>LOG(S73,2)</f>
        <v>-0.32812424277239105</v>
      </c>
      <c r="U73" s="36">
        <f>AVERAGE(O73:R73)</f>
        <v>15746.5</v>
      </c>
    </row>
    <row r="74" spans="1:21">
      <c r="A74" s="32" t="s">
        <v>1707</v>
      </c>
      <c r="B74" t="s">
        <v>1708</v>
      </c>
      <c r="C74" t="s">
        <v>197</v>
      </c>
      <c r="D74" s="1">
        <v>42814.908900000002</v>
      </c>
      <c r="E74" s="2">
        <v>0.4322474632923643</v>
      </c>
      <c r="F74" s="3">
        <v>0.56719807848123638</v>
      </c>
      <c r="G74" s="4">
        <v>5521.6481748378164</v>
      </c>
      <c r="H74" s="5">
        <v>423.98720087160518</v>
      </c>
      <c r="I74" s="4">
        <v>5751.4983804719841</v>
      </c>
      <c r="J74" s="5">
        <v>851.87085216569642</v>
      </c>
      <c r="K74" s="6">
        <v>1.0416271008865787</v>
      </c>
      <c r="L74">
        <v>802</v>
      </c>
      <c r="M74" s="22">
        <f>LOG(K74,2)</f>
        <v>5.8838889912307048E-2</v>
      </c>
      <c r="N74" s="36">
        <f t="shared" si="1"/>
        <v>11273.146555309801</v>
      </c>
      <c r="O74" s="23">
        <v>8269</v>
      </c>
      <c r="P74" s="23">
        <v>7700</v>
      </c>
      <c r="Q74" s="23">
        <v>7814</v>
      </c>
      <c r="R74" s="23">
        <v>7558</v>
      </c>
      <c r="S74" s="35">
        <f>(Q74+R74)/(O74+P74)</f>
        <v>0.96261506669171515</v>
      </c>
      <c r="T74" s="22">
        <f>LOG(S74,2)</f>
        <v>-5.4969090583839489E-2</v>
      </c>
      <c r="U74" s="36">
        <f>AVERAGE(O74:R74)</f>
        <v>7835.25</v>
      </c>
    </row>
    <row r="75" spans="1:21">
      <c r="A75" s="32" t="s">
        <v>1099</v>
      </c>
      <c r="B75" s="25" t="s">
        <v>1100</v>
      </c>
      <c r="C75" t="s">
        <v>586</v>
      </c>
      <c r="D75" s="1">
        <v>60127.355199999998</v>
      </c>
      <c r="E75" s="2">
        <v>0.18870814927293492</v>
      </c>
      <c r="F75" s="3">
        <v>0.54777203321754353</v>
      </c>
      <c r="G75" s="4">
        <v>852.1628728996169</v>
      </c>
      <c r="H75" s="5">
        <v>167.33772375809775</v>
      </c>
      <c r="I75" s="4">
        <v>906.82243518496614</v>
      </c>
      <c r="J75" s="5">
        <v>135.32035228777417</v>
      </c>
      <c r="K75" s="6">
        <v>1.06414215406893</v>
      </c>
      <c r="L75">
        <v>1273</v>
      </c>
      <c r="M75" s="22">
        <f>LOG(K75,2)</f>
        <v>8.9690886996506694E-2</v>
      </c>
      <c r="N75" s="36">
        <f t="shared" si="1"/>
        <v>1758.985308084583</v>
      </c>
      <c r="O75" s="23">
        <v>2213</v>
      </c>
      <c r="P75" s="23">
        <v>3027</v>
      </c>
      <c r="Q75" s="23">
        <v>2516</v>
      </c>
      <c r="R75" s="23">
        <v>2540</v>
      </c>
      <c r="S75" s="35">
        <f>(Q75+R75)/(O75+P75)</f>
        <v>0.96488549618320607</v>
      </c>
      <c r="T75" s="22">
        <f>LOG(S75,2)</f>
        <v>-5.1570348247709757E-2</v>
      </c>
      <c r="U75" s="36">
        <f>AVERAGE(O75:R75)</f>
        <v>2574</v>
      </c>
    </row>
    <row r="76" spans="1:21">
      <c r="A76" s="32" t="s">
        <v>709</v>
      </c>
      <c r="B76" t="s">
        <v>710</v>
      </c>
      <c r="C76" t="s">
        <v>290</v>
      </c>
      <c r="D76" s="1">
        <v>58520.195500000002</v>
      </c>
      <c r="E76" s="2">
        <v>0.24653756176086455</v>
      </c>
      <c r="F76" s="3">
        <v>0.50677860019413656</v>
      </c>
      <c r="G76" s="4">
        <v>2937.3055477992343</v>
      </c>
      <c r="H76" s="5">
        <v>326.99146175542091</v>
      </c>
      <c r="I76" s="4">
        <v>2709.2134515575335</v>
      </c>
      <c r="J76" s="5">
        <v>742.65380814824243</v>
      </c>
      <c r="K76" s="6">
        <v>0.9223464864209997</v>
      </c>
      <c r="L76">
        <v>1215</v>
      </c>
      <c r="M76" s="22">
        <f>LOG(K76,2)</f>
        <v>-0.11661928312777489</v>
      </c>
      <c r="N76" s="36">
        <f t="shared" si="1"/>
        <v>5646.5189993567674</v>
      </c>
      <c r="O76" s="23">
        <v>2142</v>
      </c>
      <c r="P76" s="23">
        <v>2958</v>
      </c>
      <c r="Q76" s="23">
        <v>2879</v>
      </c>
      <c r="R76" s="23">
        <v>2966</v>
      </c>
      <c r="S76" s="35">
        <f>(Q76+R76)/(O76+P76)</f>
        <v>1.1460784313725489</v>
      </c>
      <c r="T76" s="22">
        <f>LOG(S76,2)</f>
        <v>0.19670577767279832</v>
      </c>
      <c r="U76" s="36">
        <f>AVERAGE(O76:R76)</f>
        <v>2736.25</v>
      </c>
    </row>
    <row r="77" spans="1:21">
      <c r="A77" s="32" t="s">
        <v>945</v>
      </c>
      <c r="B77" t="s">
        <v>946</v>
      </c>
      <c r="C77" t="s">
        <v>449</v>
      </c>
      <c r="D77" s="1">
        <v>59965.193599999999</v>
      </c>
      <c r="E77" s="7">
        <v>5.785528952305305E-2</v>
      </c>
      <c r="F77" s="8">
        <v>0.61466283742873939</v>
      </c>
      <c r="G77" s="9">
        <v>1225.8733492907261</v>
      </c>
      <c r="H77" s="10">
        <v>919.67332354490941</v>
      </c>
      <c r="I77" s="9">
        <v>1541.0434374954018</v>
      </c>
      <c r="J77" s="10">
        <v>1167.0036220800448</v>
      </c>
      <c r="K77" s="11">
        <v>1.2570984093805684</v>
      </c>
      <c r="L77">
        <v>1263</v>
      </c>
      <c r="M77" s="22">
        <f>LOG(K77,2)</f>
        <v>0.33009759261289751</v>
      </c>
      <c r="N77" s="36">
        <f t="shared" si="1"/>
        <v>2766.9167867861279</v>
      </c>
      <c r="O77" s="23">
        <v>2147</v>
      </c>
      <c r="P77" s="23">
        <v>2834</v>
      </c>
      <c r="Q77" s="23">
        <v>2726</v>
      </c>
      <c r="R77" s="23">
        <v>2562</v>
      </c>
      <c r="S77" s="35">
        <f>(Q77+R77)/(O77+P77)</f>
        <v>1.0616342099979923</v>
      </c>
      <c r="T77" s="22">
        <f>LOG(S77,2)</f>
        <v>8.6286765835104293E-2</v>
      </c>
      <c r="U77" s="36">
        <f>AVERAGE(O77:R77)</f>
        <v>2567.25</v>
      </c>
    </row>
    <row r="78" spans="1:21">
      <c r="A78" s="32" t="s">
        <v>1469</v>
      </c>
      <c r="B78" t="s">
        <v>1470</v>
      </c>
      <c r="C78" t="s">
        <v>282</v>
      </c>
      <c r="D78" s="1">
        <v>57800.568099999997</v>
      </c>
      <c r="E78" s="2">
        <v>0.57532079134528291</v>
      </c>
      <c r="F78" s="3">
        <v>0.76304883405578361</v>
      </c>
      <c r="G78" s="4">
        <v>1636.2538523971768</v>
      </c>
      <c r="H78" s="5">
        <v>629.94072041019024</v>
      </c>
      <c r="I78" s="4">
        <v>1726.38919788149</v>
      </c>
      <c r="J78" s="5">
        <v>333.12154557973736</v>
      </c>
      <c r="K78" s="6">
        <v>1.0550864068874528</v>
      </c>
      <c r="L78">
        <v>1182</v>
      </c>
      <c r="M78" s="22">
        <f>LOG(K78,2)</f>
        <v>7.7361154082590408E-2</v>
      </c>
      <c r="N78" s="36">
        <f t="shared" si="1"/>
        <v>3362.643050278667</v>
      </c>
      <c r="O78" s="23">
        <v>1939</v>
      </c>
      <c r="P78" s="23">
        <v>2564</v>
      </c>
      <c r="Q78" s="23">
        <v>2613</v>
      </c>
      <c r="R78" s="23">
        <v>2395</v>
      </c>
      <c r="S78" s="35">
        <f>(Q78+R78)/(O78+P78)</f>
        <v>1.1121474572507217</v>
      </c>
      <c r="T78" s="22">
        <f>LOG(S78,2)</f>
        <v>0.1533480845907737</v>
      </c>
      <c r="U78" s="36">
        <f>AVERAGE(O78:R78)</f>
        <v>2377.75</v>
      </c>
    </row>
    <row r="79" spans="1:21">
      <c r="A79" s="32" t="s">
        <v>1901</v>
      </c>
      <c r="B79" t="s">
        <v>1902</v>
      </c>
      <c r="C79" t="s">
        <v>447</v>
      </c>
      <c r="D79" s="1">
        <v>56305.266799999998</v>
      </c>
      <c r="E79" s="7">
        <v>0.52546460641328974</v>
      </c>
      <c r="F79" s="8">
        <v>0.83112175945718691</v>
      </c>
      <c r="G79" s="9">
        <v>1548.4783050122367</v>
      </c>
      <c r="H79" s="10">
        <v>683.67119094933196</v>
      </c>
      <c r="I79" s="9">
        <v>1661.1078330326291</v>
      </c>
      <c r="J79" s="10">
        <v>1058.6939727769372</v>
      </c>
      <c r="K79" s="11">
        <v>1.0727356189982282</v>
      </c>
      <c r="L79">
        <v>1159</v>
      </c>
      <c r="M79" s="22">
        <f>LOG(K79,2)</f>
        <v>0.10129456056986187</v>
      </c>
      <c r="N79" s="36">
        <f t="shared" si="1"/>
        <v>3209.5861380448659</v>
      </c>
      <c r="O79" s="23">
        <v>2589</v>
      </c>
      <c r="P79" s="23">
        <v>3432</v>
      </c>
      <c r="Q79" s="23">
        <v>3537</v>
      </c>
      <c r="R79" s="23">
        <v>3257</v>
      </c>
      <c r="S79" s="35">
        <f>(Q79+R79)/(O79+P79)</f>
        <v>1.1283839893705365</v>
      </c>
      <c r="T79" s="22">
        <f>LOG(S79,2)</f>
        <v>0.17425810079542767</v>
      </c>
      <c r="U79" s="36">
        <f>AVERAGE(O79:R79)</f>
        <v>3203.75</v>
      </c>
    </row>
    <row r="80" spans="1:21">
      <c r="A80" s="32" t="s">
        <v>797</v>
      </c>
      <c r="B80" t="s">
        <v>798</v>
      </c>
      <c r="C80" t="s">
        <v>291</v>
      </c>
      <c r="D80" s="1">
        <v>58531.539400000001</v>
      </c>
      <c r="E80" s="2">
        <v>0.3324781331227023</v>
      </c>
      <c r="F80" s="3">
        <v>0.40928409166974589</v>
      </c>
      <c r="G80" s="4">
        <v>359.94179684325348</v>
      </c>
      <c r="H80" s="5">
        <v>52.516139168032801</v>
      </c>
      <c r="I80" s="4">
        <v>421.53898423033394</v>
      </c>
      <c r="J80" s="5">
        <v>167.13577599844052</v>
      </c>
      <c r="K80" s="6">
        <v>1.1711309659708806</v>
      </c>
      <c r="L80">
        <v>1217</v>
      </c>
      <c r="M80" s="22">
        <f>LOG(K80,2)</f>
        <v>0.22790241946991283</v>
      </c>
      <c r="N80" s="36">
        <f t="shared" si="1"/>
        <v>781.48078107358742</v>
      </c>
      <c r="O80" s="23">
        <v>1866</v>
      </c>
      <c r="P80" s="23">
        <v>2590</v>
      </c>
      <c r="Q80" s="23">
        <v>2463</v>
      </c>
      <c r="R80" s="23">
        <v>2443</v>
      </c>
      <c r="S80" s="35">
        <f>(Q80+R80)/(O80+P80)</f>
        <v>1.1009874326750448</v>
      </c>
      <c r="T80" s="22">
        <f>LOG(S80,2)</f>
        <v>0.13879800121757019</v>
      </c>
      <c r="U80" s="36">
        <f>AVERAGE(O80:R80)</f>
        <v>2340.5</v>
      </c>
    </row>
    <row r="81" spans="1:21">
      <c r="A81" s="32" t="s">
        <v>1411</v>
      </c>
      <c r="B81" t="s">
        <v>1412</v>
      </c>
      <c r="C81" t="s">
        <v>305</v>
      </c>
      <c r="D81" s="1">
        <v>60014.100400000003</v>
      </c>
      <c r="E81" s="2">
        <v>0.41237579547314762</v>
      </c>
      <c r="F81" s="3">
        <v>0.70713921222325515</v>
      </c>
      <c r="G81" s="4">
        <v>2842.8271287130569</v>
      </c>
      <c r="H81" s="5">
        <v>743.73930827498521</v>
      </c>
      <c r="I81" s="4">
        <v>3087.8024234228615</v>
      </c>
      <c r="J81" s="5">
        <v>1362.2920400227326</v>
      </c>
      <c r="K81" s="6">
        <v>1.0861731240128922</v>
      </c>
      <c r="L81">
        <v>1268</v>
      </c>
      <c r="M81" s="22">
        <f>LOG(K81,2)</f>
        <v>0.11925407114309929</v>
      </c>
      <c r="N81" s="36">
        <f t="shared" si="1"/>
        <v>5930.6295521359189</v>
      </c>
      <c r="O81" s="23">
        <v>1955</v>
      </c>
      <c r="P81" s="23">
        <v>2537</v>
      </c>
      <c r="Q81" s="23">
        <v>2516</v>
      </c>
      <c r="R81" s="23">
        <v>2411</v>
      </c>
      <c r="S81" s="35">
        <f>(Q81+R81)/(O81+P81)</f>
        <v>1.0968388245770258</v>
      </c>
      <c r="T81" s="22">
        <f>LOG(S81,2)</f>
        <v>0.1333515439115826</v>
      </c>
      <c r="U81" s="36">
        <f>AVERAGE(O81:R81)</f>
        <v>2354.75</v>
      </c>
    </row>
    <row r="82" spans="1:21">
      <c r="A82" s="32" t="s">
        <v>1625</v>
      </c>
      <c r="B82" t="s">
        <v>1626</v>
      </c>
      <c r="C82" t="s">
        <v>303</v>
      </c>
      <c r="D82" s="1">
        <v>59832.4061</v>
      </c>
      <c r="E82" s="7">
        <v>0.13447102847803538</v>
      </c>
      <c r="F82" s="8">
        <v>0.78744637198856593</v>
      </c>
      <c r="G82" s="9">
        <v>3001.2833604644379</v>
      </c>
      <c r="H82" s="10">
        <v>2603.2595052595175</v>
      </c>
      <c r="I82" s="9">
        <v>3471.0338864693754</v>
      </c>
      <c r="J82" s="10">
        <v>3237.6892998652711</v>
      </c>
      <c r="K82" s="11">
        <v>1.1565165529496173</v>
      </c>
      <c r="L82">
        <v>1260</v>
      </c>
      <c r="M82" s="22">
        <f>LOG(K82,2)</f>
        <v>0.20978591507693406</v>
      </c>
      <c r="N82" s="36">
        <f t="shared" si="1"/>
        <v>6472.3172469338133</v>
      </c>
      <c r="O82" s="23">
        <v>2678</v>
      </c>
      <c r="P82" s="23">
        <v>3649</v>
      </c>
      <c r="Q82" s="23">
        <v>3262</v>
      </c>
      <c r="R82" s="23">
        <v>3299</v>
      </c>
      <c r="S82" s="35">
        <f>(Q82+R82)/(O82+P82)</f>
        <v>1.0369843527738265</v>
      </c>
      <c r="T82" s="22">
        <f>LOG(S82,2)</f>
        <v>5.2394125254401874E-2</v>
      </c>
      <c r="U82" s="36">
        <f>AVERAGE(O82:R82)</f>
        <v>3222</v>
      </c>
    </row>
    <row r="83" spans="1:21">
      <c r="A83" s="32" t="s">
        <v>1829</v>
      </c>
      <c r="B83" t="s">
        <v>1830</v>
      </c>
      <c r="C83" t="s">
        <v>165</v>
      </c>
      <c r="D83" s="1">
        <v>36024.6515</v>
      </c>
      <c r="E83" s="2">
        <v>0.84490898367134626</v>
      </c>
      <c r="F83" s="3">
        <v>0.90527261812078308</v>
      </c>
      <c r="G83" s="4">
        <v>706.15860117477644</v>
      </c>
      <c r="H83" s="5">
        <v>305.03240322148724</v>
      </c>
      <c r="I83" s="4">
        <v>689.54328163097637</v>
      </c>
      <c r="J83" s="5">
        <v>134.6893570592274</v>
      </c>
      <c r="K83" s="6">
        <v>0.97647083882266883</v>
      </c>
      <c r="L83">
        <v>639</v>
      </c>
      <c r="M83" s="22">
        <f>LOG(K83,2)</f>
        <v>-3.4351134558308377E-2</v>
      </c>
      <c r="N83" s="36">
        <f t="shared" si="1"/>
        <v>1395.7018828057528</v>
      </c>
      <c r="O83" s="23">
        <v>628</v>
      </c>
      <c r="P83" s="23">
        <v>872</v>
      </c>
      <c r="Q83" s="23">
        <v>821</v>
      </c>
      <c r="R83" s="23">
        <v>985</v>
      </c>
      <c r="S83" s="35">
        <f>(Q83+R83)/(O83+P83)</f>
        <v>1.204</v>
      </c>
      <c r="T83" s="22">
        <f>LOG(S83,2)</f>
        <v>0.26783539209761498</v>
      </c>
      <c r="U83" s="36">
        <f>AVERAGE(O83:R83)</f>
        <v>826.5</v>
      </c>
    </row>
    <row r="84" spans="1:21">
      <c r="A84" s="32" t="s">
        <v>1451</v>
      </c>
      <c r="B84" t="s">
        <v>1452</v>
      </c>
      <c r="C84" t="s">
        <v>185</v>
      </c>
      <c r="D84" s="1">
        <v>39912.333100000003</v>
      </c>
      <c r="E84" s="2">
        <v>0.13748049974402562</v>
      </c>
      <c r="F84" s="3">
        <v>0.23837927526351008</v>
      </c>
      <c r="G84" s="4">
        <v>759.90271144967767</v>
      </c>
      <c r="H84" s="5">
        <v>101.01318656834992</v>
      </c>
      <c r="I84" s="4">
        <v>838.28268530196692</v>
      </c>
      <c r="J84" s="5">
        <v>115.05886244384884</v>
      </c>
      <c r="K84" s="6">
        <v>1.1031447482306815</v>
      </c>
      <c r="L84">
        <v>738</v>
      </c>
      <c r="M84" s="22">
        <f>LOG(K84,2)</f>
        <v>0.14162210539295333</v>
      </c>
      <c r="N84" s="36">
        <f t="shared" si="1"/>
        <v>1598.1853967516445</v>
      </c>
      <c r="O84" s="23">
        <v>4850</v>
      </c>
      <c r="P84" s="23">
        <v>7225</v>
      </c>
      <c r="Q84" s="23">
        <v>5068</v>
      </c>
      <c r="R84" s="23">
        <v>3687</v>
      </c>
      <c r="S84" s="35">
        <f>(Q84+R84)/(O84+P84)</f>
        <v>0.72505175983436854</v>
      </c>
      <c r="T84" s="22">
        <f>LOG(S84,2)</f>
        <v>-0.46384410528957776</v>
      </c>
      <c r="U84" s="36">
        <f>AVERAGE(O84:R84)</f>
        <v>5207.5</v>
      </c>
    </row>
    <row r="85" spans="1:21">
      <c r="A85" s="32" t="s">
        <v>877</v>
      </c>
      <c r="B85" t="s">
        <v>878</v>
      </c>
      <c r="C85" t="s">
        <v>128</v>
      </c>
      <c r="D85" s="1">
        <v>31256.181</v>
      </c>
      <c r="E85" s="2">
        <v>2.0117168272216438E-3</v>
      </c>
      <c r="F85" s="3">
        <v>2.7578841135166964E-2</v>
      </c>
      <c r="G85" s="4">
        <v>3621.2198748635492</v>
      </c>
      <c r="H85" s="5">
        <v>373.25637264664419</v>
      </c>
      <c r="I85" s="4">
        <v>3126.5191504680129</v>
      </c>
      <c r="J85" s="5">
        <v>286.12186625433344</v>
      </c>
      <c r="K85" s="6">
        <v>0.8633883769860351</v>
      </c>
      <c r="L85">
        <v>499</v>
      </c>
      <c r="M85" s="22">
        <f>LOG(K85,2)</f>
        <v>-0.21191842365097444</v>
      </c>
      <c r="N85" s="36">
        <f t="shared" si="1"/>
        <v>6747.7390253315625</v>
      </c>
      <c r="O85" s="23">
        <v>64779</v>
      </c>
      <c r="P85" s="23">
        <v>48923</v>
      </c>
      <c r="Q85" s="23">
        <v>72192</v>
      </c>
      <c r="R85" s="23">
        <v>57043</v>
      </c>
      <c r="S85" s="35">
        <f>(Q85+R85)/(O85+P85)</f>
        <v>1.1366114932015268</v>
      </c>
      <c r="T85" s="22">
        <f>LOG(S85,2)</f>
        <v>0.18473920883639833</v>
      </c>
      <c r="U85" s="36">
        <f>AVERAGE(O85:R85)</f>
        <v>60734.25</v>
      </c>
    </row>
    <row r="86" spans="1:21">
      <c r="A86" s="32" t="s">
        <v>805</v>
      </c>
      <c r="B86" t="s">
        <v>806</v>
      </c>
      <c r="C86" t="s">
        <v>134</v>
      </c>
      <c r="D86" s="1">
        <v>31841.477200000001</v>
      </c>
      <c r="E86" s="2">
        <v>4.4016760048078474E-2</v>
      </c>
      <c r="F86" s="3">
        <v>0.2784576454658737</v>
      </c>
      <c r="G86" s="4">
        <v>1181.1051727490551</v>
      </c>
      <c r="H86" s="5">
        <v>263.18895720925372</v>
      </c>
      <c r="I86" s="4">
        <v>1402.309041673645</v>
      </c>
      <c r="J86" s="5">
        <v>392.75602279435054</v>
      </c>
      <c r="K86" s="6">
        <v>1.1872854966926711</v>
      </c>
      <c r="L86">
        <v>520</v>
      </c>
      <c r="M86" s="22">
        <f>LOG(K86,2)</f>
        <v>0.24766688960281316</v>
      </c>
      <c r="N86" s="36">
        <f t="shared" si="1"/>
        <v>2583.4142144226998</v>
      </c>
      <c r="O86" s="23">
        <v>137</v>
      </c>
      <c r="P86" s="23">
        <v>160</v>
      </c>
      <c r="Q86" s="23">
        <v>99</v>
      </c>
      <c r="R86" s="23">
        <v>156</v>
      </c>
      <c r="S86" s="35">
        <f>(Q86+R86)/(O86+P86)</f>
        <v>0.85858585858585856</v>
      </c>
      <c r="T86" s="22">
        <f>LOG(S86,2)</f>
        <v>-0.21996568394190794</v>
      </c>
      <c r="U86" s="36">
        <f>AVERAGE(O86:R86)</f>
        <v>138</v>
      </c>
    </row>
    <row r="87" spans="1:21">
      <c r="A87" s="32" t="s">
        <v>1189</v>
      </c>
      <c r="B87" t="s">
        <v>1190</v>
      </c>
      <c r="C87" t="s">
        <v>217</v>
      </c>
      <c r="D87" s="1">
        <v>46198.313699999999</v>
      </c>
      <c r="E87" s="2">
        <v>0.97884264669848187</v>
      </c>
      <c r="F87" s="3">
        <v>0.99505497527971809</v>
      </c>
      <c r="G87" s="4">
        <v>4658.1355277891298</v>
      </c>
      <c r="H87" s="5">
        <v>2576.5080731279977</v>
      </c>
      <c r="I87" s="4">
        <v>4649.5633548756041</v>
      </c>
      <c r="J87" s="5">
        <v>2069.0113957727203</v>
      </c>
      <c r="K87" s="6">
        <v>0.99815974162572418</v>
      </c>
      <c r="L87">
        <v>880</v>
      </c>
      <c r="M87" s="22">
        <f>LOG(K87,2)</f>
        <v>-2.6573775117681264E-3</v>
      </c>
      <c r="N87" s="36">
        <f t="shared" si="1"/>
        <v>9307.6988826647339</v>
      </c>
      <c r="O87" s="23">
        <v>12236</v>
      </c>
      <c r="P87" s="23">
        <v>13585</v>
      </c>
      <c r="Q87" s="23">
        <v>12553</v>
      </c>
      <c r="R87" s="23">
        <v>12698</v>
      </c>
      <c r="S87" s="35">
        <f>(Q87+R87)/(O87+P87)</f>
        <v>0.97792494481236203</v>
      </c>
      <c r="T87" s="22">
        <f>LOG(S87,2)</f>
        <v>-3.2204351491216782E-2</v>
      </c>
      <c r="U87" s="36">
        <f>AVERAGE(O87:R87)</f>
        <v>12768</v>
      </c>
    </row>
    <row r="88" spans="1:21">
      <c r="A88" s="32" t="s">
        <v>927</v>
      </c>
      <c r="B88" t="s">
        <v>928</v>
      </c>
      <c r="C88" t="s">
        <v>200</v>
      </c>
      <c r="D88" s="1">
        <v>43229.5524</v>
      </c>
      <c r="E88" s="7">
        <v>1.6569931495019813E-2</v>
      </c>
      <c r="F88" s="8">
        <v>0.65431874111589727</v>
      </c>
      <c r="G88" s="9">
        <v>2035.9802660013968</v>
      </c>
      <c r="H88" s="10">
        <v>1440.9616786970953</v>
      </c>
      <c r="I88" s="9">
        <v>1681.8143303152876</v>
      </c>
      <c r="J88" s="10">
        <v>1207.2011715626363</v>
      </c>
      <c r="K88" s="11">
        <v>0.82604647913327756</v>
      </c>
      <c r="L88">
        <v>815</v>
      </c>
      <c r="M88" s="22">
        <f>LOG(K88,2)</f>
        <v>-0.27570513487877724</v>
      </c>
      <c r="N88" s="36">
        <f t="shared" si="1"/>
        <v>3717.7945963166844</v>
      </c>
      <c r="O88" s="23">
        <v>4790</v>
      </c>
      <c r="P88" s="23">
        <v>6850</v>
      </c>
      <c r="Q88" s="23">
        <v>5596</v>
      </c>
      <c r="R88" s="23">
        <v>6444</v>
      </c>
      <c r="S88" s="35">
        <f>(Q88+R88)/(O88+P88)</f>
        <v>1.034364261168385</v>
      </c>
      <c r="T88" s="22">
        <f>LOG(S88,2)</f>
        <v>4.8744333851418332E-2</v>
      </c>
      <c r="U88" s="36">
        <f>AVERAGE(O88:R88)</f>
        <v>5920</v>
      </c>
    </row>
    <row r="89" spans="1:21">
      <c r="A89" s="32" t="s">
        <v>1741</v>
      </c>
      <c r="B89" t="s">
        <v>1742</v>
      </c>
      <c r="C89" t="s">
        <v>142</v>
      </c>
      <c r="D89" s="1">
        <v>33845.696199999998</v>
      </c>
      <c r="E89" s="7">
        <v>0.43910698560101669</v>
      </c>
      <c r="F89" s="8">
        <v>0.82032280184824424</v>
      </c>
      <c r="G89" s="9">
        <v>861.95843688420882</v>
      </c>
      <c r="H89" s="10">
        <v>447.28826211761816</v>
      </c>
      <c r="I89" s="9">
        <v>808.06806236920113</v>
      </c>
      <c r="J89" s="10">
        <v>346.98233819054201</v>
      </c>
      <c r="K89" s="11">
        <v>0.93747914956339473</v>
      </c>
      <c r="L89">
        <v>555</v>
      </c>
      <c r="M89" s="22">
        <f>LOG(K89,2)</f>
        <v>-9.3141490957883072E-2</v>
      </c>
      <c r="N89" s="36">
        <f t="shared" si="1"/>
        <v>1670.0264992534098</v>
      </c>
      <c r="O89" s="23">
        <v>1484</v>
      </c>
      <c r="P89" s="23">
        <v>1606</v>
      </c>
      <c r="Q89" s="23">
        <v>1624</v>
      </c>
      <c r="R89" s="23">
        <v>1908</v>
      </c>
      <c r="S89" s="35">
        <f>(Q89+R89)/(O89+P89)</f>
        <v>1.143042071197411</v>
      </c>
      <c r="T89" s="22">
        <f>LOG(S89,2)</f>
        <v>0.19287850485672905</v>
      </c>
      <c r="U89" s="36">
        <f>AVERAGE(O89:R89)</f>
        <v>1655.5</v>
      </c>
    </row>
    <row r="90" spans="1:21">
      <c r="A90" s="32" t="s">
        <v>1149</v>
      </c>
      <c r="B90" t="s">
        <v>1150</v>
      </c>
      <c r="C90" t="s">
        <v>172</v>
      </c>
      <c r="D90" s="1">
        <v>36711.716800000002</v>
      </c>
      <c r="E90" s="2">
        <v>1.2344405841111938E-2</v>
      </c>
      <c r="F90" s="3">
        <v>0.39744458626950552</v>
      </c>
      <c r="G90" s="4">
        <v>3562.0294144897798</v>
      </c>
      <c r="H90" s="5">
        <v>461.53105303363793</v>
      </c>
      <c r="I90" s="4">
        <v>3305.3763069298134</v>
      </c>
      <c r="J90" s="5">
        <v>541.04334652535181</v>
      </c>
      <c r="K90" s="6">
        <v>0.92794750472414922</v>
      </c>
      <c r="L90">
        <v>670</v>
      </c>
      <c r="M90" s="22">
        <f>LOG(K90,2)</f>
        <v>-0.10788490248312196</v>
      </c>
      <c r="N90" s="36">
        <f t="shared" si="1"/>
        <v>6867.4057214195927</v>
      </c>
      <c r="O90" s="23">
        <v>2618</v>
      </c>
      <c r="P90" s="23">
        <v>3606</v>
      </c>
      <c r="Q90" s="23">
        <v>3051</v>
      </c>
      <c r="R90" s="23">
        <v>2831</v>
      </c>
      <c r="S90" s="35">
        <f>(Q90+R90)/(O90+P90)</f>
        <v>0.94505141388174807</v>
      </c>
      <c r="T90" s="22">
        <f>LOG(S90,2)</f>
        <v>-8.1535276099127904E-2</v>
      </c>
      <c r="U90" s="36">
        <f>AVERAGE(O90:R90)</f>
        <v>3026.5</v>
      </c>
    </row>
    <row r="91" spans="1:21">
      <c r="A91" s="32" t="s">
        <v>1223</v>
      </c>
      <c r="B91" t="s">
        <v>1224</v>
      </c>
      <c r="C91" t="s">
        <v>231</v>
      </c>
      <c r="D91" s="1">
        <v>48894.777099999999</v>
      </c>
      <c r="E91" s="7">
        <v>1.1490441091038313E-3</v>
      </c>
      <c r="F91" s="8">
        <v>0.45619499456129931</v>
      </c>
      <c r="G91" s="9">
        <v>341.42481715965806</v>
      </c>
      <c r="H91" s="10">
        <v>177.73150705408324</v>
      </c>
      <c r="I91" s="9">
        <v>261.20732774738804</v>
      </c>
      <c r="J91" s="10">
        <v>180.74763175461453</v>
      </c>
      <c r="K91" s="11">
        <v>0.76505079484377814</v>
      </c>
      <c r="L91">
        <v>959</v>
      </c>
      <c r="M91" s="22">
        <f>LOG(K91,2)</f>
        <v>-0.38637255749195565</v>
      </c>
      <c r="N91" s="36">
        <f t="shared" si="1"/>
        <v>602.63214490704604</v>
      </c>
      <c r="O91" s="23">
        <v>2532</v>
      </c>
      <c r="P91" s="23">
        <v>2917</v>
      </c>
      <c r="Q91" s="23">
        <v>2369</v>
      </c>
      <c r="R91" s="23">
        <v>2027</v>
      </c>
      <c r="S91" s="35">
        <f>(Q91+R91)/(O91+P91)</f>
        <v>0.8067535327583043</v>
      </c>
      <c r="T91" s="22">
        <f>LOG(S91,2)</f>
        <v>-0.30980010462729607</v>
      </c>
      <c r="U91" s="36">
        <f>AVERAGE(O91:R91)</f>
        <v>2461.25</v>
      </c>
    </row>
    <row r="92" spans="1:21">
      <c r="A92" s="32" t="s">
        <v>1683</v>
      </c>
      <c r="B92" t="s">
        <v>1684</v>
      </c>
      <c r="C92" t="s">
        <v>203</v>
      </c>
      <c r="D92" s="1">
        <v>43812.298300000002</v>
      </c>
      <c r="E92" s="2">
        <v>0.29847495813921526</v>
      </c>
      <c r="F92" s="3">
        <v>0.62249840170992954</v>
      </c>
      <c r="G92" s="4">
        <v>1784.1585982915569</v>
      </c>
      <c r="H92" s="5">
        <v>434.27384761288289</v>
      </c>
      <c r="I92" s="4">
        <v>1676.5153822291231</v>
      </c>
      <c r="J92" s="5">
        <v>284.34167994913184</v>
      </c>
      <c r="K92" s="6">
        <v>0.93966723801039387</v>
      </c>
      <c r="L92">
        <v>824</v>
      </c>
      <c r="M92" s="22">
        <f>LOG(K92,2)</f>
        <v>-8.9778145613980065E-2</v>
      </c>
      <c r="N92" s="36">
        <f t="shared" si="1"/>
        <v>3460.6739805206798</v>
      </c>
      <c r="O92" s="23">
        <v>1463</v>
      </c>
      <c r="P92" s="23">
        <v>1356</v>
      </c>
      <c r="Q92" s="23">
        <v>1268</v>
      </c>
      <c r="R92" s="23">
        <v>1572</v>
      </c>
      <c r="S92" s="35">
        <f>(Q92+R92)/(O92+P92)</f>
        <v>1.0074494501596312</v>
      </c>
      <c r="T92" s="22">
        <f>LOG(S92,2)</f>
        <v>1.0707451821622759E-2</v>
      </c>
      <c r="U92" s="36">
        <f>AVERAGE(O92:R92)</f>
        <v>1414.75</v>
      </c>
    </row>
    <row r="93" spans="1:21">
      <c r="A93" s="32" t="s">
        <v>1111</v>
      </c>
      <c r="B93" t="s">
        <v>1112</v>
      </c>
      <c r="C93" t="s">
        <v>12</v>
      </c>
      <c r="D93" s="1">
        <v>11016.004199999999</v>
      </c>
      <c r="E93" s="7">
        <v>0.13958417203989382</v>
      </c>
      <c r="F93" s="8">
        <v>0.95627047097631823</v>
      </c>
      <c r="G93" s="9">
        <v>14242.364938196521</v>
      </c>
      <c r="H93" s="10">
        <v>14775.849038924955</v>
      </c>
      <c r="I93" s="9">
        <v>14721.961349109819</v>
      </c>
      <c r="J93" s="10">
        <v>14773.009925505876</v>
      </c>
      <c r="K93" s="11">
        <v>1.0336739307688341</v>
      </c>
      <c r="L93">
        <v>10</v>
      </c>
      <c r="M93" s="22">
        <f>LOG(K93,2)</f>
        <v>4.7781163746647676E-2</v>
      </c>
      <c r="N93" s="36">
        <f t="shared" si="1"/>
        <v>28964.32628730634</v>
      </c>
      <c r="O93" s="23">
        <v>681</v>
      </c>
      <c r="P93" s="23">
        <v>949</v>
      </c>
      <c r="Q93" s="23">
        <v>974</v>
      </c>
      <c r="R93" s="23">
        <v>1239</v>
      </c>
      <c r="S93" s="35">
        <f>(Q93+R93)/(O93+P93)</f>
        <v>1.3576687116564417</v>
      </c>
      <c r="T93" s="22">
        <f>LOG(S93,2)</f>
        <v>0.44113148668257163</v>
      </c>
      <c r="U93" s="36">
        <f>AVERAGE(O93:R93)</f>
        <v>960.75</v>
      </c>
    </row>
    <row r="94" spans="1:21">
      <c r="A94" s="32" t="s">
        <v>1541</v>
      </c>
      <c r="B94" t="s">
        <v>1542</v>
      </c>
      <c r="C94" t="s">
        <v>526</v>
      </c>
      <c r="D94" s="1">
        <v>40961.3747</v>
      </c>
      <c r="E94" s="2">
        <v>7.1123517737036651E-2</v>
      </c>
      <c r="F94" s="3">
        <v>1.6245471828381645E-2</v>
      </c>
      <c r="G94" s="4">
        <v>1191.0509977430083</v>
      </c>
      <c r="H94" s="5">
        <v>146.39807940244049</v>
      </c>
      <c r="I94" s="4">
        <v>904.99345777362805</v>
      </c>
      <c r="J94" s="5">
        <v>193.79260257582905</v>
      </c>
      <c r="K94" s="6">
        <v>0.75982763079713012</v>
      </c>
      <c r="L94">
        <v>760</v>
      </c>
      <c r="M94" s="22">
        <f>LOG(K94,2)</f>
        <v>-0.39625591896077633</v>
      </c>
      <c r="N94" s="36">
        <f t="shared" si="1"/>
        <v>2096.0444555166364</v>
      </c>
      <c r="O94" s="23">
        <v>4461</v>
      </c>
      <c r="P94" s="23">
        <v>4991</v>
      </c>
      <c r="Q94" s="23">
        <v>5120</v>
      </c>
      <c r="R94" s="23">
        <v>4709</v>
      </c>
      <c r="S94" s="35">
        <f>(Q94+R94)/(O94+P94)</f>
        <v>1.0398857384680491</v>
      </c>
      <c r="T94" s="22">
        <f>LOG(S94,2)</f>
        <v>5.6425015287858468E-2</v>
      </c>
      <c r="U94" s="36">
        <f>AVERAGE(O94:R94)</f>
        <v>4820.25</v>
      </c>
    </row>
    <row r="95" spans="1:21">
      <c r="A95" s="32" t="s">
        <v>915</v>
      </c>
      <c r="B95" t="s">
        <v>916</v>
      </c>
      <c r="C95" t="s">
        <v>348</v>
      </c>
      <c r="D95" s="1">
        <v>81969.041100000002</v>
      </c>
      <c r="E95" s="2">
        <v>6.4532291550278162E-2</v>
      </c>
      <c r="F95" s="3">
        <v>0.16071571036487969</v>
      </c>
      <c r="G95" s="4">
        <v>628.44626673502182</v>
      </c>
      <c r="H95" s="5">
        <v>150.80705166055094</v>
      </c>
      <c r="I95" s="4">
        <v>491.42301051502585</v>
      </c>
      <c r="J95" s="5">
        <v>162.28561456032534</v>
      </c>
      <c r="K95" s="6">
        <v>0.78196504065196315</v>
      </c>
      <c r="L95">
        <v>1580</v>
      </c>
      <c r="M95" s="22">
        <f>LOG(K95,2)</f>
        <v>-0.35482398454839692</v>
      </c>
      <c r="N95" s="36">
        <f t="shared" si="1"/>
        <v>1119.8692772500476</v>
      </c>
      <c r="O95" s="23">
        <v>1285</v>
      </c>
      <c r="P95" s="23">
        <v>1517</v>
      </c>
      <c r="Q95" s="23">
        <v>1541</v>
      </c>
      <c r="R95" s="23">
        <v>1682</v>
      </c>
      <c r="S95" s="35">
        <f>(Q95+R95)/(O95+P95)</f>
        <v>1.1502498215560315</v>
      </c>
      <c r="T95" s="22">
        <f>LOG(S95,2)</f>
        <v>0.20194723262872716</v>
      </c>
      <c r="U95" s="36">
        <f>AVERAGE(O95:R95)</f>
        <v>1506.25</v>
      </c>
    </row>
    <row r="96" spans="1:21">
      <c r="A96" s="32" t="s">
        <v>1199</v>
      </c>
      <c r="B96" t="s">
        <v>1200</v>
      </c>
      <c r="C96" t="s">
        <v>230</v>
      </c>
      <c r="D96" s="1">
        <v>48772.492700000003</v>
      </c>
      <c r="E96" s="2">
        <v>3.0140034671826332E-3</v>
      </c>
      <c r="F96" s="3">
        <v>0.38592328004063858</v>
      </c>
      <c r="G96" s="4">
        <v>7411.3825105607311</v>
      </c>
      <c r="H96" s="5">
        <v>2069.9858132939635</v>
      </c>
      <c r="I96" s="4">
        <v>8599.9890628403155</v>
      </c>
      <c r="J96" s="5">
        <v>2455.1050246060586</v>
      </c>
      <c r="K96" s="6">
        <v>1.1603758206496424</v>
      </c>
      <c r="L96">
        <v>954</v>
      </c>
      <c r="M96" s="22">
        <f>LOG(K96,2)</f>
        <v>0.21459213877997482</v>
      </c>
      <c r="N96" s="36">
        <f t="shared" si="1"/>
        <v>16011.371573401047</v>
      </c>
      <c r="O96" s="23">
        <v>4404</v>
      </c>
      <c r="P96" s="23">
        <v>13461</v>
      </c>
      <c r="Q96" s="23">
        <v>5980</v>
      </c>
      <c r="R96" s="23">
        <v>10347</v>
      </c>
      <c r="S96" s="35">
        <f>(Q96+R96)/(O96+P96)</f>
        <v>0.91390987965295267</v>
      </c>
      <c r="T96" s="22">
        <f>LOG(S96,2)</f>
        <v>-0.12987618626483086</v>
      </c>
      <c r="U96" s="36">
        <f>AVERAGE(O96:R96)</f>
        <v>8548</v>
      </c>
    </row>
    <row r="97" spans="1:21">
      <c r="A97" s="32" t="s">
        <v>807</v>
      </c>
      <c r="B97" t="s">
        <v>808</v>
      </c>
      <c r="C97" t="s">
        <v>233</v>
      </c>
      <c r="D97" s="1">
        <v>49293.724699999999</v>
      </c>
      <c r="E97" s="2">
        <v>0.1208199923670778</v>
      </c>
      <c r="F97" s="3">
        <v>0.45001162147252005</v>
      </c>
      <c r="G97" s="4">
        <v>1257.0878740350315</v>
      </c>
      <c r="H97" s="5">
        <v>681.02738975799195</v>
      </c>
      <c r="I97" s="4">
        <v>1725.9522167904631</v>
      </c>
      <c r="J97" s="5">
        <v>1292.4578860093977</v>
      </c>
      <c r="K97" s="6">
        <v>1.3729765853603053</v>
      </c>
      <c r="L97">
        <v>972</v>
      </c>
      <c r="M97" s="22">
        <f>LOG(K97,2)</f>
        <v>0.45730702208179985</v>
      </c>
      <c r="N97" s="36">
        <f t="shared" si="1"/>
        <v>2983.0400908254946</v>
      </c>
      <c r="O97" s="23">
        <v>124</v>
      </c>
      <c r="P97" s="23">
        <v>121</v>
      </c>
      <c r="Q97" s="23">
        <v>111</v>
      </c>
      <c r="R97" s="23">
        <v>159</v>
      </c>
      <c r="S97" s="35">
        <f>(Q97+R97)/(O97+P97)</f>
        <v>1.1020408163265305</v>
      </c>
      <c r="T97" s="22">
        <f>LOG(S97,2)</f>
        <v>0.14017765804826018</v>
      </c>
      <c r="U97" s="36">
        <f>AVERAGE(O97:R97)</f>
        <v>128.75</v>
      </c>
    </row>
    <row r="98" spans="1:21">
      <c r="A98" s="32" t="s">
        <v>1535</v>
      </c>
      <c r="B98" t="s">
        <v>1536</v>
      </c>
      <c r="C98" t="s">
        <v>184</v>
      </c>
      <c r="D98" s="1">
        <v>39711.523800000003</v>
      </c>
      <c r="E98" s="2">
        <v>2.1611107203072827E-2</v>
      </c>
      <c r="F98" s="3">
        <v>0.7767276580389364</v>
      </c>
      <c r="G98" s="4">
        <v>1462.1986664422429</v>
      </c>
      <c r="H98" s="5">
        <v>734.87507141601088</v>
      </c>
      <c r="I98" s="4">
        <v>1591.6448555041213</v>
      </c>
      <c r="J98" s="5">
        <v>802.65479566475108</v>
      </c>
      <c r="K98" s="6">
        <v>1.08852845514956</v>
      </c>
      <c r="L98">
        <v>735</v>
      </c>
      <c r="M98" s="22">
        <f>LOG(K98,2)</f>
        <v>0.12237912141365577</v>
      </c>
      <c r="N98" s="36">
        <f t="shared" si="1"/>
        <v>3053.8435219463645</v>
      </c>
      <c r="O98" s="23">
        <v>1280</v>
      </c>
      <c r="P98" s="23">
        <v>1865</v>
      </c>
      <c r="Q98" s="23">
        <v>958</v>
      </c>
      <c r="R98" s="23">
        <v>1301</v>
      </c>
      <c r="S98" s="35">
        <f>(Q98+R98)/(O98+P98)</f>
        <v>0.71828298887122422</v>
      </c>
      <c r="T98" s="22">
        <f>LOG(S98,2)</f>
        <v>-0.47737574637356711</v>
      </c>
      <c r="U98" s="36">
        <f>AVERAGE(O98:R98)</f>
        <v>1351</v>
      </c>
    </row>
    <row r="99" spans="1:21">
      <c r="A99" s="32" t="s">
        <v>1091</v>
      </c>
      <c r="B99" t="s">
        <v>1092</v>
      </c>
      <c r="C99" t="s">
        <v>630</v>
      </c>
      <c r="D99" s="1">
        <v>41277.095500000003</v>
      </c>
      <c r="E99" s="7">
        <v>8.4123647887820674E-2</v>
      </c>
      <c r="F99" s="8">
        <v>0.85648819137313681</v>
      </c>
      <c r="G99" s="9">
        <v>2648.8801640807601</v>
      </c>
      <c r="H99" s="10">
        <v>2023.8928593300268</v>
      </c>
      <c r="I99" s="9">
        <v>2438.8850133534834</v>
      </c>
      <c r="J99" s="10">
        <v>1893.9016668739223</v>
      </c>
      <c r="K99" s="11">
        <v>0.92072304607250843</v>
      </c>
      <c r="L99">
        <v>770</v>
      </c>
      <c r="M99" s="22">
        <f>LOG(K99,2)</f>
        <v>-0.11916083666591913</v>
      </c>
      <c r="N99" s="36">
        <f t="shared" si="1"/>
        <v>5087.765177434243</v>
      </c>
      <c r="O99" s="23">
        <v>892</v>
      </c>
      <c r="P99" s="23">
        <v>1130</v>
      </c>
      <c r="Q99" s="23">
        <v>1070</v>
      </c>
      <c r="R99" s="23">
        <v>1041</v>
      </c>
      <c r="S99" s="35">
        <f>(Q99+R99)/(O99+P99)</f>
        <v>1.0440158259149357</v>
      </c>
      <c r="T99" s="22">
        <f>LOG(S99,2)</f>
        <v>6.214358144414129E-2</v>
      </c>
      <c r="U99" s="36">
        <f>AVERAGE(O99:R99)</f>
        <v>1033.25</v>
      </c>
    </row>
    <row r="100" spans="1:21">
      <c r="A100" s="32" t="s">
        <v>773</v>
      </c>
      <c r="B100" t="s">
        <v>774</v>
      </c>
      <c r="C100" t="s">
        <v>88</v>
      </c>
      <c r="D100" s="1">
        <v>27031.977299999999</v>
      </c>
      <c r="E100" s="2">
        <v>0.35569025960631118</v>
      </c>
      <c r="F100" s="3">
        <v>0.79412907319106441</v>
      </c>
      <c r="G100" s="4">
        <v>6364.3218926553018</v>
      </c>
      <c r="H100" s="5">
        <v>1456.0456202959042</v>
      </c>
      <c r="I100" s="4">
        <v>6155.8732691036284</v>
      </c>
      <c r="J100" s="5">
        <v>1228.4484509659981</v>
      </c>
      <c r="K100" s="6">
        <v>0.96724731604285574</v>
      </c>
      <c r="L100">
        <v>349</v>
      </c>
      <c r="M100" s="22">
        <f>LOG(K100,2)</f>
        <v>-4.8043274462121338E-2</v>
      </c>
      <c r="N100" s="36">
        <f t="shared" si="1"/>
        <v>12520.195161758929</v>
      </c>
      <c r="O100" s="23">
        <v>3740</v>
      </c>
      <c r="P100" s="23">
        <v>4581</v>
      </c>
      <c r="Q100" s="23">
        <v>3868</v>
      </c>
      <c r="R100" s="23">
        <v>3158</v>
      </c>
      <c r="S100" s="35">
        <f>(Q100+R100)/(O100+P100)</f>
        <v>0.84436966710731887</v>
      </c>
      <c r="T100" s="22">
        <f>LOG(S100,2)</f>
        <v>-0.24405334223245487</v>
      </c>
      <c r="U100" s="36">
        <f>AVERAGE(O100:R100)</f>
        <v>3836.75</v>
      </c>
    </row>
    <row r="101" spans="1:21">
      <c r="A101" s="32" t="s">
        <v>1565</v>
      </c>
      <c r="B101" t="s">
        <v>1566</v>
      </c>
      <c r="C101" t="s">
        <v>322</v>
      </c>
      <c r="D101" s="1">
        <v>65829.343999999997</v>
      </c>
      <c r="E101" s="2">
        <v>9.3959885888966491E-2</v>
      </c>
      <c r="F101" s="3">
        <v>9.8549638640371279E-2</v>
      </c>
      <c r="G101" s="4">
        <v>4102.0774661442401</v>
      </c>
      <c r="H101" s="5">
        <v>2537.7483462648343</v>
      </c>
      <c r="I101" s="4">
        <v>2195.0466546390448</v>
      </c>
      <c r="J101" s="5">
        <v>370.38570540984472</v>
      </c>
      <c r="K101" s="6">
        <v>0.53510609508364193</v>
      </c>
      <c r="L101">
        <v>1379</v>
      </c>
      <c r="M101" s="22">
        <f>LOG(K101,2)</f>
        <v>-0.90210313295077083</v>
      </c>
      <c r="N101" s="36">
        <f t="shared" si="1"/>
        <v>6297.1241207832845</v>
      </c>
      <c r="O101" s="23">
        <v>2377</v>
      </c>
      <c r="P101" s="23">
        <v>4385</v>
      </c>
      <c r="Q101" s="23">
        <v>2428</v>
      </c>
      <c r="R101" s="23">
        <v>2692</v>
      </c>
      <c r="S101" s="35">
        <f>(Q101+R101)/(O101+P101)</f>
        <v>0.75717243419106772</v>
      </c>
      <c r="T101" s="22">
        <f>LOG(S101,2)</f>
        <v>-0.40130620600601496</v>
      </c>
      <c r="U101" s="36">
        <f>AVERAGE(O101:R101)</f>
        <v>2970.5</v>
      </c>
    </row>
    <row r="102" spans="1:21">
      <c r="A102" s="32" t="s">
        <v>935</v>
      </c>
      <c r="B102" t="s">
        <v>936</v>
      </c>
      <c r="C102" t="s">
        <v>126</v>
      </c>
      <c r="D102" s="1">
        <v>31101.5556</v>
      </c>
      <c r="E102" s="2">
        <v>1.458535371053846E-2</v>
      </c>
      <c r="F102" s="3">
        <v>0.38302320985270455</v>
      </c>
      <c r="G102" s="4">
        <v>9684.8921562175692</v>
      </c>
      <c r="H102" s="5">
        <v>1677.3135924892761</v>
      </c>
      <c r="I102" s="4">
        <v>10728.513217210568</v>
      </c>
      <c r="J102" s="5">
        <v>2244.195849829186</v>
      </c>
      <c r="K102" s="6">
        <v>1.1077576336586266</v>
      </c>
      <c r="L102">
        <v>492</v>
      </c>
      <c r="M102" s="22">
        <f>LOG(K102,2)</f>
        <v>0.14764226860088239</v>
      </c>
      <c r="N102" s="36">
        <f t="shared" si="1"/>
        <v>20413.405373428137</v>
      </c>
      <c r="O102" s="23">
        <v>29909</v>
      </c>
      <c r="P102" s="23">
        <v>25468</v>
      </c>
      <c r="Q102" s="23">
        <v>29963</v>
      </c>
      <c r="R102" s="23">
        <v>25536</v>
      </c>
      <c r="S102" s="35">
        <f>(Q102+R102)/(O102+P102)</f>
        <v>1.0022030807013742</v>
      </c>
      <c r="T102" s="22">
        <f>LOG(S102,2)</f>
        <v>3.174877629443676E-3</v>
      </c>
      <c r="U102" s="36">
        <f>AVERAGE(O102:R102)</f>
        <v>27719</v>
      </c>
    </row>
    <row r="103" spans="1:21">
      <c r="A103" s="32" t="s">
        <v>1845</v>
      </c>
      <c r="B103" t="s">
        <v>1846</v>
      </c>
      <c r="C103" t="s">
        <v>395</v>
      </c>
      <c r="D103" s="1">
        <v>340474.08970000001</v>
      </c>
      <c r="E103" s="2">
        <v>0.21292166607558508</v>
      </c>
      <c r="F103" s="3">
        <v>0.68917680654831415</v>
      </c>
      <c r="G103" s="4">
        <v>4281.2940131693804</v>
      </c>
      <c r="H103" s="5">
        <v>322.8724030126707</v>
      </c>
      <c r="I103" s="4">
        <v>4371.0984156255909</v>
      </c>
      <c r="J103" s="5">
        <v>425.56617526283139</v>
      </c>
      <c r="K103" s="6">
        <v>1.0209759951500574</v>
      </c>
      <c r="L103">
        <v>1998</v>
      </c>
      <c r="M103" s="22">
        <f>LOG(K103,2)</f>
        <v>2.99489464457923E-2</v>
      </c>
      <c r="N103" s="36">
        <f t="shared" si="1"/>
        <v>8652.3924287949703</v>
      </c>
      <c r="O103" s="23">
        <v>91514</v>
      </c>
      <c r="P103" s="23">
        <v>101687</v>
      </c>
      <c r="Q103" s="23">
        <v>77149</v>
      </c>
      <c r="R103" s="23">
        <v>73247</v>
      </c>
      <c r="S103" s="35">
        <f>(Q103+R103)/(O103+P103)</f>
        <v>0.7784431757599598</v>
      </c>
      <c r="T103" s="22">
        <f>LOG(S103,2)</f>
        <v>-0.36133636456364876</v>
      </c>
      <c r="U103" s="36">
        <f>AVERAGE(O103:R103)</f>
        <v>85899.25</v>
      </c>
    </row>
    <row r="104" spans="1:21">
      <c r="A104" s="32" t="s">
        <v>883</v>
      </c>
      <c r="B104" t="s">
        <v>884</v>
      </c>
      <c r="C104" t="s">
        <v>381</v>
      </c>
      <c r="D104" s="1">
        <v>131803.42199999999</v>
      </c>
      <c r="E104" s="7">
        <v>1.7294084030584941E-3</v>
      </c>
      <c r="F104" s="8">
        <v>0.60179659066151769</v>
      </c>
      <c r="G104" s="9">
        <v>1408.701148114751</v>
      </c>
      <c r="H104" s="10">
        <v>774.36116569154478</v>
      </c>
      <c r="I104" s="9">
        <v>1172.2801190306993</v>
      </c>
      <c r="J104" s="10">
        <v>745.31360141405719</v>
      </c>
      <c r="K104" s="11">
        <v>0.83217091190672254</v>
      </c>
      <c r="L104">
        <v>1825</v>
      </c>
      <c r="M104" s="22">
        <f>LOG(K104,2)</f>
        <v>-0.26504823426406116</v>
      </c>
      <c r="N104" s="36">
        <f t="shared" si="1"/>
        <v>2580.9812671454501</v>
      </c>
      <c r="O104" s="23">
        <v>2754</v>
      </c>
      <c r="P104" s="23">
        <v>3161</v>
      </c>
      <c r="Q104" s="23">
        <v>2825</v>
      </c>
      <c r="R104" s="23">
        <v>3393</v>
      </c>
      <c r="S104" s="35">
        <f>(Q104+R104)/(O104+P104)</f>
        <v>1.0512256973795435</v>
      </c>
      <c r="T104" s="22">
        <f>LOG(S104,2)</f>
        <v>7.2072448113913307E-2</v>
      </c>
      <c r="U104" s="36">
        <f>AVERAGE(O104:R104)</f>
        <v>3033.25</v>
      </c>
    </row>
    <row r="105" spans="1:21">
      <c r="A105" s="32" t="s">
        <v>1483</v>
      </c>
      <c r="B105" t="s">
        <v>1484</v>
      </c>
      <c r="C105" t="s">
        <v>636</v>
      </c>
      <c r="D105" s="1">
        <v>21777.644400000001</v>
      </c>
      <c r="E105" s="2">
        <v>0.94519436951067437</v>
      </c>
      <c r="F105" s="3">
        <v>0.96024346047653708</v>
      </c>
      <c r="G105" s="4">
        <v>1541.0595523217614</v>
      </c>
      <c r="H105" s="5">
        <v>127.50760405649045</v>
      </c>
      <c r="I105" s="4">
        <v>1545.5720109322249</v>
      </c>
      <c r="J105" s="5">
        <v>174.66966890506859</v>
      </c>
      <c r="K105" s="6">
        <v>1.0029281532979468</v>
      </c>
      <c r="L105">
        <v>192</v>
      </c>
      <c r="M105" s="22">
        <f>LOG(K105,2)</f>
        <v>4.2182593963995098E-3</v>
      </c>
      <c r="N105" s="36">
        <f t="shared" si="1"/>
        <v>3086.6315632539863</v>
      </c>
      <c r="O105" s="23">
        <v>1382</v>
      </c>
      <c r="P105" s="23">
        <v>1480</v>
      </c>
      <c r="Q105" s="23">
        <v>1618</v>
      </c>
      <c r="R105" s="23">
        <v>1553</v>
      </c>
      <c r="S105" s="35">
        <f>(Q105+R105)/(O105+P105)</f>
        <v>1.1079664570230607</v>
      </c>
      <c r="T105" s="22">
        <f>LOG(S105,2)</f>
        <v>0.1479142053771714</v>
      </c>
      <c r="U105" s="36">
        <f>AVERAGE(O105:R105)</f>
        <v>1508.25</v>
      </c>
    </row>
    <row r="106" spans="1:21">
      <c r="A106" s="32" t="s">
        <v>665</v>
      </c>
      <c r="B106" t="s">
        <v>666</v>
      </c>
      <c r="C106" t="s">
        <v>222</v>
      </c>
      <c r="D106" s="1">
        <v>47309.519899999999</v>
      </c>
      <c r="E106" s="2">
        <v>8.7463212920296615E-2</v>
      </c>
      <c r="F106" s="3">
        <v>0.18916297377250341</v>
      </c>
      <c r="G106" s="4">
        <v>2194.5206510987969</v>
      </c>
      <c r="H106" s="5">
        <v>122.14673318956939</v>
      </c>
      <c r="I106" s="4">
        <v>2029.3750155647228</v>
      </c>
      <c r="J106" s="5">
        <v>259.81891650426684</v>
      </c>
      <c r="K106" s="6">
        <v>0.92474637436135054</v>
      </c>
      <c r="L106">
        <v>902</v>
      </c>
      <c r="M106" s="22">
        <f>LOG(K106,2)</f>
        <v>-0.11287035587889045</v>
      </c>
      <c r="N106" s="36">
        <f t="shared" si="1"/>
        <v>4223.8956666635195</v>
      </c>
      <c r="O106" s="23">
        <v>2</v>
      </c>
      <c r="P106" s="23">
        <v>5</v>
      </c>
      <c r="Q106" s="23">
        <v>2</v>
      </c>
      <c r="R106" s="23">
        <v>4</v>
      </c>
      <c r="S106" s="35">
        <f>(Q106+R106)/(O106+P106)</f>
        <v>0.8571428571428571</v>
      </c>
      <c r="T106" s="22">
        <f>LOG(S106,2)</f>
        <v>-0.22239242133644802</v>
      </c>
      <c r="U106" s="36">
        <f>AVERAGE(O106:R106)</f>
        <v>3.25</v>
      </c>
    </row>
    <row r="107" spans="1:21">
      <c r="A107" s="32" t="s">
        <v>1289</v>
      </c>
      <c r="B107" t="s">
        <v>1290</v>
      </c>
      <c r="C107" t="s">
        <v>247</v>
      </c>
      <c r="D107" s="1">
        <v>51732.54</v>
      </c>
      <c r="E107" s="2">
        <v>0.81699555508942401</v>
      </c>
      <c r="F107" s="3">
        <v>0.89607013775410871</v>
      </c>
      <c r="G107" s="4">
        <v>498.99916280862163</v>
      </c>
      <c r="H107" s="5">
        <v>190.19592983446415</v>
      </c>
      <c r="I107" s="4">
        <v>480.6133119557673</v>
      </c>
      <c r="J107" s="5">
        <v>277.13059119806127</v>
      </c>
      <c r="K107" s="6">
        <v>0.96315454569228254</v>
      </c>
      <c r="L107">
        <v>1048</v>
      </c>
      <c r="M107" s="22">
        <f>LOG(K107,2)</f>
        <v>-5.4160786522816987E-2</v>
      </c>
      <c r="N107" s="36">
        <f t="shared" si="1"/>
        <v>979.61247476438894</v>
      </c>
      <c r="O107" s="23">
        <v>1415</v>
      </c>
      <c r="P107" s="23">
        <v>1582</v>
      </c>
      <c r="Q107" s="23">
        <v>1504</v>
      </c>
      <c r="R107" s="23">
        <v>1238</v>
      </c>
      <c r="S107" s="35">
        <f>(Q107+R107)/(O107+P107)</f>
        <v>0.91491491491491495</v>
      </c>
      <c r="T107" s="22">
        <f>LOG(S107,2)</f>
        <v>-0.12829051273434858</v>
      </c>
      <c r="U107" s="36">
        <f>AVERAGE(O107:R107)</f>
        <v>1434.75</v>
      </c>
    </row>
    <row r="108" spans="1:21">
      <c r="A108" s="32" t="s">
        <v>1367</v>
      </c>
      <c r="B108" t="s">
        <v>1368</v>
      </c>
      <c r="C108" t="s">
        <v>419</v>
      </c>
      <c r="D108" s="1">
        <v>34282.376100000001</v>
      </c>
      <c r="E108" s="2">
        <v>1.5270786756363953E-5</v>
      </c>
      <c r="F108" s="3">
        <v>0.11200329489701628</v>
      </c>
      <c r="G108" s="4">
        <v>2450.9117406276782</v>
      </c>
      <c r="H108" s="5">
        <v>490.83802483346904</v>
      </c>
      <c r="I108" s="4">
        <v>1953.373165709372</v>
      </c>
      <c r="J108" s="5">
        <v>498.15737752320865</v>
      </c>
      <c r="K108" s="6">
        <v>0.79699857539917507</v>
      </c>
      <c r="L108">
        <v>565</v>
      </c>
      <c r="M108" s="22">
        <f>LOG(K108,2)</f>
        <v>-0.32735094942491794</v>
      </c>
      <c r="N108" s="36">
        <f t="shared" si="1"/>
        <v>4404.2849063370504</v>
      </c>
      <c r="O108" s="23">
        <v>595</v>
      </c>
      <c r="P108" s="23">
        <v>459</v>
      </c>
      <c r="Q108" s="23">
        <v>488</v>
      </c>
      <c r="R108" s="23">
        <v>454</v>
      </c>
      <c r="S108" s="35">
        <f>(Q108+R108)/(O108+P108)</f>
        <v>0.89373814041745736</v>
      </c>
      <c r="T108" s="22">
        <f>LOG(S108,2)</f>
        <v>-0.16207590202443134</v>
      </c>
      <c r="U108" s="36">
        <f>AVERAGE(O108:R108)</f>
        <v>499</v>
      </c>
    </row>
    <row r="109" spans="1:21">
      <c r="A109" s="32" t="s">
        <v>1069</v>
      </c>
      <c r="B109" t="s">
        <v>1070</v>
      </c>
      <c r="C109" t="s">
        <v>133</v>
      </c>
      <c r="D109" s="1">
        <v>31813.6018</v>
      </c>
      <c r="E109" s="2">
        <v>1.31305587006547E-2</v>
      </c>
      <c r="F109" s="3">
        <v>1.0931047136875477E-2</v>
      </c>
      <c r="G109" s="4">
        <v>1917.0634604199195</v>
      </c>
      <c r="H109" s="5">
        <v>115.93099306666434</v>
      </c>
      <c r="I109" s="4">
        <v>1593.8906423499639</v>
      </c>
      <c r="J109" s="5">
        <v>225.96742104940645</v>
      </c>
      <c r="K109" s="6">
        <v>0.83142299420846144</v>
      </c>
      <c r="L109">
        <v>517</v>
      </c>
      <c r="M109" s="22">
        <f>LOG(K109,2)</f>
        <v>-0.26634544655007114</v>
      </c>
      <c r="N109" s="36">
        <f t="shared" si="1"/>
        <v>3510.9541027698833</v>
      </c>
      <c r="O109" s="23">
        <v>1446</v>
      </c>
      <c r="P109" s="23">
        <v>1928</v>
      </c>
      <c r="Q109" s="23">
        <v>2270</v>
      </c>
      <c r="R109" s="23">
        <v>3659</v>
      </c>
      <c r="S109" s="35">
        <f>(Q109+R109)/(O109+P109)</f>
        <v>1.7572614107883817</v>
      </c>
      <c r="T109" s="22">
        <f>LOG(S109,2)</f>
        <v>0.81332882310223698</v>
      </c>
      <c r="U109" s="36">
        <f>AVERAGE(O109:R109)</f>
        <v>2325.75</v>
      </c>
    </row>
    <row r="110" spans="1:21">
      <c r="A110" s="32" t="s">
        <v>1195</v>
      </c>
      <c r="B110" t="s">
        <v>1196</v>
      </c>
      <c r="C110" t="s">
        <v>624</v>
      </c>
      <c r="D110" s="1">
        <v>63584.834600000002</v>
      </c>
      <c r="E110" s="2">
        <v>0.97283081581425868</v>
      </c>
      <c r="F110" s="3">
        <v>0.98916692605536505</v>
      </c>
      <c r="G110" s="4">
        <v>12536.638884446555</v>
      </c>
      <c r="H110" s="5">
        <v>976.58449311523827</v>
      </c>
      <c r="I110" s="4">
        <v>12526.593282776072</v>
      </c>
      <c r="J110" s="5">
        <v>1473.3320567854369</v>
      </c>
      <c r="K110" s="6">
        <v>0.99919870056375748</v>
      </c>
      <c r="L110">
        <v>1347</v>
      </c>
      <c r="M110" s="22">
        <f>LOG(K110,2)</f>
        <v>-1.156494133887983E-3</v>
      </c>
      <c r="N110" s="36">
        <f t="shared" si="1"/>
        <v>25063.232167222624</v>
      </c>
      <c r="O110" s="23">
        <v>18644</v>
      </c>
      <c r="P110" s="23">
        <v>16426</v>
      </c>
      <c r="Q110" s="23">
        <v>15853</v>
      </c>
      <c r="R110" s="23">
        <v>12942</v>
      </c>
      <c r="S110" s="35">
        <f>(Q110+R110)/(O110+P110)</f>
        <v>0.82107214143142282</v>
      </c>
      <c r="T110" s="22">
        <f>LOG(S110,2)</f>
        <v>-0.28441910855670216</v>
      </c>
      <c r="U110" s="36">
        <f>AVERAGE(O110:R110)</f>
        <v>15966.25</v>
      </c>
    </row>
    <row r="111" spans="1:21">
      <c r="A111" s="32" t="s">
        <v>701</v>
      </c>
      <c r="B111" t="s">
        <v>702</v>
      </c>
      <c r="C111" t="s">
        <v>109</v>
      </c>
      <c r="D111" s="1">
        <v>28814.2742</v>
      </c>
      <c r="E111" s="2">
        <v>0.89358810442569925</v>
      </c>
      <c r="F111" s="3">
        <v>0.88057507082569986</v>
      </c>
      <c r="G111" s="4">
        <v>527.01341248244842</v>
      </c>
      <c r="H111" s="5">
        <v>143.72022004776912</v>
      </c>
      <c r="I111" s="4">
        <v>539.84717781266352</v>
      </c>
      <c r="J111" s="5">
        <v>144.72337077029093</v>
      </c>
      <c r="K111" s="6">
        <v>1.0243518761121522</v>
      </c>
      <c r="L111">
        <v>426</v>
      </c>
      <c r="M111" s="22">
        <f>LOG(K111,2)</f>
        <v>3.4711382057018236E-2</v>
      </c>
      <c r="N111" s="36">
        <f t="shared" si="1"/>
        <v>1066.8605902951119</v>
      </c>
      <c r="O111" s="23">
        <v>23891</v>
      </c>
      <c r="P111" s="23">
        <v>22322</v>
      </c>
      <c r="Q111" s="23">
        <v>27999</v>
      </c>
      <c r="R111" s="23">
        <v>23362</v>
      </c>
      <c r="S111" s="35">
        <f>(Q111+R111)/(O111+P111)</f>
        <v>1.1113972258888192</v>
      </c>
      <c r="T111" s="22">
        <f>LOG(S111,2)</f>
        <v>0.15237454435601661</v>
      </c>
      <c r="U111" s="36">
        <f>AVERAGE(O111:R111)</f>
        <v>24393.5</v>
      </c>
    </row>
    <row r="112" spans="1:21">
      <c r="A112" s="32" t="s">
        <v>1601</v>
      </c>
      <c r="B112" t="s">
        <v>1602</v>
      </c>
      <c r="C112" t="s">
        <v>528</v>
      </c>
      <c r="D112" s="1">
        <v>39453.612300000001</v>
      </c>
      <c r="E112" s="2">
        <v>0.94915386731334228</v>
      </c>
      <c r="F112" s="3">
        <v>0.97805239258337606</v>
      </c>
      <c r="G112" s="4">
        <v>1883.3087611573048</v>
      </c>
      <c r="H112" s="5">
        <v>478.48165868440032</v>
      </c>
      <c r="I112" s="4">
        <v>1876.6637238426283</v>
      </c>
      <c r="J112" s="5">
        <v>322.57839823999865</v>
      </c>
      <c r="K112" s="6">
        <v>0.99647161556738417</v>
      </c>
      <c r="L112">
        <v>728</v>
      </c>
      <c r="M112" s="22">
        <f>LOG(K112,2)</f>
        <v>-5.0993843171565044E-3</v>
      </c>
      <c r="N112" s="36">
        <f t="shared" si="1"/>
        <v>3759.9724849999329</v>
      </c>
      <c r="O112" s="23">
        <v>849</v>
      </c>
      <c r="P112" s="23">
        <v>1045</v>
      </c>
      <c r="Q112" s="23">
        <v>1104</v>
      </c>
      <c r="R112" s="23">
        <v>1051</v>
      </c>
      <c r="S112" s="35">
        <f>(Q112+R112)/(O112+P112)</f>
        <v>1.1378035902851109</v>
      </c>
      <c r="T112" s="22">
        <f>LOG(S112,2)</f>
        <v>0.18625153850807552</v>
      </c>
      <c r="U112" s="36">
        <f>AVERAGE(O112:R112)</f>
        <v>1012.25</v>
      </c>
    </row>
    <row r="113" spans="1:21">
      <c r="A113" s="32" t="s">
        <v>1011</v>
      </c>
      <c r="B113" t="s">
        <v>1012</v>
      </c>
      <c r="C113" t="s">
        <v>24</v>
      </c>
      <c r="D113" s="1">
        <v>15935.491400000001</v>
      </c>
      <c r="E113" s="2">
        <v>0.12367980829220238</v>
      </c>
      <c r="F113" s="3">
        <v>4.4273226504111585E-2</v>
      </c>
      <c r="G113" s="4">
        <v>962.98556823789443</v>
      </c>
      <c r="H113" s="5">
        <v>226.95757061672722</v>
      </c>
      <c r="I113" s="4">
        <v>1368.8202343658534</v>
      </c>
      <c r="J113" s="5">
        <v>367.88362497383969</v>
      </c>
      <c r="K113" s="6">
        <v>1.4214337987126533</v>
      </c>
      <c r="L113">
        <v>48</v>
      </c>
      <c r="M113" s="22">
        <f>LOG(K113,2)</f>
        <v>0.50734690908015867</v>
      </c>
      <c r="N113" s="36">
        <f t="shared" si="1"/>
        <v>2331.8058026037479</v>
      </c>
      <c r="O113" s="23">
        <v>7546</v>
      </c>
      <c r="P113" s="23">
        <v>8266</v>
      </c>
      <c r="Q113" s="23">
        <v>8916</v>
      </c>
      <c r="R113" s="23">
        <v>5193</v>
      </c>
      <c r="S113" s="35">
        <f>(Q113+R113)/(O113+P113)</f>
        <v>0.89229698962813053</v>
      </c>
      <c r="T113" s="22">
        <f>LOG(S113,2)</f>
        <v>-0.1644041222404759</v>
      </c>
      <c r="U113" s="36">
        <f>AVERAGE(O113:R113)</f>
        <v>7480.25</v>
      </c>
    </row>
    <row r="114" spans="1:21">
      <c r="A114" s="32" t="s">
        <v>837</v>
      </c>
      <c r="B114" t="s">
        <v>838</v>
      </c>
      <c r="C114" t="s">
        <v>209</v>
      </c>
      <c r="D114" s="1">
        <v>45146.350400000003</v>
      </c>
      <c r="E114" s="7">
        <v>5.2426864922246921E-2</v>
      </c>
      <c r="F114" s="8">
        <v>0.58142315565720626</v>
      </c>
      <c r="G114" s="9">
        <v>5461.9324206445572</v>
      </c>
      <c r="H114" s="10">
        <v>5268.9927744825218</v>
      </c>
      <c r="I114" s="9">
        <v>3947.9275266846739</v>
      </c>
      <c r="J114" s="10">
        <v>3821.8300237662711</v>
      </c>
      <c r="K114" s="11">
        <v>0.72280783111900582</v>
      </c>
      <c r="L114">
        <v>857</v>
      </c>
      <c r="M114" s="22">
        <f>LOG(K114,2)</f>
        <v>-0.46831595800506071</v>
      </c>
      <c r="N114" s="36">
        <f t="shared" si="1"/>
        <v>9409.8599473292306</v>
      </c>
      <c r="O114" s="23">
        <v>2711</v>
      </c>
      <c r="P114" s="23">
        <v>3339</v>
      </c>
      <c r="Q114" s="23">
        <v>2689</v>
      </c>
      <c r="R114" s="23">
        <v>3030</v>
      </c>
      <c r="S114" s="35">
        <f>(Q114+R114)/(O114+P114)</f>
        <v>0.94528925619834714</v>
      </c>
      <c r="T114" s="22">
        <f>LOG(S114,2)</f>
        <v>-8.1172236846031628E-2</v>
      </c>
      <c r="U114" s="36">
        <f>AVERAGE(O114:R114)</f>
        <v>2942.25</v>
      </c>
    </row>
    <row r="115" spans="1:21">
      <c r="A115" s="32" t="s">
        <v>1079</v>
      </c>
      <c r="B115" t="s">
        <v>1080</v>
      </c>
      <c r="C115" t="s">
        <v>345</v>
      </c>
      <c r="D115" s="1">
        <v>77978.747199999998</v>
      </c>
      <c r="E115" s="2">
        <v>0.80979186613620113</v>
      </c>
      <c r="F115" s="3">
        <v>0.93153611401976821</v>
      </c>
      <c r="G115" s="4">
        <v>1897.2966053755308</v>
      </c>
      <c r="H115" s="5">
        <v>497.37049859101501</v>
      </c>
      <c r="I115" s="4">
        <v>1872.4567265004816</v>
      </c>
      <c r="J115" s="5">
        <v>479.16074816619226</v>
      </c>
      <c r="K115" s="6">
        <v>0.98690775137389097</v>
      </c>
      <c r="L115">
        <v>1537</v>
      </c>
      <c r="M115" s="22">
        <f>LOG(K115,2)</f>
        <v>-1.9012856056941113E-2</v>
      </c>
      <c r="N115" s="36">
        <f t="shared" si="1"/>
        <v>3769.7533318760125</v>
      </c>
      <c r="O115" s="23">
        <v>2301</v>
      </c>
      <c r="P115" s="23">
        <v>1968</v>
      </c>
      <c r="Q115" s="23">
        <v>3645</v>
      </c>
      <c r="R115" s="23">
        <v>3490</v>
      </c>
      <c r="S115" s="35">
        <f>(Q115+R115)/(O115+P115)</f>
        <v>1.6713516045912391</v>
      </c>
      <c r="T115" s="22">
        <f>LOG(S115,2)</f>
        <v>0.74101526711548726</v>
      </c>
      <c r="U115" s="36">
        <f>AVERAGE(O115:R115)</f>
        <v>2851</v>
      </c>
    </row>
    <row r="116" spans="1:21">
      <c r="A116" s="32" t="s">
        <v>1667</v>
      </c>
      <c r="B116" t="s">
        <v>1668</v>
      </c>
      <c r="C116" t="s">
        <v>205</v>
      </c>
      <c r="D116" s="1">
        <v>44474.533199999998</v>
      </c>
      <c r="E116" s="2">
        <v>0.58349875149299424</v>
      </c>
      <c r="F116" s="3">
        <v>0.58487962708627961</v>
      </c>
      <c r="G116" s="4">
        <v>4923.2038612269962</v>
      </c>
      <c r="H116" s="5">
        <v>746.27160747280095</v>
      </c>
      <c r="I116" s="4">
        <v>5098.8174437726339</v>
      </c>
      <c r="J116" s="5">
        <v>154.42512392884106</v>
      </c>
      <c r="K116" s="6">
        <v>1.0356705892129907</v>
      </c>
      <c r="L116">
        <v>837</v>
      </c>
      <c r="M116" s="22">
        <f>LOG(K116,2)</f>
        <v>5.0565204878358701E-2</v>
      </c>
      <c r="N116" s="36">
        <f t="shared" si="1"/>
        <v>10022.021304999631</v>
      </c>
      <c r="O116" s="23">
        <v>4789</v>
      </c>
      <c r="P116" s="23">
        <v>5090</v>
      </c>
      <c r="Q116" s="23">
        <v>4250</v>
      </c>
      <c r="R116" s="23">
        <v>4518</v>
      </c>
      <c r="S116" s="35">
        <f>(Q116+R116)/(O116+P116)</f>
        <v>0.88753922461787627</v>
      </c>
      <c r="T116" s="22">
        <f>LOG(S116,2)</f>
        <v>-0.17211721435597707</v>
      </c>
      <c r="U116" s="36">
        <f>AVERAGE(O116:R116)</f>
        <v>4661.75</v>
      </c>
    </row>
    <row r="117" spans="1:21">
      <c r="A117" s="32" t="s">
        <v>1203</v>
      </c>
      <c r="B117" t="s">
        <v>1204</v>
      </c>
      <c r="C117" t="s">
        <v>625</v>
      </c>
      <c r="D117" s="1">
        <v>56314.655500000001</v>
      </c>
      <c r="E117" s="2">
        <v>0.20382353667622718</v>
      </c>
      <c r="F117" s="3">
        <v>0.74149191790298841</v>
      </c>
      <c r="G117" s="4">
        <v>4308.4551581294118</v>
      </c>
      <c r="H117" s="5">
        <v>1849.3938908555929</v>
      </c>
      <c r="I117" s="4">
        <v>3987.9602042896408</v>
      </c>
      <c r="J117" s="5">
        <v>1391.7619649315327</v>
      </c>
      <c r="K117" s="6">
        <v>0.92561255900852424</v>
      </c>
      <c r="L117">
        <v>1161</v>
      </c>
      <c r="M117" s="22">
        <f>LOG(K117,2)</f>
        <v>-0.11151965535942399</v>
      </c>
      <c r="N117" s="36">
        <f t="shared" si="1"/>
        <v>8296.4153624190531</v>
      </c>
      <c r="O117" s="23">
        <v>7488</v>
      </c>
      <c r="P117" s="23">
        <v>6287</v>
      </c>
      <c r="Q117" s="23">
        <v>5986</v>
      </c>
      <c r="R117" s="23">
        <v>4598</v>
      </c>
      <c r="S117" s="35">
        <f>(Q117+R117)/(O117+P117)</f>
        <v>0.76834845735027224</v>
      </c>
      <c r="T117" s="22">
        <f>LOG(S117,2)</f>
        <v>-0.38016735206720559</v>
      </c>
      <c r="U117" s="36">
        <f>AVERAGE(O117:R117)</f>
        <v>6089.75</v>
      </c>
    </row>
    <row r="118" spans="1:21">
      <c r="A118" s="32" t="s">
        <v>1243</v>
      </c>
      <c r="B118" t="s">
        <v>1244</v>
      </c>
      <c r="C118" t="s">
        <v>111</v>
      </c>
      <c r="D118" s="1">
        <v>28858.95</v>
      </c>
      <c r="E118" s="12">
        <v>1.0001400607309694E-3</v>
      </c>
      <c r="F118" s="13">
        <v>4.4755502030403431E-4</v>
      </c>
      <c r="G118" s="14">
        <v>1170.7572955989592</v>
      </c>
      <c r="H118" s="15">
        <v>206.14440051200597</v>
      </c>
      <c r="I118" s="14">
        <v>645.10006106939147</v>
      </c>
      <c r="J118" s="15">
        <v>143.63097536046683</v>
      </c>
      <c r="K118" s="16">
        <v>0.55101092557305686</v>
      </c>
      <c r="L118">
        <v>430</v>
      </c>
      <c r="M118" s="22">
        <f>LOG(K118,2)</f>
        <v>-0.8598471697138006</v>
      </c>
      <c r="N118" s="36">
        <f t="shared" si="1"/>
        <v>1815.8573566683508</v>
      </c>
      <c r="O118" s="23">
        <v>66251</v>
      </c>
      <c r="P118" s="23">
        <v>40435</v>
      </c>
      <c r="Q118" s="23">
        <v>58098</v>
      </c>
      <c r="R118" s="23">
        <v>41837</v>
      </c>
      <c r="S118" s="35">
        <f>(Q118+R118)/(O118+P118)</f>
        <v>0.93672084434696212</v>
      </c>
      <c r="T118" s="22">
        <f>LOG(S118,2)</f>
        <v>-9.430892585114882E-2</v>
      </c>
      <c r="U118" s="36">
        <f>AVERAGE(O118:R118)</f>
        <v>51655.25</v>
      </c>
    </row>
    <row r="119" spans="1:21">
      <c r="A119" s="32" t="s">
        <v>953</v>
      </c>
      <c r="B119" t="s">
        <v>954</v>
      </c>
      <c r="C119" t="s">
        <v>265</v>
      </c>
      <c r="D119" s="1">
        <v>54494.005700000002</v>
      </c>
      <c r="E119" s="2">
        <v>6.8126274022787259E-3</v>
      </c>
      <c r="F119" s="3">
        <v>8.4957174092144293E-4</v>
      </c>
      <c r="G119" s="4">
        <v>1553.2330519162133</v>
      </c>
      <c r="H119" s="5">
        <v>60.082755188547608</v>
      </c>
      <c r="I119" s="4">
        <v>1258.8179617356427</v>
      </c>
      <c r="J119" s="5">
        <v>141.40879999703074</v>
      </c>
      <c r="K119" s="6">
        <v>0.81045015117509078</v>
      </c>
      <c r="L119">
        <v>1115</v>
      </c>
      <c r="M119" s="22">
        <f>LOG(K119,2)</f>
        <v>-0.30320464309168288</v>
      </c>
      <c r="N119" s="36">
        <f t="shared" si="1"/>
        <v>2812.051013651856</v>
      </c>
      <c r="O119" s="23">
        <v>23449</v>
      </c>
      <c r="P119" s="23">
        <v>23567</v>
      </c>
      <c r="Q119" s="23">
        <v>22395</v>
      </c>
      <c r="R119" s="23">
        <v>24848</v>
      </c>
      <c r="S119" s="35">
        <f>(Q119+R119)/(O119+P119)</f>
        <v>1.0048281436106856</v>
      </c>
      <c r="T119" s="22">
        <f>LOG(S119,2)</f>
        <v>6.9487774621580191E-3</v>
      </c>
      <c r="U119" s="36">
        <f>AVERAGE(O119:R119)</f>
        <v>23564.75</v>
      </c>
    </row>
    <row r="120" spans="1:21">
      <c r="A120" s="32" t="s">
        <v>1503</v>
      </c>
      <c r="B120" t="s">
        <v>1504</v>
      </c>
      <c r="C120" t="s">
        <v>181</v>
      </c>
      <c r="D120" s="1">
        <v>39039.646500000003</v>
      </c>
      <c r="E120" s="2">
        <v>6.2007085657874834E-2</v>
      </c>
      <c r="F120" s="3">
        <v>0.50219721826845443</v>
      </c>
      <c r="G120" s="4">
        <v>3842.4842128496821</v>
      </c>
      <c r="H120" s="5">
        <v>635.08031911114551</v>
      </c>
      <c r="I120" s="4">
        <v>4081.3674398869771</v>
      </c>
      <c r="J120" s="5">
        <v>550.6288748895239</v>
      </c>
      <c r="K120" s="6">
        <v>1.0621689547190445</v>
      </c>
      <c r="L120">
        <v>715</v>
      </c>
      <c r="M120" s="22">
        <f>LOG(K120,2)</f>
        <v>8.7013267788131773E-2</v>
      </c>
      <c r="N120" s="36">
        <f t="shared" si="1"/>
        <v>7923.8516527366592</v>
      </c>
      <c r="O120" s="23">
        <v>7872</v>
      </c>
      <c r="P120" s="23">
        <v>9843</v>
      </c>
      <c r="Q120" s="23">
        <v>7287</v>
      </c>
      <c r="R120" s="23">
        <v>6401</v>
      </c>
      <c r="S120" s="35">
        <f>(Q120+R120)/(O120+P120)</f>
        <v>0.77267852102737788</v>
      </c>
      <c r="T120" s="22">
        <f>LOG(S120,2)</f>
        <v>-0.37205980051626247</v>
      </c>
      <c r="U120" s="36">
        <f>AVERAGE(O120:R120)</f>
        <v>7850.75</v>
      </c>
    </row>
    <row r="121" spans="1:21">
      <c r="A121" s="32" t="s">
        <v>777</v>
      </c>
      <c r="B121" t="s">
        <v>778</v>
      </c>
      <c r="C121" t="s">
        <v>150</v>
      </c>
      <c r="D121" s="1">
        <v>34847.525699999998</v>
      </c>
      <c r="E121" s="2">
        <v>1.2430565468252151E-5</v>
      </c>
      <c r="F121" s="3">
        <v>5.8410632364859347E-7</v>
      </c>
      <c r="G121" s="4">
        <v>5488.3886233829553</v>
      </c>
      <c r="H121" s="5">
        <v>120.62097458439706</v>
      </c>
      <c r="I121" s="4">
        <v>6540.5674311845059</v>
      </c>
      <c r="J121" s="5">
        <v>197.32801319635368</v>
      </c>
      <c r="K121" s="6">
        <v>1.1917099680803953</v>
      </c>
      <c r="L121">
        <v>586</v>
      </c>
      <c r="M121" s="22">
        <f>LOG(K121,2)</f>
        <v>0.25303316321173025</v>
      </c>
      <c r="N121" s="36">
        <f t="shared" si="1"/>
        <v>12028.956054567461</v>
      </c>
      <c r="O121" s="23">
        <v>2544</v>
      </c>
      <c r="P121" s="23">
        <v>2804</v>
      </c>
      <c r="Q121" s="23">
        <v>2321</v>
      </c>
      <c r="R121" s="23">
        <v>2700</v>
      </c>
      <c r="S121" s="35">
        <f>(Q121+R121)/(O121+P121)</f>
        <v>0.93885564697083024</v>
      </c>
      <c r="T121" s="22">
        <f>LOG(S121,2)</f>
        <v>-9.1024740425488568E-2</v>
      </c>
      <c r="U121" s="36">
        <f>AVERAGE(O121:R121)</f>
        <v>2592.25</v>
      </c>
    </row>
    <row r="122" spans="1:21">
      <c r="A122" s="32" t="s">
        <v>1049</v>
      </c>
      <c r="B122" t="s">
        <v>1050</v>
      </c>
      <c r="C122" t="s">
        <v>229</v>
      </c>
      <c r="D122" s="1">
        <v>48628.890099999997</v>
      </c>
      <c r="E122" s="2">
        <v>0.1539602818588956</v>
      </c>
      <c r="F122" s="3">
        <v>7.5615807415973429E-2</v>
      </c>
      <c r="G122" s="4">
        <v>1066.3152144850471</v>
      </c>
      <c r="H122" s="5">
        <v>147.0237770251675</v>
      </c>
      <c r="I122" s="4">
        <v>914.80676821574582</v>
      </c>
      <c r="J122" s="5">
        <v>115.94440091826742</v>
      </c>
      <c r="K122" s="6">
        <v>0.85791401622036412</v>
      </c>
      <c r="L122">
        <v>950</v>
      </c>
      <c r="M122" s="22">
        <f>LOG(K122,2)</f>
        <v>-0.22109503293013677</v>
      </c>
      <c r="N122" s="36">
        <f t="shared" si="1"/>
        <v>1981.1219827007931</v>
      </c>
      <c r="O122" s="23">
        <v>887</v>
      </c>
      <c r="P122" s="23">
        <v>1412</v>
      </c>
      <c r="Q122" s="23">
        <v>1131</v>
      </c>
      <c r="R122" s="23">
        <v>1079</v>
      </c>
      <c r="S122" s="35">
        <f>(Q122+R122)/(O122+P122)</f>
        <v>0.96128751631143972</v>
      </c>
      <c r="T122" s="22">
        <f>LOG(S122,2)</f>
        <v>-5.6960096439386147E-2</v>
      </c>
      <c r="U122" s="36">
        <f>AVERAGE(O122:R122)</f>
        <v>1127.25</v>
      </c>
    </row>
    <row r="123" spans="1:21">
      <c r="A123" s="32" t="s">
        <v>1261</v>
      </c>
      <c r="B123" t="s">
        <v>1262</v>
      </c>
      <c r="C123" t="s">
        <v>445</v>
      </c>
      <c r="D123" s="1">
        <v>36923.5409</v>
      </c>
      <c r="E123" s="2">
        <v>0.14621722060445519</v>
      </c>
      <c r="F123" s="3">
        <v>0.17465959026646158</v>
      </c>
      <c r="G123" s="4">
        <v>934.46767436815969</v>
      </c>
      <c r="H123" s="5">
        <v>113.3229657170187</v>
      </c>
      <c r="I123" s="4">
        <v>857.61721406786148</v>
      </c>
      <c r="J123" s="5">
        <v>61.276528502212003</v>
      </c>
      <c r="K123" s="6">
        <v>0.91776017254715558</v>
      </c>
      <c r="L123">
        <v>675</v>
      </c>
      <c r="M123" s="22">
        <f>LOG(K123,2)</f>
        <v>-0.12381089449525581</v>
      </c>
      <c r="N123" s="36">
        <f t="shared" si="1"/>
        <v>1792.0848884360212</v>
      </c>
      <c r="O123" s="23">
        <v>616</v>
      </c>
      <c r="P123" s="23">
        <v>590</v>
      </c>
      <c r="Q123" s="23">
        <v>601</v>
      </c>
      <c r="R123" s="23">
        <v>579</v>
      </c>
      <c r="S123" s="35">
        <f>(Q123+R123)/(O123+P123)</f>
        <v>0.97844112769485903</v>
      </c>
      <c r="T123" s="22">
        <f>LOG(S123,2)</f>
        <v>-3.1443047650881212E-2</v>
      </c>
      <c r="U123" s="36">
        <f>AVERAGE(O123:R123)</f>
        <v>596.5</v>
      </c>
    </row>
    <row r="124" spans="1:21">
      <c r="A124" s="32" t="s">
        <v>1655</v>
      </c>
      <c r="B124" t="s">
        <v>1656</v>
      </c>
      <c r="C124" t="s">
        <v>159</v>
      </c>
      <c r="D124" s="1">
        <v>35683.157200000001</v>
      </c>
      <c r="E124" s="7">
        <v>0.71945979749709721</v>
      </c>
      <c r="F124" s="8">
        <v>0.96279976366888831</v>
      </c>
      <c r="G124" s="9">
        <v>1620.2144759769869</v>
      </c>
      <c r="H124" s="10">
        <v>1569.5442623714432</v>
      </c>
      <c r="I124" s="9">
        <v>1666.4629042043525</v>
      </c>
      <c r="J124" s="10">
        <v>1774.3124942560517</v>
      </c>
      <c r="K124" s="11">
        <v>1.0285446333884147</v>
      </c>
      <c r="L124">
        <v>611</v>
      </c>
      <c r="M124" s="22">
        <f>LOG(K124,2)</f>
        <v>4.0604400543410774E-2</v>
      </c>
      <c r="N124" s="36">
        <f t="shared" si="1"/>
        <v>3286.6773801813397</v>
      </c>
      <c r="O124" s="23">
        <v>2</v>
      </c>
      <c r="P124" s="23">
        <v>2</v>
      </c>
      <c r="Q124" s="23">
        <v>4</v>
      </c>
      <c r="R124" s="23">
        <v>3</v>
      </c>
      <c r="S124" s="35">
        <f>(Q124+R124)/(O124+P124)</f>
        <v>1.75</v>
      </c>
      <c r="T124" s="22">
        <f>LOG(S124,2)</f>
        <v>0.80735492205760406</v>
      </c>
      <c r="U124" s="36">
        <f>AVERAGE(O124:R124)</f>
        <v>2.75</v>
      </c>
    </row>
    <row r="125" spans="1:21">
      <c r="A125" s="32" t="s">
        <v>1703</v>
      </c>
      <c r="B125" t="s">
        <v>1704</v>
      </c>
      <c r="C125" t="s">
        <v>336</v>
      </c>
      <c r="D125" s="1">
        <v>70368.287800000006</v>
      </c>
      <c r="E125" s="2">
        <v>4.5617892125372948E-2</v>
      </c>
      <c r="F125" s="3">
        <v>0.78385011943870586</v>
      </c>
      <c r="G125" s="4">
        <v>966.89014935645343</v>
      </c>
      <c r="H125" s="5">
        <v>710.65328564451841</v>
      </c>
      <c r="I125" s="4">
        <v>843.44318578296713</v>
      </c>
      <c r="J125" s="5">
        <v>804.03081898529615</v>
      </c>
      <c r="K125" s="6">
        <v>0.87232576145733765</v>
      </c>
      <c r="L125">
        <v>1452</v>
      </c>
      <c r="M125" s="22">
        <f>LOG(K125,2)</f>
        <v>-0.19706109901999186</v>
      </c>
      <c r="N125" s="36">
        <f t="shared" si="1"/>
        <v>1810.3333351394206</v>
      </c>
      <c r="O125" s="23">
        <v>1904</v>
      </c>
      <c r="P125" s="23">
        <v>2231</v>
      </c>
      <c r="Q125" s="23">
        <v>2319</v>
      </c>
      <c r="R125" s="23">
        <v>2008</v>
      </c>
      <c r="S125" s="35">
        <f>(Q125+R125)/(O125+P125)</f>
        <v>1.0464328899637243</v>
      </c>
      <c r="T125" s="22">
        <f>LOG(S125,2)</f>
        <v>6.5479791363254186E-2</v>
      </c>
      <c r="U125" s="36">
        <f>AVERAGE(O125:R125)</f>
        <v>2115.5</v>
      </c>
    </row>
    <row r="126" spans="1:21">
      <c r="A126" s="32" t="s">
        <v>1333</v>
      </c>
      <c r="B126" t="s">
        <v>1334</v>
      </c>
      <c r="C126" t="s">
        <v>174</v>
      </c>
      <c r="D126" s="1">
        <v>37033.220699999998</v>
      </c>
      <c r="E126" s="7">
        <v>0.28036894718717514</v>
      </c>
      <c r="F126" s="8">
        <v>0.92912387737075353</v>
      </c>
      <c r="G126" s="9">
        <v>4020.0357012464665</v>
      </c>
      <c r="H126" s="10">
        <v>3603.2178154345479</v>
      </c>
      <c r="I126" s="9">
        <v>4203.2953766403216</v>
      </c>
      <c r="J126" s="10">
        <v>3352.0408181999387</v>
      </c>
      <c r="K126" s="11">
        <v>1.0455865790786467</v>
      </c>
      <c r="L126">
        <v>680</v>
      </c>
      <c r="M126" s="22">
        <f>LOG(K126,2)</f>
        <v>6.4312528245845033E-2</v>
      </c>
      <c r="N126" s="36">
        <f t="shared" si="1"/>
        <v>8223.331077886789</v>
      </c>
      <c r="O126" s="23">
        <v>520</v>
      </c>
      <c r="P126" s="23">
        <v>576</v>
      </c>
      <c r="Q126" s="23">
        <v>544</v>
      </c>
      <c r="R126" s="23">
        <v>616</v>
      </c>
      <c r="S126" s="35">
        <f>(Q126+R126)/(O126+P126)</f>
        <v>1.0583941605839415</v>
      </c>
      <c r="T126" s="22">
        <f>LOG(S126,2)</f>
        <v>8.1877007054407661E-2</v>
      </c>
      <c r="U126" s="36">
        <f>AVERAGE(O126:R126)</f>
        <v>564</v>
      </c>
    </row>
    <row r="127" spans="1:21">
      <c r="A127" s="32" t="s">
        <v>1661</v>
      </c>
      <c r="B127" t="s">
        <v>1662</v>
      </c>
      <c r="C127" t="s">
        <v>53</v>
      </c>
      <c r="D127" s="1">
        <v>22199.347099999999</v>
      </c>
      <c r="E127" s="2">
        <v>4.0386235511815249E-2</v>
      </c>
      <c r="F127" s="3">
        <v>1.9043438513707857E-2</v>
      </c>
      <c r="G127" s="4">
        <v>2733.2726735104429</v>
      </c>
      <c r="H127" s="5">
        <v>143.1737333569049</v>
      </c>
      <c r="I127" s="4">
        <v>2423.811576745969</v>
      </c>
      <c r="J127" s="5">
        <v>230.6400085371512</v>
      </c>
      <c r="K127" s="6">
        <v>0.88678001292603503</v>
      </c>
      <c r="L127">
        <v>206</v>
      </c>
      <c r="M127" s="22">
        <f>LOG(K127,2)</f>
        <v>-0.17335184112039959</v>
      </c>
      <c r="N127" s="36">
        <f t="shared" si="1"/>
        <v>5157.0842502564119</v>
      </c>
      <c r="O127" s="23">
        <v>2632</v>
      </c>
      <c r="P127" s="23">
        <v>2962</v>
      </c>
      <c r="Q127" s="23">
        <v>3085</v>
      </c>
      <c r="R127" s="23">
        <v>3479</v>
      </c>
      <c r="S127" s="35">
        <f>(Q127+R127)/(O127+P127)</f>
        <v>1.1734000715051842</v>
      </c>
      <c r="T127" s="22">
        <f>LOG(S127,2)</f>
        <v>0.23069498503752117</v>
      </c>
      <c r="U127" s="36">
        <f>AVERAGE(O127:R127)</f>
        <v>3039.5</v>
      </c>
    </row>
    <row r="128" spans="1:21">
      <c r="A128" s="32" t="s">
        <v>1119</v>
      </c>
      <c r="B128" t="s">
        <v>1120</v>
      </c>
      <c r="C128" t="s">
        <v>364</v>
      </c>
      <c r="D128" s="1">
        <v>103730.5108</v>
      </c>
      <c r="E128" s="2">
        <v>0.45828253250300011</v>
      </c>
      <c r="F128" s="3">
        <v>0.90966989754445127</v>
      </c>
      <c r="G128" s="4">
        <v>3047.9544945897301</v>
      </c>
      <c r="H128" s="5">
        <v>1554.7930341876072</v>
      </c>
      <c r="I128" s="4">
        <v>2933.9354356011677</v>
      </c>
      <c r="J128" s="5">
        <v>1828.5250061510026</v>
      </c>
      <c r="K128" s="6">
        <v>0.96259161375573299</v>
      </c>
      <c r="L128">
        <v>1703</v>
      </c>
      <c r="M128" s="22">
        <f>LOG(K128,2)</f>
        <v>-5.5004240508033139E-2</v>
      </c>
      <c r="N128" s="36">
        <f t="shared" si="1"/>
        <v>5981.8899301908978</v>
      </c>
      <c r="O128" s="23">
        <v>8237</v>
      </c>
      <c r="P128" s="23">
        <v>10573</v>
      </c>
      <c r="Q128" s="23">
        <v>8984</v>
      </c>
      <c r="R128" s="23">
        <v>9509</v>
      </c>
      <c r="S128" s="35">
        <f>(Q128+R128)/(O128+P128)</f>
        <v>0.98314726209463055</v>
      </c>
      <c r="T128" s="22">
        <f>LOG(S128,2)</f>
        <v>-2.4520566031112318E-2</v>
      </c>
      <c r="U128" s="36">
        <f>AVERAGE(O128:R128)</f>
        <v>9325.75</v>
      </c>
    </row>
    <row r="129" spans="1:21">
      <c r="A129" s="32" t="s">
        <v>731</v>
      </c>
      <c r="B129" t="s">
        <v>732</v>
      </c>
      <c r="C129" t="s">
        <v>161</v>
      </c>
      <c r="D129" s="1">
        <v>35793.075599999996</v>
      </c>
      <c r="E129" s="7">
        <v>0.3800338124932674</v>
      </c>
      <c r="F129" s="8">
        <v>0.85033185227489438</v>
      </c>
      <c r="G129" s="9">
        <v>1268.9587489912283</v>
      </c>
      <c r="H129" s="10">
        <v>1133.5296597764095</v>
      </c>
      <c r="I129" s="9">
        <v>1416.9936239533943</v>
      </c>
      <c r="J129" s="10">
        <v>1490.5060999485286</v>
      </c>
      <c r="K129" s="11">
        <v>1.1166585399878821</v>
      </c>
      <c r="L129">
        <v>621</v>
      </c>
      <c r="M129" s="22">
        <f>LOG(K129,2)</f>
        <v>0.15918809542073675</v>
      </c>
      <c r="N129" s="36">
        <f t="shared" si="1"/>
        <v>2685.9523729446228</v>
      </c>
      <c r="O129" s="23">
        <v>2346</v>
      </c>
      <c r="P129" s="23">
        <v>4168</v>
      </c>
      <c r="Q129" s="23">
        <v>2936</v>
      </c>
      <c r="R129" s="23">
        <v>3209</v>
      </c>
      <c r="S129" s="35">
        <f>(Q129+R129)/(O129+P129)</f>
        <v>0.94335277863064171</v>
      </c>
      <c r="T129" s="22">
        <f>LOG(S129,2)</f>
        <v>-8.4130709135879334E-2</v>
      </c>
      <c r="U129" s="36">
        <f>AVERAGE(O129:R129)</f>
        <v>3164.75</v>
      </c>
    </row>
    <row r="130" spans="1:21">
      <c r="A130" s="32" t="s">
        <v>1373</v>
      </c>
      <c r="B130" t="s">
        <v>1374</v>
      </c>
      <c r="C130" t="s">
        <v>502</v>
      </c>
      <c r="D130" s="1">
        <v>27504.265800000001</v>
      </c>
      <c r="E130" s="2">
        <v>2.6871145496200143E-2</v>
      </c>
      <c r="F130" s="3">
        <v>8.1444978200997803E-2</v>
      </c>
      <c r="G130" s="4">
        <v>1769.036417791026</v>
      </c>
      <c r="H130" s="5">
        <v>278.72144364499837</v>
      </c>
      <c r="I130" s="4">
        <v>2040.6721123536188</v>
      </c>
      <c r="J130" s="5">
        <v>200.68377491247509</v>
      </c>
      <c r="K130" s="6">
        <v>1.1535500862677439</v>
      </c>
      <c r="L130">
        <v>362</v>
      </c>
      <c r="M130" s="22">
        <f>LOG(K130,2)</f>
        <v>0.20608064610268859</v>
      </c>
      <c r="N130" s="36">
        <f t="shared" si="1"/>
        <v>3809.708530144645</v>
      </c>
      <c r="O130" s="23">
        <v>0</v>
      </c>
      <c r="P130" s="23">
        <v>0</v>
      </c>
      <c r="Q130" s="23">
        <v>0</v>
      </c>
      <c r="R130" s="23">
        <v>0</v>
      </c>
      <c r="S130" s="35"/>
      <c r="T130" s="22"/>
      <c r="U130" s="36">
        <f>AVERAGE(O130:R130)</f>
        <v>0</v>
      </c>
    </row>
    <row r="131" spans="1:21">
      <c r="A131" s="32" t="s">
        <v>981</v>
      </c>
      <c r="B131" t="s">
        <v>982</v>
      </c>
      <c r="C131" t="s">
        <v>466</v>
      </c>
      <c r="D131" s="1">
        <v>52891.419199999997</v>
      </c>
      <c r="E131" s="2">
        <v>1.5304353178363308E-2</v>
      </c>
      <c r="F131" s="3">
        <v>0.40644064538902214</v>
      </c>
      <c r="G131" s="4">
        <v>2402.2437586169913</v>
      </c>
      <c r="H131" s="5">
        <v>708.2418706240594</v>
      </c>
      <c r="I131" s="4">
        <v>2042.242663800306</v>
      </c>
      <c r="J131" s="5">
        <v>730.52929538499563</v>
      </c>
      <c r="K131" s="6">
        <v>0.8501396481829373</v>
      </c>
      <c r="L131">
        <v>1074</v>
      </c>
      <c r="M131" s="22">
        <f>LOG(K131,2)</f>
        <v>-0.23422824988070068</v>
      </c>
      <c r="N131" s="36">
        <f t="shared" ref="N131:N194" si="2">G131+I131</f>
        <v>4444.486422417297</v>
      </c>
      <c r="O131" s="23">
        <v>3016</v>
      </c>
      <c r="P131" s="23">
        <v>3627</v>
      </c>
      <c r="Q131" s="23">
        <v>1605</v>
      </c>
      <c r="R131" s="23">
        <v>2098</v>
      </c>
      <c r="S131" s="35">
        <f>(Q131+R131)/(O131+P131)</f>
        <v>0.55742887249736561</v>
      </c>
      <c r="T131" s="22">
        <f>LOG(S131,2)</f>
        <v>-0.84314036490708377</v>
      </c>
      <c r="U131" s="36">
        <f>AVERAGE(O131:R131)</f>
        <v>2586.5</v>
      </c>
    </row>
    <row r="132" spans="1:21">
      <c r="A132" s="32" t="s">
        <v>1597</v>
      </c>
      <c r="B132" t="s">
        <v>1598</v>
      </c>
      <c r="C132" t="s">
        <v>226</v>
      </c>
      <c r="D132" s="1">
        <v>47809.751600000003</v>
      </c>
      <c r="E132" s="2">
        <v>0.11026376443499006</v>
      </c>
      <c r="F132" s="3">
        <v>0.32447352194827173</v>
      </c>
      <c r="G132" s="4">
        <v>4353.5529238983872</v>
      </c>
      <c r="H132" s="5">
        <v>403.4929125728948</v>
      </c>
      <c r="I132" s="4">
        <v>4142.8475480896914</v>
      </c>
      <c r="J132" s="5">
        <v>291.96069328437596</v>
      </c>
      <c r="K132" s="6">
        <v>0.95160151272032323</v>
      </c>
      <c r="L132">
        <v>924</v>
      </c>
      <c r="M132" s="22">
        <f>LOG(K132,2)</f>
        <v>-7.1570529731740218E-2</v>
      </c>
      <c r="N132" s="36">
        <f t="shared" si="2"/>
        <v>8496.4004719880795</v>
      </c>
      <c r="O132" s="23">
        <v>8530</v>
      </c>
      <c r="P132" s="23">
        <v>7405</v>
      </c>
      <c r="Q132" s="23">
        <v>8617</v>
      </c>
      <c r="R132" s="23">
        <v>6480</v>
      </c>
      <c r="S132" s="35">
        <f>(Q132+R132)/(O132+P132)</f>
        <v>0.94741135864449322</v>
      </c>
      <c r="T132" s="22">
        <f>LOG(S132,2)</f>
        <v>-7.7937126195998171E-2</v>
      </c>
      <c r="U132" s="36">
        <f>AVERAGE(O132:R132)</f>
        <v>7758</v>
      </c>
    </row>
    <row r="133" spans="1:21">
      <c r="A133" s="32" t="s">
        <v>1157</v>
      </c>
      <c r="B133" t="s">
        <v>1158</v>
      </c>
      <c r="C133" t="s">
        <v>227</v>
      </c>
      <c r="D133" s="1">
        <v>48148.760799999996</v>
      </c>
      <c r="E133" s="2">
        <v>0.70066567574902461</v>
      </c>
      <c r="F133" s="3">
        <v>0.90392311718737006</v>
      </c>
      <c r="G133" s="4">
        <v>1218.7488569353875</v>
      </c>
      <c r="H133" s="5">
        <v>565.33410634997313</v>
      </c>
      <c r="I133" s="4">
        <v>1183.7636961152527</v>
      </c>
      <c r="J133" s="5">
        <v>399.39779836818497</v>
      </c>
      <c r="K133" s="6">
        <v>0.97129420009623069</v>
      </c>
      <c r="L133">
        <v>937</v>
      </c>
      <c r="M133" s="22">
        <f>LOG(K133,2)</f>
        <v>-4.2019748024715725E-2</v>
      </c>
      <c r="N133" s="36">
        <f t="shared" si="2"/>
        <v>2402.5125530506402</v>
      </c>
      <c r="O133" s="23">
        <v>3330</v>
      </c>
      <c r="P133" s="23">
        <v>3499</v>
      </c>
      <c r="Q133" s="23">
        <v>3025</v>
      </c>
      <c r="R133" s="23">
        <v>3761</v>
      </c>
      <c r="S133" s="35">
        <f>(Q133+R133)/(O133+P133)</f>
        <v>0.99370332405915951</v>
      </c>
      <c r="T133" s="22">
        <f>LOG(S133,2)</f>
        <v>-9.1129038594819512E-3</v>
      </c>
      <c r="U133" s="36">
        <f>AVERAGE(O133:R133)</f>
        <v>3403.75</v>
      </c>
    </row>
    <row r="134" spans="1:21">
      <c r="A134" s="32" t="s">
        <v>1295</v>
      </c>
      <c r="B134" t="s">
        <v>1296</v>
      </c>
      <c r="C134" t="s">
        <v>236</v>
      </c>
      <c r="D134" s="1">
        <v>50104.658499999998</v>
      </c>
      <c r="E134" s="2">
        <v>0.44679276081373293</v>
      </c>
      <c r="F134" s="3">
        <v>0.74641919527749323</v>
      </c>
      <c r="G134" s="4">
        <v>4222.8379477375211</v>
      </c>
      <c r="H134" s="5">
        <v>979.08090687691526</v>
      </c>
      <c r="I134" s="4">
        <v>4383.1011578898515</v>
      </c>
      <c r="J134" s="5">
        <v>660.15140906773104</v>
      </c>
      <c r="K134" s="6">
        <v>1.0379515416257437</v>
      </c>
      <c r="L134">
        <v>995</v>
      </c>
      <c r="M134" s="22">
        <f>LOG(K134,2)</f>
        <v>5.3739090817039079E-2</v>
      </c>
      <c r="N134" s="36">
        <f t="shared" si="2"/>
        <v>8605.9391056273726</v>
      </c>
      <c r="O134" s="23">
        <v>14257</v>
      </c>
      <c r="P134" s="23">
        <v>17590</v>
      </c>
      <c r="Q134" s="23">
        <v>18645</v>
      </c>
      <c r="R134" s="23">
        <v>16992</v>
      </c>
      <c r="S134" s="35">
        <f>(Q134+R134)/(O134+P134)</f>
        <v>1.1190064998272993</v>
      </c>
      <c r="T134" s="22">
        <f>LOG(S134,2)</f>
        <v>0.16221841633341055</v>
      </c>
      <c r="U134" s="36">
        <f>AVERAGE(O134:R134)</f>
        <v>16871</v>
      </c>
    </row>
    <row r="135" spans="1:21">
      <c r="A135" s="32" t="s">
        <v>775</v>
      </c>
      <c r="B135" t="s">
        <v>776</v>
      </c>
      <c r="C135" t="s">
        <v>366</v>
      </c>
      <c r="D135" s="1">
        <v>107076.0099</v>
      </c>
      <c r="E135" s="2">
        <v>6.8781440744919075E-3</v>
      </c>
      <c r="F135" s="3">
        <v>6.0589816435145397E-2</v>
      </c>
      <c r="G135" s="4">
        <v>20391.889648232649</v>
      </c>
      <c r="H135" s="5">
        <v>653.98566333190274</v>
      </c>
      <c r="I135" s="4">
        <v>21379.507600239063</v>
      </c>
      <c r="J135" s="5">
        <v>938.78776071660229</v>
      </c>
      <c r="K135" s="6">
        <v>1.0484318995955342</v>
      </c>
      <c r="L135">
        <v>1717</v>
      </c>
      <c r="M135" s="22">
        <f>LOG(K135,2)</f>
        <v>6.8233154895100179E-2</v>
      </c>
      <c r="N135" s="36">
        <f t="shared" si="2"/>
        <v>41771.397248471709</v>
      </c>
      <c r="O135" s="23">
        <v>135255</v>
      </c>
      <c r="P135" s="23">
        <v>135992</v>
      </c>
      <c r="Q135" s="23">
        <v>157038</v>
      </c>
      <c r="R135" s="23">
        <v>126811</v>
      </c>
      <c r="S135" s="35">
        <f>(Q135+R135)/(O135+P135)</f>
        <v>1.0464595000129033</v>
      </c>
      <c r="T135" s="22">
        <f>LOG(S135,2)</f>
        <v>6.5516477612556176E-2</v>
      </c>
      <c r="U135" s="36">
        <f>AVERAGE(O135:R135)</f>
        <v>138774</v>
      </c>
    </row>
    <row r="136" spans="1:21">
      <c r="A136" s="32" t="s">
        <v>1907</v>
      </c>
      <c r="B136" t="s">
        <v>1908</v>
      </c>
      <c r="C136" t="s">
        <v>367</v>
      </c>
      <c r="D136" s="1">
        <v>107257.2052</v>
      </c>
      <c r="E136" s="2">
        <v>0.24354962066022909</v>
      </c>
      <c r="F136" s="3">
        <v>0.15820744913127249</v>
      </c>
      <c r="G136" s="4">
        <v>8428.1207835042824</v>
      </c>
      <c r="H136" s="5">
        <v>1043.3898462587881</v>
      </c>
      <c r="I136" s="4">
        <v>7751.7893608073127</v>
      </c>
      <c r="J136" s="5">
        <v>302.08568616223425</v>
      </c>
      <c r="K136" s="6">
        <v>0.91975299831716917</v>
      </c>
      <c r="L136">
        <v>1721</v>
      </c>
      <c r="M136" s="22">
        <f>LOG(K136,2)</f>
        <v>-0.12068162061734272</v>
      </c>
      <c r="N136" s="36">
        <f t="shared" si="2"/>
        <v>16179.910144311594</v>
      </c>
      <c r="O136" s="23">
        <v>37252</v>
      </c>
      <c r="P136" s="23">
        <v>51323</v>
      </c>
      <c r="Q136" s="23">
        <v>61649</v>
      </c>
      <c r="R136" s="23">
        <v>59712</v>
      </c>
      <c r="S136" s="35">
        <f>(Q136+R136)/(O136+P136)</f>
        <v>1.3701495907423087</v>
      </c>
      <c r="T136" s="22">
        <f>LOG(S136,2)</f>
        <v>0.45433341292343621</v>
      </c>
      <c r="U136" s="36">
        <f>AVERAGE(O136:R136)</f>
        <v>52484</v>
      </c>
    </row>
    <row r="137" spans="1:21">
      <c r="A137" s="32" t="s">
        <v>1735</v>
      </c>
      <c r="B137" t="s">
        <v>1736</v>
      </c>
      <c r="C137" t="s">
        <v>238</v>
      </c>
      <c r="D137" s="1">
        <v>50262.819799999997</v>
      </c>
      <c r="E137" s="2">
        <v>1.9514384942999646E-2</v>
      </c>
      <c r="F137" s="3">
        <v>1.5633256980485534E-3</v>
      </c>
      <c r="G137" s="4">
        <v>1981.0481522313582</v>
      </c>
      <c r="H137" s="5">
        <v>228.08837164444967</v>
      </c>
      <c r="I137" s="4">
        <v>2855.4231168265637</v>
      </c>
      <c r="J137" s="5">
        <v>442.89336348105047</v>
      </c>
      <c r="K137" s="6">
        <v>1.4413698695866384</v>
      </c>
      <c r="L137">
        <v>1002</v>
      </c>
      <c r="M137" s="22">
        <f>LOG(K137,2)</f>
        <v>0.52744059265903032</v>
      </c>
      <c r="N137" s="36">
        <f t="shared" si="2"/>
        <v>4836.4712690579217</v>
      </c>
      <c r="O137" s="23">
        <v>7049</v>
      </c>
      <c r="P137" s="23">
        <v>7193</v>
      </c>
      <c r="Q137" s="23">
        <v>9165</v>
      </c>
      <c r="R137" s="23">
        <v>8804</v>
      </c>
      <c r="S137" s="35">
        <f>(Q137+R137)/(O137+P137)</f>
        <v>1.2616907737677292</v>
      </c>
      <c r="T137" s="22">
        <f>LOG(S137,2)</f>
        <v>0.33535836529927349</v>
      </c>
      <c r="U137" s="36">
        <f>AVERAGE(O137:R137)</f>
        <v>8052.75</v>
      </c>
    </row>
    <row r="138" spans="1:21">
      <c r="A138" s="32" t="s">
        <v>691</v>
      </c>
      <c r="B138" t="s">
        <v>692</v>
      </c>
      <c r="C138" t="s">
        <v>369</v>
      </c>
      <c r="D138" s="1">
        <v>108760.03200000001</v>
      </c>
      <c r="E138" s="2">
        <v>2.0533091686960155E-2</v>
      </c>
      <c r="F138" s="3">
        <v>0.58155043651131244</v>
      </c>
      <c r="G138" s="4">
        <v>15509.858414540569</v>
      </c>
      <c r="H138" s="5">
        <v>4013.9465129468372</v>
      </c>
      <c r="I138" s="4">
        <v>14016.200332931841</v>
      </c>
      <c r="J138" s="5">
        <v>5015.3764196774073</v>
      </c>
      <c r="K138" s="6">
        <v>0.90369621426018842</v>
      </c>
      <c r="L138">
        <v>1730</v>
      </c>
      <c r="M138" s="22">
        <f>LOG(K138,2)</f>
        <v>-0.14609021587115698</v>
      </c>
      <c r="N138" s="36">
        <f t="shared" si="2"/>
        <v>29526.058747472409</v>
      </c>
      <c r="O138" s="23">
        <v>57955</v>
      </c>
      <c r="P138" s="23">
        <v>63125</v>
      </c>
      <c r="Q138" s="23">
        <v>72308</v>
      </c>
      <c r="R138" s="23">
        <v>74421</v>
      </c>
      <c r="S138" s="35">
        <f>(Q138+R138)/(O138+P138)</f>
        <v>1.211835150313842</v>
      </c>
      <c r="T138" s="22">
        <f>LOG(S138,2)</f>
        <v>0.27719345788660127</v>
      </c>
      <c r="U138" s="36">
        <f>AVERAGE(O138:R138)</f>
        <v>66952.25</v>
      </c>
    </row>
    <row r="139" spans="1:21">
      <c r="A139" s="32" t="s">
        <v>1245</v>
      </c>
      <c r="B139" t="s">
        <v>1246</v>
      </c>
      <c r="C139" t="s">
        <v>91</v>
      </c>
      <c r="D139" s="1">
        <v>27442.369299999998</v>
      </c>
      <c r="E139" s="2">
        <v>0.52585766028864045</v>
      </c>
      <c r="F139" s="3">
        <v>0.94821473728532091</v>
      </c>
      <c r="G139" s="4">
        <v>1203.7791069960497</v>
      </c>
      <c r="H139" s="5">
        <v>501.34606851688659</v>
      </c>
      <c r="I139" s="4">
        <v>1185.5784392364865</v>
      </c>
      <c r="J139" s="5">
        <v>443.60680403404859</v>
      </c>
      <c r="K139" s="6">
        <v>0.98488039237947755</v>
      </c>
      <c r="L139">
        <v>360</v>
      </c>
      <c r="M139" s="22">
        <f>LOG(K139,2)</f>
        <v>-2.197956605293197E-2</v>
      </c>
      <c r="N139" s="36">
        <f t="shared" si="2"/>
        <v>2389.3575462325362</v>
      </c>
      <c r="O139" s="23">
        <v>673</v>
      </c>
      <c r="P139" s="23">
        <v>707</v>
      </c>
      <c r="Q139" s="23">
        <v>744</v>
      </c>
      <c r="R139" s="23">
        <v>806</v>
      </c>
      <c r="S139" s="35">
        <f>(Q139+R139)/(O139+P139)</f>
        <v>1.1231884057971016</v>
      </c>
      <c r="T139" s="22">
        <f>LOG(S139,2)</f>
        <v>0.16759994849606863</v>
      </c>
      <c r="U139" s="36">
        <f>AVERAGE(O139:R139)</f>
        <v>732.5</v>
      </c>
    </row>
    <row r="140" spans="1:21">
      <c r="A140" s="32" t="s">
        <v>1599</v>
      </c>
      <c r="B140" t="s">
        <v>1600</v>
      </c>
      <c r="C140" t="s">
        <v>515</v>
      </c>
      <c r="D140" s="1">
        <v>47903.8894</v>
      </c>
      <c r="E140" s="2">
        <v>0.71305830525543912</v>
      </c>
      <c r="F140" s="3">
        <v>0.84076593771193209</v>
      </c>
      <c r="G140" s="4">
        <v>1079.7643221693481</v>
      </c>
      <c r="H140" s="5">
        <v>287.17729876671166</v>
      </c>
      <c r="I140" s="4">
        <v>1049.8145841538537</v>
      </c>
      <c r="J140" s="5">
        <v>209.99402170862493</v>
      </c>
      <c r="K140" s="6">
        <v>0.97226270825903693</v>
      </c>
      <c r="L140">
        <v>929</v>
      </c>
      <c r="M140" s="22">
        <f>LOG(K140,2)</f>
        <v>-4.058190791497629E-2</v>
      </c>
      <c r="N140" s="36">
        <f t="shared" si="2"/>
        <v>2129.5789063232019</v>
      </c>
      <c r="O140" s="23">
        <v>7597</v>
      </c>
      <c r="P140" s="23">
        <v>7325</v>
      </c>
      <c r="Q140" s="23">
        <v>7442</v>
      </c>
      <c r="R140" s="23">
        <v>7824</v>
      </c>
      <c r="S140" s="35">
        <f>(Q140+R140)/(O140+P140)</f>
        <v>1.0230532100254657</v>
      </c>
      <c r="T140" s="22">
        <f>LOG(S140,2)</f>
        <v>3.2881183053423482E-2</v>
      </c>
      <c r="U140" s="36">
        <f>AVERAGE(O140:R140)</f>
        <v>7547</v>
      </c>
    </row>
    <row r="141" spans="1:21">
      <c r="A141" s="32" t="s">
        <v>1391</v>
      </c>
      <c r="B141" t="s">
        <v>1392</v>
      </c>
      <c r="C141" t="s">
        <v>645</v>
      </c>
      <c r="D141" s="1">
        <v>113424.2172</v>
      </c>
      <c r="E141" s="2">
        <v>2.6601540792084635E-5</v>
      </c>
      <c r="F141" s="3">
        <v>0.16108717068077175</v>
      </c>
      <c r="G141" s="4">
        <v>2114.2816899084642</v>
      </c>
      <c r="H141" s="5">
        <v>778.54080605512252</v>
      </c>
      <c r="I141" s="4">
        <v>1460.141035273645</v>
      </c>
      <c r="J141" s="5">
        <v>717.36650471353084</v>
      </c>
      <c r="K141" s="6">
        <v>0.69060856093251244</v>
      </c>
      <c r="L141">
        <v>1756</v>
      </c>
      <c r="M141" s="22">
        <f>LOG(K141,2)</f>
        <v>-0.53405987662666077</v>
      </c>
      <c r="N141" s="36">
        <f t="shared" si="2"/>
        <v>3574.4227251821094</v>
      </c>
      <c r="O141" s="23">
        <v>12558</v>
      </c>
      <c r="P141" s="23">
        <v>14610</v>
      </c>
      <c r="Q141" s="23">
        <v>11668</v>
      </c>
      <c r="R141" s="23">
        <v>14926</v>
      </c>
      <c r="S141" s="35">
        <f>(Q141+R141)/(O141+P141)</f>
        <v>0.97887220259128382</v>
      </c>
      <c r="T141" s="22">
        <f>LOG(S141,2)</f>
        <v>-3.080757491817564E-2</v>
      </c>
      <c r="U141" s="36">
        <f>AVERAGE(O141:R141)</f>
        <v>13440.5</v>
      </c>
    </row>
    <row r="142" spans="1:21">
      <c r="A142" s="32" t="s">
        <v>1059</v>
      </c>
      <c r="B142" t="s">
        <v>1060</v>
      </c>
      <c r="C142" t="s">
        <v>92</v>
      </c>
      <c r="D142" s="1">
        <v>27521.565200000001</v>
      </c>
      <c r="E142" s="2">
        <v>1.3539220745382362E-4</v>
      </c>
      <c r="F142" s="3">
        <v>1.7631500888967361E-3</v>
      </c>
      <c r="G142" s="4">
        <v>4308.709622893587</v>
      </c>
      <c r="H142" s="5">
        <v>443.26131117070133</v>
      </c>
      <c r="I142" s="4">
        <v>5702.6012498071568</v>
      </c>
      <c r="J142" s="5">
        <v>676.16120537139898</v>
      </c>
      <c r="K142" s="6">
        <v>1.3235055849452853</v>
      </c>
      <c r="L142">
        <v>364</v>
      </c>
      <c r="M142" s="22">
        <f>LOG(K142,2)</f>
        <v>0.40436428274858643</v>
      </c>
      <c r="N142" s="36">
        <f t="shared" si="2"/>
        <v>10011.310872700744</v>
      </c>
      <c r="O142" s="23">
        <v>746</v>
      </c>
      <c r="P142" s="23">
        <v>1255</v>
      </c>
      <c r="Q142" s="23">
        <v>1367</v>
      </c>
      <c r="R142" s="23">
        <v>2168</v>
      </c>
      <c r="S142" s="35">
        <f>(Q142+R142)/(O142+P142)</f>
        <v>1.766616691654173</v>
      </c>
      <c r="T142" s="22">
        <f>LOG(S142,2)</f>
        <v>0.82098904779102022</v>
      </c>
      <c r="U142" s="36">
        <f>AVERAGE(O142:R142)</f>
        <v>1384</v>
      </c>
    </row>
    <row r="143" spans="1:21">
      <c r="A143" s="32" t="s">
        <v>1233</v>
      </c>
      <c r="B143" t="s">
        <v>1234</v>
      </c>
      <c r="C143" t="s">
        <v>129</v>
      </c>
      <c r="D143" s="1">
        <v>31257.131799999999</v>
      </c>
      <c r="E143" s="2">
        <v>0.14230501515745547</v>
      </c>
      <c r="F143" s="3">
        <v>0.45351278367964087</v>
      </c>
      <c r="G143" s="4">
        <v>1931.8770989354773</v>
      </c>
      <c r="H143" s="5">
        <v>943.28313631225194</v>
      </c>
      <c r="I143" s="4">
        <v>1594.6785614675125</v>
      </c>
      <c r="J143" s="5">
        <v>481.49069107303006</v>
      </c>
      <c r="K143" s="6">
        <v>0.82545549214607317</v>
      </c>
      <c r="L143">
        <v>501</v>
      </c>
      <c r="M143" s="22">
        <f>LOG(K143,2)</f>
        <v>-0.27673766653407172</v>
      </c>
      <c r="N143" s="36">
        <f t="shared" si="2"/>
        <v>3526.5556604029898</v>
      </c>
      <c r="O143" s="23">
        <v>13553</v>
      </c>
      <c r="P143" s="23">
        <v>14837</v>
      </c>
      <c r="Q143" s="23">
        <v>13964</v>
      </c>
      <c r="R143" s="23">
        <v>14485</v>
      </c>
      <c r="S143" s="35">
        <f>(Q143+R143)/(O143+P143)</f>
        <v>1.0020781965480803</v>
      </c>
      <c r="T143" s="22">
        <f>LOG(S143,2)</f>
        <v>2.9950927350568183E-3</v>
      </c>
      <c r="U143" s="36">
        <f>AVERAGE(O143:R143)</f>
        <v>14209.75</v>
      </c>
    </row>
    <row r="144" spans="1:21">
      <c r="A144" s="32" t="s">
        <v>1879</v>
      </c>
      <c r="B144" t="s">
        <v>1880</v>
      </c>
      <c r="C144" t="s">
        <v>248</v>
      </c>
      <c r="D144" s="1">
        <v>51766.827400000002</v>
      </c>
      <c r="E144" s="2">
        <v>0.60087611099921556</v>
      </c>
      <c r="F144" s="3">
        <v>0.80917236369479062</v>
      </c>
      <c r="G144" s="4">
        <v>678.43938225161276</v>
      </c>
      <c r="H144" s="5">
        <v>358.94486689959274</v>
      </c>
      <c r="I144" s="4">
        <v>634.03695028318225</v>
      </c>
      <c r="J144" s="5">
        <v>252.06281349271839</v>
      </c>
      <c r="K144" s="6">
        <v>0.93455210129301869</v>
      </c>
      <c r="L144">
        <v>1053</v>
      </c>
      <c r="M144" s="22">
        <f>LOG(K144,2)</f>
        <v>-9.7652998405679647E-2</v>
      </c>
      <c r="N144" s="36">
        <f t="shared" si="2"/>
        <v>1312.4763325347949</v>
      </c>
      <c r="O144" s="23">
        <v>1963</v>
      </c>
      <c r="P144" s="23">
        <v>2179</v>
      </c>
      <c r="Q144" s="23">
        <v>2055</v>
      </c>
      <c r="R144" s="23">
        <v>2114</v>
      </c>
      <c r="S144" s="35">
        <f>(Q144+R144)/(O144+P144)</f>
        <v>1.0065185900531144</v>
      </c>
      <c r="T144" s="22">
        <f>LOG(S144,2)</f>
        <v>9.3738185878770395E-3</v>
      </c>
      <c r="U144" s="36">
        <f>AVERAGE(O144:R144)</f>
        <v>2077.75</v>
      </c>
    </row>
    <row r="145" spans="1:21">
      <c r="A145" s="32" t="s">
        <v>1343</v>
      </c>
      <c r="B145" t="s">
        <v>1344</v>
      </c>
      <c r="C145" t="s">
        <v>164</v>
      </c>
      <c r="D145" s="1">
        <v>35953.524799999999</v>
      </c>
      <c r="E145" s="2">
        <v>0.59623245828675087</v>
      </c>
      <c r="F145" s="3">
        <v>0.80086825473658263</v>
      </c>
      <c r="G145" s="4">
        <v>955.53794445313622</v>
      </c>
      <c r="H145" s="5">
        <v>156.37207416681827</v>
      </c>
      <c r="I145" s="4">
        <v>931.14774224582834</v>
      </c>
      <c r="J145" s="5">
        <v>169.54441380260698</v>
      </c>
      <c r="K145" s="6">
        <v>0.97447489934974096</v>
      </c>
      <c r="L145">
        <v>634</v>
      </c>
      <c r="M145" s="22">
        <f>LOG(K145,2)</f>
        <v>-3.730307005071528E-2</v>
      </c>
      <c r="N145" s="36">
        <f t="shared" si="2"/>
        <v>1886.6856866989647</v>
      </c>
      <c r="O145" s="23">
        <v>3658</v>
      </c>
      <c r="P145" s="23">
        <v>5381</v>
      </c>
      <c r="Q145" s="23">
        <v>3959</v>
      </c>
      <c r="R145" s="23">
        <v>3778</v>
      </c>
      <c r="S145" s="35">
        <f>(Q145+R145)/(O145+P145)</f>
        <v>0.85595751742449389</v>
      </c>
      <c r="T145" s="22">
        <f>LOG(S145,2)</f>
        <v>-0.22438889980524901</v>
      </c>
      <c r="U145" s="36">
        <f>AVERAGE(O145:R145)</f>
        <v>4194</v>
      </c>
    </row>
    <row r="146" spans="1:21">
      <c r="A146" s="32" t="s">
        <v>1283</v>
      </c>
      <c r="B146" t="s">
        <v>1284</v>
      </c>
      <c r="C146" t="s">
        <v>162</v>
      </c>
      <c r="D146" s="1">
        <v>35915.164900000003</v>
      </c>
      <c r="E146" s="2">
        <v>4.083124332252306E-2</v>
      </c>
      <c r="F146" s="3">
        <v>0.88265199923664972</v>
      </c>
      <c r="G146" s="4">
        <v>1220.4851690917526</v>
      </c>
      <c r="H146" s="5">
        <v>393.11101449313685</v>
      </c>
      <c r="I146" s="4">
        <v>1186.0805926732285</v>
      </c>
      <c r="J146" s="5">
        <v>393.95315140514469</v>
      </c>
      <c r="K146" s="6">
        <v>0.97181073781984018</v>
      </c>
      <c r="L146">
        <v>629</v>
      </c>
      <c r="M146" s="22">
        <f>LOG(K146,2)</f>
        <v>-4.1252721586466506E-2</v>
      </c>
      <c r="N146" s="36">
        <f t="shared" si="2"/>
        <v>2406.5657617649813</v>
      </c>
      <c r="O146" s="23">
        <v>3584</v>
      </c>
      <c r="P146" s="23">
        <v>4414</v>
      </c>
      <c r="Q146" s="23">
        <v>3257</v>
      </c>
      <c r="R146" s="23">
        <v>3059</v>
      </c>
      <c r="S146" s="35">
        <f>(Q146+R146)/(O146+P146)</f>
        <v>0.78969742435608903</v>
      </c>
      <c r="T146" s="22">
        <f>LOG(S146,2)</f>
        <v>-0.3406281099498924</v>
      </c>
      <c r="U146" s="36">
        <f>AVERAGE(O146:R146)</f>
        <v>3578.5</v>
      </c>
    </row>
    <row r="147" spans="1:21">
      <c r="A147" s="32" t="s">
        <v>1677</v>
      </c>
      <c r="B147" t="s">
        <v>1678</v>
      </c>
      <c r="C147" t="s">
        <v>513</v>
      </c>
      <c r="D147" s="1">
        <v>57573.6558</v>
      </c>
      <c r="E147" s="2">
        <v>0.59103256069708321</v>
      </c>
      <c r="F147" s="3">
        <v>0.69095546494013393</v>
      </c>
      <c r="G147" s="4">
        <v>732.3762409959744</v>
      </c>
      <c r="H147" s="5">
        <v>313.95776796406545</v>
      </c>
      <c r="I147" s="4">
        <v>791.148825368286</v>
      </c>
      <c r="J147" s="5">
        <v>158.58760523840758</v>
      </c>
      <c r="K147" s="6">
        <v>1.0802491685044089</v>
      </c>
      <c r="L147">
        <v>1171</v>
      </c>
      <c r="M147" s="22">
        <f>LOG(K147,2)</f>
        <v>0.11136412044856543</v>
      </c>
      <c r="N147" s="36">
        <f t="shared" si="2"/>
        <v>1523.5250663642605</v>
      </c>
      <c r="O147" s="23">
        <v>2382</v>
      </c>
      <c r="P147" s="23">
        <v>2531</v>
      </c>
      <c r="Q147" s="23">
        <v>2588</v>
      </c>
      <c r="R147" s="23">
        <v>2800</v>
      </c>
      <c r="S147" s="35">
        <f>(Q147+R147)/(O147+P147)</f>
        <v>1.0966822715245268</v>
      </c>
      <c r="T147" s="22">
        <f>LOG(S147,2)</f>
        <v>0.13314561171128494</v>
      </c>
      <c r="U147" s="36">
        <f>AVERAGE(O147:R147)</f>
        <v>2575.25</v>
      </c>
    </row>
    <row r="148" spans="1:21">
      <c r="A148" s="32" t="s">
        <v>1809</v>
      </c>
      <c r="B148" t="s">
        <v>1810</v>
      </c>
      <c r="C148" t="s">
        <v>84</v>
      </c>
      <c r="D148" s="1">
        <v>26384.270799999998</v>
      </c>
      <c r="E148" s="2">
        <v>0.35113975091644478</v>
      </c>
      <c r="F148" s="3">
        <v>0.88509406765654075</v>
      </c>
      <c r="G148" s="4">
        <v>2862.6118488808256</v>
      </c>
      <c r="H148" s="5">
        <v>1257.2035243643256</v>
      </c>
      <c r="I148" s="4">
        <v>2758.9445456366939</v>
      </c>
      <c r="J148" s="5">
        <v>1163.3718840188053</v>
      </c>
      <c r="K148" s="6">
        <v>0.96378576324112475</v>
      </c>
      <c r="L148">
        <v>328</v>
      </c>
      <c r="M148" s="22">
        <f>LOG(K148,2)</f>
        <v>-5.321560471745683E-2</v>
      </c>
      <c r="N148" s="36">
        <f t="shared" si="2"/>
        <v>5621.5563945175199</v>
      </c>
      <c r="O148" s="23">
        <v>1317</v>
      </c>
      <c r="P148" s="23">
        <v>1076</v>
      </c>
      <c r="Q148" s="23">
        <v>1238</v>
      </c>
      <c r="R148" s="23">
        <v>915</v>
      </c>
      <c r="S148" s="35">
        <f>(Q148+R148)/(O148+P148)</f>
        <v>0.89970748015043878</v>
      </c>
      <c r="T148" s="22">
        <f>LOG(S148,2)</f>
        <v>-0.15247207737126517</v>
      </c>
      <c r="U148" s="36">
        <f>AVERAGE(O148:R148)</f>
        <v>1136.5</v>
      </c>
    </row>
    <row r="149" spans="1:21">
      <c r="A149" s="32" t="s">
        <v>1941</v>
      </c>
      <c r="B149" t="s">
        <v>1942</v>
      </c>
      <c r="C149" t="s">
        <v>175</v>
      </c>
      <c r="D149" s="1">
        <v>37342.604700000004</v>
      </c>
      <c r="E149" s="2">
        <v>0.14345691612767472</v>
      </c>
      <c r="F149" s="3">
        <v>0.20294428715086527</v>
      </c>
      <c r="G149" s="4">
        <v>7145.9712933314122</v>
      </c>
      <c r="H149" s="5">
        <v>275.39964758566288</v>
      </c>
      <c r="I149" s="4">
        <v>6754.8972751661386</v>
      </c>
      <c r="J149" s="5">
        <v>646.90134740492169</v>
      </c>
      <c r="K149" s="6">
        <v>0.94527349717592313</v>
      </c>
      <c r="L149">
        <v>685</v>
      </c>
      <c r="M149" s="22">
        <f>LOG(K149,2)</f>
        <v>-8.1196288376149131E-2</v>
      </c>
      <c r="N149" s="36">
        <f t="shared" si="2"/>
        <v>13900.86856849755</v>
      </c>
      <c r="O149" s="23">
        <v>13253</v>
      </c>
      <c r="P149" s="23">
        <v>18039</v>
      </c>
      <c r="Q149" s="23">
        <v>9695</v>
      </c>
      <c r="R149" s="23">
        <v>9521</v>
      </c>
      <c r="S149" s="35">
        <f>(Q149+R149)/(O149+P149)</f>
        <v>0.61408666751885466</v>
      </c>
      <c r="T149" s="22">
        <f>LOG(S149,2)</f>
        <v>-0.70348581392380893</v>
      </c>
      <c r="U149" s="36">
        <f>AVERAGE(O149:R149)</f>
        <v>12627</v>
      </c>
    </row>
    <row r="150" spans="1:21">
      <c r="A150" s="32" t="s">
        <v>1103</v>
      </c>
      <c r="B150" t="s">
        <v>1104</v>
      </c>
      <c r="C150" t="s">
        <v>82</v>
      </c>
      <c r="D150" s="1">
        <v>26120.210899999998</v>
      </c>
      <c r="E150" s="2">
        <v>0.37690478148425999</v>
      </c>
      <c r="F150" s="3">
        <v>0.28908392963917073</v>
      </c>
      <c r="G150" s="4">
        <v>7872.3684295663261</v>
      </c>
      <c r="H150" s="5">
        <v>989.69166145250199</v>
      </c>
      <c r="I150" s="4">
        <v>8337.4876424970553</v>
      </c>
      <c r="J150" s="5">
        <v>236.96732079299053</v>
      </c>
      <c r="K150" s="6">
        <v>1.0590825006593794</v>
      </c>
      <c r="L150">
        <v>319</v>
      </c>
      <c r="M150" s="22">
        <f>LOG(K150,2)</f>
        <v>8.2814977107571436E-2</v>
      </c>
      <c r="N150" s="36">
        <f t="shared" si="2"/>
        <v>16209.856072063381</v>
      </c>
      <c r="O150" s="23">
        <v>6415</v>
      </c>
      <c r="P150" s="23">
        <v>11488</v>
      </c>
      <c r="Q150" s="23">
        <v>6218</v>
      </c>
      <c r="R150" s="23">
        <v>6661</v>
      </c>
      <c r="S150" s="35">
        <f>(Q150+R150)/(O150+P150)</f>
        <v>0.71937664078646035</v>
      </c>
      <c r="T150" s="22">
        <f>LOG(S150,2)</f>
        <v>-0.47518078107527978</v>
      </c>
      <c r="U150" s="36">
        <f>AVERAGE(O150:R150)</f>
        <v>7695.5</v>
      </c>
    </row>
    <row r="151" spans="1:21">
      <c r="A151" s="32" t="s">
        <v>1543</v>
      </c>
      <c r="B151" t="s">
        <v>1544</v>
      </c>
      <c r="C151" t="s">
        <v>260</v>
      </c>
      <c r="D151" s="1">
        <v>53638.400300000001</v>
      </c>
      <c r="E151" s="2">
        <v>7.8886015614940533E-2</v>
      </c>
      <c r="F151" s="3">
        <v>0.92236316445393862</v>
      </c>
      <c r="G151" s="4">
        <v>2654.8351577526705</v>
      </c>
      <c r="H151" s="5">
        <v>1230.7127120361042</v>
      </c>
      <c r="I151" s="4">
        <v>2583.1166521256223</v>
      </c>
      <c r="J151" s="5">
        <v>1254.9344545387098</v>
      </c>
      <c r="K151" s="6">
        <v>0.97298570292862996</v>
      </c>
      <c r="L151">
        <v>1094</v>
      </c>
      <c r="M151" s="22">
        <f>LOG(K151,2)</f>
        <v>-3.9509488714999957E-2</v>
      </c>
      <c r="N151" s="36">
        <f t="shared" si="2"/>
        <v>5237.9518098782928</v>
      </c>
      <c r="O151" s="23">
        <v>11636</v>
      </c>
      <c r="P151" s="23">
        <v>13821</v>
      </c>
      <c r="Q151" s="23">
        <v>11611</v>
      </c>
      <c r="R151" s="23">
        <v>11009</v>
      </c>
      <c r="S151" s="35">
        <f>(Q151+R151)/(O151+P151)</f>
        <v>0.88855717484385432</v>
      </c>
      <c r="T151" s="22">
        <f>LOG(S151,2)</f>
        <v>-0.1704634844073768</v>
      </c>
      <c r="U151" s="36">
        <f>AVERAGE(O151:R151)</f>
        <v>12019.25</v>
      </c>
    </row>
    <row r="152" spans="1:21">
      <c r="A152" s="32" t="s">
        <v>1825</v>
      </c>
      <c r="B152" t="s">
        <v>1826</v>
      </c>
      <c r="C152" t="s">
        <v>212</v>
      </c>
      <c r="D152" s="1">
        <v>45594.364600000001</v>
      </c>
      <c r="E152" s="2">
        <v>4.8699797030953437E-2</v>
      </c>
      <c r="F152" s="3">
        <v>0.17091931272955604</v>
      </c>
      <c r="G152" s="4">
        <v>10068.630490907626</v>
      </c>
      <c r="H152" s="5">
        <v>2632.9551012889733</v>
      </c>
      <c r="I152" s="4">
        <v>8216.3707215281011</v>
      </c>
      <c r="J152" s="5">
        <v>1589.3268043523306</v>
      </c>
      <c r="K152" s="6">
        <v>0.8160365730918232</v>
      </c>
      <c r="L152">
        <v>870</v>
      </c>
      <c r="M152" s="22">
        <f>LOG(K152,2)</f>
        <v>-0.29329428259769635</v>
      </c>
      <c r="N152" s="36">
        <f t="shared" si="2"/>
        <v>18285.001212435727</v>
      </c>
      <c r="O152" s="23">
        <v>9786</v>
      </c>
      <c r="P152" s="23">
        <v>6328</v>
      </c>
      <c r="Q152" s="23">
        <v>7143</v>
      </c>
      <c r="R152" s="23">
        <v>5134</v>
      </c>
      <c r="S152" s="35">
        <f>(Q152+R152)/(O152+P152)</f>
        <v>0.76188407595879359</v>
      </c>
      <c r="T152" s="22">
        <f>LOG(S152,2)</f>
        <v>-0.39235659291956304</v>
      </c>
      <c r="U152" s="36">
        <f>AVERAGE(O152:R152)</f>
        <v>7097.75</v>
      </c>
    </row>
    <row r="153" spans="1:21">
      <c r="A153" s="32" t="s">
        <v>969</v>
      </c>
      <c r="B153" t="s">
        <v>970</v>
      </c>
      <c r="C153" t="s">
        <v>383</v>
      </c>
      <c r="D153" s="1">
        <v>136241.4656</v>
      </c>
      <c r="E153" s="2">
        <v>0.21537955952791604</v>
      </c>
      <c r="F153" s="3">
        <v>0.42160832229683687</v>
      </c>
      <c r="G153" s="4">
        <v>1096.7874017405993</v>
      </c>
      <c r="H153" s="5">
        <v>283.96638932880592</v>
      </c>
      <c r="I153" s="4">
        <v>1294.0607461307482</v>
      </c>
      <c r="J153" s="5">
        <v>501.86602852901166</v>
      </c>
      <c r="K153" s="6">
        <v>1.1798647067581889</v>
      </c>
      <c r="L153">
        <v>1838</v>
      </c>
      <c r="M153" s="22">
        <f>LOG(K153,2)</f>
        <v>0.23862143748585665</v>
      </c>
      <c r="N153" s="36">
        <f t="shared" si="2"/>
        <v>2390.8481478713475</v>
      </c>
      <c r="O153" s="23">
        <v>5</v>
      </c>
      <c r="P153" s="23">
        <v>4</v>
      </c>
      <c r="Q153" s="23">
        <v>2</v>
      </c>
      <c r="R153" s="23">
        <v>1</v>
      </c>
      <c r="S153" s="35">
        <f>(Q153+R153)/(O153+P153)</f>
        <v>0.33333333333333331</v>
      </c>
      <c r="T153" s="22">
        <f>LOG(S153,2)</f>
        <v>-1.5849625007211563</v>
      </c>
      <c r="U153" s="36">
        <f>AVERAGE(O153:R153)</f>
        <v>3</v>
      </c>
    </row>
    <row r="154" spans="1:21">
      <c r="A154" s="32" t="s">
        <v>1001</v>
      </c>
      <c r="B154" t="s">
        <v>1002</v>
      </c>
      <c r="C154" t="s">
        <v>228</v>
      </c>
      <c r="D154" s="1">
        <v>48350.473899999997</v>
      </c>
      <c r="E154" s="2">
        <v>0.42494409801126326</v>
      </c>
      <c r="F154" s="3">
        <v>0.80121142186339456</v>
      </c>
      <c r="G154" s="4">
        <v>2011.1547789280894</v>
      </c>
      <c r="H154" s="5">
        <v>1332.4890769998085</v>
      </c>
      <c r="I154" s="4">
        <v>2267.2869366500231</v>
      </c>
      <c r="J154" s="5">
        <v>2027.7777005868556</v>
      </c>
      <c r="K154" s="6">
        <v>1.1273557661526419</v>
      </c>
      <c r="L154">
        <v>943</v>
      </c>
      <c r="M154" s="22">
        <f>LOG(K154,2)</f>
        <v>0.1729428669467615</v>
      </c>
      <c r="N154" s="36">
        <f t="shared" si="2"/>
        <v>4278.4417155781121</v>
      </c>
      <c r="O154" s="23">
        <v>0</v>
      </c>
      <c r="P154" s="23">
        <v>0</v>
      </c>
      <c r="Q154" s="23">
        <v>0</v>
      </c>
      <c r="R154" s="23">
        <v>0</v>
      </c>
      <c r="S154" s="35"/>
      <c r="T154" s="22"/>
      <c r="U154" s="36">
        <f>AVERAGE(O154:R154)</f>
        <v>0</v>
      </c>
    </row>
    <row r="155" spans="1:21">
      <c r="A155" s="32" t="s">
        <v>817</v>
      </c>
      <c r="B155" t="s">
        <v>818</v>
      </c>
      <c r="C155" t="s">
        <v>394</v>
      </c>
      <c r="D155" s="1">
        <v>213193.2488</v>
      </c>
      <c r="E155" s="2">
        <v>0.12472834050510175</v>
      </c>
      <c r="F155" s="3">
        <v>0.11099319761147246</v>
      </c>
      <c r="G155" s="4">
        <v>214.06940924116222</v>
      </c>
      <c r="H155" s="5">
        <v>86.279613960768614</v>
      </c>
      <c r="I155" s="4">
        <v>148.62374120492078</v>
      </c>
      <c r="J155" s="5">
        <v>31.048451574267158</v>
      </c>
      <c r="K155" s="6">
        <v>0.6942782797960968</v>
      </c>
      <c r="L155">
        <v>1943</v>
      </c>
      <c r="M155" s="22">
        <f>LOG(K155,2)</f>
        <v>-0.52641405685023179</v>
      </c>
      <c r="N155" s="36">
        <f t="shared" si="2"/>
        <v>362.693150446083</v>
      </c>
      <c r="O155" s="23">
        <v>17</v>
      </c>
      <c r="P155" s="23">
        <v>6</v>
      </c>
      <c r="Q155" s="23">
        <v>12</v>
      </c>
      <c r="R155" s="23">
        <v>103</v>
      </c>
      <c r="S155" s="35">
        <f>(Q155+R155)/(O155+P155)</f>
        <v>5</v>
      </c>
      <c r="T155" s="22">
        <f>LOG(S155,2)</f>
        <v>2.3219280948873622</v>
      </c>
      <c r="U155" s="36">
        <f>AVERAGE(O155:R155)</f>
        <v>34.5</v>
      </c>
    </row>
    <row r="156" spans="1:21">
      <c r="A156" s="32" t="s">
        <v>1765</v>
      </c>
      <c r="B156" t="s">
        <v>1766</v>
      </c>
      <c r="C156" t="s">
        <v>501</v>
      </c>
      <c r="D156" s="1">
        <v>32319.239000000001</v>
      </c>
      <c r="E156" s="2">
        <v>0.59021538293414655</v>
      </c>
      <c r="F156" s="3">
        <v>0.44356052314736971</v>
      </c>
      <c r="G156" s="4">
        <v>1038.0908885634678</v>
      </c>
      <c r="H156" s="5">
        <v>250.39481166467741</v>
      </c>
      <c r="I156" s="4">
        <v>1151.3733192717946</v>
      </c>
      <c r="J156" s="5">
        <v>241.45040216307498</v>
      </c>
      <c r="K156" s="6">
        <v>1.1091257345154906</v>
      </c>
      <c r="L156">
        <v>528</v>
      </c>
      <c r="M156" s="22">
        <f>LOG(K156,2)</f>
        <v>0.14942292391233003</v>
      </c>
      <c r="N156" s="36">
        <f t="shared" si="2"/>
        <v>2189.4642078352626</v>
      </c>
      <c r="O156" s="23">
        <v>28589</v>
      </c>
      <c r="P156" s="23">
        <v>26592</v>
      </c>
      <c r="Q156" s="23">
        <v>29216</v>
      </c>
      <c r="R156" s="23">
        <v>26150</v>
      </c>
      <c r="S156" s="35">
        <f>(Q156+R156)/(O156+P156)</f>
        <v>1.0033526032511191</v>
      </c>
      <c r="T156" s="22">
        <f>LOG(S156,2)</f>
        <v>4.8286942517248542E-3</v>
      </c>
      <c r="U156" s="36">
        <f>AVERAGE(O156:R156)</f>
        <v>27636.75</v>
      </c>
    </row>
    <row r="157" spans="1:21">
      <c r="A157" s="32" t="s">
        <v>963</v>
      </c>
      <c r="B157" t="s">
        <v>964</v>
      </c>
      <c r="C157" t="s">
        <v>428</v>
      </c>
      <c r="D157" s="1">
        <v>158496.85279999999</v>
      </c>
      <c r="E157" s="7">
        <v>5.0585372157075045E-5</v>
      </c>
      <c r="F157" s="8">
        <v>0.6338349415647484</v>
      </c>
      <c r="G157" s="9">
        <v>3095.0360953206418</v>
      </c>
      <c r="H157" s="10">
        <v>1713.0723427974356</v>
      </c>
      <c r="I157" s="9">
        <v>2617.3697260400691</v>
      </c>
      <c r="J157" s="10">
        <v>1654.5615360529569</v>
      </c>
      <c r="K157" s="11">
        <v>0.84566694714715851</v>
      </c>
      <c r="L157">
        <v>1892</v>
      </c>
      <c r="M157" s="22">
        <f>LOG(K157,2)</f>
        <v>-0.24183850282374131</v>
      </c>
      <c r="N157" s="36">
        <f t="shared" si="2"/>
        <v>5712.4058213607113</v>
      </c>
      <c r="O157" s="23">
        <v>12494</v>
      </c>
      <c r="P157" s="23">
        <v>11008</v>
      </c>
      <c r="Q157" s="23">
        <v>11770</v>
      </c>
      <c r="R157" s="23">
        <v>10878</v>
      </c>
      <c r="S157" s="35">
        <f>(Q157+R157)/(O157+P157)</f>
        <v>0.96366266700706327</v>
      </c>
      <c r="T157" s="22">
        <f>LOG(S157,2)</f>
        <v>-5.339987976615547E-2</v>
      </c>
      <c r="U157" s="36">
        <f>AVERAGE(O157:R157)</f>
        <v>11537.5</v>
      </c>
    </row>
    <row r="158" spans="1:21">
      <c r="A158" s="32" t="s">
        <v>869</v>
      </c>
      <c r="B158" t="s">
        <v>870</v>
      </c>
      <c r="C158" t="s">
        <v>127</v>
      </c>
      <c r="D158" s="1">
        <v>31165.008600000001</v>
      </c>
      <c r="E158" s="2">
        <v>0.63531257761647175</v>
      </c>
      <c r="F158" s="3">
        <v>0.94673509572319392</v>
      </c>
      <c r="G158" s="4">
        <v>1278.4567431764622</v>
      </c>
      <c r="H158" s="5">
        <v>675.96526068971968</v>
      </c>
      <c r="I158" s="4">
        <v>1303.2011043847533</v>
      </c>
      <c r="J158" s="5">
        <v>570.89036030824229</v>
      </c>
      <c r="K158" s="6">
        <v>1.0193548677656556</v>
      </c>
      <c r="L158">
        <v>494</v>
      </c>
      <c r="M158" s="22">
        <f>LOG(K158,2)</f>
        <v>2.7656384025851705E-2</v>
      </c>
      <c r="N158" s="36">
        <f t="shared" si="2"/>
        <v>2581.6578475612155</v>
      </c>
      <c r="O158" s="23">
        <v>703</v>
      </c>
      <c r="P158" s="23">
        <v>864</v>
      </c>
      <c r="Q158" s="23">
        <v>884</v>
      </c>
      <c r="R158" s="23">
        <v>948</v>
      </c>
      <c r="S158" s="35">
        <f>(Q158+R158)/(O158+P158)</f>
        <v>1.1691129546904915</v>
      </c>
      <c r="T158" s="22">
        <f>LOG(S158,2)</f>
        <v>0.22541432362436378</v>
      </c>
      <c r="U158" s="36">
        <f>AVERAGE(O158:R158)</f>
        <v>849.75</v>
      </c>
    </row>
    <row r="159" spans="1:21">
      <c r="A159" s="32" t="s">
        <v>1443</v>
      </c>
      <c r="B159" t="s">
        <v>1444</v>
      </c>
      <c r="C159" t="s">
        <v>89</v>
      </c>
      <c r="D159" s="1">
        <v>27203.345099999999</v>
      </c>
      <c r="E159" s="7">
        <v>2.3277852605648519E-2</v>
      </c>
      <c r="F159" s="8">
        <v>0.34701983716704488</v>
      </c>
      <c r="G159" s="9">
        <v>2348.8766095643177</v>
      </c>
      <c r="H159" s="10">
        <v>873.37702107251062</v>
      </c>
      <c r="I159" s="9">
        <v>2987.5590589546428</v>
      </c>
      <c r="J159" s="10">
        <v>1323.130593154546</v>
      </c>
      <c r="K159" s="11">
        <v>1.2719097490220193</v>
      </c>
      <c r="L159">
        <v>353</v>
      </c>
      <c r="M159" s="22">
        <f>LOG(K159,2)</f>
        <v>0.34699630485361405</v>
      </c>
      <c r="N159" s="36">
        <f t="shared" si="2"/>
        <v>5336.4356685189605</v>
      </c>
      <c r="O159" s="23">
        <v>6677</v>
      </c>
      <c r="P159" s="23">
        <v>6427</v>
      </c>
      <c r="Q159" s="23">
        <v>7229</v>
      </c>
      <c r="R159" s="23">
        <v>6166</v>
      </c>
      <c r="S159" s="35">
        <f>(Q159+R159)/(O159+P159)</f>
        <v>1.0222069597069596</v>
      </c>
      <c r="T159" s="22">
        <f>LOG(S159,2)</f>
        <v>3.1687319088732652E-2</v>
      </c>
      <c r="U159" s="36">
        <f>AVERAGE(O159:R159)</f>
        <v>6624.75</v>
      </c>
    </row>
    <row r="160" spans="1:21">
      <c r="A160" s="32" t="s">
        <v>1329</v>
      </c>
      <c r="B160" t="s">
        <v>1330</v>
      </c>
      <c r="C160" t="s">
        <v>166</v>
      </c>
      <c r="D160" s="1">
        <v>36166.240100000003</v>
      </c>
      <c r="E160" s="12">
        <v>1.2496486844228146E-3</v>
      </c>
      <c r="F160" s="13">
        <v>1.7369325818086526E-5</v>
      </c>
      <c r="G160" s="14">
        <v>1895.5677017986518</v>
      </c>
      <c r="H160" s="15">
        <v>201.82697125027477</v>
      </c>
      <c r="I160" s="14">
        <v>1173.0535618638532</v>
      </c>
      <c r="J160" s="15">
        <v>113.0274655875714</v>
      </c>
      <c r="K160" s="16">
        <v>0.61884023490734474</v>
      </c>
      <c r="L160">
        <v>649</v>
      </c>
      <c r="M160" s="22">
        <f>LOG(K160,2)</f>
        <v>-0.69236109587957417</v>
      </c>
      <c r="N160" s="36">
        <f t="shared" si="2"/>
        <v>3068.621263662505</v>
      </c>
      <c r="O160" s="23">
        <v>158953</v>
      </c>
      <c r="P160" s="23">
        <v>152087</v>
      </c>
      <c r="Q160" s="23">
        <v>161110</v>
      </c>
      <c r="R160" s="23">
        <v>131423</v>
      </c>
      <c r="S160" s="35">
        <f>(Q160+R160)/(O160+P160)</f>
        <v>0.94049961419753081</v>
      </c>
      <c r="T160" s="22">
        <f>LOG(S160,2)</f>
        <v>-8.8500742946891114E-2</v>
      </c>
      <c r="U160" s="36">
        <f>AVERAGE(O160:R160)</f>
        <v>150893.25</v>
      </c>
    </row>
    <row r="161" spans="1:21">
      <c r="A161" s="32" t="s">
        <v>1521</v>
      </c>
      <c r="B161" t="s">
        <v>1522</v>
      </c>
      <c r="C161" t="s">
        <v>387</v>
      </c>
      <c r="D161" s="1">
        <v>141038.4969</v>
      </c>
      <c r="E161" s="2">
        <v>0.18107187883308831</v>
      </c>
      <c r="F161" s="3">
        <v>0.87446018931916414</v>
      </c>
      <c r="G161" s="4">
        <v>1455.6626185985249</v>
      </c>
      <c r="H161" s="5">
        <v>1226.7244700717877</v>
      </c>
      <c r="I161" s="4">
        <v>1336.8885114332825</v>
      </c>
      <c r="J161" s="5">
        <v>1310.2151249588189</v>
      </c>
      <c r="K161" s="6">
        <v>0.91840547002601802</v>
      </c>
      <c r="L161">
        <v>1853</v>
      </c>
      <c r="M161" s="22">
        <f>LOG(K161,2)</f>
        <v>-0.12279686015173573</v>
      </c>
      <c r="N161" s="36">
        <f t="shared" si="2"/>
        <v>2792.5511300318076</v>
      </c>
      <c r="O161" s="23">
        <v>1791</v>
      </c>
      <c r="P161" s="23">
        <v>3575</v>
      </c>
      <c r="Q161" s="23">
        <v>2151</v>
      </c>
      <c r="R161" s="23">
        <v>7880</v>
      </c>
      <c r="S161" s="35">
        <f>(Q161+R161)/(O161+P161)</f>
        <v>1.869362653745807</v>
      </c>
      <c r="T161" s="22">
        <f>LOG(S161,2)</f>
        <v>0.90254647705922875</v>
      </c>
      <c r="U161" s="36">
        <f>AVERAGE(O161:R161)</f>
        <v>3849.25</v>
      </c>
    </row>
    <row r="162" spans="1:21">
      <c r="A162" s="32" t="s">
        <v>1895</v>
      </c>
      <c r="B162" t="s">
        <v>1896</v>
      </c>
      <c r="C162" t="s">
        <v>255</v>
      </c>
      <c r="D162" s="1">
        <v>53089.895900000003</v>
      </c>
      <c r="E162" s="2">
        <v>0.75457921530504879</v>
      </c>
      <c r="F162" s="3">
        <v>0.75099616950661696</v>
      </c>
      <c r="G162" s="4">
        <v>1301.1515715211629</v>
      </c>
      <c r="H162" s="5">
        <v>244.40352747249059</v>
      </c>
      <c r="I162" s="4">
        <v>1251.0296264249494</v>
      </c>
      <c r="J162" s="5">
        <v>286.22245542472592</v>
      </c>
      <c r="K162" s="6">
        <v>0.96147878064842485</v>
      </c>
      <c r="L162">
        <v>1081</v>
      </c>
      <c r="M162" s="22">
        <f>LOG(K162,2)</f>
        <v>-5.6673076522494766E-2</v>
      </c>
      <c r="N162" s="36">
        <f t="shared" si="2"/>
        <v>2552.1811979461122</v>
      </c>
      <c r="O162" s="23">
        <v>2190</v>
      </c>
      <c r="P162" s="23">
        <v>2861</v>
      </c>
      <c r="Q162" s="23">
        <v>2524</v>
      </c>
      <c r="R162" s="23">
        <v>2521</v>
      </c>
      <c r="S162" s="35">
        <f>(Q162+R162)/(O162+P162)</f>
        <v>0.9988121164125916</v>
      </c>
      <c r="T162" s="22">
        <f>LOG(S162,2)</f>
        <v>-1.7147724374829483E-3</v>
      </c>
      <c r="U162" s="36">
        <f>AVERAGE(O162:R162)</f>
        <v>2524</v>
      </c>
    </row>
    <row r="163" spans="1:21">
      <c r="A163" s="32" t="s">
        <v>939</v>
      </c>
      <c r="B163" t="s">
        <v>940</v>
      </c>
      <c r="C163" t="s">
        <v>342</v>
      </c>
      <c r="D163" s="1">
        <v>75028.680200000003</v>
      </c>
      <c r="E163" s="2">
        <v>0.82158176239846004</v>
      </c>
      <c r="F163" s="3">
        <v>0.94437070016449498</v>
      </c>
      <c r="G163" s="4">
        <v>1260.5384709409043</v>
      </c>
      <c r="H163" s="5">
        <v>674.81417345575937</v>
      </c>
      <c r="I163" s="4">
        <v>1287.6127440844821</v>
      </c>
      <c r="J163" s="5">
        <v>635.39474957896948</v>
      </c>
      <c r="K163" s="6">
        <v>1.0214783394301077</v>
      </c>
      <c r="L163">
        <v>1505</v>
      </c>
      <c r="M163" s="22">
        <f>LOG(K163,2)</f>
        <v>3.0658611875261848E-2</v>
      </c>
      <c r="N163" s="36">
        <f t="shared" si="2"/>
        <v>2548.1512150253866</v>
      </c>
      <c r="O163" s="23">
        <v>2243</v>
      </c>
      <c r="P163" s="23">
        <v>3320</v>
      </c>
      <c r="Q163" s="23">
        <v>2409</v>
      </c>
      <c r="R163" s="23">
        <v>3043</v>
      </c>
      <c r="S163" s="35">
        <f>(Q163+R163)/(O163+P163)</f>
        <v>0.98004673737192161</v>
      </c>
      <c r="T163" s="22">
        <f>LOG(S163,2)</f>
        <v>-2.9077543448403218E-2</v>
      </c>
      <c r="U163" s="36">
        <f>AVERAGE(O163:R163)</f>
        <v>2753.75</v>
      </c>
    </row>
    <row r="164" spans="1:21">
      <c r="A164" s="32" t="s">
        <v>1871</v>
      </c>
      <c r="B164" t="s">
        <v>1872</v>
      </c>
      <c r="C164" t="s">
        <v>40</v>
      </c>
      <c r="D164" s="1">
        <v>19172.8279</v>
      </c>
      <c r="E164" s="2">
        <v>1.2541626717069361E-2</v>
      </c>
      <c r="F164" s="3">
        <v>0.21456165415521514</v>
      </c>
      <c r="G164" s="4">
        <v>1592.3918246845421</v>
      </c>
      <c r="H164" s="5">
        <v>785.39006982194371</v>
      </c>
      <c r="I164" s="4">
        <v>2095.7200503200897</v>
      </c>
      <c r="J164" s="5">
        <v>498.61408350758308</v>
      </c>
      <c r="K164" s="6">
        <v>1.3160831510393232</v>
      </c>
      <c r="L164">
        <v>140</v>
      </c>
      <c r="M164" s="22">
        <f>LOG(K164,2)</f>
        <v>0.39625064241841929</v>
      </c>
      <c r="N164" s="36">
        <f t="shared" si="2"/>
        <v>3688.1118750046317</v>
      </c>
      <c r="O164" s="23">
        <v>310</v>
      </c>
      <c r="P164" s="23">
        <v>449</v>
      </c>
      <c r="Q164" s="23">
        <v>269</v>
      </c>
      <c r="R164" s="23">
        <v>404</v>
      </c>
      <c r="S164" s="35">
        <f>(Q164+R164)/(O164+P164)</f>
        <v>0.88669301712779969</v>
      </c>
      <c r="T164" s="22">
        <f>LOG(S164,2)</f>
        <v>-0.17349338080514931</v>
      </c>
      <c r="U164" s="36">
        <f>AVERAGE(O164:R164)</f>
        <v>358</v>
      </c>
    </row>
    <row r="165" spans="1:21">
      <c r="A165" s="32" t="s">
        <v>1689</v>
      </c>
      <c r="B165" t="s">
        <v>1690</v>
      </c>
      <c r="C165" t="s">
        <v>627</v>
      </c>
      <c r="D165" s="1">
        <v>43217.629800000002</v>
      </c>
      <c r="E165" s="2">
        <v>4.8721010835894557E-2</v>
      </c>
      <c r="F165" s="3">
        <v>0.52242921749305737</v>
      </c>
      <c r="G165" s="4">
        <v>585.27812514090408</v>
      </c>
      <c r="H165" s="5">
        <v>186.90863001689135</v>
      </c>
      <c r="I165" s="4">
        <v>504.66064856324039</v>
      </c>
      <c r="J165" s="5">
        <v>232.00288179235082</v>
      </c>
      <c r="K165" s="6">
        <v>0.86225783415661528</v>
      </c>
      <c r="L165">
        <v>813</v>
      </c>
      <c r="M165" s="22">
        <f>LOG(K165,2)</f>
        <v>-0.2138087633467203</v>
      </c>
      <c r="N165" s="36">
        <f t="shared" si="2"/>
        <v>1089.9387737041445</v>
      </c>
      <c r="O165" s="23">
        <v>712</v>
      </c>
      <c r="P165" s="23">
        <v>687</v>
      </c>
      <c r="Q165" s="23">
        <v>817</v>
      </c>
      <c r="R165" s="23">
        <v>763</v>
      </c>
      <c r="S165" s="35">
        <f>(Q165+R165)/(O165+P165)</f>
        <v>1.1293781272337384</v>
      </c>
      <c r="T165" s="22">
        <f>LOG(S165,2)</f>
        <v>0.17552859589971201</v>
      </c>
      <c r="U165" s="36">
        <f>AVERAGE(O165:R165)</f>
        <v>744.75</v>
      </c>
    </row>
    <row r="166" spans="1:21">
      <c r="A166" s="32" t="s">
        <v>947</v>
      </c>
      <c r="B166" t="s">
        <v>948</v>
      </c>
      <c r="C166" t="s">
        <v>271</v>
      </c>
      <c r="D166" s="1">
        <v>55520.300199999998</v>
      </c>
      <c r="E166" s="2">
        <v>0.27989906793927732</v>
      </c>
      <c r="F166" s="3">
        <v>0.5866431020703049</v>
      </c>
      <c r="G166" s="4">
        <v>1397.7625145037789</v>
      </c>
      <c r="H166" s="5">
        <v>182.25028502454435</v>
      </c>
      <c r="I166" s="4">
        <v>1339.3663960960882</v>
      </c>
      <c r="J166" s="5">
        <v>177.81769336146846</v>
      </c>
      <c r="K166" s="6">
        <v>0.95822171663515965</v>
      </c>
      <c r="L166">
        <v>1137</v>
      </c>
      <c r="M166" s="22">
        <f>LOG(K166,2)</f>
        <v>-6.1568584561687893E-2</v>
      </c>
      <c r="N166" s="36">
        <f t="shared" si="2"/>
        <v>2737.1289105998671</v>
      </c>
      <c r="O166" s="23">
        <v>25388</v>
      </c>
      <c r="P166" s="23">
        <v>29224</v>
      </c>
      <c r="Q166" s="23">
        <v>30271</v>
      </c>
      <c r="R166" s="23">
        <v>25932</v>
      </c>
      <c r="S166" s="35">
        <f>(Q166+R166)/(O166+P166)</f>
        <v>1.0291327913279134</v>
      </c>
      <c r="T166" s="22">
        <f>LOG(S166,2)</f>
        <v>4.1429148441687477E-2</v>
      </c>
      <c r="U166" s="36">
        <f>AVERAGE(O166:R166)</f>
        <v>27703.75</v>
      </c>
    </row>
    <row r="167" spans="1:21">
      <c r="A167" s="32" t="s">
        <v>1757</v>
      </c>
      <c r="B167" t="s">
        <v>1758</v>
      </c>
      <c r="C167" t="s">
        <v>130</v>
      </c>
      <c r="D167" s="1">
        <v>31310.237499999999</v>
      </c>
      <c r="E167" s="2">
        <v>0.29924941449446724</v>
      </c>
      <c r="F167" s="3">
        <v>0.68641809092973571</v>
      </c>
      <c r="G167" s="4">
        <v>3035.6793655645283</v>
      </c>
      <c r="H167" s="5">
        <v>1036.1508288936216</v>
      </c>
      <c r="I167" s="4">
        <v>3281.7723452169116</v>
      </c>
      <c r="J167" s="5">
        <v>1014.5327758632583</v>
      </c>
      <c r="K167" s="6">
        <v>1.0810668552298239</v>
      </c>
      <c r="L167">
        <v>504</v>
      </c>
      <c r="M167" s="22">
        <f>LOG(K167,2)</f>
        <v>0.11245574483582359</v>
      </c>
      <c r="N167" s="36">
        <f t="shared" si="2"/>
        <v>6317.4517107814399</v>
      </c>
      <c r="O167" s="23">
        <v>730</v>
      </c>
      <c r="P167" s="23">
        <v>809</v>
      </c>
      <c r="Q167" s="23">
        <v>723</v>
      </c>
      <c r="R167" s="23">
        <v>805</v>
      </c>
      <c r="S167" s="35">
        <f>(Q167+R167)/(O167+P167)</f>
        <v>0.99285250162443139</v>
      </c>
      <c r="T167" s="22">
        <f>LOG(S167,2)</f>
        <v>-1.034868829246161E-2</v>
      </c>
      <c r="U167" s="36">
        <f>AVERAGE(O167:R167)</f>
        <v>766.75</v>
      </c>
    </row>
    <row r="168" spans="1:21">
      <c r="A168" s="32" t="s">
        <v>1917</v>
      </c>
      <c r="B168" t="s">
        <v>1918</v>
      </c>
      <c r="C168" t="s">
        <v>463</v>
      </c>
      <c r="D168" s="1">
        <v>33765.346400000002</v>
      </c>
      <c r="E168" s="2">
        <v>0.75989729951109575</v>
      </c>
      <c r="F168" s="3">
        <v>0.76777489489764483</v>
      </c>
      <c r="G168" s="4">
        <v>2015.2646898739431</v>
      </c>
      <c r="H168" s="5">
        <v>101.64920143899955</v>
      </c>
      <c r="I168" s="4">
        <v>1956.4163136459172</v>
      </c>
      <c r="J168" s="5">
        <v>464.04763993687135</v>
      </c>
      <c r="K168" s="6">
        <v>0.97079868638411615</v>
      </c>
      <c r="L168">
        <v>552</v>
      </c>
      <c r="M168" s="22">
        <f>LOG(K168,2)</f>
        <v>-4.2755938549534689E-2</v>
      </c>
      <c r="N168" s="36">
        <f t="shared" si="2"/>
        <v>3971.6810035198605</v>
      </c>
      <c r="O168" s="23">
        <v>3287</v>
      </c>
      <c r="P168" s="23">
        <v>4521</v>
      </c>
      <c r="Q168" s="23">
        <v>3739</v>
      </c>
      <c r="R168" s="23">
        <v>3683</v>
      </c>
      <c r="S168" s="35">
        <f>(Q168+R168)/(O168+P168)</f>
        <v>0.95056352459016391</v>
      </c>
      <c r="T168" s="22">
        <f>LOG(S168,2)</f>
        <v>-7.3145051865360411E-2</v>
      </c>
      <c r="U168" s="36">
        <f>AVERAGE(O168:R168)</f>
        <v>3807.5</v>
      </c>
    </row>
    <row r="169" spans="1:21">
      <c r="A169" s="32" t="s">
        <v>1281</v>
      </c>
      <c r="B169" t="s">
        <v>1282</v>
      </c>
      <c r="C169" t="s">
        <v>352</v>
      </c>
      <c r="D169" s="1">
        <v>86824.822899999999</v>
      </c>
      <c r="E169" s="2">
        <v>0.66249272391493363</v>
      </c>
      <c r="F169" s="3">
        <v>0.62737528136823328</v>
      </c>
      <c r="G169" s="4">
        <v>2878.2848047885286</v>
      </c>
      <c r="H169" s="5">
        <v>80.354037162985705</v>
      </c>
      <c r="I169" s="4">
        <v>2740.4717304720739</v>
      </c>
      <c r="J169" s="5">
        <v>669.30840572905822</v>
      </c>
      <c r="K169" s="6">
        <v>0.95211972279908552</v>
      </c>
      <c r="L169">
        <v>1622</v>
      </c>
      <c r="M169" s="22">
        <f>LOG(K169,2)</f>
        <v>-7.0785100525734973E-2</v>
      </c>
      <c r="N169" s="36">
        <f t="shared" si="2"/>
        <v>5618.7565352606025</v>
      </c>
      <c r="O169" s="23">
        <v>4097</v>
      </c>
      <c r="P169" s="23">
        <v>4883</v>
      </c>
      <c r="Q169" s="23">
        <v>3742</v>
      </c>
      <c r="R169" s="23">
        <v>3736</v>
      </c>
      <c r="S169" s="35">
        <f>(Q169+R169)/(O169+P169)</f>
        <v>0.83273942093541198</v>
      </c>
      <c r="T169" s="22">
        <f>LOG(S169,2)</f>
        <v>-0.26406297377034049</v>
      </c>
      <c r="U169" s="36">
        <f>AVERAGE(O169:R169)</f>
        <v>4114.5</v>
      </c>
    </row>
    <row r="170" spans="1:21">
      <c r="A170" s="32" t="s">
        <v>1131</v>
      </c>
      <c r="B170" t="s">
        <v>1132</v>
      </c>
      <c r="C170" t="s">
        <v>206</v>
      </c>
      <c r="D170" s="1">
        <v>44639.319100000001</v>
      </c>
      <c r="E170" s="2">
        <v>0.27058232113914404</v>
      </c>
      <c r="F170" s="3">
        <v>0.52731276100047952</v>
      </c>
      <c r="G170" s="4">
        <v>1975.2657876658222</v>
      </c>
      <c r="H170" s="5">
        <v>722.23428306020082</v>
      </c>
      <c r="I170" s="4">
        <v>1704.0597787131626</v>
      </c>
      <c r="J170" s="5">
        <v>712.29470786061415</v>
      </c>
      <c r="K170" s="6">
        <v>0.86269897922286976</v>
      </c>
      <c r="L170">
        <v>842</v>
      </c>
      <c r="M170" s="22">
        <f>LOG(K170,2)</f>
        <v>-0.21307084595848572</v>
      </c>
      <c r="N170" s="36">
        <f t="shared" si="2"/>
        <v>3679.3255663789851</v>
      </c>
      <c r="O170" s="23">
        <v>1737</v>
      </c>
      <c r="P170" s="23">
        <v>2176</v>
      </c>
      <c r="Q170" s="23">
        <v>2383</v>
      </c>
      <c r="R170" s="23">
        <v>2354</v>
      </c>
      <c r="S170" s="35">
        <f>(Q170+R170)/(O170+P170)</f>
        <v>1.2105801175568618</v>
      </c>
      <c r="T170" s="22">
        <f>LOG(S170,2)</f>
        <v>0.27569856168059897</v>
      </c>
      <c r="U170" s="36">
        <f>AVERAGE(O170:R170)</f>
        <v>2162.5</v>
      </c>
    </row>
    <row r="171" spans="1:21">
      <c r="A171" s="32" t="s">
        <v>1883</v>
      </c>
      <c r="B171" t="s">
        <v>1884</v>
      </c>
      <c r="C171" t="s">
        <v>49</v>
      </c>
      <c r="D171" s="1">
        <v>21635.928800000002</v>
      </c>
      <c r="E171" s="7">
        <v>0.64918142436659454</v>
      </c>
      <c r="F171" s="8">
        <v>0.96259380250186255</v>
      </c>
      <c r="G171" s="9">
        <v>1327.169578469681</v>
      </c>
      <c r="H171" s="10">
        <v>982.05650905517587</v>
      </c>
      <c r="I171" s="9">
        <v>1298.687673945692</v>
      </c>
      <c r="J171" s="10">
        <v>1067.9340610982222</v>
      </c>
      <c r="K171" s="11">
        <v>0.9785393630278727</v>
      </c>
      <c r="L171">
        <v>188</v>
      </c>
      <c r="M171" s="22">
        <f>LOG(K171,2)</f>
        <v>-3.129820856988904E-2</v>
      </c>
      <c r="N171" s="36">
        <f t="shared" si="2"/>
        <v>2625.8572524153733</v>
      </c>
      <c r="O171" s="23">
        <v>3528</v>
      </c>
      <c r="P171" s="23">
        <v>4311</v>
      </c>
      <c r="Q171" s="23">
        <v>4025</v>
      </c>
      <c r="R171" s="23">
        <v>4547</v>
      </c>
      <c r="S171" s="35">
        <f>(Q171+R171)/(O171+P171)</f>
        <v>1.0935068248501085</v>
      </c>
      <c r="T171" s="22">
        <f>LOG(S171,2)</f>
        <v>0.12896222463537074</v>
      </c>
      <c r="U171" s="36">
        <f>AVERAGE(O171:R171)</f>
        <v>4102.75</v>
      </c>
    </row>
    <row r="172" spans="1:21">
      <c r="A172" s="32" t="s">
        <v>1249</v>
      </c>
      <c r="B172" t="s">
        <v>1250</v>
      </c>
      <c r="C172" t="s">
        <v>145</v>
      </c>
      <c r="D172" s="1">
        <v>34163.767699999997</v>
      </c>
      <c r="E172" s="7">
        <v>0.68932236086126075</v>
      </c>
      <c r="F172" s="8">
        <v>0.98202162030288975</v>
      </c>
      <c r="G172" s="9">
        <v>9091.3104823406029</v>
      </c>
      <c r="H172" s="10">
        <v>4374.9007949577663</v>
      </c>
      <c r="I172" s="9">
        <v>9034.8051555773454</v>
      </c>
      <c r="J172" s="10">
        <v>4092.4198106741919</v>
      </c>
      <c r="K172" s="11">
        <v>0.99378468848104839</v>
      </c>
      <c r="L172">
        <v>561</v>
      </c>
      <c r="M172" s="22">
        <f>LOG(K172,2)</f>
        <v>-8.9947808345491476E-3</v>
      </c>
      <c r="N172" s="36">
        <f t="shared" si="2"/>
        <v>18126.115637917948</v>
      </c>
      <c r="O172" s="23">
        <v>8572</v>
      </c>
      <c r="P172" s="23">
        <v>7610</v>
      </c>
      <c r="Q172" s="23">
        <v>7973</v>
      </c>
      <c r="R172" s="23">
        <v>6486</v>
      </c>
      <c r="S172" s="35">
        <f>(Q172+R172)/(O172+P172)</f>
        <v>0.89352366827339014</v>
      </c>
      <c r="T172" s="22">
        <f>LOG(S172,2)</f>
        <v>-0.16242215000962884</v>
      </c>
      <c r="U172" s="36">
        <f>AVERAGE(O172:R172)</f>
        <v>7660.25</v>
      </c>
    </row>
    <row r="173" spans="1:21">
      <c r="A173" s="32" t="s">
        <v>1403</v>
      </c>
      <c r="B173" t="s">
        <v>1404</v>
      </c>
      <c r="C173" t="s">
        <v>136</v>
      </c>
      <c r="D173" s="1">
        <v>32521.4339</v>
      </c>
      <c r="E173" s="2">
        <v>0.12938042465011262</v>
      </c>
      <c r="F173" s="3">
        <v>0.13883031631033613</v>
      </c>
      <c r="G173" s="4">
        <v>11205.468274705467</v>
      </c>
      <c r="H173" s="5">
        <v>385.72998675369581</v>
      </c>
      <c r="I173" s="4">
        <v>10675.234164644264</v>
      </c>
      <c r="J173" s="5">
        <v>709.43812183493753</v>
      </c>
      <c r="K173" s="6">
        <v>0.95268077182832955</v>
      </c>
      <c r="L173">
        <v>530</v>
      </c>
      <c r="M173" s="22">
        <f>LOG(K173,2)</f>
        <v>-6.9935223934589036E-2</v>
      </c>
      <c r="N173" s="36">
        <f t="shared" si="2"/>
        <v>21880.70243934973</v>
      </c>
      <c r="O173" s="23">
        <v>9660</v>
      </c>
      <c r="P173" s="23">
        <v>10777</v>
      </c>
      <c r="Q173" s="23">
        <v>10574</v>
      </c>
      <c r="R173" s="23">
        <v>8528</v>
      </c>
      <c r="S173" s="35">
        <f>(Q173+R173)/(O173+P173)</f>
        <v>0.93467730097372415</v>
      </c>
      <c r="T173" s="22">
        <f>LOG(S173,2)</f>
        <v>-9.745973699161703E-2</v>
      </c>
      <c r="U173" s="36">
        <f>AVERAGE(O173:R173)</f>
        <v>9884.75</v>
      </c>
    </row>
    <row r="174" spans="1:21">
      <c r="A174" s="32" t="s">
        <v>813</v>
      </c>
      <c r="B174" t="s">
        <v>814</v>
      </c>
      <c r="C174" t="s">
        <v>187</v>
      </c>
      <c r="D174" s="1">
        <v>40536.600700000003</v>
      </c>
      <c r="E174" s="2">
        <v>0.99755032042080627</v>
      </c>
      <c r="F174" s="3">
        <v>0.99861375592822244</v>
      </c>
      <c r="G174" s="4">
        <v>4997.983661834015</v>
      </c>
      <c r="H174" s="5">
        <v>1347.9644361332937</v>
      </c>
      <c r="I174" s="4">
        <v>4999.061343731476</v>
      </c>
      <c r="J174" s="5">
        <v>615.71083644702946</v>
      </c>
      <c r="K174" s="6">
        <v>1.0002156233334034</v>
      </c>
      <c r="L174">
        <v>751</v>
      </c>
      <c r="M174" s="22">
        <f>LOG(K174,2)</f>
        <v>3.1104518070670126E-4</v>
      </c>
      <c r="N174" s="36">
        <f t="shared" si="2"/>
        <v>9997.045005565491</v>
      </c>
      <c r="O174" s="23">
        <v>24946</v>
      </c>
      <c r="P174" s="23">
        <v>23644</v>
      </c>
      <c r="Q174" s="23">
        <v>21905</v>
      </c>
      <c r="R174" s="23">
        <v>16481</v>
      </c>
      <c r="S174" s="35">
        <f>(Q174+R174)/(O174+P174)</f>
        <v>0.78999794196336692</v>
      </c>
      <c r="T174" s="22">
        <f>LOG(S174,2)</f>
        <v>-0.34007919998130781</v>
      </c>
      <c r="U174" s="36">
        <f>AVERAGE(O174:R174)</f>
        <v>21744</v>
      </c>
    </row>
    <row r="175" spans="1:21">
      <c r="A175" s="32" t="s">
        <v>1553</v>
      </c>
      <c r="B175" t="s">
        <v>1554</v>
      </c>
      <c r="C175" t="s">
        <v>306</v>
      </c>
      <c r="D175" s="1">
        <v>60281.0262</v>
      </c>
      <c r="E175" s="2">
        <v>2.3589623283942051E-2</v>
      </c>
      <c r="F175" s="3">
        <v>6.6996112120211462E-2</v>
      </c>
      <c r="G175" s="4">
        <v>1348.9950465238628</v>
      </c>
      <c r="H175" s="5">
        <v>140.33862935761866</v>
      </c>
      <c r="I175" s="4">
        <v>1193.6628641545526</v>
      </c>
      <c r="J175" s="5">
        <v>120.83413767984331</v>
      </c>
      <c r="K175" s="6">
        <v>0.88485340789829026</v>
      </c>
      <c r="L175">
        <v>1276</v>
      </c>
      <c r="M175" s="22">
        <f>LOG(K175,2)</f>
        <v>-0.17648962863590756</v>
      </c>
      <c r="N175" s="36">
        <f t="shared" si="2"/>
        <v>2542.6579106784156</v>
      </c>
      <c r="O175" s="23">
        <v>5474</v>
      </c>
      <c r="P175" s="23">
        <v>5812</v>
      </c>
      <c r="Q175" s="23">
        <v>4896</v>
      </c>
      <c r="R175" s="23">
        <v>5133</v>
      </c>
      <c r="S175" s="35">
        <f>(Q175+R175)/(O175+P175)</f>
        <v>0.8886230728335992</v>
      </c>
      <c r="T175" s="22">
        <f>LOG(S175,2)</f>
        <v>-0.17035649390579172</v>
      </c>
      <c r="U175" s="36">
        <f>AVERAGE(O175:R175)</f>
        <v>5328.75</v>
      </c>
    </row>
    <row r="176" spans="1:21">
      <c r="A176" s="32" t="s">
        <v>827</v>
      </c>
      <c r="B176" t="s">
        <v>828</v>
      </c>
      <c r="C176" t="s">
        <v>158</v>
      </c>
      <c r="D176" s="1">
        <v>35577.042500000003</v>
      </c>
      <c r="E176" s="2">
        <v>3.3347129715739998E-2</v>
      </c>
      <c r="F176" s="3">
        <v>0.25107012009221841</v>
      </c>
      <c r="G176" s="4">
        <v>5882.5891246528799</v>
      </c>
      <c r="H176" s="5">
        <v>654.03310295102051</v>
      </c>
      <c r="I176" s="4">
        <v>5406.6467785470495</v>
      </c>
      <c r="J176" s="5">
        <v>698.51779470944905</v>
      </c>
      <c r="K176" s="6">
        <v>0.91909304967242378</v>
      </c>
      <c r="L176">
        <v>609</v>
      </c>
      <c r="M176" s="22">
        <f>LOG(K176,2)</f>
        <v>-0.12171716644667935</v>
      </c>
      <c r="N176" s="36">
        <f t="shared" si="2"/>
        <v>11289.235903199929</v>
      </c>
      <c r="O176" s="23">
        <v>3183</v>
      </c>
      <c r="P176" s="23">
        <v>4244</v>
      </c>
      <c r="Q176" s="23">
        <v>3267</v>
      </c>
      <c r="R176" s="23">
        <v>3997</v>
      </c>
      <c r="S176" s="35">
        <f>(Q176+R176)/(O176+P176)</f>
        <v>0.97805304968358686</v>
      </c>
      <c r="T176" s="22">
        <f>LOG(S176,2)</f>
        <v>-3.2015375681453989E-2</v>
      </c>
      <c r="U176" s="36">
        <f>AVERAGE(O176:R176)</f>
        <v>3672.75</v>
      </c>
    </row>
    <row r="177" spans="1:21">
      <c r="A177" s="32" t="s">
        <v>823</v>
      </c>
      <c r="B177" t="s">
        <v>824</v>
      </c>
      <c r="C177" t="s">
        <v>243</v>
      </c>
      <c r="D177" s="1">
        <v>50670.653599999998</v>
      </c>
      <c r="E177" s="2">
        <v>0.21927035514008664</v>
      </c>
      <c r="F177" s="3">
        <v>0.28419530587778014</v>
      </c>
      <c r="G177" s="4">
        <v>5001.498237086701</v>
      </c>
      <c r="H177" s="5">
        <v>811.41302842592654</v>
      </c>
      <c r="I177" s="4">
        <v>5391.0291777683997</v>
      </c>
      <c r="J177" s="5">
        <v>229.2002431212257</v>
      </c>
      <c r="K177" s="6">
        <v>1.0778828507412601</v>
      </c>
      <c r="L177">
        <v>1019</v>
      </c>
      <c r="M177" s="22">
        <f>LOG(K177,2)</f>
        <v>0.10820038788752211</v>
      </c>
      <c r="N177" s="36">
        <f t="shared" si="2"/>
        <v>10392.5274148551</v>
      </c>
      <c r="O177" s="23">
        <v>33713</v>
      </c>
      <c r="P177" s="23">
        <v>54382</v>
      </c>
      <c r="Q177" s="23">
        <v>35068</v>
      </c>
      <c r="R177" s="23">
        <v>22419</v>
      </c>
      <c r="S177" s="35">
        <f>(Q177+R177)/(O177+P177)</f>
        <v>0.65255689880242917</v>
      </c>
      <c r="T177" s="22">
        <f>LOG(S177,2)</f>
        <v>-0.6158243939079292</v>
      </c>
      <c r="U177" s="36">
        <f>AVERAGE(O177:R177)</f>
        <v>36395.5</v>
      </c>
    </row>
    <row r="178" spans="1:21">
      <c r="A178" s="32" t="s">
        <v>1177</v>
      </c>
      <c r="B178" t="s">
        <v>1178</v>
      </c>
      <c r="C178" t="s">
        <v>635</v>
      </c>
      <c r="D178" s="1">
        <v>76352.237099999998</v>
      </c>
      <c r="E178" s="2">
        <v>0.90057168814775435</v>
      </c>
      <c r="F178" s="3">
        <v>0.95225057320550932</v>
      </c>
      <c r="G178" s="4">
        <v>478.1152383966903</v>
      </c>
      <c r="H178" s="5">
        <v>136.75961985714665</v>
      </c>
      <c r="I178" s="4">
        <v>474.11688722195555</v>
      </c>
      <c r="J178" s="5">
        <v>82.099730940770812</v>
      </c>
      <c r="K178" s="6">
        <v>0.99163726471437552</v>
      </c>
      <c r="L178">
        <v>1514</v>
      </c>
      <c r="M178" s="22">
        <f>LOG(K178,2)</f>
        <v>-1.2115607439669766E-2</v>
      </c>
      <c r="N178" s="36">
        <f t="shared" si="2"/>
        <v>952.2321256186458</v>
      </c>
      <c r="O178" s="23">
        <v>2495</v>
      </c>
      <c r="P178" s="23">
        <v>3177</v>
      </c>
      <c r="Q178" s="23">
        <v>2546</v>
      </c>
      <c r="R178" s="23">
        <v>3455</v>
      </c>
      <c r="S178" s="35">
        <f>(Q178+R178)/(O178+P178)</f>
        <v>1.0580042313117066</v>
      </c>
      <c r="T178" s="22">
        <f>LOG(S178,2)</f>
        <v>8.1345397282003573E-2</v>
      </c>
      <c r="U178" s="36">
        <f>AVERAGE(O178:R178)</f>
        <v>2918.25</v>
      </c>
    </row>
    <row r="179" spans="1:21">
      <c r="A179" s="32" t="s">
        <v>1779</v>
      </c>
      <c r="B179" t="s">
        <v>1780</v>
      </c>
      <c r="C179" t="s">
        <v>362</v>
      </c>
      <c r="D179" s="1">
        <v>102170.05620000001</v>
      </c>
      <c r="E179" s="2">
        <v>5.8971713990685522E-3</v>
      </c>
      <c r="F179" s="3">
        <v>0.14164739150230907</v>
      </c>
      <c r="G179" s="4">
        <v>3205.5751733578327</v>
      </c>
      <c r="H179" s="5">
        <v>673.98992353205495</v>
      </c>
      <c r="I179" s="4">
        <v>2411.2596344832241</v>
      </c>
      <c r="J179" s="5">
        <v>1016.1394878891881</v>
      </c>
      <c r="K179" s="6">
        <v>0.75220810746342137</v>
      </c>
      <c r="L179">
        <v>1691</v>
      </c>
      <c r="M179" s="22">
        <f>LOG(K179,2)</f>
        <v>-0.4107962387428073</v>
      </c>
      <c r="N179" s="36">
        <f t="shared" si="2"/>
        <v>5616.8348078410563</v>
      </c>
      <c r="O179" s="23">
        <v>26471</v>
      </c>
      <c r="P179" s="23">
        <v>30910</v>
      </c>
      <c r="Q179" s="23">
        <v>20389</v>
      </c>
      <c r="R179" s="23">
        <v>28240</v>
      </c>
      <c r="S179" s="35">
        <f>(Q179+R179)/(O179+P179)</f>
        <v>0.84747564524842722</v>
      </c>
      <c r="T179" s="22">
        <f>LOG(S179,2)</f>
        <v>-0.23875618620674341</v>
      </c>
      <c r="U179" s="36">
        <f>AVERAGE(O179:R179)</f>
        <v>26502.5</v>
      </c>
    </row>
    <row r="180" spans="1:21">
      <c r="A180" s="32" t="s">
        <v>901</v>
      </c>
      <c r="B180" t="s">
        <v>902</v>
      </c>
      <c r="C180" t="s">
        <v>407</v>
      </c>
      <c r="D180" s="1">
        <v>16661.806499999999</v>
      </c>
      <c r="E180" s="2">
        <v>6.5410758317030393E-3</v>
      </c>
      <c r="F180" s="3">
        <v>4.6824628844297035E-2</v>
      </c>
      <c r="G180" s="4">
        <v>254.25688709480394</v>
      </c>
      <c r="H180" s="5">
        <v>89.45926066848827</v>
      </c>
      <c r="I180" s="4">
        <v>353.92844047866191</v>
      </c>
      <c r="J180" s="5">
        <v>59.977555228567653</v>
      </c>
      <c r="K180" s="6">
        <v>1.3920112234627247</v>
      </c>
      <c r="L180">
        <v>64</v>
      </c>
      <c r="M180" s="22">
        <f>LOG(K180,2)</f>
        <v>0.47717084334809101</v>
      </c>
      <c r="N180" s="36">
        <f t="shared" si="2"/>
        <v>608.18532757346588</v>
      </c>
      <c r="O180" s="23">
        <v>1278</v>
      </c>
      <c r="P180" s="23">
        <v>1340</v>
      </c>
      <c r="Q180" s="23">
        <v>1764</v>
      </c>
      <c r="R180" s="23">
        <v>1645</v>
      </c>
      <c r="S180" s="35">
        <f>(Q180+R180)/(O180+P180)</f>
        <v>1.3021390374331552</v>
      </c>
      <c r="T180" s="22">
        <f>LOG(S180,2)</f>
        <v>0.38088350219470563</v>
      </c>
      <c r="U180" s="36">
        <f>AVERAGE(O180:R180)</f>
        <v>1506.75</v>
      </c>
    </row>
    <row r="181" spans="1:21">
      <c r="A181" s="32" t="s">
        <v>1897</v>
      </c>
      <c r="B181" t="s">
        <v>1898</v>
      </c>
      <c r="C181" t="s">
        <v>426</v>
      </c>
      <c r="D181" s="1">
        <v>48051.5861</v>
      </c>
      <c r="E181" s="2">
        <v>6.4747567452164353E-2</v>
      </c>
      <c r="F181" s="3">
        <v>8.6243391230840336E-2</v>
      </c>
      <c r="G181" s="4">
        <v>694.27813159566438</v>
      </c>
      <c r="H181" s="5">
        <v>134.56489635725538</v>
      </c>
      <c r="I181" s="4">
        <v>501.92287746981657</v>
      </c>
      <c r="J181" s="5">
        <v>207.88763998666499</v>
      </c>
      <c r="K181" s="6">
        <v>0.72294208131868365</v>
      </c>
      <c r="L181">
        <v>934</v>
      </c>
      <c r="M181" s="22">
        <f>LOG(K181,2)</f>
        <v>-0.46804802494664721</v>
      </c>
      <c r="N181" s="36">
        <f t="shared" si="2"/>
        <v>1196.201009065481</v>
      </c>
      <c r="O181" s="23">
        <v>5031</v>
      </c>
      <c r="P181" s="23">
        <v>9307</v>
      </c>
      <c r="Q181" s="23">
        <v>11356</v>
      </c>
      <c r="R181" s="23">
        <v>16996</v>
      </c>
      <c r="S181" s="35">
        <f>(Q181+R181)/(O181+P181)</f>
        <v>1.9774027060956898</v>
      </c>
      <c r="T181" s="22">
        <f>LOG(S181,2)</f>
        <v>0.98360671169609892</v>
      </c>
      <c r="U181" s="36">
        <f>AVERAGE(O181:R181)</f>
        <v>10672.5</v>
      </c>
    </row>
    <row r="182" spans="1:21">
      <c r="A182" s="32" t="s">
        <v>1523</v>
      </c>
      <c r="B182" t="s">
        <v>1524</v>
      </c>
      <c r="C182" t="s">
        <v>259</v>
      </c>
      <c r="D182" s="1">
        <v>53598.201399999998</v>
      </c>
      <c r="E182" s="2">
        <v>0.20060135561319681</v>
      </c>
      <c r="F182" s="3">
        <v>0.27837905786755945</v>
      </c>
      <c r="G182" s="4">
        <v>3454.1852891929316</v>
      </c>
      <c r="H182" s="5">
        <v>309.48324414414037</v>
      </c>
      <c r="I182" s="4">
        <v>3619.5293215554907</v>
      </c>
      <c r="J182" s="5">
        <v>170.4824967755051</v>
      </c>
      <c r="K182" s="6">
        <v>1.0478677368234615</v>
      </c>
      <c r="L182">
        <v>1092</v>
      </c>
      <c r="M182" s="22">
        <f>LOG(K182,2)</f>
        <v>6.7456629594009429E-2</v>
      </c>
      <c r="N182" s="36">
        <f t="shared" si="2"/>
        <v>7073.7146107484223</v>
      </c>
      <c r="O182" s="23">
        <v>4333</v>
      </c>
      <c r="P182" s="23">
        <v>4695</v>
      </c>
      <c r="Q182" s="23">
        <v>4525</v>
      </c>
      <c r="R182" s="23">
        <v>5099</v>
      </c>
      <c r="S182" s="35">
        <f>(Q182+R182)/(O182+P182)</f>
        <v>1.0660168365086398</v>
      </c>
      <c r="T182" s="22">
        <f>LOG(S182,2)</f>
        <v>9.2230223984240398E-2</v>
      </c>
      <c r="U182" s="36">
        <f>AVERAGE(O182:R182)</f>
        <v>4663</v>
      </c>
    </row>
    <row r="183" spans="1:21">
      <c r="A183" s="32" t="s">
        <v>1007</v>
      </c>
      <c r="B183" t="s">
        <v>1008</v>
      </c>
      <c r="C183" t="s">
        <v>332</v>
      </c>
      <c r="D183" s="1">
        <v>68709.939799999993</v>
      </c>
      <c r="E183" s="2">
        <v>0.24833673775140433</v>
      </c>
      <c r="F183" s="3">
        <v>0.18937504967607466</v>
      </c>
      <c r="G183" s="4">
        <v>2547.5474138690333</v>
      </c>
      <c r="H183" s="5">
        <v>252.36156866761257</v>
      </c>
      <c r="I183" s="4">
        <v>2709.2425895420279</v>
      </c>
      <c r="J183" s="5">
        <v>124.15225906447988</v>
      </c>
      <c r="K183" s="6">
        <v>1.0634709190465756</v>
      </c>
      <c r="L183">
        <v>1423</v>
      </c>
      <c r="M183" s="22">
        <f>LOG(K183,2)</f>
        <v>8.8780582879290332E-2</v>
      </c>
      <c r="N183" s="36">
        <f t="shared" si="2"/>
        <v>5256.7900034110608</v>
      </c>
      <c r="O183" s="23">
        <v>3366</v>
      </c>
      <c r="P183" s="23">
        <v>4425</v>
      </c>
      <c r="Q183" s="23">
        <v>4742</v>
      </c>
      <c r="R183" s="23">
        <v>4727</v>
      </c>
      <c r="S183" s="35">
        <f>(Q183+R183)/(O183+P183)</f>
        <v>1.2153767167244256</v>
      </c>
      <c r="T183" s="22">
        <f>LOG(S183,2)</f>
        <v>0.28140355919080756</v>
      </c>
      <c r="U183" s="36">
        <f>AVERAGE(O183:R183)</f>
        <v>4315</v>
      </c>
    </row>
    <row r="184" spans="1:21">
      <c r="A184" s="32" t="s">
        <v>1591</v>
      </c>
      <c r="B184" t="s">
        <v>1592</v>
      </c>
      <c r="C184" t="s">
        <v>351</v>
      </c>
      <c r="D184" s="1">
        <v>84662.659799999994</v>
      </c>
      <c r="E184" s="12">
        <v>2.4079235467225884E-3</v>
      </c>
      <c r="F184" s="13">
        <v>1.2545142278262003E-4</v>
      </c>
      <c r="G184" s="14">
        <v>16644.876948495887</v>
      </c>
      <c r="H184" s="15">
        <v>330.14645183064425</v>
      </c>
      <c r="I184" s="14">
        <v>19087.358132164602</v>
      </c>
      <c r="J184" s="15">
        <v>934.09663588865124</v>
      </c>
      <c r="K184" s="16">
        <v>1.1467407173526405</v>
      </c>
      <c r="L184">
        <v>1604</v>
      </c>
      <c r="M184" s="22">
        <f>LOG(K184,2)</f>
        <v>0.19753922912598704</v>
      </c>
      <c r="N184" s="36">
        <f t="shared" si="2"/>
        <v>35732.235080660488</v>
      </c>
      <c r="O184" s="23">
        <v>19149</v>
      </c>
      <c r="P184" s="23">
        <v>26272</v>
      </c>
      <c r="Q184" s="23">
        <v>20987</v>
      </c>
      <c r="R184" s="23">
        <v>24820</v>
      </c>
      <c r="S184" s="35">
        <f>(Q184+R184)/(O184+P184)</f>
        <v>1.0084982717245328</v>
      </c>
      <c r="T184" s="22">
        <f>LOG(S184,2)</f>
        <v>1.2208611589364938E-2</v>
      </c>
      <c r="U184" s="36">
        <f>AVERAGE(O184:R184)</f>
        <v>22807</v>
      </c>
    </row>
    <row r="185" spans="1:21">
      <c r="A185" s="32" t="s">
        <v>1171</v>
      </c>
      <c r="B185" t="s">
        <v>1172</v>
      </c>
      <c r="C185" t="s">
        <v>216</v>
      </c>
      <c r="D185" s="1">
        <v>45929.902800000003</v>
      </c>
      <c r="E185" s="2">
        <v>1.4775718495513363E-2</v>
      </c>
      <c r="F185" s="3">
        <v>3.270216250220815E-2</v>
      </c>
      <c r="G185" s="4">
        <v>830.69802763107555</v>
      </c>
      <c r="H185" s="5">
        <v>190.7936317507525</v>
      </c>
      <c r="I185" s="4">
        <v>560.81306120131376</v>
      </c>
      <c r="J185" s="5">
        <v>186.59650030831992</v>
      </c>
      <c r="K185" s="6">
        <v>0.67511062088422169</v>
      </c>
      <c r="L185">
        <v>877</v>
      </c>
      <c r="M185" s="22">
        <f>LOG(K185,2)</f>
        <v>-0.56680417920492154</v>
      </c>
      <c r="N185" s="36">
        <f t="shared" si="2"/>
        <v>1391.5110888323893</v>
      </c>
      <c r="O185" s="23">
        <v>672</v>
      </c>
      <c r="P185" s="23">
        <v>838</v>
      </c>
      <c r="Q185" s="23">
        <v>802</v>
      </c>
      <c r="R185" s="23">
        <v>762</v>
      </c>
      <c r="S185" s="35">
        <f>(Q185+R185)/(O185+P185)</f>
        <v>1.0357615894039736</v>
      </c>
      <c r="T185" s="22">
        <f>LOG(S185,2)</f>
        <v>5.0691963094911099E-2</v>
      </c>
      <c r="U185" s="36">
        <f>AVERAGE(O185:R185)</f>
        <v>768.5</v>
      </c>
    </row>
    <row r="186" spans="1:21">
      <c r="A186" s="32" t="s">
        <v>1619</v>
      </c>
      <c r="B186" t="s">
        <v>1620</v>
      </c>
      <c r="C186" t="s">
        <v>90</v>
      </c>
      <c r="D186" s="1">
        <v>27274.766599999999</v>
      </c>
      <c r="E186" s="2">
        <v>0.11668899622261697</v>
      </c>
      <c r="F186" s="3">
        <v>0.31716136862709249</v>
      </c>
      <c r="G186" s="4">
        <v>3380.8625438206723</v>
      </c>
      <c r="H186" s="5">
        <v>212.4262711696415</v>
      </c>
      <c r="I186" s="4">
        <v>3270.2046091228735</v>
      </c>
      <c r="J186" s="5">
        <v>145.42492616828545</v>
      </c>
      <c r="K186" s="6">
        <v>0.96726931862401433</v>
      </c>
      <c r="L186">
        <v>357</v>
      </c>
      <c r="M186" s="22">
        <f>LOG(K186,2)</f>
        <v>-4.801045694672057E-2</v>
      </c>
      <c r="N186" s="36">
        <f t="shared" si="2"/>
        <v>6651.0671529435458</v>
      </c>
      <c r="O186" s="23">
        <v>3280</v>
      </c>
      <c r="P186" s="23">
        <v>3212</v>
      </c>
      <c r="Q186" s="23">
        <v>3312</v>
      </c>
      <c r="R186" s="23">
        <v>3103</v>
      </c>
      <c r="S186" s="35">
        <f>(Q186+R186)/(O186+P186)</f>
        <v>0.98813924830560695</v>
      </c>
      <c r="T186" s="22">
        <f>LOG(S186,2)</f>
        <v>-1.7213734570926519E-2</v>
      </c>
      <c r="U186" s="36">
        <f>AVERAGE(O186:R186)</f>
        <v>3226.75</v>
      </c>
    </row>
    <row r="187" spans="1:21">
      <c r="A187" s="32" t="s">
        <v>985</v>
      </c>
      <c r="B187" t="s">
        <v>986</v>
      </c>
      <c r="C187" t="s">
        <v>295</v>
      </c>
      <c r="D187" s="1">
        <v>59222.403100000003</v>
      </c>
      <c r="E187" s="17">
        <v>1.2354876203957707E-4</v>
      </c>
      <c r="F187" s="18">
        <v>0.27241128169691264</v>
      </c>
      <c r="G187" s="19">
        <v>3716.1842503616117</v>
      </c>
      <c r="H187" s="20">
        <v>1441.931712953105</v>
      </c>
      <c r="I187" s="19">
        <v>4754.0986198970559</v>
      </c>
      <c r="J187" s="20">
        <v>1646.791789029088</v>
      </c>
      <c r="K187" s="21">
        <v>1.2792957236806672</v>
      </c>
      <c r="L187">
        <v>1236</v>
      </c>
      <c r="M187" s="22">
        <f>LOG(K187,2)</f>
        <v>0.35534979805265859</v>
      </c>
      <c r="N187" s="36">
        <f t="shared" si="2"/>
        <v>8470.2828702586667</v>
      </c>
      <c r="O187" s="23">
        <v>9465</v>
      </c>
      <c r="P187" s="23">
        <v>8883</v>
      </c>
      <c r="Q187" s="23">
        <v>9736</v>
      </c>
      <c r="R187" s="23">
        <v>7698</v>
      </c>
      <c r="S187" s="35">
        <f>(Q187+R187)/(O187+P187)</f>
        <v>0.9501853063004142</v>
      </c>
      <c r="T187" s="22">
        <f>LOG(S187,2)</f>
        <v>-7.3719197853856319E-2</v>
      </c>
      <c r="U187" s="36">
        <f>AVERAGE(O187:R187)</f>
        <v>8945.5</v>
      </c>
    </row>
    <row r="188" spans="1:21">
      <c r="A188" s="32" t="s">
        <v>895</v>
      </c>
      <c r="B188" t="s">
        <v>896</v>
      </c>
      <c r="C188" t="s">
        <v>250</v>
      </c>
      <c r="D188" s="1">
        <v>52310.821499999998</v>
      </c>
      <c r="E188" s="2">
        <v>0.85940361907523033</v>
      </c>
      <c r="F188" s="3">
        <v>0.83301801846849188</v>
      </c>
      <c r="G188" s="4">
        <v>7578.6855316838928</v>
      </c>
      <c r="H188" s="5">
        <v>577.01871629423897</v>
      </c>
      <c r="I188" s="4">
        <v>7491.7081236619897</v>
      </c>
      <c r="J188" s="5">
        <v>797.63949672281149</v>
      </c>
      <c r="K188" s="6">
        <v>0.9885234177274832</v>
      </c>
      <c r="L188">
        <v>1062</v>
      </c>
      <c r="M188" s="22">
        <f>LOG(K188,2)</f>
        <v>-1.66529516550507E-2</v>
      </c>
      <c r="N188" s="36">
        <f t="shared" si="2"/>
        <v>15070.393655345883</v>
      </c>
      <c r="O188" s="23">
        <v>7446</v>
      </c>
      <c r="P188" s="23">
        <v>9091</v>
      </c>
      <c r="Q188" s="23">
        <v>7920</v>
      </c>
      <c r="R188" s="23">
        <v>9815</v>
      </c>
      <c r="S188" s="35">
        <f>(Q188+R188)/(O188+P188)</f>
        <v>1.0724436112958819</v>
      </c>
      <c r="T188" s="22">
        <f>LOG(S188,2)</f>
        <v>0.10090179332624037</v>
      </c>
      <c r="U188" s="36">
        <f>AVERAGE(O188:R188)</f>
        <v>8568</v>
      </c>
    </row>
    <row r="189" spans="1:21">
      <c r="A189" s="32" t="s">
        <v>863</v>
      </c>
      <c r="B189" t="s">
        <v>864</v>
      </c>
      <c r="C189" t="s">
        <v>140</v>
      </c>
      <c r="D189" s="1">
        <v>33328.264499999997</v>
      </c>
      <c r="E189" s="7">
        <v>2.5017141024627379E-3</v>
      </c>
      <c r="F189" s="8">
        <v>0.27031272166386144</v>
      </c>
      <c r="G189" s="9">
        <v>1148.4959197846513</v>
      </c>
      <c r="H189" s="10">
        <v>550.2921330404539</v>
      </c>
      <c r="I189" s="9">
        <v>810.06723662524416</v>
      </c>
      <c r="J189" s="10">
        <v>449.26316249355881</v>
      </c>
      <c r="K189" s="11">
        <v>0.7053287893065705</v>
      </c>
      <c r="L189">
        <v>544</v>
      </c>
      <c r="M189" s="22">
        <f>LOG(K189,2)</f>
        <v>-0.50363216769170349</v>
      </c>
      <c r="N189" s="36">
        <f t="shared" si="2"/>
        <v>1958.5631564098953</v>
      </c>
      <c r="O189" s="23">
        <v>334959</v>
      </c>
      <c r="P189" s="23">
        <v>282047</v>
      </c>
      <c r="Q189" s="23">
        <v>206194</v>
      </c>
      <c r="R189" s="23">
        <v>164446</v>
      </c>
      <c r="S189" s="35">
        <f>(Q189+R189)/(O189+P189)</f>
        <v>0.60070728647695482</v>
      </c>
      <c r="T189" s="22">
        <f>LOG(S189,2)</f>
        <v>-0.73526593127200135</v>
      </c>
      <c r="U189" s="36">
        <f>AVERAGE(O189:R189)</f>
        <v>246911.5</v>
      </c>
    </row>
    <row r="190" spans="1:21">
      <c r="A190" s="32" t="s">
        <v>1549</v>
      </c>
      <c r="B190" t="s">
        <v>1550</v>
      </c>
      <c r="C190" t="s">
        <v>457</v>
      </c>
      <c r="D190" s="1">
        <v>63671.303800000002</v>
      </c>
      <c r="E190" s="2">
        <v>8.3034366343555308E-3</v>
      </c>
      <c r="F190" s="3">
        <v>0.39012309865639794</v>
      </c>
      <c r="G190" s="4">
        <v>10758.186278495055</v>
      </c>
      <c r="H190" s="5">
        <v>1652.9502211695501</v>
      </c>
      <c r="I190" s="4">
        <v>11761.767434391644</v>
      </c>
      <c r="J190" s="5">
        <v>2180.8159315288717</v>
      </c>
      <c r="K190" s="6">
        <v>1.0932853484701863</v>
      </c>
      <c r="L190">
        <v>1350</v>
      </c>
      <c r="M190" s="22">
        <f>LOG(K190,2)</f>
        <v>0.12866999487528782</v>
      </c>
      <c r="N190" s="36">
        <f t="shared" si="2"/>
        <v>22519.953712886701</v>
      </c>
      <c r="O190" s="23">
        <v>11355</v>
      </c>
      <c r="P190" s="23">
        <v>15727</v>
      </c>
      <c r="Q190" s="23">
        <v>7811</v>
      </c>
      <c r="R190" s="23">
        <v>7776</v>
      </c>
      <c r="S190" s="35">
        <f>(Q190+R190)/(O190+P190)</f>
        <v>0.57554833468724609</v>
      </c>
      <c r="T190" s="22">
        <f>LOG(S190,2)</f>
        <v>-0.79699100356643904</v>
      </c>
      <c r="U190" s="36">
        <f>AVERAGE(O190:R190)</f>
        <v>10667.25</v>
      </c>
    </row>
    <row r="191" spans="1:21">
      <c r="A191" s="32" t="s">
        <v>1117</v>
      </c>
      <c r="B191" t="s">
        <v>1118</v>
      </c>
      <c r="C191" t="s">
        <v>371</v>
      </c>
      <c r="D191" s="1">
        <v>111514.0488</v>
      </c>
      <c r="E191" s="2">
        <v>0.2095977215073061</v>
      </c>
      <c r="F191" s="3">
        <v>0.17079972651497824</v>
      </c>
      <c r="G191" s="4">
        <v>1910.3817364436866</v>
      </c>
      <c r="H191" s="5">
        <v>91.943135557312758</v>
      </c>
      <c r="I191" s="4">
        <v>3025.5847493066394</v>
      </c>
      <c r="J191" s="5">
        <v>1848.8051613581015</v>
      </c>
      <c r="K191" s="6">
        <v>1.583759251666101</v>
      </c>
      <c r="L191">
        <v>1741</v>
      </c>
      <c r="M191" s="22">
        <f>LOG(K191,2)</f>
        <v>0.66335304701806208</v>
      </c>
      <c r="N191" s="36">
        <f t="shared" si="2"/>
        <v>4935.9664857503258</v>
      </c>
      <c r="O191" s="23">
        <v>27050</v>
      </c>
      <c r="P191" s="23">
        <v>23198</v>
      </c>
      <c r="Q191" s="23">
        <v>26541</v>
      </c>
      <c r="R191" s="23">
        <v>24836</v>
      </c>
      <c r="S191" s="35">
        <f>(Q191+R191)/(O191+P191)</f>
        <v>1.0224685559624265</v>
      </c>
      <c r="T191" s="22">
        <f>LOG(S191,2)</f>
        <v>3.2056476561049513E-2</v>
      </c>
      <c r="U191" s="36">
        <f>AVERAGE(O191:R191)</f>
        <v>25406.25</v>
      </c>
    </row>
    <row r="192" spans="1:21">
      <c r="A192" s="32" t="s">
        <v>723</v>
      </c>
      <c r="B192" t="s">
        <v>724</v>
      </c>
      <c r="C192" t="s">
        <v>300</v>
      </c>
      <c r="D192" s="1">
        <v>59587.0173</v>
      </c>
      <c r="E192" s="2">
        <v>0.46000024050606475</v>
      </c>
      <c r="F192" s="3">
        <v>0.54011914745952461</v>
      </c>
      <c r="G192" s="4">
        <v>9936.7505176146842</v>
      </c>
      <c r="H192" s="5">
        <v>626.42064045892164</v>
      </c>
      <c r="I192" s="4">
        <v>9643.9998203090308</v>
      </c>
      <c r="J192" s="5">
        <v>941.08934450530774</v>
      </c>
      <c r="K192" s="6">
        <v>0.97053858836581441</v>
      </c>
      <c r="L192">
        <v>1252</v>
      </c>
      <c r="M192" s="22">
        <f>LOG(K192,2)</f>
        <v>-4.3142519622565947E-2</v>
      </c>
      <c r="N192" s="36">
        <f t="shared" si="2"/>
        <v>19580.750337923717</v>
      </c>
      <c r="O192" s="23">
        <v>143560</v>
      </c>
      <c r="P192" s="23">
        <v>122150</v>
      </c>
      <c r="Q192" s="23">
        <v>127928</v>
      </c>
      <c r="R192" s="23">
        <v>82983</v>
      </c>
      <c r="S192" s="35">
        <f>(Q192+R192)/(O192+P192)</f>
        <v>0.79376387791200931</v>
      </c>
      <c r="T192" s="22">
        <f>LOG(S192,2)</f>
        <v>-0.33321818427921901</v>
      </c>
      <c r="U192" s="36">
        <f>AVERAGE(O192:R192)</f>
        <v>119155.25</v>
      </c>
    </row>
    <row r="193" spans="1:21">
      <c r="A193" s="32" t="s">
        <v>1887</v>
      </c>
      <c r="B193" t="s">
        <v>1888</v>
      </c>
      <c r="C193" t="s">
        <v>292</v>
      </c>
      <c r="D193" s="1">
        <v>58663.100599999998</v>
      </c>
      <c r="E193" s="2">
        <v>0.87149012319805097</v>
      </c>
      <c r="F193" s="3">
        <v>0.96485961252721597</v>
      </c>
      <c r="G193" s="4">
        <v>554.4581160314832</v>
      </c>
      <c r="H193" s="5">
        <v>258.33939817504614</v>
      </c>
      <c r="I193" s="4">
        <v>546.86107713832291</v>
      </c>
      <c r="J193" s="5">
        <v>320.88796572483801</v>
      </c>
      <c r="K193" s="6">
        <v>0.98629826370378371</v>
      </c>
      <c r="L193">
        <v>1221</v>
      </c>
      <c r="M193" s="22">
        <f>LOG(K193,2)</f>
        <v>-1.9904100924828225E-2</v>
      </c>
      <c r="N193" s="36">
        <f t="shared" si="2"/>
        <v>1101.3191931698061</v>
      </c>
      <c r="O193" s="23">
        <v>6002</v>
      </c>
      <c r="P193" s="23">
        <v>6916</v>
      </c>
      <c r="Q193" s="23">
        <v>6420</v>
      </c>
      <c r="R193" s="23">
        <v>7444</v>
      </c>
      <c r="S193" s="35">
        <f>(Q193+R193)/(O193+P193)</f>
        <v>1.0732311503328689</v>
      </c>
      <c r="T193" s="22">
        <f>LOG(S193,2)</f>
        <v>0.10196083427177977</v>
      </c>
      <c r="U193" s="36">
        <f>AVERAGE(O193:R193)</f>
        <v>6695.5</v>
      </c>
    </row>
    <row r="194" spans="1:21">
      <c r="A194" s="32" t="s">
        <v>689</v>
      </c>
      <c r="B194" t="s">
        <v>690</v>
      </c>
      <c r="C194" t="s">
        <v>25</v>
      </c>
      <c r="D194" s="1">
        <v>15971.454400000001</v>
      </c>
      <c r="E194" s="2">
        <v>0.33501956124019072</v>
      </c>
      <c r="F194" s="3">
        <v>0.32938593547473471</v>
      </c>
      <c r="G194" s="4">
        <v>994.2560505667293</v>
      </c>
      <c r="H194" s="5">
        <v>369.30994039882819</v>
      </c>
      <c r="I194" s="4">
        <v>1233.7019683374313</v>
      </c>
      <c r="J194" s="5">
        <v>436.86524559174518</v>
      </c>
      <c r="K194" s="6">
        <v>1.2408292286823066</v>
      </c>
      <c r="L194">
        <v>50</v>
      </c>
      <c r="M194" s="22">
        <f>LOG(K194,2)</f>
        <v>0.31130457567294134</v>
      </c>
      <c r="N194" s="36">
        <f t="shared" si="2"/>
        <v>2227.9580189041608</v>
      </c>
      <c r="O194" s="23">
        <v>971</v>
      </c>
      <c r="P194" s="23">
        <v>1003</v>
      </c>
      <c r="Q194" s="23">
        <v>1224</v>
      </c>
      <c r="R194" s="23">
        <v>1164</v>
      </c>
      <c r="S194" s="35">
        <f>(Q194+R194)/(O194+P194)</f>
        <v>1.209726443768997</v>
      </c>
      <c r="T194" s="22">
        <f>LOG(S194,2)</f>
        <v>0.27468084680840738</v>
      </c>
      <c r="U194" s="36">
        <f>AVERAGE(O194:R194)</f>
        <v>1090.5</v>
      </c>
    </row>
    <row r="195" spans="1:21">
      <c r="A195" s="32" t="s">
        <v>841</v>
      </c>
      <c r="B195" t="s">
        <v>842</v>
      </c>
      <c r="C195" t="s">
        <v>101</v>
      </c>
      <c r="D195" s="1">
        <v>28209.172200000001</v>
      </c>
      <c r="E195" s="2">
        <v>0.56565917027500645</v>
      </c>
      <c r="F195" s="3">
        <v>0.47001370539034848</v>
      </c>
      <c r="G195" s="4">
        <v>366.5800706065541</v>
      </c>
      <c r="H195" s="5">
        <v>66.81405889901734</v>
      </c>
      <c r="I195" s="4">
        <v>444.84641527304399</v>
      </c>
      <c r="J195" s="5">
        <v>246.41279572688563</v>
      </c>
      <c r="K195" s="6">
        <v>1.2135040907624577</v>
      </c>
      <c r="L195">
        <v>397</v>
      </c>
      <c r="M195" s="22">
        <f>LOG(K195,2)</f>
        <v>0.27917897186998097</v>
      </c>
      <c r="N195" s="36">
        <f t="shared" ref="N195:N258" si="3">G195+I195</f>
        <v>811.42648587959809</v>
      </c>
      <c r="O195" s="23">
        <v>414171</v>
      </c>
      <c r="P195" s="23">
        <v>340524</v>
      </c>
      <c r="Q195" s="23">
        <v>262816</v>
      </c>
      <c r="R195" s="23">
        <v>210931</v>
      </c>
      <c r="S195" s="35">
        <f>(Q195+R195)/(O195+P195)</f>
        <v>0.6277330577253063</v>
      </c>
      <c r="T195" s="22">
        <f>LOG(S195,2)</f>
        <v>-0.67177690865148143</v>
      </c>
      <c r="U195" s="36">
        <f>AVERAGE(O195:R195)</f>
        <v>307110.5</v>
      </c>
    </row>
    <row r="196" spans="1:21">
      <c r="A196" s="32" t="s">
        <v>1179</v>
      </c>
      <c r="B196" t="s">
        <v>1180</v>
      </c>
      <c r="C196" t="s">
        <v>485</v>
      </c>
      <c r="D196" s="1">
        <v>35888.708100000003</v>
      </c>
      <c r="E196" s="2">
        <v>7.8038247242605677E-2</v>
      </c>
      <c r="F196" s="3">
        <v>0.61592063471043967</v>
      </c>
      <c r="G196" s="4">
        <v>4077.9450479078873</v>
      </c>
      <c r="H196" s="5">
        <v>454.11447493502504</v>
      </c>
      <c r="I196" s="4">
        <v>4200.7272384799626</v>
      </c>
      <c r="J196" s="5">
        <v>362.30295654992773</v>
      </c>
      <c r="K196" s="6">
        <v>1.0301088389200013</v>
      </c>
      <c r="L196">
        <v>626</v>
      </c>
      <c r="M196" s="22">
        <f>LOG(K196,2)</f>
        <v>4.2796777286738127E-2</v>
      </c>
      <c r="N196" s="36">
        <f t="shared" si="3"/>
        <v>8278.6722863878495</v>
      </c>
      <c r="O196" s="23">
        <v>3036</v>
      </c>
      <c r="P196" s="23">
        <v>4267</v>
      </c>
      <c r="Q196" s="23">
        <v>2130</v>
      </c>
      <c r="R196" s="23">
        <v>1383</v>
      </c>
      <c r="S196" s="35">
        <f>(Q196+R196)/(O196+P196)</f>
        <v>0.48103519101739012</v>
      </c>
      <c r="T196" s="22">
        <f>LOG(S196,2)</f>
        <v>-1.0557856540123276</v>
      </c>
      <c r="U196" s="36">
        <f>AVERAGE(O196:R196)</f>
        <v>2704</v>
      </c>
    </row>
    <row r="197" spans="1:21">
      <c r="A197" s="32" t="s">
        <v>1447</v>
      </c>
      <c r="B197" t="s">
        <v>1448</v>
      </c>
      <c r="C197" t="s">
        <v>272</v>
      </c>
      <c r="D197" s="1">
        <v>55701.567799999997</v>
      </c>
      <c r="E197" s="2">
        <v>0.29899415068462898</v>
      </c>
      <c r="F197" s="3">
        <v>0.60537261215127014</v>
      </c>
      <c r="G197" s="4">
        <v>512.82094457655683</v>
      </c>
      <c r="H197" s="5">
        <v>183.63137314875473</v>
      </c>
      <c r="I197" s="4">
        <v>432.32886600880926</v>
      </c>
      <c r="J197" s="5">
        <v>320.75503513133896</v>
      </c>
      <c r="K197" s="6">
        <v>0.84304057894084072</v>
      </c>
      <c r="L197">
        <v>1140</v>
      </c>
      <c r="M197" s="22">
        <f>LOG(K197,2)</f>
        <v>-0.24632601932174061</v>
      </c>
      <c r="N197" s="36">
        <f t="shared" si="3"/>
        <v>945.14981058536614</v>
      </c>
      <c r="O197" s="23">
        <v>1801</v>
      </c>
      <c r="P197" s="23">
        <v>1658</v>
      </c>
      <c r="Q197" s="23">
        <v>1837</v>
      </c>
      <c r="R197" s="23">
        <v>1697</v>
      </c>
      <c r="S197" s="35">
        <f>(Q197+R197)/(O197+P197)</f>
        <v>1.0216825672159584</v>
      </c>
      <c r="T197" s="22">
        <f>LOG(S197,2)</f>
        <v>3.0947026178688893E-2</v>
      </c>
      <c r="U197" s="36">
        <f>AVERAGE(O197:R197)</f>
        <v>1748.25</v>
      </c>
    </row>
    <row r="198" spans="1:21">
      <c r="A198" s="32" t="s">
        <v>1613</v>
      </c>
      <c r="B198" t="s">
        <v>1614</v>
      </c>
      <c r="C198" t="s">
        <v>458</v>
      </c>
      <c r="D198" s="1">
        <v>35770.001900000003</v>
      </c>
      <c r="E198" s="2">
        <v>4.3558660913903577E-2</v>
      </c>
      <c r="F198" s="3">
        <v>0.33385411161442591</v>
      </c>
      <c r="G198" s="4">
        <v>15085.306233967434</v>
      </c>
      <c r="H198" s="5">
        <v>1630.6428780635438</v>
      </c>
      <c r="I198" s="4">
        <v>14187.657731208943</v>
      </c>
      <c r="J198" s="5">
        <v>1424.8284042927844</v>
      </c>
      <c r="K198" s="6">
        <v>0.94049517531588023</v>
      </c>
      <c r="L198">
        <v>618</v>
      </c>
      <c r="M198" s="22">
        <f>LOG(K198,2)</f>
        <v>-8.8507552059367223E-2</v>
      </c>
      <c r="N198" s="36">
        <f t="shared" si="3"/>
        <v>29272.963965176379</v>
      </c>
      <c r="O198" s="23">
        <v>14626</v>
      </c>
      <c r="P198" s="23">
        <v>15936</v>
      </c>
      <c r="Q198" s="23">
        <v>14009</v>
      </c>
      <c r="R198" s="23">
        <v>12641</v>
      </c>
      <c r="S198" s="35">
        <f>(Q198+R198)/(O198+P198)</f>
        <v>0.87199790589621096</v>
      </c>
      <c r="T198" s="22">
        <f>LOG(S198,2)</f>
        <v>-0.19760342451449467</v>
      </c>
      <c r="U198" s="36">
        <f>AVERAGE(O198:R198)</f>
        <v>14303</v>
      </c>
    </row>
    <row r="199" spans="1:21">
      <c r="A199" s="32" t="s">
        <v>1511</v>
      </c>
      <c r="B199" t="s">
        <v>1512</v>
      </c>
      <c r="C199" t="s">
        <v>356</v>
      </c>
      <c r="D199" s="1">
        <v>93567.816200000001</v>
      </c>
      <c r="E199" s="2">
        <v>0.19303552948300998</v>
      </c>
      <c r="F199" s="3">
        <v>0.53590891513506089</v>
      </c>
      <c r="G199" s="4">
        <v>4712.3177634284993</v>
      </c>
      <c r="H199" s="5">
        <v>465.41959335140234</v>
      </c>
      <c r="I199" s="4">
        <v>4863.2152932691424</v>
      </c>
      <c r="J199" s="5">
        <v>340.36175078063252</v>
      </c>
      <c r="K199" s="6">
        <v>1.0320219343041195</v>
      </c>
      <c r="L199">
        <v>1658</v>
      </c>
      <c r="M199" s="22">
        <f>LOG(K199,2)</f>
        <v>4.5473633721917428E-2</v>
      </c>
      <c r="N199" s="36">
        <f t="shared" si="3"/>
        <v>9575.5330566976409</v>
      </c>
      <c r="O199" s="23">
        <v>34531</v>
      </c>
      <c r="P199" s="23">
        <v>42365</v>
      </c>
      <c r="Q199" s="23">
        <v>40242</v>
      </c>
      <c r="R199" s="23">
        <v>37174</v>
      </c>
      <c r="S199" s="35">
        <f>(Q199+R199)/(O199+P199)</f>
        <v>1.006762380357886</v>
      </c>
      <c r="T199" s="22">
        <f>LOG(S199,2)</f>
        <v>9.723213501551798E-3</v>
      </c>
      <c r="U199" s="36">
        <f>AVERAGE(O199:R199)</f>
        <v>38578</v>
      </c>
    </row>
    <row r="200" spans="1:21">
      <c r="A200" s="32" t="s">
        <v>1449</v>
      </c>
      <c r="B200" t="s">
        <v>1450</v>
      </c>
      <c r="C200" t="s">
        <v>125</v>
      </c>
      <c r="D200" s="1">
        <v>30853.9542</v>
      </c>
      <c r="E200" s="7">
        <v>0.93940328607817336</v>
      </c>
      <c r="F200" s="8">
        <v>0.99226690115374416</v>
      </c>
      <c r="G200" s="9">
        <v>1577.6599812049642</v>
      </c>
      <c r="H200" s="10">
        <v>1039.1015634676723</v>
      </c>
      <c r="I200" s="9">
        <v>1583.8820492640225</v>
      </c>
      <c r="J200" s="10">
        <v>1128.0968411270351</v>
      </c>
      <c r="K200" s="11">
        <v>1.0039438587104847</v>
      </c>
      <c r="L200">
        <v>487</v>
      </c>
      <c r="M200" s="22">
        <f>LOG(K200,2)</f>
        <v>5.6785949614197575E-3</v>
      </c>
      <c r="N200" s="36">
        <f t="shared" si="3"/>
        <v>3161.5420304689869</v>
      </c>
      <c r="O200" s="23">
        <v>2876</v>
      </c>
      <c r="P200" s="23">
        <v>3129</v>
      </c>
      <c r="Q200" s="23">
        <v>2461</v>
      </c>
      <c r="R200" s="23">
        <v>2417</v>
      </c>
      <c r="S200" s="35">
        <f>(Q200+R200)/(O200+P200)</f>
        <v>0.81232306411323896</v>
      </c>
      <c r="T200" s="22">
        <f>LOG(S200,2)</f>
        <v>-0.29987448779681253</v>
      </c>
      <c r="U200" s="36">
        <f>AVERAGE(O200:R200)</f>
        <v>2720.75</v>
      </c>
    </row>
    <row r="201" spans="1:21">
      <c r="A201" s="32" t="s">
        <v>1435</v>
      </c>
      <c r="B201" t="s">
        <v>1436</v>
      </c>
      <c r="C201" t="s">
        <v>160</v>
      </c>
      <c r="D201" s="1">
        <v>35760.344899999996</v>
      </c>
      <c r="E201" s="2">
        <v>0.13050341252326741</v>
      </c>
      <c r="F201" s="3">
        <v>0.38560346786256194</v>
      </c>
      <c r="G201" s="4">
        <v>1021.9751234889999</v>
      </c>
      <c r="H201" s="5">
        <v>167.04772561535083</v>
      </c>
      <c r="I201" s="4">
        <v>927.89521348262008</v>
      </c>
      <c r="J201" s="5">
        <v>191.34062451021236</v>
      </c>
      <c r="K201" s="6">
        <v>0.90794305277686882</v>
      </c>
      <c r="L201">
        <v>616</v>
      </c>
      <c r="M201" s="22">
        <f>LOG(K201,2)</f>
        <v>-0.13932628201088038</v>
      </c>
      <c r="N201" s="36">
        <f t="shared" si="3"/>
        <v>1949.87033697162</v>
      </c>
      <c r="O201" s="23">
        <v>1088</v>
      </c>
      <c r="P201" s="23">
        <v>1405</v>
      </c>
      <c r="Q201" s="23">
        <v>1559</v>
      </c>
      <c r="R201" s="23">
        <v>1570</v>
      </c>
      <c r="S201" s="35">
        <f>(Q201+R201)/(O201+P201)</f>
        <v>1.2551143200962696</v>
      </c>
      <c r="T201" s="22">
        <f>LOG(S201,2)</f>
        <v>0.3278187757494212</v>
      </c>
      <c r="U201" s="36">
        <f>AVERAGE(O201:R201)</f>
        <v>1405.5</v>
      </c>
    </row>
    <row r="202" spans="1:21">
      <c r="A202" s="32" t="s">
        <v>1273</v>
      </c>
      <c r="B202" t="s">
        <v>1274</v>
      </c>
      <c r="C202" t="s">
        <v>56</v>
      </c>
      <c r="D202" s="1">
        <v>22884.4388</v>
      </c>
      <c r="E202" s="2">
        <v>4.1976477053834481E-4</v>
      </c>
      <c r="F202" s="3">
        <v>0.24402489876342826</v>
      </c>
      <c r="G202" s="4">
        <v>556.72021059034921</v>
      </c>
      <c r="H202" s="5">
        <v>186.5276289342917</v>
      </c>
      <c r="I202" s="4">
        <v>421.05597891767525</v>
      </c>
      <c r="J202" s="5">
        <v>193.05177085407774</v>
      </c>
      <c r="K202" s="6">
        <v>0.75631523862082384</v>
      </c>
      <c r="L202">
        <v>217</v>
      </c>
      <c r="M202" s="22">
        <f>LOG(K202,2)</f>
        <v>-0.40294040752970078</v>
      </c>
      <c r="N202" s="36">
        <f t="shared" si="3"/>
        <v>977.77618950802446</v>
      </c>
      <c r="O202" s="23">
        <v>1012</v>
      </c>
      <c r="P202" s="23">
        <v>1302</v>
      </c>
      <c r="Q202" s="23">
        <v>1339</v>
      </c>
      <c r="R202" s="23">
        <v>1425</v>
      </c>
      <c r="S202" s="35">
        <f>(Q202+R202)/(O202+P202)</f>
        <v>1.1944684528954193</v>
      </c>
      <c r="T202" s="22">
        <f>LOG(S202,2)</f>
        <v>0.25636875128076869</v>
      </c>
      <c r="U202" s="36">
        <f>AVERAGE(O202:R202)</f>
        <v>1269.5</v>
      </c>
    </row>
    <row r="203" spans="1:21">
      <c r="A203" s="32" t="s">
        <v>1013</v>
      </c>
      <c r="B203" t="s">
        <v>1014</v>
      </c>
      <c r="C203" t="s">
        <v>232</v>
      </c>
      <c r="D203" s="1">
        <v>48990.722600000001</v>
      </c>
      <c r="E203" s="2">
        <v>3.7918255158507434E-2</v>
      </c>
      <c r="F203" s="3">
        <v>0.44640151553826657</v>
      </c>
      <c r="G203" s="4">
        <v>2154.4773670409436</v>
      </c>
      <c r="H203" s="5">
        <v>427.8262268308352</v>
      </c>
      <c r="I203" s="4">
        <v>1911.2927981318442</v>
      </c>
      <c r="J203" s="5">
        <v>617.88129987498723</v>
      </c>
      <c r="K203" s="6">
        <v>0.88712595795652283</v>
      </c>
      <c r="L203">
        <v>964</v>
      </c>
      <c r="M203" s="22">
        <f>LOG(K203,2)</f>
        <v>-0.17278913577476748</v>
      </c>
      <c r="N203" s="36">
        <f t="shared" si="3"/>
        <v>4065.7701651727875</v>
      </c>
      <c r="O203" s="23">
        <v>1947</v>
      </c>
      <c r="P203" s="23">
        <v>6960</v>
      </c>
      <c r="Q203" s="23">
        <v>4182</v>
      </c>
      <c r="R203" s="23">
        <v>5755</v>
      </c>
      <c r="S203" s="35">
        <f>(Q203+R203)/(O203+P203)</f>
        <v>1.1156393847535646</v>
      </c>
      <c r="T203" s="22">
        <f>LOG(S203,2)</f>
        <v>0.15787077098271521</v>
      </c>
      <c r="U203" s="36">
        <f>AVERAGE(O203:R203)</f>
        <v>4711</v>
      </c>
    </row>
    <row r="204" spans="1:21">
      <c r="A204" s="32" t="s">
        <v>809</v>
      </c>
      <c r="B204" t="s">
        <v>810</v>
      </c>
      <c r="C204" t="s">
        <v>499</v>
      </c>
      <c r="D204" s="1">
        <v>81674.401199999993</v>
      </c>
      <c r="E204" s="2">
        <v>2.6385756320538495E-2</v>
      </c>
      <c r="F204" s="3">
        <v>2.3530765086415828E-2</v>
      </c>
      <c r="G204" s="4">
        <v>5737.0288594429594</v>
      </c>
      <c r="H204" s="5">
        <v>409.2329987871712</v>
      </c>
      <c r="I204" s="4">
        <v>5097.0928343352061</v>
      </c>
      <c r="J204" s="5">
        <v>421.23825077961646</v>
      </c>
      <c r="K204" s="6">
        <v>0.88845514973234974</v>
      </c>
      <c r="L204">
        <v>1576</v>
      </c>
      <c r="M204" s="22">
        <f>LOG(K204,2)</f>
        <v>-0.17062914574865157</v>
      </c>
      <c r="N204" s="36">
        <f t="shared" si="3"/>
        <v>10834.121693778165</v>
      </c>
      <c r="O204" s="23">
        <v>25529</v>
      </c>
      <c r="P204" s="23">
        <v>25343</v>
      </c>
      <c r="Q204" s="23">
        <v>25186</v>
      </c>
      <c r="R204" s="23">
        <v>21253</v>
      </c>
      <c r="S204" s="35">
        <f>(Q204+R204)/(O204+P204)</f>
        <v>0.91285972637207113</v>
      </c>
      <c r="T204" s="22">
        <f>LOG(S204,2)</f>
        <v>-0.13153490785993444</v>
      </c>
      <c r="U204" s="36">
        <f>AVERAGE(O204:R204)</f>
        <v>24327.75</v>
      </c>
    </row>
    <row r="205" spans="1:21">
      <c r="A205" s="32" t="s">
        <v>879</v>
      </c>
      <c r="B205" t="s">
        <v>880</v>
      </c>
      <c r="C205" t="s">
        <v>144</v>
      </c>
      <c r="D205" s="1">
        <v>34160.2955</v>
      </c>
      <c r="E205" s="2">
        <v>0.33913026555356934</v>
      </c>
      <c r="F205" s="3">
        <v>0.82698218580791805</v>
      </c>
      <c r="G205" s="4">
        <v>2729.8354923843685</v>
      </c>
      <c r="H205" s="5">
        <v>1055.8793471148576</v>
      </c>
      <c r="I205" s="4">
        <v>2855.155955184166</v>
      </c>
      <c r="J205" s="5">
        <v>869.9608111236206</v>
      </c>
      <c r="K205" s="6">
        <v>1.0459076977896338</v>
      </c>
      <c r="L205">
        <v>559</v>
      </c>
      <c r="M205" s="22">
        <f>LOG(K205,2)</f>
        <v>6.4755538184377265E-2</v>
      </c>
      <c r="N205" s="36">
        <f t="shared" si="3"/>
        <v>5584.9914475685346</v>
      </c>
      <c r="O205" s="23">
        <v>1068</v>
      </c>
      <c r="P205" s="23">
        <v>1131</v>
      </c>
      <c r="Q205" s="23">
        <v>1357</v>
      </c>
      <c r="R205" s="23">
        <v>1175</v>
      </c>
      <c r="S205" s="35">
        <f>(Q205+R205)/(O205+P205)</f>
        <v>1.1514324693042293</v>
      </c>
      <c r="T205" s="22">
        <f>LOG(S205,2)</f>
        <v>0.20342980057337337</v>
      </c>
      <c r="U205" s="36">
        <f>AVERAGE(O205:R205)</f>
        <v>1182.75</v>
      </c>
    </row>
    <row r="206" spans="1:21">
      <c r="A206" s="32" t="s">
        <v>1427</v>
      </c>
      <c r="B206" t="s">
        <v>1428</v>
      </c>
      <c r="C206" t="s">
        <v>102</v>
      </c>
      <c r="D206" s="1">
        <v>28209.3711</v>
      </c>
      <c r="E206" s="2">
        <v>7.1427066411847671E-3</v>
      </c>
      <c r="F206" s="3">
        <v>0.72080900428042516</v>
      </c>
      <c r="G206" s="4">
        <v>8229.4385753847637</v>
      </c>
      <c r="H206" s="5">
        <v>2226.8591944819705</v>
      </c>
      <c r="I206" s="4">
        <v>7741.3721251286615</v>
      </c>
      <c r="J206" s="5">
        <v>2369.8396053790475</v>
      </c>
      <c r="K206" s="6">
        <v>0.94069261884814748</v>
      </c>
      <c r="L206">
        <v>399</v>
      </c>
      <c r="M206" s="22">
        <f>LOG(K206,2)</f>
        <v>-8.8204710623985591E-2</v>
      </c>
      <c r="N206" s="36">
        <f t="shared" si="3"/>
        <v>15970.810700513426</v>
      </c>
      <c r="O206" s="23">
        <v>11132</v>
      </c>
      <c r="P206" s="23">
        <v>10804</v>
      </c>
      <c r="Q206" s="23">
        <v>11958</v>
      </c>
      <c r="R206" s="23">
        <v>10490</v>
      </c>
      <c r="S206" s="35">
        <f>(Q206+R206)/(O206+P206)</f>
        <v>1.0233406272793582</v>
      </c>
      <c r="T206" s="22">
        <f>LOG(S206,2)</f>
        <v>3.328643784067329E-2</v>
      </c>
      <c r="U206" s="36">
        <f>AVERAGE(O206:R206)</f>
        <v>11096</v>
      </c>
    </row>
    <row r="207" spans="1:21">
      <c r="A207" s="32" t="s">
        <v>1581</v>
      </c>
      <c r="B207" t="s">
        <v>1582</v>
      </c>
      <c r="C207" t="s">
        <v>477</v>
      </c>
      <c r="D207" s="1">
        <v>234184.57769999999</v>
      </c>
      <c r="E207" s="2">
        <v>0.66917645754401578</v>
      </c>
      <c r="F207" s="3">
        <v>0.86502218855423552</v>
      </c>
      <c r="G207" s="4">
        <v>4492.7870887750223</v>
      </c>
      <c r="H207" s="5">
        <v>2150.0448930410416</v>
      </c>
      <c r="I207" s="4">
        <v>4710.7180112026599</v>
      </c>
      <c r="J207" s="5">
        <v>2178.3211642568731</v>
      </c>
      <c r="K207" s="6">
        <v>1.0485068439971539</v>
      </c>
      <c r="L207">
        <v>1957</v>
      </c>
      <c r="M207" s="22">
        <f>LOG(K207,2)</f>
        <v>6.8336278476497633E-2</v>
      </c>
      <c r="N207" s="36">
        <f t="shared" si="3"/>
        <v>9203.5050999776831</v>
      </c>
      <c r="O207" s="23">
        <v>21840</v>
      </c>
      <c r="P207" s="23">
        <v>23355</v>
      </c>
      <c r="Q207" s="23">
        <v>13040</v>
      </c>
      <c r="R207" s="23">
        <v>15583</v>
      </c>
      <c r="S207" s="35">
        <f>(Q207+R207)/(O207+P207)</f>
        <v>0.63332227016262865</v>
      </c>
      <c r="T207" s="22">
        <f>LOG(S207,2)</f>
        <v>-0.65898828361901185</v>
      </c>
      <c r="U207" s="36">
        <f>AVERAGE(O207:R207)</f>
        <v>18454.5</v>
      </c>
    </row>
    <row r="208" spans="1:21">
      <c r="A208" s="32" t="s">
        <v>1145</v>
      </c>
      <c r="B208" t="s">
        <v>1146</v>
      </c>
      <c r="C208" t="s">
        <v>43</v>
      </c>
      <c r="D208" s="1">
        <v>19634.084900000002</v>
      </c>
      <c r="E208" s="2">
        <v>4.0682056146247973E-2</v>
      </c>
      <c r="F208" s="3">
        <v>0.42156938952361134</v>
      </c>
      <c r="G208" s="4">
        <v>7968.0972737401744</v>
      </c>
      <c r="H208" s="5">
        <v>856.85102855377784</v>
      </c>
      <c r="I208" s="4">
        <v>7560.7540408233735</v>
      </c>
      <c r="J208" s="5">
        <v>826.59550464630195</v>
      </c>
      <c r="K208" s="6">
        <v>0.94887823040774744</v>
      </c>
      <c r="L208">
        <v>148</v>
      </c>
      <c r="M208" s="22">
        <f>LOG(K208,2)</f>
        <v>-7.5705136891421887E-2</v>
      </c>
      <c r="N208" s="36">
        <f t="shared" si="3"/>
        <v>15528.851314563548</v>
      </c>
      <c r="O208" s="23">
        <v>11329</v>
      </c>
      <c r="P208" s="23">
        <v>12560</v>
      </c>
      <c r="Q208" s="23">
        <v>12964</v>
      </c>
      <c r="R208" s="23">
        <v>11802</v>
      </c>
      <c r="S208" s="35">
        <f>(Q208+R208)/(O208+P208)</f>
        <v>1.0367114571560132</v>
      </c>
      <c r="T208" s="22">
        <f>LOG(S208,2)</f>
        <v>5.2014411744940092E-2</v>
      </c>
      <c r="U208" s="36">
        <f>AVERAGE(O208:R208)</f>
        <v>12163.75</v>
      </c>
    </row>
    <row r="209" spans="1:21">
      <c r="A209" s="32" t="s">
        <v>1497</v>
      </c>
      <c r="B209" t="s">
        <v>1498</v>
      </c>
      <c r="C209" t="s">
        <v>401</v>
      </c>
      <c r="D209" s="1">
        <v>13951.598599999999</v>
      </c>
      <c r="E209" s="2">
        <v>3.5189392336277721E-2</v>
      </c>
      <c r="F209" s="3">
        <v>0.60414492821819499</v>
      </c>
      <c r="G209" s="4">
        <v>1399.9070133753864</v>
      </c>
      <c r="H209" s="5">
        <v>652.72759649468117</v>
      </c>
      <c r="I209" s="4">
        <v>1171.3585686133283</v>
      </c>
      <c r="J209" s="5">
        <v>817.13137558431742</v>
      </c>
      <c r="K209" s="6">
        <v>0.83674026733318996</v>
      </c>
      <c r="L209">
        <v>26</v>
      </c>
      <c r="M209" s="22">
        <f>LOG(K209,2)</f>
        <v>-0.25714822979635538</v>
      </c>
      <c r="N209" s="36">
        <f t="shared" si="3"/>
        <v>2571.265581988715</v>
      </c>
      <c r="O209" s="23">
        <v>15493</v>
      </c>
      <c r="P209" s="23">
        <v>15588</v>
      </c>
      <c r="Q209" s="23">
        <v>18560</v>
      </c>
      <c r="R209" s="23">
        <v>17972</v>
      </c>
      <c r="S209" s="35">
        <f>(Q209+R209)/(O209+P209)</f>
        <v>1.175380457514237</v>
      </c>
      <c r="T209" s="22">
        <f>LOG(S209,2)</f>
        <v>0.23312781664188151</v>
      </c>
      <c r="U209" s="36">
        <f>AVERAGE(O209:R209)</f>
        <v>16903.25</v>
      </c>
    </row>
    <row r="210" spans="1:21">
      <c r="A210" s="32" t="s">
        <v>1785</v>
      </c>
      <c r="B210" t="s">
        <v>1786</v>
      </c>
      <c r="C210" t="s">
        <v>17</v>
      </c>
      <c r="D210" s="1">
        <v>14975.0591</v>
      </c>
      <c r="E210" s="2">
        <v>1.4527311740242974E-3</v>
      </c>
      <c r="F210" s="3">
        <v>0.11062206104609423</v>
      </c>
      <c r="G210" s="4">
        <v>3043.4657664805704</v>
      </c>
      <c r="H210" s="5">
        <v>743.79384008506781</v>
      </c>
      <c r="I210" s="4">
        <v>2147.8052681225631</v>
      </c>
      <c r="J210" s="5">
        <v>1008.8866636630476</v>
      </c>
      <c r="K210" s="6">
        <v>0.70571034239240382</v>
      </c>
      <c r="L210">
        <v>32</v>
      </c>
      <c r="M210" s="22">
        <f>LOG(K210,2)</f>
        <v>-0.50285194162168467</v>
      </c>
      <c r="N210" s="36">
        <f t="shared" si="3"/>
        <v>5191.2710346031336</v>
      </c>
      <c r="O210" s="23">
        <v>1417</v>
      </c>
      <c r="P210" s="23">
        <v>1452</v>
      </c>
      <c r="Q210" s="23">
        <v>1631</v>
      </c>
      <c r="R210" s="23">
        <v>1539</v>
      </c>
      <c r="S210" s="35">
        <f>(Q210+R210)/(O210+P210)</f>
        <v>1.1049146043917741</v>
      </c>
      <c r="T210" s="22">
        <f>LOG(S210,2)</f>
        <v>0.1439348722581052</v>
      </c>
      <c r="U210" s="36">
        <f>AVERAGE(O210:R210)</f>
        <v>1509.75</v>
      </c>
    </row>
    <row r="211" spans="1:21">
      <c r="A211" s="32" t="s">
        <v>1219</v>
      </c>
      <c r="B211" t="s">
        <v>1220</v>
      </c>
      <c r="C211" t="s">
        <v>123</v>
      </c>
      <c r="D211" s="1">
        <v>30512.0789</v>
      </c>
      <c r="E211" s="2">
        <v>7.1467174316791528E-3</v>
      </c>
      <c r="F211" s="3">
        <v>9.7279798788126606E-2</v>
      </c>
      <c r="G211" s="4">
        <v>527.87752315069781</v>
      </c>
      <c r="H211" s="5">
        <v>333.34887210874626</v>
      </c>
      <c r="I211" s="4">
        <v>835.26607350831364</v>
      </c>
      <c r="J211" s="5">
        <v>241.42694272677204</v>
      </c>
      <c r="K211" s="6">
        <v>1.5823103596511021</v>
      </c>
      <c r="L211">
        <v>477</v>
      </c>
      <c r="M211" s="22">
        <f>LOG(K211,2)</f>
        <v>0.66203260260125418</v>
      </c>
      <c r="N211" s="36">
        <f t="shared" si="3"/>
        <v>1363.1435966590116</v>
      </c>
      <c r="O211" s="23">
        <v>7428</v>
      </c>
      <c r="P211" s="23">
        <v>9064</v>
      </c>
      <c r="Q211" s="23">
        <v>9946</v>
      </c>
      <c r="R211" s="23">
        <v>9208</v>
      </c>
      <c r="S211" s="35">
        <f>(Q211+R211)/(O211+P211)</f>
        <v>1.1614115934998788</v>
      </c>
      <c r="T211" s="22">
        <f>LOG(S211,2)</f>
        <v>0.21587934056644853</v>
      </c>
      <c r="U211" s="36">
        <f>AVERAGE(O211:R211)</f>
        <v>8911.5</v>
      </c>
    </row>
    <row r="212" spans="1:21">
      <c r="A212" s="32" t="s">
        <v>1163</v>
      </c>
      <c r="B212" t="s">
        <v>1164</v>
      </c>
      <c r="C212" t="s">
        <v>170</v>
      </c>
      <c r="D212" s="1">
        <v>36408.308799999999</v>
      </c>
      <c r="E212" s="7">
        <v>5.4390967591690917E-2</v>
      </c>
      <c r="F212" s="8">
        <v>0.44033012068637623</v>
      </c>
      <c r="G212" s="9">
        <v>3175.6641386203887</v>
      </c>
      <c r="H212" s="10">
        <v>3107.5787786401024</v>
      </c>
      <c r="I212" s="9">
        <v>1972.5722539838271</v>
      </c>
      <c r="J212" s="10">
        <v>1947.4142939259225</v>
      </c>
      <c r="K212" s="11">
        <v>0.6211526685063038</v>
      </c>
      <c r="L212">
        <v>663</v>
      </c>
      <c r="M212" s="22">
        <f>LOG(K212,2)</f>
        <v>-0.68698019354721551</v>
      </c>
      <c r="N212" s="36">
        <f t="shared" si="3"/>
        <v>5148.2363926042162</v>
      </c>
      <c r="O212" s="23">
        <v>2631</v>
      </c>
      <c r="P212" s="23">
        <v>2691</v>
      </c>
      <c r="Q212" s="23">
        <v>2979</v>
      </c>
      <c r="R212" s="23">
        <v>2689</v>
      </c>
      <c r="S212" s="35">
        <f>(Q212+R212)/(O212+P212)</f>
        <v>1.0650131529500189</v>
      </c>
      <c r="T212" s="22">
        <f>LOG(S212,2)</f>
        <v>9.0871247895798549E-2</v>
      </c>
      <c r="U212" s="36">
        <f>AVERAGE(O212:R212)</f>
        <v>2747.5</v>
      </c>
    </row>
    <row r="213" spans="1:21">
      <c r="A213" s="32" t="s">
        <v>1641</v>
      </c>
      <c r="B213" t="s">
        <v>1642</v>
      </c>
      <c r="C213" t="s">
        <v>258</v>
      </c>
      <c r="D213" s="1">
        <v>53562.959000000003</v>
      </c>
      <c r="E213" s="2">
        <v>7.2257422671477237E-2</v>
      </c>
      <c r="F213" s="3">
        <v>5.7794948110910439E-2</v>
      </c>
      <c r="G213" s="4">
        <v>3742.9047680009826</v>
      </c>
      <c r="H213" s="5">
        <v>86.38454618389963</v>
      </c>
      <c r="I213" s="4">
        <v>3363.4146501339096</v>
      </c>
      <c r="J213" s="5">
        <v>425.1875605619</v>
      </c>
      <c r="K213" s="6">
        <v>0.89861080059759257</v>
      </c>
      <c r="L213">
        <v>1090</v>
      </c>
      <c r="M213" s="22">
        <f>LOG(K213,2)</f>
        <v>-0.15423169285803476</v>
      </c>
      <c r="N213" s="36">
        <f t="shared" si="3"/>
        <v>7106.3194181348917</v>
      </c>
      <c r="O213" s="23">
        <v>10521</v>
      </c>
      <c r="P213" s="23">
        <v>14015</v>
      </c>
      <c r="Q213" s="23">
        <v>12072</v>
      </c>
      <c r="R213" s="23">
        <v>11484</v>
      </c>
      <c r="S213" s="35">
        <f>(Q213+R213)/(O213+P213)</f>
        <v>0.96005868927290516</v>
      </c>
      <c r="T213" s="22">
        <f>LOG(S213,2)</f>
        <v>-5.8805493079692232E-2</v>
      </c>
      <c r="U213" s="36">
        <f>AVERAGE(O213:R213)</f>
        <v>12023</v>
      </c>
    </row>
    <row r="214" spans="1:21">
      <c r="A214" s="32" t="s">
        <v>799</v>
      </c>
      <c r="B214" t="s">
        <v>800</v>
      </c>
      <c r="C214" t="s">
        <v>139</v>
      </c>
      <c r="D214" s="1">
        <v>33294.599300000002</v>
      </c>
      <c r="E214" s="2">
        <v>0.51587656142146643</v>
      </c>
      <c r="F214" s="3">
        <v>0.6169545485205542</v>
      </c>
      <c r="G214" s="4">
        <v>1085.871373955735</v>
      </c>
      <c r="H214" s="5">
        <v>453.33049464273796</v>
      </c>
      <c r="I214" s="4">
        <v>1288.8749278745966</v>
      </c>
      <c r="J214" s="5">
        <v>850.02229241280429</v>
      </c>
      <c r="K214" s="6">
        <v>1.1869499084217843</v>
      </c>
      <c r="L214">
        <v>542</v>
      </c>
      <c r="M214" s="22">
        <f>LOG(K214,2)</f>
        <v>0.24725905174783866</v>
      </c>
      <c r="N214" s="36">
        <f t="shared" si="3"/>
        <v>2374.7463018303315</v>
      </c>
      <c r="O214" s="23">
        <v>1458</v>
      </c>
      <c r="P214" s="23">
        <v>1699</v>
      </c>
      <c r="Q214" s="23">
        <v>1817</v>
      </c>
      <c r="R214" s="23">
        <v>1861</v>
      </c>
      <c r="S214" s="35">
        <f>(Q214+R214)/(O214+P214)</f>
        <v>1.1650300918593601</v>
      </c>
      <c r="T214" s="22">
        <f>LOG(S214,2)</f>
        <v>0.22036721909895263</v>
      </c>
      <c r="U214" s="36">
        <f>AVERAGE(O214:R214)</f>
        <v>1708.75</v>
      </c>
    </row>
    <row r="215" spans="1:21">
      <c r="A215" s="32" t="s">
        <v>1047</v>
      </c>
      <c r="B215" t="s">
        <v>1048</v>
      </c>
      <c r="C215" t="s">
        <v>46</v>
      </c>
      <c r="D215" s="1">
        <v>20690.723000000002</v>
      </c>
      <c r="E215" s="2">
        <v>0.96832584268941924</v>
      </c>
      <c r="F215" s="3">
        <v>0.99634354507591993</v>
      </c>
      <c r="G215" s="4">
        <v>22717.940107653198</v>
      </c>
      <c r="H215" s="5">
        <v>9496.6509809889958</v>
      </c>
      <c r="I215" s="4">
        <v>22742.143149828142</v>
      </c>
      <c r="J215" s="5">
        <v>8308.0020040953968</v>
      </c>
      <c r="K215" s="6">
        <v>1.0010653713347359</v>
      </c>
      <c r="L215">
        <v>166</v>
      </c>
      <c r="M215" s="22">
        <f>LOG(K215,2)</f>
        <v>1.5361877813377688E-3</v>
      </c>
      <c r="N215" s="36">
        <f t="shared" si="3"/>
        <v>45460.083257481339</v>
      </c>
      <c r="O215" s="23">
        <v>5660</v>
      </c>
      <c r="P215" s="23">
        <v>6324</v>
      </c>
      <c r="Q215" s="23">
        <v>6937</v>
      </c>
      <c r="R215" s="23">
        <v>6892</v>
      </c>
      <c r="S215" s="35">
        <f>(Q215+R215)/(O215+P215)</f>
        <v>1.1539552736982643</v>
      </c>
      <c r="T215" s="22">
        <f>LOG(S215,2)</f>
        <v>0.20658730746330098</v>
      </c>
      <c r="U215" s="36">
        <f>AVERAGE(O215:R215)</f>
        <v>6453.25</v>
      </c>
    </row>
    <row r="216" spans="1:21">
      <c r="A216" s="32" t="s">
        <v>1501</v>
      </c>
      <c r="B216" t="s">
        <v>1502</v>
      </c>
      <c r="C216" t="s">
        <v>408</v>
      </c>
      <c r="D216" s="1">
        <v>16793.193899999998</v>
      </c>
      <c r="E216" s="2">
        <v>0.95020388798301658</v>
      </c>
      <c r="F216" s="3">
        <v>0.99564805536636958</v>
      </c>
      <c r="G216" s="4">
        <v>7471.5383033427088</v>
      </c>
      <c r="H216" s="5">
        <v>4012.7000809139645</v>
      </c>
      <c r="I216" s="4">
        <v>7459.0457877674999</v>
      </c>
      <c r="J216" s="5">
        <v>3720.24434440196</v>
      </c>
      <c r="K216" s="6">
        <v>0.99832798614314544</v>
      </c>
      <c r="L216">
        <v>71</v>
      </c>
      <c r="M216" s="22">
        <f>LOG(K216,2)</f>
        <v>-2.4142249712952369E-3</v>
      </c>
      <c r="N216" s="36">
        <f t="shared" si="3"/>
        <v>14930.58409111021</v>
      </c>
      <c r="O216" s="23">
        <v>5144</v>
      </c>
      <c r="P216" s="23">
        <v>5675</v>
      </c>
      <c r="Q216" s="23">
        <v>6307</v>
      </c>
      <c r="R216" s="23">
        <v>6246</v>
      </c>
      <c r="S216" s="35">
        <f>(Q216+R216)/(O216+P216)</f>
        <v>1.1602735927534893</v>
      </c>
      <c r="T216" s="22">
        <f>LOG(S216,2)</f>
        <v>0.21446503325678445</v>
      </c>
      <c r="U216" s="36">
        <f>AVERAGE(O216:R216)</f>
        <v>5843</v>
      </c>
    </row>
    <row r="217" spans="1:21">
      <c r="A217" s="32" t="s">
        <v>815</v>
      </c>
      <c r="B217" t="s">
        <v>816</v>
      </c>
      <c r="C217" t="s">
        <v>15</v>
      </c>
      <c r="D217" s="1">
        <v>13921.034299999999</v>
      </c>
      <c r="E217" s="2">
        <v>0.29967045050630975</v>
      </c>
      <c r="F217" s="3">
        <v>0.44537942736300762</v>
      </c>
      <c r="G217" s="4">
        <v>1447.8882574490854</v>
      </c>
      <c r="H217" s="5">
        <v>302.67561388928362</v>
      </c>
      <c r="I217" s="4">
        <v>1264.4897211225687</v>
      </c>
      <c r="J217" s="5">
        <v>477.63899979378209</v>
      </c>
      <c r="K217" s="6">
        <v>0.87333377739409845</v>
      </c>
      <c r="L217">
        <v>24</v>
      </c>
      <c r="M217" s="22">
        <f>LOG(K217,2)</f>
        <v>-0.19539495539648311</v>
      </c>
      <c r="N217" s="36">
        <f t="shared" si="3"/>
        <v>2712.3779785716542</v>
      </c>
      <c r="O217" s="23">
        <v>4771</v>
      </c>
      <c r="P217" s="23">
        <v>5349</v>
      </c>
      <c r="Q217" s="23">
        <v>6006</v>
      </c>
      <c r="R217" s="23">
        <v>5914</v>
      </c>
      <c r="S217" s="35">
        <f>(Q217+R217)/(O217+P217)</f>
        <v>1.1778656126482214</v>
      </c>
      <c r="T217" s="22">
        <f>LOG(S217,2)</f>
        <v>0.23617494576785153</v>
      </c>
      <c r="U217" s="36">
        <f>AVERAGE(O217:R217)</f>
        <v>5510</v>
      </c>
    </row>
    <row r="218" spans="1:21">
      <c r="A218" s="32" t="s">
        <v>977</v>
      </c>
      <c r="B218" t="s">
        <v>978</v>
      </c>
      <c r="C218" t="s">
        <v>137</v>
      </c>
      <c r="D218" s="1">
        <v>32873.563699999999</v>
      </c>
      <c r="E218" s="2">
        <v>0.24118588156406665</v>
      </c>
      <c r="F218" s="3">
        <v>0.68138664478945965</v>
      </c>
      <c r="G218" s="4">
        <v>509.66863242838122</v>
      </c>
      <c r="H218" s="5">
        <v>325.61600517709121</v>
      </c>
      <c r="I218" s="4">
        <v>614.50199553932396</v>
      </c>
      <c r="J218" s="5">
        <v>512.68369569283936</v>
      </c>
      <c r="K218" s="6">
        <v>1.2056892585510919</v>
      </c>
      <c r="L218">
        <v>533</v>
      </c>
      <c r="M218" s="22">
        <f>LOG(K218,2)</f>
        <v>0.26985813036149536</v>
      </c>
      <c r="N218" s="36">
        <f t="shared" si="3"/>
        <v>1124.1706279677051</v>
      </c>
      <c r="O218" s="23">
        <v>4283</v>
      </c>
      <c r="P218" s="23">
        <v>4835</v>
      </c>
      <c r="Q218" s="23">
        <v>5205</v>
      </c>
      <c r="R218" s="23">
        <v>4875</v>
      </c>
      <c r="S218" s="35">
        <f>(Q218+R218)/(O218+P218)</f>
        <v>1.1055055933318709</v>
      </c>
      <c r="T218" s="22">
        <f>LOG(S218,2)</f>
        <v>0.14470632452251364</v>
      </c>
      <c r="U218" s="36">
        <f>AVERAGE(O218:R218)</f>
        <v>4799.5</v>
      </c>
    </row>
    <row r="219" spans="1:21">
      <c r="A219" s="32" t="s">
        <v>1605</v>
      </c>
      <c r="B219" t="s">
        <v>1606</v>
      </c>
      <c r="C219" t="s">
        <v>517</v>
      </c>
      <c r="D219" s="1">
        <v>77088.242599999998</v>
      </c>
      <c r="E219" s="2">
        <v>0.62243864019937178</v>
      </c>
      <c r="F219" s="3">
        <v>0.75290774059223908</v>
      </c>
      <c r="G219" s="4">
        <v>2660.0216012699316</v>
      </c>
      <c r="H219" s="5">
        <v>175.82784745358981</v>
      </c>
      <c r="I219" s="4">
        <v>2713.670023781739</v>
      </c>
      <c r="J219" s="5">
        <v>366.05501663471449</v>
      </c>
      <c r="K219" s="6">
        <v>1.0201684161084237</v>
      </c>
      <c r="L219">
        <v>1529</v>
      </c>
      <c r="M219" s="22">
        <f>LOG(K219,2)</f>
        <v>2.8807341439445328E-2</v>
      </c>
      <c r="N219" s="36">
        <f t="shared" si="3"/>
        <v>5373.6916250516706</v>
      </c>
      <c r="O219" s="23">
        <v>10264</v>
      </c>
      <c r="P219" s="23">
        <v>14452</v>
      </c>
      <c r="Q219" s="23">
        <v>12466</v>
      </c>
      <c r="R219" s="23">
        <v>16727</v>
      </c>
      <c r="S219" s="35">
        <f>(Q219+R219)/(O219+P219)</f>
        <v>1.1811377245508983</v>
      </c>
      <c r="T219" s="22">
        <f>LOG(S219,2)</f>
        <v>0.24017719753940642</v>
      </c>
      <c r="U219" s="36">
        <f>AVERAGE(O219:R219)</f>
        <v>13477.25</v>
      </c>
    </row>
    <row r="220" spans="1:21">
      <c r="A220" s="32" t="s">
        <v>1583</v>
      </c>
      <c r="B220" t="s">
        <v>1584</v>
      </c>
      <c r="C220" t="s">
        <v>605</v>
      </c>
      <c r="D220" s="1">
        <v>24951.362400000002</v>
      </c>
      <c r="E220" s="7">
        <v>0.10968672369273409</v>
      </c>
      <c r="F220" s="8">
        <v>0.91307421602366223</v>
      </c>
      <c r="G220" s="9">
        <v>5298.5482937184152</v>
      </c>
      <c r="H220" s="10">
        <v>4567.1447189421006</v>
      </c>
      <c r="I220" s="9">
        <v>4997.0786940201942</v>
      </c>
      <c r="J220" s="10">
        <v>4758.9034712399543</v>
      </c>
      <c r="K220" s="11">
        <v>0.94310335907372556</v>
      </c>
      <c r="L220">
        <v>277</v>
      </c>
      <c r="M220" s="22">
        <f>LOG(K220,2)</f>
        <v>-8.4512203677701347E-2</v>
      </c>
      <c r="N220" s="36">
        <f t="shared" si="3"/>
        <v>10295.626987738609</v>
      </c>
      <c r="O220" s="23">
        <v>18539</v>
      </c>
      <c r="P220" s="23">
        <v>21111</v>
      </c>
      <c r="Q220" s="23">
        <v>20141</v>
      </c>
      <c r="R220" s="23">
        <v>19529</v>
      </c>
      <c r="S220" s="35">
        <f>(Q220+R220)/(O220+P220)</f>
        <v>1.0005044136191676</v>
      </c>
      <c r="T220" s="22">
        <f>LOG(S220,2)</f>
        <v>7.2753155393970846E-4</v>
      </c>
      <c r="U220" s="36">
        <f>AVERAGE(O220:R220)</f>
        <v>19830</v>
      </c>
    </row>
    <row r="221" spans="1:21">
      <c r="A221" s="32" t="s">
        <v>1529</v>
      </c>
      <c r="B221" t="s">
        <v>1530</v>
      </c>
      <c r="C221" t="s">
        <v>313</v>
      </c>
      <c r="D221" s="1">
        <v>62004.9113</v>
      </c>
      <c r="E221" s="2">
        <v>7.1317092693680409E-3</v>
      </c>
      <c r="F221" s="3">
        <v>0.22757160113403604</v>
      </c>
      <c r="G221" s="4">
        <v>6391.9668195662334</v>
      </c>
      <c r="H221" s="5">
        <v>770.4608819115474</v>
      </c>
      <c r="I221" s="4">
        <v>5711.0090264398887</v>
      </c>
      <c r="J221" s="5">
        <v>1043.9766399996163</v>
      </c>
      <c r="K221" s="6">
        <v>0.89346662579006386</v>
      </c>
      <c r="L221">
        <v>1326</v>
      </c>
      <c r="M221" s="22">
        <f>LOG(K221,2)</f>
        <v>-0.16251425449180332</v>
      </c>
      <c r="N221" s="36">
        <f t="shared" si="3"/>
        <v>12102.975846006122</v>
      </c>
      <c r="O221" s="23">
        <v>20751</v>
      </c>
      <c r="P221" s="23">
        <v>28416</v>
      </c>
      <c r="Q221" s="23">
        <v>22315</v>
      </c>
      <c r="R221" s="23">
        <v>23709</v>
      </c>
      <c r="S221" s="35">
        <f>(Q221+R221)/(O221+P221)</f>
        <v>0.93607500966095147</v>
      </c>
      <c r="T221" s="22">
        <f>LOG(S221,2)</f>
        <v>-9.5303954256068135E-2</v>
      </c>
      <c r="U221" s="36">
        <f>AVERAGE(O221:R221)</f>
        <v>23797.75</v>
      </c>
    </row>
    <row r="222" spans="1:21">
      <c r="A222" s="32" t="s">
        <v>923</v>
      </c>
      <c r="B222" t="s">
        <v>924</v>
      </c>
      <c r="C222" t="s">
        <v>312</v>
      </c>
      <c r="D222" s="1">
        <v>61583.563499999997</v>
      </c>
      <c r="E222" s="2">
        <v>0.91983134419913759</v>
      </c>
      <c r="F222" s="3">
        <v>0.91768873761379766</v>
      </c>
      <c r="G222" s="4">
        <v>2059.3508217246349</v>
      </c>
      <c r="H222" s="5">
        <v>109.90924932946474</v>
      </c>
      <c r="I222" s="4">
        <v>2041.5535038220712</v>
      </c>
      <c r="J222" s="5">
        <v>396.36194262129794</v>
      </c>
      <c r="K222" s="6">
        <v>0.99135780183016164</v>
      </c>
      <c r="L222">
        <v>1318</v>
      </c>
      <c r="M222" s="22">
        <f>LOG(K222,2)</f>
        <v>-1.2522244578247882E-2</v>
      </c>
      <c r="N222" s="36">
        <f t="shared" si="3"/>
        <v>4100.9043255467059</v>
      </c>
      <c r="O222" s="23">
        <v>6775</v>
      </c>
      <c r="P222" s="23">
        <v>7745</v>
      </c>
      <c r="Q222" s="23">
        <v>5986</v>
      </c>
      <c r="R222" s="23">
        <v>7014</v>
      </c>
      <c r="S222" s="35">
        <f>(Q222+R222)/(O222+P222)</f>
        <v>0.89531680440771355</v>
      </c>
      <c r="T222" s="22">
        <f>LOG(S222,2)</f>
        <v>-0.15952983007993377</v>
      </c>
      <c r="U222" s="36">
        <f>AVERAGE(O222:R222)</f>
        <v>6880</v>
      </c>
    </row>
    <row r="223" spans="1:21">
      <c r="A223" s="32" t="s">
        <v>1327</v>
      </c>
      <c r="B223" t="s">
        <v>1328</v>
      </c>
      <c r="C223" t="s">
        <v>478</v>
      </c>
      <c r="D223" s="1">
        <v>60883.236599999997</v>
      </c>
      <c r="E223" s="7">
        <v>1.1494268944676075E-3</v>
      </c>
      <c r="F223" s="8">
        <v>0.50525729407818709</v>
      </c>
      <c r="G223" s="9">
        <v>1191.8462283780386</v>
      </c>
      <c r="H223" s="10">
        <v>693.28241571804529</v>
      </c>
      <c r="I223" s="9">
        <v>932.17788038026492</v>
      </c>
      <c r="J223" s="10">
        <v>605.41108506280716</v>
      </c>
      <c r="K223" s="11">
        <v>0.78212932019665693</v>
      </c>
      <c r="L223">
        <v>1299</v>
      </c>
      <c r="M223" s="22">
        <f>LOG(K223,2)</f>
        <v>-0.35452092702034327</v>
      </c>
      <c r="N223" s="36">
        <f t="shared" si="3"/>
        <v>2124.0241087583036</v>
      </c>
      <c r="O223" s="23">
        <v>2439</v>
      </c>
      <c r="P223" s="23">
        <v>3362</v>
      </c>
      <c r="Q223" s="23">
        <v>2754</v>
      </c>
      <c r="R223" s="23">
        <v>2645</v>
      </c>
      <c r="S223" s="35">
        <f>(Q223+R223)/(O223+P223)</f>
        <v>0.9307016031718669</v>
      </c>
      <c r="T223" s="22">
        <f>LOG(S223,2)</f>
        <v>-0.10360940253664708</v>
      </c>
      <c r="U223" s="36">
        <f>AVERAGE(O223:R223)</f>
        <v>2800</v>
      </c>
    </row>
    <row r="224" spans="1:21">
      <c r="A224" s="32" t="s">
        <v>1271</v>
      </c>
      <c r="B224" t="s">
        <v>1272</v>
      </c>
      <c r="C224" t="s">
        <v>536</v>
      </c>
      <c r="D224" s="1">
        <v>60381.868199999997</v>
      </c>
      <c r="E224" s="2">
        <v>0.3514318288526555</v>
      </c>
      <c r="F224" s="3">
        <v>0.19947457780418335</v>
      </c>
      <c r="G224" s="4">
        <v>1417.6193838539286</v>
      </c>
      <c r="H224" s="5">
        <v>90.475678525287123</v>
      </c>
      <c r="I224" s="4">
        <v>1310.4088249729084</v>
      </c>
      <c r="J224" s="5">
        <v>168.36918647744469</v>
      </c>
      <c r="K224" s="6">
        <v>0.92437281818935169</v>
      </c>
      <c r="L224">
        <v>1281</v>
      </c>
      <c r="M224" s="22">
        <f>LOG(K224,2)</f>
        <v>-0.1134532578857906</v>
      </c>
      <c r="N224" s="36">
        <f t="shared" si="3"/>
        <v>2728.0282088268368</v>
      </c>
      <c r="O224" s="23">
        <v>1263</v>
      </c>
      <c r="P224" s="23">
        <v>3755</v>
      </c>
      <c r="Q224" s="23">
        <v>2816</v>
      </c>
      <c r="R224" s="23">
        <v>5059</v>
      </c>
      <c r="S224" s="35">
        <f>(Q224+R224)/(O224+P224)</f>
        <v>1.5693503387803907</v>
      </c>
      <c r="T224" s="22">
        <f>LOG(S224,2)</f>
        <v>0.65016745275283094</v>
      </c>
      <c r="U224" s="36">
        <f>AVERAGE(O224:R224)</f>
        <v>3223.25</v>
      </c>
    </row>
    <row r="225" spans="1:21">
      <c r="A225" s="32" t="s">
        <v>1819</v>
      </c>
      <c r="B225" t="s">
        <v>1820</v>
      </c>
      <c r="C225" t="s">
        <v>285</v>
      </c>
      <c r="D225" s="1">
        <v>58161.186199999996</v>
      </c>
      <c r="E225" s="12">
        <v>8.0756333421966103E-4</v>
      </c>
      <c r="F225" s="13">
        <v>1.0962381562586896E-2</v>
      </c>
      <c r="G225" s="14">
        <v>2497.6959169650286</v>
      </c>
      <c r="H225" s="15">
        <v>295.52658768342673</v>
      </c>
      <c r="I225" s="14">
        <v>2007.5237182388234</v>
      </c>
      <c r="J225" s="15">
        <v>247.40918779061209</v>
      </c>
      <c r="K225" s="16">
        <v>0.80375025022188551</v>
      </c>
      <c r="L225">
        <v>1196</v>
      </c>
      <c r="M225" s="22">
        <f>LOG(K225,2)</f>
        <v>-0.31518081330983533</v>
      </c>
      <c r="N225" s="36">
        <f t="shared" si="3"/>
        <v>4505.2196352038518</v>
      </c>
      <c r="O225" s="23">
        <v>6649</v>
      </c>
      <c r="P225" s="23">
        <v>6663</v>
      </c>
      <c r="Q225" s="23">
        <v>6015</v>
      </c>
      <c r="R225" s="23">
        <v>10085</v>
      </c>
      <c r="S225" s="35">
        <f>(Q225+R225)/(O225+P225)</f>
        <v>1.2094350961538463</v>
      </c>
      <c r="T225" s="22">
        <f>LOG(S225,2)</f>
        <v>0.27433334974824963</v>
      </c>
      <c r="U225" s="36">
        <f>AVERAGE(O225:R225)</f>
        <v>7353</v>
      </c>
    </row>
    <row r="226" spans="1:21">
      <c r="A226" s="32" t="s">
        <v>905</v>
      </c>
      <c r="B226" t="s">
        <v>906</v>
      </c>
      <c r="C226" t="s">
        <v>281</v>
      </c>
      <c r="D226" s="1">
        <v>57784.433700000001</v>
      </c>
      <c r="E226" s="2">
        <v>0.84647167598044093</v>
      </c>
      <c r="F226" s="3">
        <v>0.78992739841094073</v>
      </c>
      <c r="G226" s="4">
        <v>2342.4437782386563</v>
      </c>
      <c r="H226" s="5">
        <v>402.69786517719223</v>
      </c>
      <c r="I226" s="4">
        <v>2262.7327662549924</v>
      </c>
      <c r="J226" s="5">
        <v>589.02594161803745</v>
      </c>
      <c r="K226" s="6">
        <v>0.96597100313604933</v>
      </c>
      <c r="L226">
        <v>1180</v>
      </c>
      <c r="M226" s="22">
        <f>LOG(K226,2)</f>
        <v>-4.9948212513379268E-2</v>
      </c>
      <c r="N226" s="36">
        <f t="shared" si="3"/>
        <v>4605.1765444936482</v>
      </c>
      <c r="O226" s="23">
        <v>13693</v>
      </c>
      <c r="P226" s="23">
        <v>26899</v>
      </c>
      <c r="Q226" s="23">
        <v>14270</v>
      </c>
      <c r="R226" s="23">
        <v>21627</v>
      </c>
      <c r="S226" s="35">
        <f>(Q226+R226)/(O226+P226)</f>
        <v>0.88433681513598739</v>
      </c>
      <c r="T226" s="22">
        <f>LOG(S226,2)</f>
        <v>-0.17733214497791674</v>
      </c>
      <c r="U226" s="36">
        <f>AVERAGE(O226:R226)</f>
        <v>19122.25</v>
      </c>
    </row>
    <row r="227" spans="1:21">
      <c r="A227" s="32" t="s">
        <v>1773</v>
      </c>
      <c r="B227" t="s">
        <v>1774</v>
      </c>
      <c r="C227" t="s">
        <v>286</v>
      </c>
      <c r="D227" s="1">
        <v>58355.285600000003</v>
      </c>
      <c r="E227" s="2">
        <v>0.78378391759450738</v>
      </c>
      <c r="F227" s="3">
        <v>0.93144133088704928</v>
      </c>
      <c r="G227" s="4">
        <v>1072.7362645764119</v>
      </c>
      <c r="H227" s="5">
        <v>325.72786757048419</v>
      </c>
      <c r="I227" s="4">
        <v>1057.5637512823507</v>
      </c>
      <c r="J227" s="5">
        <v>267.13838315776894</v>
      </c>
      <c r="K227" s="6">
        <v>0.98585625023122314</v>
      </c>
      <c r="L227">
        <v>1200</v>
      </c>
      <c r="M227" s="22">
        <f>LOG(K227,2)</f>
        <v>-2.0550795340545755E-2</v>
      </c>
      <c r="N227" s="36">
        <f t="shared" si="3"/>
        <v>2130.3000158587629</v>
      </c>
      <c r="O227" s="23">
        <v>1968</v>
      </c>
      <c r="P227" s="23">
        <v>2359</v>
      </c>
      <c r="Q227" s="23">
        <v>2800</v>
      </c>
      <c r="R227" s="23">
        <v>2936</v>
      </c>
      <c r="S227" s="35">
        <f>(Q227+R227)/(O227+P227)</f>
        <v>1.3256297665819274</v>
      </c>
      <c r="T227" s="22">
        <f>LOG(S227,2)</f>
        <v>0.40667790328001352</v>
      </c>
      <c r="U227" s="36">
        <f>AVERAGE(O227:R227)</f>
        <v>2515.75</v>
      </c>
    </row>
    <row r="228" spans="1:21">
      <c r="A228" s="32" t="s">
        <v>1309</v>
      </c>
      <c r="B228" t="s">
        <v>1310</v>
      </c>
      <c r="C228" t="s">
        <v>287</v>
      </c>
      <c r="D228" s="1">
        <v>58374.5435</v>
      </c>
      <c r="E228" s="2">
        <v>0.93061974784118706</v>
      </c>
      <c r="F228" s="3">
        <v>0.95343824304783142</v>
      </c>
      <c r="G228" s="4">
        <v>782.47096120371373</v>
      </c>
      <c r="H228" s="5">
        <v>176.01224596981461</v>
      </c>
      <c r="I228" s="4">
        <v>794.24203889220269</v>
      </c>
      <c r="J228" s="5">
        <v>448.27330991046489</v>
      </c>
      <c r="K228" s="6">
        <v>1.0150434690514021</v>
      </c>
      <c r="L228">
        <v>1203</v>
      </c>
      <c r="M228" s="22">
        <f>LOG(K228,2)</f>
        <v>2.1541511885370998E-2</v>
      </c>
      <c r="N228" s="36">
        <f t="shared" si="3"/>
        <v>1576.7130000959164</v>
      </c>
      <c r="O228" s="23">
        <v>3075</v>
      </c>
      <c r="P228" s="23">
        <v>4057</v>
      </c>
      <c r="Q228" s="23">
        <v>4132</v>
      </c>
      <c r="R228" s="23">
        <v>3699</v>
      </c>
      <c r="S228" s="35">
        <f>(Q228+R228)/(O228+P228)</f>
        <v>1.0980089736399328</v>
      </c>
      <c r="T228" s="22">
        <f>LOG(S228,2)</f>
        <v>0.13488984502883758</v>
      </c>
      <c r="U228" s="36">
        <f>AVERAGE(O228:R228)</f>
        <v>3740.75</v>
      </c>
    </row>
    <row r="229" spans="1:21">
      <c r="A229" s="32" t="s">
        <v>1445</v>
      </c>
      <c r="B229" t="s">
        <v>1446</v>
      </c>
      <c r="C229" t="s">
        <v>299</v>
      </c>
      <c r="D229" s="1">
        <v>59467.568599999999</v>
      </c>
      <c r="E229" s="7">
        <v>1.6510975143100366E-2</v>
      </c>
      <c r="F229" s="8">
        <v>0.84459525555414761</v>
      </c>
      <c r="G229" s="9">
        <v>686.20940091282375</v>
      </c>
      <c r="H229" s="10">
        <v>577.94119291475772</v>
      </c>
      <c r="I229" s="9">
        <v>618.18194805891505</v>
      </c>
      <c r="J229" s="10">
        <v>593.34939690996828</v>
      </c>
      <c r="K229" s="11">
        <v>0.9008648777422521</v>
      </c>
      <c r="L229">
        <v>1249</v>
      </c>
      <c r="M229" s="22">
        <f>LOG(K229,2)</f>
        <v>-0.15061736490864047</v>
      </c>
      <c r="N229" s="36">
        <f t="shared" si="3"/>
        <v>1304.3913489717388</v>
      </c>
      <c r="O229" s="23">
        <v>6596</v>
      </c>
      <c r="P229" s="23">
        <v>6610</v>
      </c>
      <c r="Q229" s="23">
        <v>6273</v>
      </c>
      <c r="R229" s="23">
        <v>4844</v>
      </c>
      <c r="S229" s="35">
        <f>(Q229+R229)/(O229+P229)</f>
        <v>0.84181432682114188</v>
      </c>
      <c r="T229" s="22">
        <f>LOG(S229,2)</f>
        <v>-0.24842603180149522</v>
      </c>
      <c r="U229" s="36">
        <f>AVERAGE(O229:R229)</f>
        <v>6080.75</v>
      </c>
    </row>
    <row r="230" spans="1:21">
      <c r="A230" s="32" t="s">
        <v>1903</v>
      </c>
      <c r="B230" t="s">
        <v>1904</v>
      </c>
      <c r="C230" t="s">
        <v>278</v>
      </c>
      <c r="D230" s="1">
        <v>57612.715300000003</v>
      </c>
      <c r="E230" s="2">
        <v>7.4877698688299951E-2</v>
      </c>
      <c r="F230" s="3">
        <v>1.8525209155267688E-2</v>
      </c>
      <c r="G230" s="4">
        <v>6654.0973183592214</v>
      </c>
      <c r="H230" s="5">
        <v>727.85024250139975</v>
      </c>
      <c r="I230" s="4">
        <v>7723.3490360515107</v>
      </c>
      <c r="J230" s="5">
        <v>583.07179119842647</v>
      </c>
      <c r="K230" s="6">
        <v>1.1606907243063809</v>
      </c>
      <c r="L230">
        <v>1173</v>
      </c>
      <c r="M230" s="22">
        <f>LOG(K230,2)</f>
        <v>0.21498360532168956</v>
      </c>
      <c r="N230" s="36">
        <f t="shared" si="3"/>
        <v>14377.446354410731</v>
      </c>
      <c r="O230" s="23">
        <v>44351</v>
      </c>
      <c r="P230" s="23">
        <v>91419</v>
      </c>
      <c r="Q230" s="23">
        <v>53261</v>
      </c>
      <c r="R230" s="23">
        <v>86916</v>
      </c>
      <c r="S230" s="35">
        <f>(Q230+R230)/(O230+P230)</f>
        <v>1.0324593061795684</v>
      </c>
      <c r="T230" s="22">
        <f>LOG(S230,2)</f>
        <v>4.6084919727138636E-2</v>
      </c>
      <c r="U230" s="36">
        <f>AVERAGE(O230:R230)</f>
        <v>68986.75</v>
      </c>
    </row>
    <row r="231" spans="1:21">
      <c r="A231" s="32" t="s">
        <v>1319</v>
      </c>
      <c r="B231" t="s">
        <v>1320</v>
      </c>
      <c r="C231" t="s">
        <v>497</v>
      </c>
      <c r="D231" s="1">
        <v>60095.1374</v>
      </c>
      <c r="E231" s="2">
        <v>6.2038470468579552E-3</v>
      </c>
      <c r="F231" s="3">
        <v>0.70143288316689434</v>
      </c>
      <c r="G231" s="4">
        <v>5481.1762720594234</v>
      </c>
      <c r="H231" s="5">
        <v>2811.0957344070521</v>
      </c>
      <c r="I231" s="4">
        <v>4850.5425248552265</v>
      </c>
      <c r="J231" s="5">
        <v>2724.6107763481641</v>
      </c>
      <c r="K231" s="6">
        <v>0.88494554528032887</v>
      </c>
      <c r="L231">
        <v>1271</v>
      </c>
      <c r="M231" s="22">
        <f>LOG(K231,2)</f>
        <v>-0.17633941254042515</v>
      </c>
      <c r="N231" s="36">
        <f t="shared" si="3"/>
        <v>10331.718796914651</v>
      </c>
      <c r="O231" s="23">
        <v>26267</v>
      </c>
      <c r="P231" s="23">
        <v>35585</v>
      </c>
      <c r="Q231" s="23">
        <v>26839</v>
      </c>
      <c r="R231" s="23">
        <v>26301</v>
      </c>
      <c r="S231" s="35">
        <f>(Q231+R231)/(O231+P231)</f>
        <v>0.85914764276013711</v>
      </c>
      <c r="T231" s="22">
        <f>LOG(S231,2)</f>
        <v>-0.21902201803500987</v>
      </c>
      <c r="U231" s="36">
        <f>AVERAGE(O231:R231)</f>
        <v>28748</v>
      </c>
    </row>
    <row r="232" spans="1:21">
      <c r="A232" s="32" t="s">
        <v>749</v>
      </c>
      <c r="B232" t="s">
        <v>750</v>
      </c>
      <c r="C232" t="s">
        <v>298</v>
      </c>
      <c r="D232" s="1">
        <v>59367.5147</v>
      </c>
      <c r="E232" s="2">
        <v>6.62350491397601E-3</v>
      </c>
      <c r="F232" s="3">
        <v>0.16556902308605201</v>
      </c>
      <c r="G232" s="4">
        <v>13379.85080138692</v>
      </c>
      <c r="H232" s="5">
        <v>1600.5452039353647</v>
      </c>
      <c r="I232" s="4">
        <v>11916.244812477207</v>
      </c>
      <c r="J232" s="5">
        <v>1783.9292288512322</v>
      </c>
      <c r="K232" s="6">
        <v>0.89061118762564984</v>
      </c>
      <c r="L232">
        <v>1247</v>
      </c>
      <c r="M232" s="22">
        <f>LOG(K232,2)</f>
        <v>-0.1671323602335742</v>
      </c>
      <c r="N232" s="36">
        <f t="shared" si="3"/>
        <v>25296.095613864127</v>
      </c>
      <c r="O232" s="23">
        <v>14949</v>
      </c>
      <c r="P232" s="23">
        <v>10892</v>
      </c>
      <c r="Q232" s="23">
        <v>13880</v>
      </c>
      <c r="R232" s="23">
        <v>12545</v>
      </c>
      <c r="S232" s="35">
        <f>(Q232+R232)/(O232+P232)</f>
        <v>1.0225997445919275</v>
      </c>
      <c r="T232" s="22">
        <f>LOG(S232,2)</f>
        <v>3.2241570805002583E-2</v>
      </c>
      <c r="U232" s="36">
        <f>AVERAGE(O232:R232)</f>
        <v>13066.5</v>
      </c>
    </row>
    <row r="233" spans="1:21">
      <c r="A233" s="32" t="s">
        <v>955</v>
      </c>
      <c r="B233" t="s">
        <v>956</v>
      </c>
      <c r="C233" t="s">
        <v>643</v>
      </c>
      <c r="D233" s="1">
        <v>60791.990299999998</v>
      </c>
      <c r="E233" s="2">
        <v>0.72720083079372488</v>
      </c>
      <c r="F233" s="3">
        <v>0.80847511781112602</v>
      </c>
      <c r="G233" s="4">
        <v>3897.6577303627541</v>
      </c>
      <c r="H233" s="5">
        <v>910.87746130834034</v>
      </c>
      <c r="I233" s="4">
        <v>3795.8815892264852</v>
      </c>
      <c r="J233" s="5">
        <v>416.54704899286099</v>
      </c>
      <c r="K233" s="6">
        <v>0.97388787108128227</v>
      </c>
      <c r="L233">
        <v>1292</v>
      </c>
      <c r="M233" s="22">
        <f>LOG(K233,2)</f>
        <v>-3.8172418213435734E-2</v>
      </c>
      <c r="N233" s="36">
        <f t="shared" si="3"/>
        <v>7693.5393195892393</v>
      </c>
      <c r="O233" s="23">
        <v>40363</v>
      </c>
      <c r="P233" s="23">
        <v>45343</v>
      </c>
      <c r="Q233" s="23">
        <v>41635</v>
      </c>
      <c r="R233" s="23">
        <v>37161</v>
      </c>
      <c r="S233" s="35">
        <f>(Q233+R233)/(O233+P233)</f>
        <v>0.91937553963549812</v>
      </c>
      <c r="T233" s="22">
        <f>LOG(S233,2)</f>
        <v>-0.1212738117171987</v>
      </c>
      <c r="U233" s="36">
        <f>AVERAGE(O233:R233)</f>
        <v>41125.5</v>
      </c>
    </row>
    <row r="234" spans="1:21">
      <c r="A234" s="32" t="s">
        <v>1017</v>
      </c>
      <c r="B234" t="s">
        <v>1018</v>
      </c>
      <c r="C234" t="s">
        <v>10</v>
      </c>
      <c r="D234" s="1">
        <v>8352.6309000000001</v>
      </c>
      <c r="E234" s="2">
        <v>0.66310730719035083</v>
      </c>
      <c r="F234" s="3">
        <v>0.88059440847448578</v>
      </c>
      <c r="G234" s="4">
        <v>2464.9667113580253</v>
      </c>
      <c r="H234" s="5">
        <v>633.29535676016258</v>
      </c>
      <c r="I234" s="4">
        <v>2417.4537098645606</v>
      </c>
      <c r="J234" s="5">
        <v>411.46771240378962</v>
      </c>
      <c r="K234" s="6">
        <v>0.98072468838036009</v>
      </c>
      <c r="L234">
        <v>6</v>
      </c>
      <c r="M234" s="22">
        <f>LOG(K234,2)</f>
        <v>-2.8079898762266131E-2</v>
      </c>
      <c r="N234" s="36">
        <f t="shared" si="3"/>
        <v>4882.4204212225859</v>
      </c>
      <c r="O234" s="23">
        <v>2868</v>
      </c>
      <c r="P234" s="23">
        <v>3023</v>
      </c>
      <c r="Q234" s="23">
        <v>3382</v>
      </c>
      <c r="R234" s="23">
        <v>3405</v>
      </c>
      <c r="S234" s="35">
        <f>(Q234+R234)/(O234+P234)</f>
        <v>1.1520964182651503</v>
      </c>
      <c r="T234" s="22">
        <f>LOG(S234,2)</f>
        <v>0.20426146012409058</v>
      </c>
      <c r="U234" s="36">
        <f>AVERAGE(O234:R234)</f>
        <v>3169.5</v>
      </c>
    </row>
    <row r="235" spans="1:21">
      <c r="A235" s="32" t="s">
        <v>1609</v>
      </c>
      <c r="B235" t="s">
        <v>1610</v>
      </c>
      <c r="C235" t="s">
        <v>350</v>
      </c>
      <c r="D235" s="1">
        <v>84600.386899999998</v>
      </c>
      <c r="E235" s="2">
        <v>0.34595806044826877</v>
      </c>
      <c r="F235" s="3">
        <v>0.78639953783467909</v>
      </c>
      <c r="G235" s="4">
        <v>990.91373607867581</v>
      </c>
      <c r="H235" s="5">
        <v>614.59408186563041</v>
      </c>
      <c r="I235" s="4">
        <v>870.89360962266539</v>
      </c>
      <c r="J235" s="5">
        <v>858.85569163602031</v>
      </c>
      <c r="K235" s="6">
        <v>0.87887933925412742</v>
      </c>
      <c r="L235">
        <v>1602</v>
      </c>
      <c r="M235" s="22">
        <f>LOG(K235,2)</f>
        <v>-0.18626298254324108</v>
      </c>
      <c r="N235" s="36">
        <f t="shared" si="3"/>
        <v>1861.8073457013411</v>
      </c>
      <c r="O235" s="23">
        <v>1174</v>
      </c>
      <c r="P235" s="23">
        <v>1527</v>
      </c>
      <c r="Q235" s="23">
        <v>1330</v>
      </c>
      <c r="R235" s="23">
        <v>1521</v>
      </c>
      <c r="S235" s="35">
        <f>(Q235+R235)/(O235+P235)</f>
        <v>1.0555349870418365</v>
      </c>
      <c r="T235" s="22">
        <f>LOG(S235,2)</f>
        <v>7.7974399428985791E-2</v>
      </c>
      <c r="U235" s="36">
        <f>AVERAGE(O235:R235)</f>
        <v>1388</v>
      </c>
    </row>
    <row r="236" spans="1:21">
      <c r="A236" s="32" t="s">
        <v>1631</v>
      </c>
      <c r="B236" t="s">
        <v>1632</v>
      </c>
      <c r="C236" t="s">
        <v>403</v>
      </c>
      <c r="D236" s="1">
        <v>15263.011699999999</v>
      </c>
      <c r="E236" s="2">
        <v>5.1152626413775153E-2</v>
      </c>
      <c r="F236" s="3">
        <v>0.7520010830400401</v>
      </c>
      <c r="G236" s="4">
        <v>2861.0871793033743</v>
      </c>
      <c r="H236" s="5">
        <v>1792.3359647086436</v>
      </c>
      <c r="I236" s="4">
        <v>2511.5165021278613</v>
      </c>
      <c r="J236" s="5">
        <v>1932.9252792461818</v>
      </c>
      <c r="K236" s="6">
        <v>0.87781893550666723</v>
      </c>
      <c r="L236">
        <v>40</v>
      </c>
      <c r="M236" s="22">
        <f>LOG(K236,2)</f>
        <v>-0.18800470385713122</v>
      </c>
      <c r="N236" s="36">
        <f t="shared" si="3"/>
        <v>5372.6036814312356</v>
      </c>
      <c r="O236" s="23">
        <v>9658</v>
      </c>
      <c r="P236" s="23">
        <v>9670</v>
      </c>
      <c r="Q236" s="23">
        <v>10778</v>
      </c>
      <c r="R236" s="23">
        <v>10893</v>
      </c>
      <c r="S236" s="35">
        <f>(Q236+R236)/(O236+P236)</f>
        <v>1.1212230960264902</v>
      </c>
      <c r="T236" s="22">
        <f>LOG(S236,2)</f>
        <v>0.1650733678024302</v>
      </c>
      <c r="U236" s="36">
        <f>AVERAGE(O236:R236)</f>
        <v>10249.75</v>
      </c>
    </row>
    <row r="237" spans="1:21">
      <c r="A237" s="32" t="s">
        <v>1383</v>
      </c>
      <c r="B237" t="s">
        <v>1384</v>
      </c>
      <c r="C237" t="s">
        <v>399</v>
      </c>
      <c r="D237" s="1">
        <v>11848.656199999999</v>
      </c>
      <c r="E237" s="2">
        <v>4.3746325392429808E-3</v>
      </c>
      <c r="F237" s="3">
        <v>0.20929656229326729</v>
      </c>
      <c r="G237" s="4">
        <v>1534.4599526925742</v>
      </c>
      <c r="H237" s="5">
        <v>523.61270414089358</v>
      </c>
      <c r="I237" s="4">
        <v>1170.9435729403513</v>
      </c>
      <c r="J237" s="5">
        <v>407.58897558571573</v>
      </c>
      <c r="K237" s="6">
        <v>0.7630981642014526</v>
      </c>
      <c r="L237">
        <v>18</v>
      </c>
      <c r="M237" s="22">
        <f>LOG(K237,2)</f>
        <v>-0.3900594390107231</v>
      </c>
      <c r="N237" s="36">
        <f t="shared" si="3"/>
        <v>2705.4035256329253</v>
      </c>
      <c r="O237" s="23">
        <v>6780</v>
      </c>
      <c r="P237" s="23">
        <v>7011</v>
      </c>
      <c r="Q237" s="23">
        <v>8693</v>
      </c>
      <c r="R237" s="23">
        <v>8834</v>
      </c>
      <c r="S237" s="35">
        <f>(Q237+R237)/(O237+P237)</f>
        <v>1.2709013124501487</v>
      </c>
      <c r="T237" s="22">
        <f>LOG(S237,2)</f>
        <v>0.34585200708048786</v>
      </c>
      <c r="U237" s="36">
        <f>AVERAGE(O237:R237)</f>
        <v>7829.5</v>
      </c>
    </row>
    <row r="238" spans="1:21">
      <c r="A238" s="32" t="s">
        <v>1561</v>
      </c>
      <c r="B238" t="s">
        <v>1562</v>
      </c>
      <c r="C238" t="s">
        <v>143</v>
      </c>
      <c r="D238" s="1">
        <v>33878.323199999999</v>
      </c>
      <c r="E238" s="2">
        <v>1.7236407490007776E-2</v>
      </c>
      <c r="F238" s="3">
        <v>4.2415255450966041E-2</v>
      </c>
      <c r="G238" s="4">
        <v>7288.4597288763498</v>
      </c>
      <c r="H238" s="5">
        <v>342.39636336471756</v>
      </c>
      <c r="I238" s="4">
        <v>6710.9418124647209</v>
      </c>
      <c r="J238" s="5">
        <v>502.97894596931644</v>
      </c>
      <c r="K238" s="6">
        <v>0.92076269364245167</v>
      </c>
      <c r="L238">
        <v>557</v>
      </c>
      <c r="M238" s="22">
        <f>LOG(K238,2)</f>
        <v>-0.11909871361895154</v>
      </c>
      <c r="N238" s="36">
        <f t="shared" si="3"/>
        <v>13999.401541341071</v>
      </c>
      <c r="O238" s="23">
        <v>5019</v>
      </c>
      <c r="P238" s="23">
        <v>6006</v>
      </c>
      <c r="Q238" s="23">
        <v>6349</v>
      </c>
      <c r="R238" s="23">
        <v>7436</v>
      </c>
      <c r="S238" s="35">
        <f>(Q238+R238)/(O238+P238)</f>
        <v>1.2503401360544217</v>
      </c>
      <c r="T238" s="22">
        <f>LOG(S238,2)</f>
        <v>0.32232061156530772</v>
      </c>
      <c r="U238" s="36">
        <f>AVERAGE(O238:R238)</f>
        <v>6202.5</v>
      </c>
    </row>
    <row r="239" spans="1:21">
      <c r="A239" s="32" t="s">
        <v>1857</v>
      </c>
      <c r="B239" t="s">
        <v>1858</v>
      </c>
      <c r="C239" t="s">
        <v>294</v>
      </c>
      <c r="D239" s="1">
        <v>58991.459000000003</v>
      </c>
      <c r="E239" s="2">
        <v>0.32078459278908311</v>
      </c>
      <c r="F239" s="3">
        <v>0.95101538899268256</v>
      </c>
      <c r="G239" s="4">
        <v>4778.5425317460094</v>
      </c>
      <c r="H239" s="5">
        <v>3235.7266539992775</v>
      </c>
      <c r="I239" s="4">
        <v>4900.7392442706769</v>
      </c>
      <c r="J239" s="5">
        <v>3479.9277669693429</v>
      </c>
      <c r="K239" s="6">
        <v>1.0255719629390885</v>
      </c>
      <c r="L239">
        <v>1232</v>
      </c>
      <c r="M239" s="22">
        <f>LOG(K239,2)</f>
        <v>3.6428727247110451E-2</v>
      </c>
      <c r="N239" s="36">
        <f t="shared" si="3"/>
        <v>9679.2817760166872</v>
      </c>
      <c r="O239" s="23">
        <v>5437</v>
      </c>
      <c r="P239" s="23">
        <v>4079</v>
      </c>
      <c r="Q239" s="23">
        <v>4383</v>
      </c>
      <c r="R239" s="23">
        <v>3885</v>
      </c>
      <c r="S239" s="35">
        <f>(Q239+R239)/(O239+P239)</f>
        <v>0.86885245901639341</v>
      </c>
      <c r="T239" s="22">
        <f>LOG(S239,2)</f>
        <v>-0.20281688299968714</v>
      </c>
      <c r="U239" s="36">
        <f>AVERAGE(O239:R239)</f>
        <v>4446</v>
      </c>
    </row>
    <row r="240" spans="1:21">
      <c r="A240" s="32" t="s">
        <v>1789</v>
      </c>
      <c r="B240" t="s">
        <v>1790</v>
      </c>
      <c r="C240" t="s">
        <v>99</v>
      </c>
      <c r="D240" s="1">
        <v>28164.702700000002</v>
      </c>
      <c r="E240" s="2">
        <v>4.2743075353513203E-2</v>
      </c>
      <c r="F240" s="3">
        <v>0.71193994900360158</v>
      </c>
      <c r="G240" s="4">
        <v>2859.4781004538872</v>
      </c>
      <c r="H240" s="5">
        <v>1051.1279459860593</v>
      </c>
      <c r="I240" s="4">
        <v>2614.6579637270297</v>
      </c>
      <c r="J240" s="5">
        <v>1177.4830066581044</v>
      </c>
      <c r="K240" s="6">
        <v>0.91438292998712001</v>
      </c>
      <c r="L240">
        <v>392</v>
      </c>
      <c r="M240" s="22">
        <f>LOG(K240,2)</f>
        <v>-0.12912962380741147</v>
      </c>
      <c r="N240" s="36">
        <f t="shared" si="3"/>
        <v>5474.1360641809169</v>
      </c>
      <c r="O240" s="23">
        <v>3147</v>
      </c>
      <c r="P240" s="23">
        <v>3389</v>
      </c>
      <c r="Q240" s="23">
        <v>3069</v>
      </c>
      <c r="R240" s="23">
        <v>2883</v>
      </c>
      <c r="S240" s="35">
        <f>(Q240+R240)/(O240+P240)</f>
        <v>0.91064871481028153</v>
      </c>
      <c r="T240" s="22">
        <f>LOG(S240,2)</f>
        <v>-0.13503345703765202</v>
      </c>
      <c r="U240" s="36">
        <f>AVERAGE(O240:R240)</f>
        <v>3122</v>
      </c>
    </row>
    <row r="241" spans="1:21">
      <c r="A241" s="32" t="s">
        <v>1285</v>
      </c>
      <c r="B241" t="s">
        <v>1286</v>
      </c>
      <c r="C241" t="s">
        <v>153</v>
      </c>
      <c r="D241" s="1">
        <v>35196.8076</v>
      </c>
      <c r="E241" s="2">
        <v>0.19142630131921279</v>
      </c>
      <c r="F241" s="3">
        <v>0.15585395412406181</v>
      </c>
      <c r="G241" s="4">
        <v>2390.756051006178</v>
      </c>
      <c r="H241" s="5">
        <v>58.873180556841298</v>
      </c>
      <c r="I241" s="4">
        <v>2288.7583698558387</v>
      </c>
      <c r="J241" s="5">
        <v>151.77106286114693</v>
      </c>
      <c r="K241" s="6">
        <v>0.95733664206040081</v>
      </c>
      <c r="L241">
        <v>593</v>
      </c>
      <c r="M241" s="22">
        <f>LOG(K241,2)</f>
        <v>-6.2901765338865753E-2</v>
      </c>
      <c r="N241" s="36">
        <f t="shared" si="3"/>
        <v>4679.5144208620168</v>
      </c>
      <c r="O241" s="23">
        <v>7858</v>
      </c>
      <c r="P241" s="23">
        <v>8267</v>
      </c>
      <c r="Q241" s="23">
        <v>8359</v>
      </c>
      <c r="R241" s="23">
        <v>7649</v>
      </c>
      <c r="S241" s="35">
        <f>(Q241+R241)/(O241+P241)</f>
        <v>0.9927441860465116</v>
      </c>
      <c r="T241" s="22">
        <f>LOG(S241,2)</f>
        <v>-1.050608817960003E-2</v>
      </c>
      <c r="U241" s="36">
        <f>AVERAGE(O241:R241)</f>
        <v>8033.25</v>
      </c>
    </row>
    <row r="242" spans="1:21">
      <c r="A242" s="32" t="s">
        <v>1489</v>
      </c>
      <c r="B242" t="s">
        <v>1490</v>
      </c>
      <c r="C242" t="s">
        <v>452</v>
      </c>
      <c r="D242" s="1">
        <v>58045.838600000003</v>
      </c>
      <c r="E242" s="2">
        <v>0.30753808695550117</v>
      </c>
      <c r="F242" s="3">
        <v>0.70717181736058543</v>
      </c>
      <c r="G242" s="4">
        <v>563.17553909711341</v>
      </c>
      <c r="H242" s="5">
        <v>139.79194969116003</v>
      </c>
      <c r="I242" s="4">
        <v>532.48713472500685</v>
      </c>
      <c r="J242" s="5">
        <v>135.17092476457159</v>
      </c>
      <c r="K242" s="6">
        <v>0.94550827896164236</v>
      </c>
      <c r="L242">
        <v>1191</v>
      </c>
      <c r="M242" s="22">
        <f>LOG(K242,2)</f>
        <v>-8.0838004280158984E-2</v>
      </c>
      <c r="N242" s="36">
        <f t="shared" si="3"/>
        <v>1095.6626738221203</v>
      </c>
      <c r="O242" s="23">
        <v>2068</v>
      </c>
      <c r="P242" s="23">
        <v>2275</v>
      </c>
      <c r="Q242" s="23">
        <v>2284</v>
      </c>
      <c r="R242" s="23">
        <v>2323</v>
      </c>
      <c r="S242" s="35">
        <f>(Q242+R242)/(O242+P242)</f>
        <v>1.0607874740962469</v>
      </c>
      <c r="T242" s="22">
        <f>LOG(S242,2)</f>
        <v>8.5135645150318323E-2</v>
      </c>
      <c r="U242" s="36">
        <f>AVERAGE(O242:R242)</f>
        <v>2237.5</v>
      </c>
    </row>
    <row r="243" spans="1:21">
      <c r="A243" s="32" t="s">
        <v>1135</v>
      </c>
      <c r="B243" t="s">
        <v>1136</v>
      </c>
      <c r="C243" t="s">
        <v>179</v>
      </c>
      <c r="D243" s="1">
        <v>38959.177499999998</v>
      </c>
      <c r="E243" s="2">
        <v>3.7032973582823571E-2</v>
      </c>
      <c r="F243" s="3">
        <v>1.588091854447559E-2</v>
      </c>
      <c r="G243" s="4">
        <v>358.38308236074135</v>
      </c>
      <c r="H243" s="5">
        <v>43.82326493160221</v>
      </c>
      <c r="I243" s="4">
        <v>226.85524192004343</v>
      </c>
      <c r="J243" s="5">
        <v>102.15922921122048</v>
      </c>
      <c r="K243" s="6">
        <v>0.63299651430447657</v>
      </c>
      <c r="L243">
        <v>708</v>
      </c>
      <c r="M243" s="22">
        <f>LOG(K243,2)</f>
        <v>-0.65973053964052553</v>
      </c>
      <c r="N243" s="36">
        <f t="shared" si="3"/>
        <v>585.23832428078481</v>
      </c>
      <c r="O243" s="23">
        <v>1032</v>
      </c>
      <c r="P243" s="23">
        <v>1170</v>
      </c>
      <c r="Q243" s="23">
        <v>891</v>
      </c>
      <c r="R243" s="23">
        <v>838</v>
      </c>
      <c r="S243" s="35">
        <f>(Q243+R243)/(O243+P243)</f>
        <v>0.78519527702089009</v>
      </c>
      <c r="T243" s="22">
        <f>LOG(S243,2)</f>
        <v>-0.34887659992208725</v>
      </c>
      <c r="U243" s="36">
        <f>AVERAGE(O243:R243)</f>
        <v>982.75</v>
      </c>
    </row>
    <row r="244" spans="1:21">
      <c r="A244" s="32" t="s">
        <v>1927</v>
      </c>
      <c r="B244" t="s">
        <v>1928</v>
      </c>
      <c r="C244" t="s">
        <v>275</v>
      </c>
      <c r="D244" s="1">
        <v>56104.438499999997</v>
      </c>
      <c r="E244" s="2">
        <v>1.179356051108487E-2</v>
      </c>
      <c r="F244" s="3">
        <v>8.0528726427181441E-4</v>
      </c>
      <c r="G244" s="4">
        <v>4674.7597803542767</v>
      </c>
      <c r="H244" s="5">
        <v>370.26447464253914</v>
      </c>
      <c r="I244" s="4">
        <v>3889.7139394297706</v>
      </c>
      <c r="J244" s="5">
        <v>168.0698362706253</v>
      </c>
      <c r="K244" s="6">
        <v>0.83206712690913687</v>
      </c>
      <c r="L244">
        <v>1154</v>
      </c>
      <c r="M244" s="22">
        <f>LOG(K244,2)</f>
        <v>-0.26522817258783143</v>
      </c>
      <c r="N244" s="36">
        <f t="shared" si="3"/>
        <v>8564.4737197840477</v>
      </c>
      <c r="O244" s="23">
        <v>12739</v>
      </c>
      <c r="P244" s="23">
        <v>13493</v>
      </c>
      <c r="Q244" s="23">
        <v>13369</v>
      </c>
      <c r="R244" s="23">
        <v>13492</v>
      </c>
      <c r="S244" s="35">
        <f>(Q244+R244)/(O244+P244)</f>
        <v>1.0239783470570296</v>
      </c>
      <c r="T244" s="22">
        <f>LOG(S244,2)</f>
        <v>3.4185208576462005E-2</v>
      </c>
      <c r="U244" s="36">
        <f>AVERAGE(O244:R244)</f>
        <v>13273.25</v>
      </c>
    </row>
    <row r="245" spans="1:21">
      <c r="A245" s="32" t="s">
        <v>1855</v>
      </c>
      <c r="B245" t="s">
        <v>1856</v>
      </c>
      <c r="C245" t="s">
        <v>269</v>
      </c>
      <c r="D245" s="1">
        <v>55273.039299999997</v>
      </c>
      <c r="E245" s="2">
        <v>6.1028346060192709E-2</v>
      </c>
      <c r="F245" s="3">
        <v>1.095188900722085E-2</v>
      </c>
      <c r="G245" s="4">
        <v>1581.9165331392896</v>
      </c>
      <c r="H245" s="5">
        <v>213.60757066701848</v>
      </c>
      <c r="I245" s="4">
        <v>1115.9842858132208</v>
      </c>
      <c r="J245" s="5">
        <v>297.56007230570856</v>
      </c>
      <c r="K245" s="6">
        <v>0.70546344414175044</v>
      </c>
      <c r="L245">
        <v>1132</v>
      </c>
      <c r="M245" s="22">
        <f>LOG(K245,2)</f>
        <v>-0.50335676801352291</v>
      </c>
      <c r="N245" s="36">
        <f t="shared" si="3"/>
        <v>2697.9008189525102</v>
      </c>
      <c r="O245" s="23">
        <v>6108</v>
      </c>
      <c r="P245" s="23">
        <v>7231</v>
      </c>
      <c r="Q245" s="23">
        <v>5734</v>
      </c>
      <c r="R245" s="23">
        <v>5328</v>
      </c>
      <c r="S245" s="35">
        <f>(Q245+R245)/(O245+P245)</f>
        <v>0.82929754854186966</v>
      </c>
      <c r="T245" s="22">
        <f>LOG(S245,2)</f>
        <v>-0.27003826724825475</v>
      </c>
      <c r="U245" s="36">
        <f>AVERAGE(O245:R245)</f>
        <v>6100.25</v>
      </c>
    </row>
    <row r="246" spans="1:21">
      <c r="A246" s="32" t="s">
        <v>1209</v>
      </c>
      <c r="B246" t="s">
        <v>1210</v>
      </c>
      <c r="C246" t="s">
        <v>390</v>
      </c>
      <c r="D246" s="1">
        <v>145017.8279</v>
      </c>
      <c r="E246" s="7">
        <v>0.91910414690785525</v>
      </c>
      <c r="F246" s="8">
        <v>0.99092009611894305</v>
      </c>
      <c r="G246" s="9">
        <v>5280.6987915140353</v>
      </c>
      <c r="H246" s="10">
        <v>3152.329127135924</v>
      </c>
      <c r="I246" s="9">
        <v>5303.7372203012801</v>
      </c>
      <c r="J246" s="10">
        <v>3668.1298201191057</v>
      </c>
      <c r="K246" s="11">
        <v>1.0043627613876154</v>
      </c>
      <c r="L246">
        <v>1867</v>
      </c>
      <c r="M246" s="22">
        <f>LOG(K246,2)</f>
        <v>6.2804441189418863E-3</v>
      </c>
      <c r="N246" s="36">
        <f t="shared" si="3"/>
        <v>10584.436011815316</v>
      </c>
      <c r="O246" s="23">
        <v>17122</v>
      </c>
      <c r="P246" s="23">
        <v>20277</v>
      </c>
      <c r="Q246" s="23">
        <v>15639</v>
      </c>
      <c r="R246" s="23">
        <v>17507</v>
      </c>
      <c r="S246" s="35">
        <f>(Q246+R246)/(O246+P246)</f>
        <v>0.88628038182839108</v>
      </c>
      <c r="T246" s="22">
        <f>LOG(S246,2)</f>
        <v>-0.17416491587866084</v>
      </c>
      <c r="U246" s="36">
        <f>AVERAGE(O246:R246)</f>
        <v>17636.25</v>
      </c>
    </row>
    <row r="247" spans="1:21">
      <c r="A247" s="32" t="s">
        <v>1419</v>
      </c>
      <c r="B247" t="s">
        <v>1420</v>
      </c>
      <c r="C247" t="s">
        <v>476</v>
      </c>
      <c r="D247" s="1">
        <v>89707.644499999995</v>
      </c>
      <c r="E247" s="2">
        <v>0.34583060624325063</v>
      </c>
      <c r="F247" s="3">
        <v>0.55323655554879925</v>
      </c>
      <c r="G247" s="4">
        <v>3802.5792381031374</v>
      </c>
      <c r="H247" s="5">
        <v>756.82021117249724</v>
      </c>
      <c r="I247" s="4">
        <v>4023.9562620907927</v>
      </c>
      <c r="J247" s="5">
        <v>456.55155940431337</v>
      </c>
      <c r="K247" s="6">
        <v>1.0582175965642957</v>
      </c>
      <c r="L247">
        <v>1632</v>
      </c>
      <c r="M247" s="22">
        <f>LOG(K247,2)</f>
        <v>8.163631290228171E-2</v>
      </c>
      <c r="N247" s="36">
        <f t="shared" si="3"/>
        <v>7826.5355001939297</v>
      </c>
      <c r="O247" s="23">
        <v>3525</v>
      </c>
      <c r="P247" s="23">
        <v>4049</v>
      </c>
      <c r="Q247" s="23">
        <v>3833</v>
      </c>
      <c r="R247" s="23">
        <v>4240</v>
      </c>
      <c r="S247" s="35">
        <f>(Q247+R247)/(O247+P247)</f>
        <v>1.0658832849221018</v>
      </c>
      <c r="T247" s="22">
        <f>LOG(S247,2)</f>
        <v>9.2049470477154074E-2</v>
      </c>
      <c r="U247" s="36">
        <f>AVERAGE(O247:R247)</f>
        <v>3911.75</v>
      </c>
    </row>
    <row r="248" spans="1:21">
      <c r="A248" s="32" t="s">
        <v>1365</v>
      </c>
      <c r="B248" t="s">
        <v>1366</v>
      </c>
      <c r="C248" t="s">
        <v>215</v>
      </c>
      <c r="D248" s="1">
        <v>45914.871899999998</v>
      </c>
      <c r="E248" s="7">
        <v>0.1042901145105458</v>
      </c>
      <c r="F248" s="8">
        <v>0.66210319921198924</v>
      </c>
      <c r="G248" s="9">
        <v>2839.1539333993446</v>
      </c>
      <c r="H248" s="10">
        <v>2480.4639109546333</v>
      </c>
      <c r="I248" s="9">
        <v>3615.8945953670486</v>
      </c>
      <c r="J248" s="10">
        <v>3420.5683562639765</v>
      </c>
      <c r="K248" s="11">
        <v>1.2735817360341943</v>
      </c>
      <c r="L248">
        <v>875</v>
      </c>
      <c r="M248" s="22">
        <f>LOG(K248,2)</f>
        <v>0.34889155198522731</v>
      </c>
      <c r="N248" s="36">
        <f t="shared" si="3"/>
        <v>6455.0485287663932</v>
      </c>
      <c r="O248" s="23">
        <v>6358</v>
      </c>
      <c r="P248" s="23">
        <v>7529</v>
      </c>
      <c r="Q248" s="23">
        <v>7475</v>
      </c>
      <c r="R248" s="23">
        <v>6227</v>
      </c>
      <c r="S248" s="35">
        <f>(Q248+R248)/(O248+P248)</f>
        <v>0.98667818823359976</v>
      </c>
      <c r="T248" s="22">
        <f>LOG(S248,2)</f>
        <v>-1.9348478234740521E-2</v>
      </c>
      <c r="U248" s="36">
        <f>AVERAGE(O248:R248)</f>
        <v>6897.25</v>
      </c>
    </row>
    <row r="249" spans="1:21">
      <c r="A249" s="32" t="s">
        <v>677</v>
      </c>
      <c r="B249" t="s">
        <v>678</v>
      </c>
      <c r="C249" t="s">
        <v>135</v>
      </c>
      <c r="D249" s="1">
        <v>31981.5465</v>
      </c>
      <c r="E249" s="2">
        <v>0.97596906506039716</v>
      </c>
      <c r="F249" s="3">
        <v>0.9707526606254675</v>
      </c>
      <c r="G249" s="4">
        <v>14623.091521103173</v>
      </c>
      <c r="H249" s="5">
        <v>1216.5972093256078</v>
      </c>
      <c r="I249" s="4">
        <v>14594.436136206597</v>
      </c>
      <c r="J249" s="5">
        <v>1416.4076673424358</v>
      </c>
      <c r="K249" s="6">
        <v>0.99804040172659647</v>
      </c>
      <c r="L249">
        <v>523</v>
      </c>
      <c r="M249" s="22">
        <f>LOG(K249,2)</f>
        <v>-2.8298763280117946E-3</v>
      </c>
      <c r="N249" s="36">
        <f t="shared" si="3"/>
        <v>29217.527657309773</v>
      </c>
      <c r="O249" s="23">
        <v>2329</v>
      </c>
      <c r="P249" s="23">
        <v>2169</v>
      </c>
      <c r="Q249" s="23">
        <v>2172</v>
      </c>
      <c r="R249" s="23">
        <v>1970</v>
      </c>
      <c r="S249" s="35">
        <f>(Q249+R249)/(O249+P249)</f>
        <v>0.92085371276122718</v>
      </c>
      <c r="T249" s="22">
        <f>LOG(S249,2)</f>
        <v>-0.11895610755730499</v>
      </c>
      <c r="U249" s="36">
        <f>AVERAGE(O249:R249)</f>
        <v>2160</v>
      </c>
    </row>
    <row r="250" spans="1:21">
      <c r="A250" s="32" t="s">
        <v>1531</v>
      </c>
      <c r="B250" t="s">
        <v>1532</v>
      </c>
      <c r="C250" t="s">
        <v>242</v>
      </c>
      <c r="D250" s="1">
        <v>50592.172400000003</v>
      </c>
      <c r="E250" s="2">
        <v>0.65722935150313022</v>
      </c>
      <c r="F250" s="3">
        <v>0.91438379385462754</v>
      </c>
      <c r="G250" s="4">
        <v>40406.911566231101</v>
      </c>
      <c r="H250" s="5">
        <v>5979.8862013244943</v>
      </c>
      <c r="I250" s="4">
        <v>39956.455390082367</v>
      </c>
      <c r="J250" s="5">
        <v>8023.8382077323422</v>
      </c>
      <c r="K250" s="6">
        <v>0.98885200183116218</v>
      </c>
      <c r="L250">
        <v>1011</v>
      </c>
      <c r="M250" s="22">
        <f>LOG(K250,2)</f>
        <v>-1.6173481083537573E-2</v>
      </c>
      <c r="N250" s="36">
        <f t="shared" si="3"/>
        <v>80363.366956313461</v>
      </c>
      <c r="O250" s="23">
        <v>200653</v>
      </c>
      <c r="P250" s="23">
        <v>292823</v>
      </c>
      <c r="Q250" s="23">
        <v>237197</v>
      </c>
      <c r="R250" s="23">
        <v>257912</v>
      </c>
      <c r="S250" s="35">
        <f>(Q250+R250)/(O250+P250)</f>
        <v>1.003309178156587</v>
      </c>
      <c r="T250" s="22">
        <f>LOG(S250,2)</f>
        <v>4.7662530679421734E-3</v>
      </c>
      <c r="U250" s="36">
        <f>AVERAGE(O250:R250)</f>
        <v>247146.25</v>
      </c>
    </row>
    <row r="251" spans="1:21">
      <c r="A251" s="32" t="s">
        <v>959</v>
      </c>
      <c r="B251" t="s">
        <v>960</v>
      </c>
      <c r="C251" t="s">
        <v>578</v>
      </c>
      <c r="D251" s="1">
        <v>51061.780700000003</v>
      </c>
      <c r="E251" s="2">
        <v>0.25249728232013807</v>
      </c>
      <c r="F251" s="3">
        <v>0.27052710034570082</v>
      </c>
      <c r="G251" s="4">
        <v>12024.158648182869</v>
      </c>
      <c r="H251" s="5">
        <v>3655.0679015320225</v>
      </c>
      <c r="I251" s="4">
        <v>14253.632698577412</v>
      </c>
      <c r="J251" s="5">
        <v>2926.1884265694171</v>
      </c>
      <c r="K251" s="6">
        <v>1.1854162204298151</v>
      </c>
      <c r="L251">
        <v>1029</v>
      </c>
      <c r="M251" s="22">
        <f>LOG(K251,2)</f>
        <v>0.24539370361154195</v>
      </c>
      <c r="N251" s="36">
        <f t="shared" si="3"/>
        <v>26277.791346760281</v>
      </c>
      <c r="O251" s="23">
        <v>11</v>
      </c>
      <c r="P251" s="23">
        <v>11</v>
      </c>
      <c r="Q251" s="23">
        <v>7</v>
      </c>
      <c r="R251" s="23">
        <v>13</v>
      </c>
      <c r="S251" s="35">
        <f>(Q251+R251)/(O251+P251)</f>
        <v>0.90909090909090906</v>
      </c>
      <c r="T251" s="22">
        <f>LOG(S251,2)</f>
        <v>-0.13750352374993496</v>
      </c>
      <c r="U251" s="36">
        <f>AVERAGE(O251:R251)</f>
        <v>10.5</v>
      </c>
    </row>
    <row r="252" spans="1:21">
      <c r="A252" s="32" t="s">
        <v>1915</v>
      </c>
      <c r="B252" t="s">
        <v>1916</v>
      </c>
      <c r="C252" t="s">
        <v>572</v>
      </c>
      <c r="D252" s="1">
        <v>24304.276999999998</v>
      </c>
      <c r="E252" s="2">
        <v>0.39665894361193899</v>
      </c>
      <c r="F252" s="3">
        <v>0.87478002217732709</v>
      </c>
      <c r="G252" s="4">
        <v>2608.975775036105</v>
      </c>
      <c r="H252" s="5">
        <v>505.29880949570492</v>
      </c>
      <c r="I252" s="4">
        <v>2555.841332520326</v>
      </c>
      <c r="J252" s="5">
        <v>626.67343348070165</v>
      </c>
      <c r="K252" s="6">
        <v>0.97963398394718948</v>
      </c>
      <c r="L252">
        <v>252</v>
      </c>
      <c r="M252" s="22">
        <f>LOG(K252,2)</f>
        <v>-2.9685272372098157E-2</v>
      </c>
      <c r="N252" s="36">
        <f t="shared" si="3"/>
        <v>5164.8171075564314</v>
      </c>
      <c r="O252" s="23">
        <v>10434</v>
      </c>
      <c r="P252" s="23">
        <v>14710</v>
      </c>
      <c r="Q252" s="23">
        <v>11605</v>
      </c>
      <c r="R252" s="23">
        <v>11497</v>
      </c>
      <c r="S252" s="35">
        <f>(Q252+R252)/(O252+P252)</f>
        <v>0.91878778237352843</v>
      </c>
      <c r="T252" s="22">
        <f>LOG(S252,2)</f>
        <v>-0.12219642235340934</v>
      </c>
      <c r="U252" s="36">
        <f>AVERAGE(O252:R252)</f>
        <v>12061.5</v>
      </c>
    </row>
    <row r="253" spans="1:21">
      <c r="A253" s="32" t="s">
        <v>1109</v>
      </c>
      <c r="B253" t="s">
        <v>1110</v>
      </c>
      <c r="C253" t="s">
        <v>473</v>
      </c>
      <c r="D253" s="1">
        <v>28991.713400000001</v>
      </c>
      <c r="E253" s="2">
        <v>0.55898976076241358</v>
      </c>
      <c r="F253" s="3">
        <v>0.85948821075347015</v>
      </c>
      <c r="G253" s="4">
        <v>2053.5992482937595</v>
      </c>
      <c r="H253" s="5">
        <v>457.28693822007938</v>
      </c>
      <c r="I253" s="4">
        <v>2011.2865327017082</v>
      </c>
      <c r="J253" s="5">
        <v>341.24704244888943</v>
      </c>
      <c r="K253" s="6">
        <v>0.97939582631460009</v>
      </c>
      <c r="L253">
        <v>432</v>
      </c>
      <c r="M253" s="22">
        <f>LOG(K253,2)</f>
        <v>-3.0036046857896598E-2</v>
      </c>
      <c r="N253" s="36">
        <f t="shared" si="3"/>
        <v>4064.8857809954679</v>
      </c>
      <c r="O253" s="23">
        <v>2975</v>
      </c>
      <c r="P253" s="23">
        <v>4111</v>
      </c>
      <c r="Q253" s="23">
        <v>3730</v>
      </c>
      <c r="R253" s="23">
        <v>4259</v>
      </c>
      <c r="S253" s="35">
        <f>(Q253+R253)/(O253+P253)</f>
        <v>1.1274343776460627</v>
      </c>
      <c r="T253" s="22">
        <f>LOG(S253,2)</f>
        <v>0.173043463813457</v>
      </c>
      <c r="U253" s="36">
        <f>AVERAGE(O253:R253)</f>
        <v>3768.75</v>
      </c>
    </row>
    <row r="254" spans="1:21">
      <c r="A254" s="32" t="s">
        <v>757</v>
      </c>
      <c r="B254" t="s">
        <v>758</v>
      </c>
      <c r="C254" t="s">
        <v>654</v>
      </c>
      <c r="D254" s="1">
        <v>49252.748599999999</v>
      </c>
      <c r="E254" s="2">
        <v>0.29083207424777791</v>
      </c>
      <c r="F254" s="3">
        <v>0.16680112254793455</v>
      </c>
      <c r="G254" s="4">
        <v>4789.4345126399612</v>
      </c>
      <c r="H254" s="5">
        <v>449.68908052056963</v>
      </c>
      <c r="I254" s="4">
        <v>5091.9229203042642</v>
      </c>
      <c r="J254" s="5">
        <v>211.45700074103962</v>
      </c>
      <c r="K254" s="6">
        <v>1.0631574368259959</v>
      </c>
      <c r="L254">
        <v>970</v>
      </c>
      <c r="M254" s="22">
        <f>LOG(K254,2)</f>
        <v>8.835525304009767E-2</v>
      </c>
      <c r="N254" s="36">
        <f t="shared" si="3"/>
        <v>9881.3574329442254</v>
      </c>
      <c r="O254" s="23">
        <v>16844</v>
      </c>
      <c r="P254" s="23">
        <v>23959</v>
      </c>
      <c r="Q254" s="23">
        <v>19219</v>
      </c>
      <c r="R254" s="23">
        <v>21425</v>
      </c>
      <c r="S254" s="35">
        <f>(Q254+R254)/(O254+P254)</f>
        <v>0.9961032277038453</v>
      </c>
      <c r="T254" s="22">
        <f>LOG(S254,2)</f>
        <v>-5.632836148791653E-3</v>
      </c>
      <c r="U254" s="36">
        <f>AVERAGE(O254:R254)</f>
        <v>20361.75</v>
      </c>
    </row>
    <row r="255" spans="1:21">
      <c r="A255" s="32" t="s">
        <v>1747</v>
      </c>
      <c r="B255" t="s">
        <v>1748</v>
      </c>
      <c r="C255" t="s">
        <v>358</v>
      </c>
      <c r="D255" s="1">
        <v>95485.590700000001</v>
      </c>
      <c r="E255" s="2">
        <v>0.50121051185326548</v>
      </c>
      <c r="F255" s="3">
        <v>0.7563379267736664</v>
      </c>
      <c r="G255" s="4">
        <v>11661.591277145781</v>
      </c>
      <c r="H255" s="5">
        <v>2895.6954374552106</v>
      </c>
      <c r="I255" s="4">
        <v>11229.108495622384</v>
      </c>
      <c r="J255" s="5">
        <v>1627.1828116830166</v>
      </c>
      <c r="K255" s="6">
        <v>0.96291391361220402</v>
      </c>
      <c r="L255">
        <v>1663</v>
      </c>
      <c r="M255" s="22">
        <f>LOG(K255,2)</f>
        <v>-5.4521270812705261E-2</v>
      </c>
      <c r="N255" s="36">
        <f t="shared" si="3"/>
        <v>22890.699772768166</v>
      </c>
      <c r="O255" s="23">
        <v>78499</v>
      </c>
      <c r="P255" s="23">
        <v>114931</v>
      </c>
      <c r="Q255" s="23">
        <v>94284</v>
      </c>
      <c r="R255" s="23">
        <v>108199</v>
      </c>
      <c r="S255" s="35">
        <f>(Q255+R255)/(O255+P255)</f>
        <v>1.0468024608385462</v>
      </c>
      <c r="T255" s="22">
        <f>LOG(S255,2)</f>
        <v>6.5989221011189605E-2</v>
      </c>
      <c r="U255" s="36">
        <f>AVERAGE(O255:R255)</f>
        <v>98978.25</v>
      </c>
    </row>
    <row r="256" spans="1:21">
      <c r="A256" s="32" t="s">
        <v>1479</v>
      </c>
      <c r="B256" t="s">
        <v>1480</v>
      </c>
      <c r="C256" t="s">
        <v>36</v>
      </c>
      <c r="D256" s="1">
        <v>17933.2925</v>
      </c>
      <c r="E256" s="2">
        <v>0.78528221161235545</v>
      </c>
      <c r="F256" s="3">
        <v>0.96732797865941311</v>
      </c>
      <c r="G256" s="4">
        <v>3906.8682870506514</v>
      </c>
      <c r="H256" s="5">
        <v>2443.2326873825036</v>
      </c>
      <c r="I256" s="4">
        <v>3962.7888137320097</v>
      </c>
      <c r="J256" s="5">
        <v>2160.7096175835864</v>
      </c>
      <c r="K256" s="6">
        <v>1.0143133892859166</v>
      </c>
      <c r="L256">
        <v>121</v>
      </c>
      <c r="M256" s="22">
        <f>LOG(K256,2)</f>
        <v>2.0503466261967775E-2</v>
      </c>
      <c r="N256" s="36">
        <f t="shared" si="3"/>
        <v>7869.6571007826606</v>
      </c>
      <c r="O256" s="23">
        <v>20719</v>
      </c>
      <c r="P256" s="23">
        <v>29237</v>
      </c>
      <c r="Q256" s="23">
        <v>25407</v>
      </c>
      <c r="R256" s="23">
        <v>27102</v>
      </c>
      <c r="S256" s="35">
        <f>(Q256+R256)/(O256+P256)</f>
        <v>1.0511049723756907</v>
      </c>
      <c r="T256" s="22">
        <f>LOG(S256,2)</f>
        <v>7.1906756420340168E-2</v>
      </c>
      <c r="U256" s="36">
        <f>AVERAGE(O256:R256)</f>
        <v>25616.25</v>
      </c>
    </row>
    <row r="257" spans="1:21">
      <c r="A257" s="32" t="s">
        <v>1863</v>
      </c>
      <c r="B257" t="s">
        <v>1864</v>
      </c>
      <c r="C257" t="s">
        <v>559</v>
      </c>
      <c r="D257" s="1">
        <v>38873.8943</v>
      </c>
      <c r="E257" s="2">
        <v>8.8451021980093067E-2</v>
      </c>
      <c r="F257" s="3">
        <v>4.46459961534715E-2</v>
      </c>
      <c r="G257" s="4">
        <v>1000.8100190521269</v>
      </c>
      <c r="H257" s="5">
        <v>333.08279743816098</v>
      </c>
      <c r="I257" s="4">
        <v>682.63117820304512</v>
      </c>
      <c r="J257" s="5">
        <v>66.333479283916816</v>
      </c>
      <c r="K257" s="6">
        <v>0.68207868147599993</v>
      </c>
      <c r="L257">
        <v>705</v>
      </c>
      <c r="M257" s="22">
        <f>LOG(K257,2)</f>
        <v>-0.55198992333910035</v>
      </c>
      <c r="N257" s="36">
        <f t="shared" si="3"/>
        <v>1683.441197255172</v>
      </c>
      <c r="O257" s="23">
        <v>1720</v>
      </c>
      <c r="P257" s="23">
        <v>2368</v>
      </c>
      <c r="Q257" s="23">
        <v>2085</v>
      </c>
      <c r="R257" s="23">
        <v>2326</v>
      </c>
      <c r="S257" s="35">
        <f>(Q257+R257)/(O257+P257)</f>
        <v>1.0790117416829745</v>
      </c>
      <c r="T257" s="22">
        <f>LOG(S257,2)</f>
        <v>0.10971056415459618</v>
      </c>
      <c r="U257" s="36">
        <f>AVERAGE(O257:R257)</f>
        <v>2124.75</v>
      </c>
    </row>
    <row r="258" spans="1:21">
      <c r="A258" s="32" t="s">
        <v>1137</v>
      </c>
      <c r="B258" t="s">
        <v>1138</v>
      </c>
      <c r="C258" t="s">
        <v>429</v>
      </c>
      <c r="D258" s="1">
        <v>52112.117100000003</v>
      </c>
      <c r="E258" s="2">
        <v>0.44759428257704303</v>
      </c>
      <c r="F258" s="3">
        <v>0.7140897921413043</v>
      </c>
      <c r="G258" s="4">
        <v>1442.8512015873628</v>
      </c>
      <c r="H258" s="5">
        <v>497.03412342933035</v>
      </c>
      <c r="I258" s="4">
        <v>1615.0919787259945</v>
      </c>
      <c r="J258" s="5">
        <v>1002.8522986763259</v>
      </c>
      <c r="K258" s="6">
        <v>1.1193752875896974</v>
      </c>
      <c r="L258">
        <v>1057</v>
      </c>
      <c r="M258" s="22">
        <f>LOG(K258,2)</f>
        <v>0.16269380286823434</v>
      </c>
      <c r="N258" s="36">
        <f t="shared" si="3"/>
        <v>3057.9431803133575</v>
      </c>
      <c r="O258" s="23">
        <v>1915</v>
      </c>
      <c r="P258" s="23">
        <v>2656</v>
      </c>
      <c r="Q258" s="23">
        <v>2256</v>
      </c>
      <c r="R258" s="23">
        <v>2583</v>
      </c>
      <c r="S258" s="35">
        <f>(Q258+R258)/(O258+P258)</f>
        <v>1.0586304966090572</v>
      </c>
      <c r="T258" s="22">
        <f>LOG(S258,2)</f>
        <v>8.2199120272764062E-2</v>
      </c>
      <c r="U258" s="36">
        <f>AVERAGE(O258:R258)</f>
        <v>2352.5</v>
      </c>
    </row>
    <row r="259" spans="1:21">
      <c r="A259" s="32" t="s">
        <v>1075</v>
      </c>
      <c r="B259" t="s">
        <v>1076</v>
      </c>
      <c r="C259" t="s">
        <v>640</v>
      </c>
      <c r="D259" s="1">
        <v>134507.399</v>
      </c>
      <c r="E259" s="7">
        <v>3.6898478976907717E-4</v>
      </c>
      <c r="F259" s="8">
        <v>0.61839823749249012</v>
      </c>
      <c r="G259" s="9">
        <v>2080.6278062877527</v>
      </c>
      <c r="H259" s="10">
        <v>960.45099975774076</v>
      </c>
      <c r="I259" s="9">
        <v>1791.1930596126515</v>
      </c>
      <c r="J259" s="10">
        <v>989.86021655187903</v>
      </c>
      <c r="K259" s="11">
        <v>0.8608906668456433</v>
      </c>
      <c r="L259">
        <v>1829</v>
      </c>
      <c r="M259" s="22">
        <f>LOG(K259,2)</f>
        <v>-0.21609806796827347</v>
      </c>
      <c r="N259" s="36">
        <f t="shared" ref="N259:N322" si="4">G259+I259</f>
        <v>3871.820865900404</v>
      </c>
      <c r="O259" s="23">
        <v>4520</v>
      </c>
      <c r="P259" s="23">
        <v>6342</v>
      </c>
      <c r="Q259" s="23">
        <v>5106</v>
      </c>
      <c r="R259" s="23">
        <v>5801</v>
      </c>
      <c r="S259" s="35">
        <f>(Q259+R259)/(O259+P259)</f>
        <v>1.0041428834468791</v>
      </c>
      <c r="T259" s="22">
        <f>LOG(S259,2)</f>
        <v>5.9645706567146997E-3</v>
      </c>
      <c r="U259" s="36">
        <f>AVERAGE(O259:R259)</f>
        <v>5442.25</v>
      </c>
    </row>
    <row r="260" spans="1:21">
      <c r="A260" s="32" t="s">
        <v>1697</v>
      </c>
      <c r="B260" t="s">
        <v>1698</v>
      </c>
      <c r="C260" t="s">
        <v>436</v>
      </c>
      <c r="D260" s="1">
        <v>106224.605</v>
      </c>
      <c r="E260" s="2">
        <v>1.7093801710313064E-2</v>
      </c>
      <c r="F260" s="3">
        <v>0.53472972405787345</v>
      </c>
      <c r="G260" s="4">
        <v>708.01867060925235</v>
      </c>
      <c r="H260" s="5">
        <v>233.08991105021832</v>
      </c>
      <c r="I260" s="4">
        <v>612.61589314008722</v>
      </c>
      <c r="J260" s="5">
        <v>278.89091621922654</v>
      </c>
      <c r="K260" s="6">
        <v>0.86525386768816315</v>
      </c>
      <c r="L260">
        <v>1712</v>
      </c>
      <c r="M260" s="22">
        <f>LOG(K260,2)</f>
        <v>-0.20880460962976674</v>
      </c>
      <c r="N260" s="36">
        <f t="shared" si="4"/>
        <v>1320.6345637493396</v>
      </c>
      <c r="O260" s="23">
        <v>6948</v>
      </c>
      <c r="P260" s="23">
        <v>9479</v>
      </c>
      <c r="Q260" s="23">
        <v>7720</v>
      </c>
      <c r="R260" s="23">
        <v>8325</v>
      </c>
      <c r="S260" s="35">
        <f>(Q260+R260)/(O260+P260)</f>
        <v>0.97674560175321112</v>
      </c>
      <c r="T260" s="22">
        <f>LOG(S260,2)</f>
        <v>-3.3945240862460375E-2</v>
      </c>
      <c r="U260" s="36">
        <f>AVERAGE(O260:R260)</f>
        <v>8118</v>
      </c>
    </row>
    <row r="261" spans="1:21">
      <c r="A261" s="32" t="s">
        <v>1357</v>
      </c>
      <c r="B261" t="s">
        <v>1358</v>
      </c>
      <c r="C261" t="s">
        <v>131</v>
      </c>
      <c r="D261" s="1">
        <v>31389.942200000001</v>
      </c>
      <c r="E261" s="2">
        <v>0.16953715010728951</v>
      </c>
      <c r="F261" s="3">
        <v>0.38986112043108345</v>
      </c>
      <c r="G261" s="4">
        <v>556.2938929494884</v>
      </c>
      <c r="H261" s="5">
        <v>128.68031511576743</v>
      </c>
      <c r="I261" s="4">
        <v>648.52996309493585</v>
      </c>
      <c r="J261" s="5">
        <v>215.91841683690186</v>
      </c>
      <c r="K261" s="6">
        <v>1.1658045707753661</v>
      </c>
      <c r="L261">
        <v>507</v>
      </c>
      <c r="M261" s="22">
        <f>LOG(K261,2)</f>
        <v>0.22132596314925132</v>
      </c>
      <c r="N261" s="36">
        <f t="shared" si="4"/>
        <v>1204.8238560444242</v>
      </c>
      <c r="O261" s="23">
        <v>1789</v>
      </c>
      <c r="P261" s="23">
        <v>2213</v>
      </c>
      <c r="Q261" s="23">
        <v>2036</v>
      </c>
      <c r="R261" s="23">
        <v>1981</v>
      </c>
      <c r="S261" s="35">
        <f>(Q261+R261)/(O261+P261)</f>
        <v>1.0037481259370316</v>
      </c>
      <c r="T261" s="22">
        <f>LOG(S261,2)</f>
        <v>5.3972941397256499E-3</v>
      </c>
      <c r="U261" s="36">
        <f>AVERAGE(O261:R261)</f>
        <v>2004.75</v>
      </c>
    </row>
    <row r="262" spans="1:21">
      <c r="A262" s="32" t="s">
        <v>1041</v>
      </c>
      <c r="B262" t="s">
        <v>1042</v>
      </c>
      <c r="C262" t="s">
        <v>177</v>
      </c>
      <c r="D262" s="1">
        <v>38749.948199999999</v>
      </c>
      <c r="E262" s="7">
        <v>0.23689246461280702</v>
      </c>
      <c r="F262" s="8">
        <v>0.86728932164408556</v>
      </c>
      <c r="G262" s="9">
        <v>1000.2644761992539</v>
      </c>
      <c r="H262" s="10">
        <v>688.34551927338055</v>
      </c>
      <c r="I262" s="9">
        <v>932.78331922652762</v>
      </c>
      <c r="J262" s="10">
        <v>675.02452495477132</v>
      </c>
      <c r="K262" s="11">
        <v>0.93253668546829016</v>
      </c>
      <c r="L262">
        <v>700</v>
      </c>
      <c r="M262" s="22">
        <f>LOG(K262,2)</f>
        <v>-0.10076761359227744</v>
      </c>
      <c r="N262" s="36">
        <f t="shared" si="4"/>
        <v>1933.0477954257815</v>
      </c>
      <c r="O262" s="23">
        <v>3410</v>
      </c>
      <c r="P262" s="23">
        <v>4397</v>
      </c>
      <c r="Q262" s="23">
        <v>3620</v>
      </c>
      <c r="R262" s="23">
        <v>3914</v>
      </c>
      <c r="S262" s="35">
        <f>(Q262+R262)/(O262+P262)</f>
        <v>0.96503138209299344</v>
      </c>
      <c r="T262" s="22">
        <f>LOG(S262,2)</f>
        <v>-5.1352236388742353E-2</v>
      </c>
      <c r="U262" s="36">
        <f>AVERAGE(O262:R262)</f>
        <v>3835.25</v>
      </c>
    </row>
    <row r="263" spans="1:21">
      <c r="A263" s="32" t="s">
        <v>1709</v>
      </c>
      <c r="B263" t="s">
        <v>1710</v>
      </c>
      <c r="C263" t="s">
        <v>169</v>
      </c>
      <c r="D263" s="1">
        <v>36387.703600000001</v>
      </c>
      <c r="E263" s="2">
        <v>0.50850077264381843</v>
      </c>
      <c r="F263" s="3">
        <v>0.71549615333420724</v>
      </c>
      <c r="G263" s="4">
        <v>615.22953807223132</v>
      </c>
      <c r="H263" s="5">
        <v>326.98320998981433</v>
      </c>
      <c r="I263" s="4">
        <v>684.8429639408206</v>
      </c>
      <c r="J263" s="5">
        <v>315.99590770288916</v>
      </c>
      <c r="K263" s="6">
        <v>1.113150330991449</v>
      </c>
      <c r="L263">
        <v>661</v>
      </c>
      <c r="M263" s="22">
        <f>LOG(K263,2)</f>
        <v>0.15464844185350257</v>
      </c>
      <c r="N263" s="36">
        <f t="shared" si="4"/>
        <v>1300.0725020130519</v>
      </c>
      <c r="O263" s="23">
        <v>2676</v>
      </c>
      <c r="P263" s="23">
        <v>3478</v>
      </c>
      <c r="Q263" s="23">
        <v>3136</v>
      </c>
      <c r="R263" s="23">
        <v>3107</v>
      </c>
      <c r="S263" s="35">
        <f>(Q263+R263)/(O263+P263)</f>
        <v>1.0144621384465389</v>
      </c>
      <c r="T263" s="22">
        <f>LOG(S263,2)</f>
        <v>2.0715022122946153E-2</v>
      </c>
      <c r="U263" s="36">
        <f>AVERAGE(O263:R263)</f>
        <v>3099.25</v>
      </c>
    </row>
    <row r="264" spans="1:21">
      <c r="A264" s="32" t="s">
        <v>1611</v>
      </c>
      <c r="B264" t="s">
        <v>1612</v>
      </c>
      <c r="C264" t="s">
        <v>80</v>
      </c>
      <c r="D264" s="1">
        <v>25836.7209</v>
      </c>
      <c r="E264" s="2">
        <v>0.12872608631916013</v>
      </c>
      <c r="F264" s="3">
        <v>0.11023070708261812</v>
      </c>
      <c r="G264" s="4">
        <v>938.63209978406746</v>
      </c>
      <c r="H264" s="5">
        <v>70.370208490092196</v>
      </c>
      <c r="I264" s="4">
        <v>870.16917479333006</v>
      </c>
      <c r="J264" s="5">
        <v>64.843513920691535</v>
      </c>
      <c r="K264" s="6">
        <v>0.92706095923366849</v>
      </c>
      <c r="L264">
        <v>308</v>
      </c>
      <c r="M264" s="22">
        <f>LOG(K264,2)</f>
        <v>-0.10926388797549971</v>
      </c>
      <c r="N264" s="36">
        <f t="shared" si="4"/>
        <v>1808.8012745773976</v>
      </c>
      <c r="O264" s="23">
        <v>1795</v>
      </c>
      <c r="P264" s="23">
        <v>2466</v>
      </c>
      <c r="Q264" s="23">
        <v>2191</v>
      </c>
      <c r="R264" s="23">
        <v>2072</v>
      </c>
      <c r="S264" s="35">
        <f>(Q264+R264)/(O264+P264)</f>
        <v>1.0004693733865291</v>
      </c>
      <c r="T264" s="22">
        <f>LOG(S264,2)</f>
        <v>6.7700378571735394E-4</v>
      </c>
      <c r="U264" s="36">
        <f>AVERAGE(O264:R264)</f>
        <v>2131</v>
      </c>
    </row>
    <row r="265" spans="1:21">
      <c r="A265" s="32" t="s">
        <v>683</v>
      </c>
      <c r="B265" t="s">
        <v>684</v>
      </c>
      <c r="C265" t="s">
        <v>317</v>
      </c>
      <c r="D265" s="1">
        <v>63850.705900000001</v>
      </c>
      <c r="E265" s="7">
        <v>1.2742797075010068E-2</v>
      </c>
      <c r="F265" s="8">
        <v>0.65499646089630725</v>
      </c>
      <c r="G265" s="9">
        <v>1005.7554969652971</v>
      </c>
      <c r="H265" s="10">
        <v>735.79825178351655</v>
      </c>
      <c r="I265" s="9">
        <v>817.59540785210174</v>
      </c>
      <c r="J265" s="10">
        <v>678.41417091544861</v>
      </c>
      <c r="K265" s="11">
        <v>0.8129166684338911</v>
      </c>
      <c r="L265">
        <v>1355</v>
      </c>
      <c r="M265" s="22">
        <f>LOG(K265,2)</f>
        <v>-0.29882062475053561</v>
      </c>
      <c r="N265" s="36">
        <f t="shared" si="4"/>
        <v>1823.3509048173987</v>
      </c>
      <c r="O265" s="23">
        <v>2600</v>
      </c>
      <c r="P265" s="23">
        <v>3675</v>
      </c>
      <c r="Q265" s="23">
        <v>3186</v>
      </c>
      <c r="R265" s="23">
        <v>3233</v>
      </c>
      <c r="S265" s="35">
        <f>(Q265+R265)/(O265+P265)</f>
        <v>1.0229482071713147</v>
      </c>
      <c r="T265" s="22">
        <f>LOG(S265,2)</f>
        <v>3.2733101927161806E-2</v>
      </c>
      <c r="U265" s="36">
        <f>AVERAGE(O265:R265)</f>
        <v>3173.5</v>
      </c>
    </row>
    <row r="266" spans="1:21">
      <c r="A266" s="32" t="s">
        <v>1653</v>
      </c>
      <c r="B266" t="s">
        <v>1654</v>
      </c>
      <c r="C266" t="s">
        <v>434</v>
      </c>
      <c r="D266" s="1">
        <v>44543.069799999997</v>
      </c>
      <c r="E266" s="2">
        <v>0.89205374702613716</v>
      </c>
      <c r="F266" s="3">
        <v>0.9682964055661043</v>
      </c>
      <c r="G266" s="4">
        <v>945.21627413412125</v>
      </c>
      <c r="H266" s="5">
        <v>364.46723133715921</v>
      </c>
      <c r="I266" s="4">
        <v>935.35391181120167</v>
      </c>
      <c r="J266" s="5">
        <v>467.53486680012554</v>
      </c>
      <c r="K266" s="6">
        <v>0.98956602568871965</v>
      </c>
      <c r="L266">
        <v>840</v>
      </c>
      <c r="M266" s="22">
        <f>LOG(K266,2)</f>
        <v>-1.5132125102373732E-2</v>
      </c>
      <c r="N266" s="36">
        <f t="shared" si="4"/>
        <v>1880.5701859453229</v>
      </c>
      <c r="O266" s="23">
        <v>3343</v>
      </c>
      <c r="P266" s="23">
        <v>4745</v>
      </c>
      <c r="Q266" s="23">
        <v>4182</v>
      </c>
      <c r="R266" s="23">
        <v>4197</v>
      </c>
      <c r="S266" s="35">
        <f>(Q266+R266)/(O266+P266)</f>
        <v>1.0359792284866469</v>
      </c>
      <c r="T266" s="22">
        <f>LOG(S266,2)</f>
        <v>5.0995077098091472E-2</v>
      </c>
      <c r="U266" s="36">
        <f>AVERAGE(O266:R266)</f>
        <v>4116.75</v>
      </c>
    </row>
    <row r="267" spans="1:21">
      <c r="A267" s="32" t="s">
        <v>961</v>
      </c>
      <c r="B267" t="s">
        <v>962</v>
      </c>
      <c r="C267" t="s">
        <v>542</v>
      </c>
      <c r="D267" s="1">
        <v>46277.914100000002</v>
      </c>
      <c r="E267" s="2">
        <v>0.49042654233207927</v>
      </c>
      <c r="F267" s="3">
        <v>0.85137977184869695</v>
      </c>
      <c r="G267" s="4">
        <v>5633.0467802016346</v>
      </c>
      <c r="H267" s="5">
        <v>1469.5851535968925</v>
      </c>
      <c r="I267" s="4">
        <v>5435.613799624979</v>
      </c>
      <c r="J267" s="5">
        <v>2041.3078882741968</v>
      </c>
      <c r="K267" s="6">
        <v>0.96495094248629898</v>
      </c>
      <c r="L267">
        <v>884</v>
      </c>
      <c r="M267" s="22">
        <f>LOG(K267,2)</f>
        <v>-5.1472496372741587E-2</v>
      </c>
      <c r="N267" s="36">
        <f t="shared" si="4"/>
        <v>11068.660579826614</v>
      </c>
      <c r="O267" s="23">
        <v>29323</v>
      </c>
      <c r="P267" s="23">
        <v>37875</v>
      </c>
      <c r="Q267" s="23">
        <v>32993</v>
      </c>
      <c r="R267" s="23">
        <v>32654</v>
      </c>
      <c r="S267" s="35">
        <f>(Q267+R267)/(O267+P267)</f>
        <v>0.97691895592130717</v>
      </c>
      <c r="T267" s="22">
        <f>LOG(S267,2)</f>
        <v>-3.3689212059252023E-2</v>
      </c>
      <c r="U267" s="36">
        <f>AVERAGE(O267:R267)</f>
        <v>33211.25</v>
      </c>
    </row>
    <row r="268" spans="1:21">
      <c r="A268" s="32" t="s">
        <v>1071</v>
      </c>
      <c r="B268" t="s">
        <v>1072</v>
      </c>
      <c r="C268" t="s">
        <v>493</v>
      </c>
      <c r="D268" s="1">
        <v>212092.8769</v>
      </c>
      <c r="E268" s="2">
        <v>2.6881388481915951E-2</v>
      </c>
      <c r="F268" s="3">
        <v>3.3962185110710755E-3</v>
      </c>
      <c r="G268" s="4">
        <v>6252.434144870258</v>
      </c>
      <c r="H268" s="5">
        <v>477.04841091262921</v>
      </c>
      <c r="I268" s="4">
        <v>4966.8757719361711</v>
      </c>
      <c r="J268" s="5">
        <v>673.35904945864468</v>
      </c>
      <c r="K268" s="6">
        <v>0.7943907375675745</v>
      </c>
      <c r="L268">
        <v>1941</v>
      </c>
      <c r="M268" s="22">
        <f>LOG(K268,2)</f>
        <v>-0.33207929345011711</v>
      </c>
      <c r="N268" s="36">
        <f t="shared" si="4"/>
        <v>11219.309916806429</v>
      </c>
      <c r="O268" s="23">
        <v>20112</v>
      </c>
      <c r="P268" s="23">
        <v>25073</v>
      </c>
      <c r="Q268" s="23">
        <v>23229</v>
      </c>
      <c r="R268" s="23">
        <v>23016</v>
      </c>
      <c r="S268" s="35">
        <f>(Q268+R268)/(O268+P268)</f>
        <v>1.0234591125373464</v>
      </c>
      <c r="T268" s="22">
        <f>LOG(S268,2)</f>
        <v>3.3453467463536557E-2</v>
      </c>
      <c r="U268" s="36">
        <f>AVERAGE(O268:R268)</f>
        <v>22857.5</v>
      </c>
    </row>
    <row r="269" spans="1:21">
      <c r="A269" s="32" t="s">
        <v>1663</v>
      </c>
      <c r="B269" t="s">
        <v>1664</v>
      </c>
      <c r="C269" t="s">
        <v>199</v>
      </c>
      <c r="D269" s="1">
        <v>43159.427300000003</v>
      </c>
      <c r="E269" s="2">
        <v>0.27459824680664735</v>
      </c>
      <c r="F269" s="3">
        <v>0.72355890273822387</v>
      </c>
      <c r="G269" s="4">
        <v>2116.1893145730005</v>
      </c>
      <c r="H269" s="5">
        <v>492.9077149724946</v>
      </c>
      <c r="I269" s="4">
        <v>2244.8971700514689</v>
      </c>
      <c r="J269" s="5">
        <v>712.67692209132281</v>
      </c>
      <c r="K269" s="6">
        <v>1.0608205771535326</v>
      </c>
      <c r="L269">
        <v>810</v>
      </c>
      <c r="M269" s="22">
        <f>LOG(K269,2)</f>
        <v>8.5180665357099852E-2</v>
      </c>
      <c r="N269" s="36">
        <f t="shared" si="4"/>
        <v>4361.0864846244694</v>
      </c>
      <c r="O269" s="23">
        <v>10482</v>
      </c>
      <c r="P269" s="23">
        <v>11929</v>
      </c>
      <c r="Q269" s="23">
        <v>9599</v>
      </c>
      <c r="R269" s="23">
        <v>7260</v>
      </c>
      <c r="S269" s="35">
        <f>(Q269+R269)/(O269+P269)</f>
        <v>0.7522645129623845</v>
      </c>
      <c r="T269" s="22">
        <f>LOG(S269,2)</f>
        <v>-0.41068806005937197</v>
      </c>
      <c r="U269" s="36">
        <f>AVERAGE(O269:R269)</f>
        <v>9817.5</v>
      </c>
    </row>
    <row r="270" spans="1:21">
      <c r="A270" s="32" t="s">
        <v>1147</v>
      </c>
      <c r="B270" t="s">
        <v>1148</v>
      </c>
      <c r="C270" t="s">
        <v>189</v>
      </c>
      <c r="D270" s="1">
        <v>40899.463600000003</v>
      </c>
      <c r="E270" s="7">
        <v>0.52267686966876559</v>
      </c>
      <c r="F270" s="8">
        <v>0.94954093646804938</v>
      </c>
      <c r="G270" s="9">
        <v>726.6274310624384</v>
      </c>
      <c r="H270" s="10">
        <v>626.85363025700815</v>
      </c>
      <c r="I270" s="9">
        <v>702.22045312262651</v>
      </c>
      <c r="J270" s="10">
        <v>675.20832063661385</v>
      </c>
      <c r="K270" s="11">
        <v>0.96641060205485885</v>
      </c>
      <c r="L270">
        <v>757</v>
      </c>
      <c r="M270" s="22">
        <f>LOG(K270,2)</f>
        <v>-4.9291812980923055E-2</v>
      </c>
      <c r="N270" s="36">
        <f t="shared" si="4"/>
        <v>1428.8478841850649</v>
      </c>
      <c r="O270" s="23">
        <v>1153</v>
      </c>
      <c r="P270" s="23">
        <v>1397</v>
      </c>
      <c r="Q270" s="23">
        <v>1498</v>
      </c>
      <c r="R270" s="23">
        <v>1449</v>
      </c>
      <c r="S270" s="35">
        <f>(Q270+R270)/(O270+P270)</f>
        <v>1.155686274509804</v>
      </c>
      <c r="T270" s="22">
        <f>LOG(S270,2)</f>
        <v>0.20874981337778001</v>
      </c>
      <c r="U270" s="36">
        <f>AVERAGE(O270:R270)</f>
        <v>1374.25</v>
      </c>
    </row>
    <row r="271" spans="1:21">
      <c r="A271" s="32" t="s">
        <v>1397</v>
      </c>
      <c r="B271" t="s">
        <v>1398</v>
      </c>
      <c r="C271" t="s">
        <v>589</v>
      </c>
      <c r="D271" s="1">
        <v>54595.260799999996</v>
      </c>
      <c r="E271" s="2">
        <v>0.33702377693627333</v>
      </c>
      <c r="F271" s="3">
        <v>0.55394421910739222</v>
      </c>
      <c r="G271" s="4">
        <v>10974.412956187274</v>
      </c>
      <c r="H271" s="5">
        <v>768.77174546909328</v>
      </c>
      <c r="I271" s="4">
        <v>11360.0983908996</v>
      </c>
      <c r="J271" s="5">
        <v>1337.4780994973119</v>
      </c>
      <c r="K271" s="6">
        <v>1.035144060666578</v>
      </c>
      <c r="L271">
        <v>1120</v>
      </c>
      <c r="M271" s="22">
        <f>LOG(K271,2)</f>
        <v>4.9831561102746287E-2</v>
      </c>
      <c r="N271" s="36">
        <f t="shared" si="4"/>
        <v>22334.511347086875</v>
      </c>
      <c r="O271" s="23">
        <v>9669</v>
      </c>
      <c r="P271" s="23">
        <v>10653</v>
      </c>
      <c r="Q271" s="23">
        <v>9317</v>
      </c>
      <c r="R271" s="23">
        <v>10347</v>
      </c>
      <c r="S271" s="35">
        <f>(Q271+R271)/(O271+P271)</f>
        <v>0.96762129711642553</v>
      </c>
      <c r="T271" s="22">
        <f>LOG(S271,2)</f>
        <v>-4.7485571842651592E-2</v>
      </c>
      <c r="U271" s="36">
        <f>AVERAGE(O271:R271)</f>
        <v>9996.5</v>
      </c>
    </row>
    <row r="272" spans="1:21">
      <c r="A272" s="32" t="s">
        <v>909</v>
      </c>
      <c r="B272" t="s">
        <v>910</v>
      </c>
      <c r="C272" t="s">
        <v>519</v>
      </c>
      <c r="D272" s="1">
        <v>55800.849000000002</v>
      </c>
      <c r="E272" s="2">
        <v>0.1814532457855223</v>
      </c>
      <c r="F272" s="3">
        <v>0.84639239963212831</v>
      </c>
      <c r="G272" s="4">
        <v>1054.7492931993927</v>
      </c>
      <c r="H272" s="5">
        <v>760.98683567967259</v>
      </c>
      <c r="I272" s="4">
        <v>964.01424898922562</v>
      </c>
      <c r="J272" s="5">
        <v>818.90575261385152</v>
      </c>
      <c r="K272" s="6">
        <v>0.91397477600109256</v>
      </c>
      <c r="L272">
        <v>1144</v>
      </c>
      <c r="M272" s="22">
        <f>LOG(K272,2)</f>
        <v>-0.12977374474656223</v>
      </c>
      <c r="N272" s="36">
        <f t="shared" si="4"/>
        <v>2018.7635421886184</v>
      </c>
      <c r="O272" s="23">
        <v>3973</v>
      </c>
      <c r="P272" s="23">
        <v>4948</v>
      </c>
      <c r="Q272" s="23">
        <v>4674</v>
      </c>
      <c r="R272" s="23">
        <v>4920</v>
      </c>
      <c r="S272" s="35">
        <f>(Q272+R272)/(O272+P272)</f>
        <v>1.0754399730971864</v>
      </c>
      <c r="T272" s="22">
        <f>LOG(S272,2)</f>
        <v>0.10492700134691797</v>
      </c>
      <c r="U272" s="36">
        <f>AVERAGE(O272:R272)</f>
        <v>4628.75</v>
      </c>
    </row>
    <row r="273" spans="1:21">
      <c r="A273" s="32" t="s">
        <v>1129</v>
      </c>
      <c r="B273" t="s">
        <v>1130</v>
      </c>
      <c r="C273" t="s">
        <v>283</v>
      </c>
      <c r="D273" s="1">
        <v>57853.515500000001</v>
      </c>
      <c r="E273" s="2">
        <v>4.8948545841514653E-2</v>
      </c>
      <c r="F273" s="3">
        <v>0.11717980274986745</v>
      </c>
      <c r="G273" s="4">
        <v>880.98056519771308</v>
      </c>
      <c r="H273" s="5">
        <v>124.17276650867748</v>
      </c>
      <c r="I273" s="4">
        <v>776.79747278944012</v>
      </c>
      <c r="J273" s="5">
        <v>82.052113524855386</v>
      </c>
      <c r="K273" s="6">
        <v>0.88174189474328324</v>
      </c>
      <c r="L273">
        <v>1184</v>
      </c>
      <c r="M273" s="22">
        <f>LOG(K273,2)</f>
        <v>-0.18157168589437236</v>
      </c>
      <c r="N273" s="36">
        <f t="shared" si="4"/>
        <v>1657.7780379871533</v>
      </c>
      <c r="O273" s="23">
        <v>4306</v>
      </c>
      <c r="P273" s="23">
        <v>4534</v>
      </c>
      <c r="Q273" s="23">
        <v>4536</v>
      </c>
      <c r="R273" s="23">
        <v>4567</v>
      </c>
      <c r="S273" s="35">
        <f>(Q273+R273)/(O273+P273)</f>
        <v>1.0297511312217194</v>
      </c>
      <c r="T273" s="22">
        <f>LOG(S273,2)</f>
        <v>4.2295711063725719E-2</v>
      </c>
      <c r="U273" s="36">
        <f>AVERAGE(O273:R273)</f>
        <v>4485.75</v>
      </c>
    </row>
    <row r="274" spans="1:21">
      <c r="A274" s="32" t="s">
        <v>785</v>
      </c>
      <c r="B274" t="s">
        <v>786</v>
      </c>
      <c r="C274" t="s">
        <v>273</v>
      </c>
      <c r="D274" s="1">
        <v>55712.9323</v>
      </c>
      <c r="E274" s="2">
        <v>4.6449581578400945E-3</v>
      </c>
      <c r="F274" s="3">
        <v>0.77604805287714396</v>
      </c>
      <c r="G274" s="4">
        <v>6196.1468011739953</v>
      </c>
      <c r="H274" s="5">
        <v>1511.6025971327983</v>
      </c>
      <c r="I274" s="4">
        <v>5944.0015040379512</v>
      </c>
      <c r="J274" s="5">
        <v>1476.6363668316378</v>
      </c>
      <c r="K274" s="6">
        <v>0.95930611310108571</v>
      </c>
      <c r="L274">
        <v>1142</v>
      </c>
      <c r="M274" s="22">
        <f>LOG(K274,2)</f>
        <v>-5.993684441558475E-2</v>
      </c>
      <c r="N274" s="36">
        <f t="shared" si="4"/>
        <v>12140.148305211947</v>
      </c>
      <c r="O274" s="23">
        <v>8942</v>
      </c>
      <c r="P274" s="23">
        <v>9799</v>
      </c>
      <c r="Q274" s="23">
        <v>10868</v>
      </c>
      <c r="R274" s="23">
        <v>10500</v>
      </c>
      <c r="S274" s="35">
        <f>(Q274+R274)/(O274+P274)</f>
        <v>1.1401739501627448</v>
      </c>
      <c r="T274" s="22">
        <f>LOG(S274,2)</f>
        <v>0.18925394534844009</v>
      </c>
      <c r="U274" s="36">
        <f>AVERAGE(O274:R274)</f>
        <v>10027.25</v>
      </c>
    </row>
    <row r="275" spans="1:21">
      <c r="A275" s="32" t="s">
        <v>1101</v>
      </c>
      <c r="B275" t="s">
        <v>1102</v>
      </c>
      <c r="C275" t="s">
        <v>105</v>
      </c>
      <c r="D275" s="1">
        <v>28487.044600000001</v>
      </c>
      <c r="E275" s="2">
        <v>0.35195637645304695</v>
      </c>
      <c r="F275" s="3">
        <v>0.55455343601037377</v>
      </c>
      <c r="G275" s="4">
        <v>1774.301266933501</v>
      </c>
      <c r="H275" s="5">
        <v>340.62880803226983</v>
      </c>
      <c r="I275" s="4">
        <v>1990.4848178863167</v>
      </c>
      <c r="J275" s="5">
        <v>796.25474596058393</v>
      </c>
      <c r="K275" s="6">
        <v>1.1218415130404784</v>
      </c>
      <c r="L275">
        <v>415</v>
      </c>
      <c r="M275" s="22">
        <f>LOG(K275,2)</f>
        <v>0.16586887514384271</v>
      </c>
      <c r="N275" s="36">
        <f t="shared" si="4"/>
        <v>3764.7860848198179</v>
      </c>
      <c r="O275" s="23">
        <v>2878</v>
      </c>
      <c r="P275" s="23">
        <v>2886</v>
      </c>
      <c r="Q275" s="23">
        <v>3070</v>
      </c>
      <c r="R275" s="23">
        <v>2883</v>
      </c>
      <c r="S275" s="35">
        <f>(Q275+R275)/(O275+P275)</f>
        <v>1.0327897293546149</v>
      </c>
      <c r="T275" s="22">
        <f>LOG(S275,2)</f>
        <v>4.6546558853364881E-2</v>
      </c>
      <c r="U275" s="36">
        <f>AVERAGE(O275:R275)</f>
        <v>2929.25</v>
      </c>
    </row>
    <row r="276" spans="1:21">
      <c r="A276" s="32" t="s">
        <v>1679</v>
      </c>
      <c r="B276" t="s">
        <v>1680</v>
      </c>
      <c r="C276" t="s">
        <v>326</v>
      </c>
      <c r="D276" s="1">
        <v>66615.517200000002</v>
      </c>
      <c r="E276" s="2">
        <v>3.6523479318719118E-2</v>
      </c>
      <c r="F276" s="3">
        <v>0.59084073224519584</v>
      </c>
      <c r="G276" s="4">
        <v>2019.2223126185465</v>
      </c>
      <c r="H276" s="5">
        <v>810.10370483521763</v>
      </c>
      <c r="I276" s="4">
        <v>1729.6341427358541</v>
      </c>
      <c r="J276" s="5">
        <v>987.43037943782281</v>
      </c>
      <c r="K276" s="6">
        <v>0.85658430571364286</v>
      </c>
      <c r="L276">
        <v>1393</v>
      </c>
      <c r="M276" s="22">
        <f>LOG(K276,2)</f>
        <v>-0.22333285038840919</v>
      </c>
      <c r="N276" s="36">
        <f t="shared" si="4"/>
        <v>3748.8564553544006</v>
      </c>
      <c r="O276" s="23">
        <v>2034</v>
      </c>
      <c r="P276" s="23">
        <v>2264</v>
      </c>
      <c r="Q276" s="23">
        <v>2204</v>
      </c>
      <c r="R276" s="23">
        <v>2256</v>
      </c>
      <c r="S276" s="35">
        <f>(Q276+R276)/(O276+P276)</f>
        <v>1.0376919497440671</v>
      </c>
      <c r="T276" s="22">
        <f>LOG(S276,2)</f>
        <v>5.3378227379883701E-2</v>
      </c>
      <c r="U276" s="36">
        <f>AVERAGE(O276:R276)</f>
        <v>2189.5</v>
      </c>
    </row>
    <row r="277" spans="1:21">
      <c r="A277" s="32" t="s">
        <v>1567</v>
      </c>
      <c r="B277" t="s">
        <v>1568</v>
      </c>
      <c r="C277" t="s">
        <v>30</v>
      </c>
      <c r="D277" s="1">
        <v>17251.4473</v>
      </c>
      <c r="E277" s="7">
        <v>0.50536461882124295</v>
      </c>
      <c r="F277" s="8">
        <v>0.91414044878023648</v>
      </c>
      <c r="G277" s="9">
        <v>5252.4228244140404</v>
      </c>
      <c r="H277" s="10">
        <v>3773.1198979318797</v>
      </c>
      <c r="I277" s="9">
        <v>5026.7107313606793</v>
      </c>
      <c r="J277" s="10">
        <v>3280.7896175035312</v>
      </c>
      <c r="K277" s="11">
        <v>0.95702705197224069</v>
      </c>
      <c r="L277">
        <v>92</v>
      </c>
      <c r="M277" s="22">
        <f>LOG(K277,2)</f>
        <v>-6.3368389408453948E-2</v>
      </c>
      <c r="N277" s="36">
        <f t="shared" si="4"/>
        <v>10279.133555774719</v>
      </c>
      <c r="O277" s="23">
        <v>6249</v>
      </c>
      <c r="P277" s="23">
        <v>7300</v>
      </c>
      <c r="Q277" s="23">
        <v>6949</v>
      </c>
      <c r="R277" s="23">
        <v>7708</v>
      </c>
      <c r="S277" s="35">
        <f>(Q277+R277)/(O277+P277)</f>
        <v>1.0817772529337959</v>
      </c>
      <c r="T277" s="22">
        <f>LOG(S277,2)</f>
        <v>0.11340346665966357</v>
      </c>
      <c r="U277" s="36">
        <f>AVERAGE(O277:R277)</f>
        <v>7051.5</v>
      </c>
    </row>
    <row r="278" spans="1:21">
      <c r="A278" s="32" t="s">
        <v>713</v>
      </c>
      <c r="B278" t="s">
        <v>714</v>
      </c>
      <c r="C278" t="s">
        <v>498</v>
      </c>
      <c r="D278" s="1">
        <v>279767.99660000001</v>
      </c>
      <c r="E278" s="2">
        <v>4.4342821088552203E-3</v>
      </c>
      <c r="F278" s="3">
        <v>0.14338175607024334</v>
      </c>
      <c r="G278" s="4">
        <v>2323.7335723404321</v>
      </c>
      <c r="H278" s="5">
        <v>218.33087596186832</v>
      </c>
      <c r="I278" s="4">
        <v>2504.5417938545579</v>
      </c>
      <c r="J278" s="5">
        <v>173.55117911263676</v>
      </c>
      <c r="K278" s="6">
        <v>1.0778093597589238</v>
      </c>
      <c r="L278">
        <v>1984</v>
      </c>
      <c r="M278" s="22">
        <f>LOG(K278,2)</f>
        <v>0.10810202034201509</v>
      </c>
      <c r="N278" s="36">
        <f t="shared" si="4"/>
        <v>4828.2753661949901</v>
      </c>
      <c r="O278" s="23">
        <v>6928</v>
      </c>
      <c r="P278" s="23">
        <v>8107</v>
      </c>
      <c r="Q278" s="23">
        <v>4427</v>
      </c>
      <c r="R278" s="23">
        <v>6959</v>
      </c>
      <c r="S278" s="35">
        <f>(Q278+R278)/(O278+P278)</f>
        <v>0.75729963418689727</v>
      </c>
      <c r="T278" s="22">
        <f>LOG(S278,2)</f>
        <v>-0.40106386307021891</v>
      </c>
      <c r="U278" s="36">
        <f>AVERAGE(O278:R278)</f>
        <v>6605.25</v>
      </c>
    </row>
    <row r="279" spans="1:21">
      <c r="A279" s="32" t="s">
        <v>791</v>
      </c>
      <c r="B279" t="s">
        <v>792</v>
      </c>
      <c r="C279" t="s">
        <v>504</v>
      </c>
      <c r="D279" s="1">
        <v>84828.878100000002</v>
      </c>
      <c r="E279" s="7">
        <v>0.75432170321758762</v>
      </c>
      <c r="F279" s="8">
        <v>0.89541271375958198</v>
      </c>
      <c r="G279" s="9">
        <v>865.57171124656418</v>
      </c>
      <c r="H279" s="10">
        <v>677.6750018287247</v>
      </c>
      <c r="I279" s="9">
        <v>818.85589049381872</v>
      </c>
      <c r="J279" s="10">
        <v>510.80591489114369</v>
      </c>
      <c r="K279" s="11">
        <v>0.94602894232129298</v>
      </c>
      <c r="L279">
        <v>1606</v>
      </c>
      <c r="M279" s="22">
        <f>LOG(K279,2)</f>
        <v>-8.004377357990107E-2</v>
      </c>
      <c r="N279" s="36">
        <f t="shared" si="4"/>
        <v>1684.4276017403829</v>
      </c>
      <c r="O279" s="23">
        <v>9470</v>
      </c>
      <c r="P279" s="23">
        <v>11113</v>
      </c>
      <c r="Q279" s="23">
        <v>8912</v>
      </c>
      <c r="R279" s="23">
        <v>9287</v>
      </c>
      <c r="S279" s="35">
        <f>(Q279+R279)/(O279+P279)</f>
        <v>0.88417626196375654</v>
      </c>
      <c r="T279" s="22">
        <f>LOG(S279,2)</f>
        <v>-0.17759409301665291</v>
      </c>
      <c r="U279" s="36">
        <f>AVERAGE(O279:R279)</f>
        <v>9695.5</v>
      </c>
    </row>
    <row r="280" spans="1:21">
      <c r="A280" s="32" t="s">
        <v>1587</v>
      </c>
      <c r="B280" t="s">
        <v>1588</v>
      </c>
      <c r="C280" t="s">
        <v>443</v>
      </c>
      <c r="D280" s="1">
        <v>37259.597300000001</v>
      </c>
      <c r="E280" s="2">
        <v>0.92428979394176558</v>
      </c>
      <c r="F280" s="3">
        <v>0.92098229535111675</v>
      </c>
      <c r="G280" s="4">
        <v>897.22834158028718</v>
      </c>
      <c r="H280" s="5">
        <v>255.85278570731586</v>
      </c>
      <c r="I280" s="4">
        <v>886.48818486612743</v>
      </c>
      <c r="J280" s="5">
        <v>37.638221044065467</v>
      </c>
      <c r="K280" s="6">
        <v>0.98802962833826324</v>
      </c>
      <c r="L280">
        <v>682</v>
      </c>
      <c r="M280" s="22">
        <f>LOG(K280,2)</f>
        <v>-1.7373789903545631E-2</v>
      </c>
      <c r="N280" s="36">
        <f t="shared" si="4"/>
        <v>1783.7165264464147</v>
      </c>
      <c r="O280" s="23">
        <v>3031</v>
      </c>
      <c r="P280" s="23">
        <v>2974</v>
      </c>
      <c r="Q280" s="23">
        <v>2383</v>
      </c>
      <c r="R280" s="23">
        <v>1828</v>
      </c>
      <c r="S280" s="35">
        <f>(Q280+R280)/(O280+P280)</f>
        <v>0.7012489592006661</v>
      </c>
      <c r="T280" s="22">
        <f>LOG(S280,2)</f>
        <v>-0.51200137042390248</v>
      </c>
      <c r="U280" s="36">
        <f>AVERAGE(O280:R280)</f>
        <v>2554</v>
      </c>
    </row>
    <row r="281" spans="1:21">
      <c r="A281" s="32" t="s">
        <v>755</v>
      </c>
      <c r="B281" t="s">
        <v>756</v>
      </c>
      <c r="C281" t="s">
        <v>190</v>
      </c>
      <c r="D281" s="1">
        <v>41073.862699999998</v>
      </c>
      <c r="E281" s="2">
        <v>3.8061620296149373E-2</v>
      </c>
      <c r="F281" s="3">
        <v>0.28436093541392277</v>
      </c>
      <c r="G281" s="4">
        <v>1562.5538316094619</v>
      </c>
      <c r="H281" s="5">
        <v>264.65678609155901</v>
      </c>
      <c r="I281" s="4">
        <v>1347.9587655603216</v>
      </c>
      <c r="J281" s="5">
        <v>381.93994193661723</v>
      </c>
      <c r="K281" s="6">
        <v>0.8626638892638322</v>
      </c>
      <c r="L281">
        <v>765</v>
      </c>
      <c r="M281" s="22">
        <f>LOG(K281,2)</f>
        <v>-0.21312952823433631</v>
      </c>
      <c r="N281" s="36">
        <f t="shared" si="4"/>
        <v>2910.5125971697835</v>
      </c>
      <c r="O281" s="23">
        <v>2519</v>
      </c>
      <c r="P281" s="23">
        <v>2948</v>
      </c>
      <c r="Q281" s="23">
        <v>2959</v>
      </c>
      <c r="R281" s="23">
        <v>3355</v>
      </c>
      <c r="S281" s="35">
        <f>(Q281+R281)/(O281+P281)</f>
        <v>1.1549295774647887</v>
      </c>
      <c r="T281" s="22">
        <f>LOG(S281,2)</f>
        <v>0.20780488511340164</v>
      </c>
      <c r="U281" s="36">
        <f>AVERAGE(O281:R281)</f>
        <v>2945.25</v>
      </c>
    </row>
    <row r="282" spans="1:21">
      <c r="A282" s="32" t="s">
        <v>1003</v>
      </c>
      <c r="B282" t="s">
        <v>1004</v>
      </c>
      <c r="C282" t="s">
        <v>26</v>
      </c>
      <c r="D282" s="1">
        <v>16691.892</v>
      </c>
      <c r="E282" s="7">
        <v>7.60488208819768E-2</v>
      </c>
      <c r="F282" s="8">
        <v>0.30189818288357706</v>
      </c>
      <c r="G282" s="9">
        <v>2316.7478837182757</v>
      </c>
      <c r="H282" s="10">
        <v>2190.5234506760717</v>
      </c>
      <c r="I282" s="9">
        <v>1235.2740175340568</v>
      </c>
      <c r="J282" s="10">
        <v>1060.2148022209021</v>
      </c>
      <c r="K282" s="11">
        <v>0.53319311359486288</v>
      </c>
      <c r="L282">
        <v>66</v>
      </c>
      <c r="M282" s="22">
        <f>LOG(K282,2)</f>
        <v>-0.90726994733125232</v>
      </c>
      <c r="N282" s="36">
        <f t="shared" si="4"/>
        <v>3552.0219012523326</v>
      </c>
      <c r="O282" s="23">
        <v>3414</v>
      </c>
      <c r="P282" s="23">
        <v>4027</v>
      </c>
      <c r="Q282" s="23">
        <v>3337</v>
      </c>
      <c r="R282" s="23">
        <v>3034</v>
      </c>
      <c r="S282" s="35">
        <f>(Q282+R282)/(O282+P282)</f>
        <v>0.85620212337051471</v>
      </c>
      <c r="T282" s="22">
        <f>LOG(S282,2)</f>
        <v>-0.22397668148250763</v>
      </c>
      <c r="U282" s="36">
        <f>AVERAGE(O282:R282)</f>
        <v>3453</v>
      </c>
    </row>
    <row r="283" spans="1:21">
      <c r="A283" s="32" t="s">
        <v>1769</v>
      </c>
      <c r="B283" t="s">
        <v>1770</v>
      </c>
      <c r="C283" t="s">
        <v>470</v>
      </c>
      <c r="D283" s="1">
        <v>44053.443700000003</v>
      </c>
      <c r="E283" s="7">
        <v>0.48098511638718194</v>
      </c>
      <c r="F283" s="8">
        <v>0.90982804118662164</v>
      </c>
      <c r="G283" s="9">
        <v>1515.7604419531963</v>
      </c>
      <c r="H283" s="10">
        <v>1237.0545997037284</v>
      </c>
      <c r="I283" s="9">
        <v>1438.7320099716901</v>
      </c>
      <c r="J283" s="10">
        <v>1052.7344708241264</v>
      </c>
      <c r="K283" s="11">
        <v>0.94918165836136481</v>
      </c>
      <c r="L283">
        <v>830</v>
      </c>
      <c r="M283" s="22">
        <f>LOG(K283,2)</f>
        <v>-7.5243872196593092E-2</v>
      </c>
      <c r="N283" s="36">
        <f t="shared" si="4"/>
        <v>2954.4924519248862</v>
      </c>
      <c r="O283" s="23">
        <v>596</v>
      </c>
      <c r="P283" s="23">
        <v>664</v>
      </c>
      <c r="Q283" s="23">
        <v>640</v>
      </c>
      <c r="R283" s="23">
        <v>780</v>
      </c>
      <c r="S283" s="35">
        <f>(Q283+R283)/(O283+P283)</f>
        <v>1.126984126984127</v>
      </c>
      <c r="T283" s="22">
        <f>LOG(S283,2)</f>
        <v>0.17246719600476559</v>
      </c>
      <c r="U283" s="36">
        <f>AVERAGE(O283:R283)</f>
        <v>670</v>
      </c>
    </row>
    <row r="284" spans="1:21">
      <c r="A284" s="32" t="s">
        <v>1563</v>
      </c>
      <c r="B284" t="s">
        <v>1564</v>
      </c>
      <c r="C284" t="s">
        <v>432</v>
      </c>
      <c r="D284" s="1">
        <v>28123.962599999999</v>
      </c>
      <c r="E284" s="2">
        <v>3.0875174815856031E-3</v>
      </c>
      <c r="F284" s="3">
        <v>0.58895689531322692</v>
      </c>
      <c r="G284" s="4">
        <v>9482.483262290456</v>
      </c>
      <c r="H284" s="5">
        <v>3009.4869614116278</v>
      </c>
      <c r="I284" s="4">
        <v>8538.9200702302824</v>
      </c>
      <c r="J284" s="5">
        <v>2843.2901386544982</v>
      </c>
      <c r="K284" s="6">
        <v>0.90049408304125389</v>
      </c>
      <c r="L284">
        <v>388</v>
      </c>
      <c r="M284" s="22">
        <f>LOG(K284,2)</f>
        <v>-0.15121129837278544</v>
      </c>
      <c r="N284" s="36">
        <f t="shared" si="4"/>
        <v>18021.403332520738</v>
      </c>
      <c r="O284" s="23">
        <v>68089</v>
      </c>
      <c r="P284" s="23">
        <v>64295</v>
      </c>
      <c r="Q284" s="23">
        <v>72396</v>
      </c>
      <c r="R284" s="23">
        <v>64775</v>
      </c>
      <c r="S284" s="35">
        <f>(Q284+R284)/(O284+P284)</f>
        <v>1.0361599589074209</v>
      </c>
      <c r="T284" s="22">
        <f>LOG(S284,2)</f>
        <v>5.1246738650593072E-2</v>
      </c>
      <c r="U284" s="36">
        <f>AVERAGE(O284:R284)</f>
        <v>67388.75</v>
      </c>
    </row>
    <row r="285" spans="1:21">
      <c r="A285" s="32" t="s">
        <v>1817</v>
      </c>
      <c r="B285" t="s">
        <v>1818</v>
      </c>
      <c r="C285" t="s">
        <v>430</v>
      </c>
      <c r="D285" s="1">
        <v>26423.5802</v>
      </c>
      <c r="E285" s="2">
        <v>7.4741163827288956E-5</v>
      </c>
      <c r="F285" s="3">
        <v>0.14300619862145042</v>
      </c>
      <c r="G285" s="4">
        <v>6725.4824218334661</v>
      </c>
      <c r="H285" s="5">
        <v>1301.0557787654068</v>
      </c>
      <c r="I285" s="4">
        <v>5526.1139212563439</v>
      </c>
      <c r="J285" s="5">
        <v>1312.5957941820452</v>
      </c>
      <c r="K285" s="6">
        <v>0.82166803429839963</v>
      </c>
      <c r="L285">
        <v>330</v>
      </c>
      <c r="M285" s="22">
        <f>LOG(K285,2)</f>
        <v>-0.28337245281101986</v>
      </c>
      <c r="N285" s="36">
        <f t="shared" si="4"/>
        <v>12251.59634308981</v>
      </c>
      <c r="O285" s="23">
        <v>58843</v>
      </c>
      <c r="P285" s="23">
        <v>51923</v>
      </c>
      <c r="Q285" s="23">
        <v>58315</v>
      </c>
      <c r="R285" s="23">
        <v>50661</v>
      </c>
      <c r="S285" s="35">
        <f>(Q285+R285)/(O285+P285)</f>
        <v>0.98383980643879887</v>
      </c>
      <c r="T285" s="22">
        <f>LOG(S285,2)</f>
        <v>-2.3504666792936488E-2</v>
      </c>
      <c r="U285" s="36">
        <f>AVERAGE(O285:R285)</f>
        <v>54935.5</v>
      </c>
    </row>
    <row r="286" spans="1:21">
      <c r="A286" s="32" t="s">
        <v>1719</v>
      </c>
      <c r="B286" t="s">
        <v>1720</v>
      </c>
      <c r="C286" t="s">
        <v>637</v>
      </c>
      <c r="D286" s="1">
        <v>69648.440100000007</v>
      </c>
      <c r="E286" s="2">
        <v>2.3272873862594599E-2</v>
      </c>
      <c r="F286" s="3">
        <v>0.45630241480010136</v>
      </c>
      <c r="G286" s="4">
        <v>3803.6504868750458</v>
      </c>
      <c r="H286" s="5">
        <v>1167.0700063889412</v>
      </c>
      <c r="I286" s="4">
        <v>4306.8566553046057</v>
      </c>
      <c r="J286" s="5">
        <v>1080.648846990123</v>
      </c>
      <c r="K286" s="6">
        <v>1.1322955855607484</v>
      </c>
      <c r="L286">
        <v>1439</v>
      </c>
      <c r="M286" s="22">
        <f>LOG(K286,2)</f>
        <v>0.17925062261925304</v>
      </c>
      <c r="N286" s="36">
        <f t="shared" si="4"/>
        <v>8110.5071421796511</v>
      </c>
      <c r="O286" s="23">
        <v>14425</v>
      </c>
      <c r="P286" s="23">
        <v>15345</v>
      </c>
      <c r="Q286" s="23">
        <v>17081</v>
      </c>
      <c r="R286" s="23">
        <v>17013</v>
      </c>
      <c r="S286" s="35">
        <f>(Q286+R286)/(O286+P286)</f>
        <v>1.145246892845146</v>
      </c>
      <c r="T286" s="22">
        <f>LOG(S286,2)</f>
        <v>0.19565864870356955</v>
      </c>
      <c r="U286" s="36">
        <f>AVERAGE(O286:R286)</f>
        <v>15966</v>
      </c>
    </row>
    <row r="287" spans="1:21">
      <c r="A287" s="32" t="s">
        <v>673</v>
      </c>
      <c r="B287" t="s">
        <v>674</v>
      </c>
      <c r="C287" t="s">
        <v>337</v>
      </c>
      <c r="D287" s="1">
        <v>71353.401299999998</v>
      </c>
      <c r="E287" s="2">
        <v>2.1404378833099463E-2</v>
      </c>
      <c r="F287" s="3">
        <v>0.3269592542241947</v>
      </c>
      <c r="G287" s="4">
        <v>2169.0015075832912</v>
      </c>
      <c r="H287" s="5">
        <v>424.54140283668943</v>
      </c>
      <c r="I287" s="4">
        <v>1914.653816518389</v>
      </c>
      <c r="J287" s="5">
        <v>430.27022735548758</v>
      </c>
      <c r="K287" s="6">
        <v>0.88273512481404537</v>
      </c>
      <c r="L287">
        <v>1460</v>
      </c>
      <c r="M287" s="22">
        <f>LOG(K287,2)</f>
        <v>-0.17994748990540357</v>
      </c>
      <c r="N287" s="36">
        <f t="shared" si="4"/>
        <v>4083.65532410168</v>
      </c>
      <c r="O287" s="23">
        <v>5422</v>
      </c>
      <c r="P287" s="23">
        <v>11065</v>
      </c>
      <c r="Q287" s="23">
        <v>6379</v>
      </c>
      <c r="R287" s="23">
        <v>7823</v>
      </c>
      <c r="S287" s="35">
        <f>(Q287+R287)/(O287+P287)</f>
        <v>0.86140595620792137</v>
      </c>
      <c r="T287" s="22">
        <f>LOG(S287,2)</f>
        <v>-0.21523479573071327</v>
      </c>
      <c r="U287" s="36">
        <f>AVERAGE(O287:R287)</f>
        <v>7672.25</v>
      </c>
    </row>
    <row r="288" spans="1:21">
      <c r="A288" s="32" t="s">
        <v>1455</v>
      </c>
      <c r="B288" t="s">
        <v>1456</v>
      </c>
      <c r="C288" t="s">
        <v>642</v>
      </c>
      <c r="D288" s="1">
        <v>49365.642899999999</v>
      </c>
      <c r="E288" s="2">
        <v>0.17229461941650145</v>
      </c>
      <c r="F288" s="3">
        <v>0.79950387143135415</v>
      </c>
      <c r="G288" s="4">
        <v>1289.0527882145359</v>
      </c>
      <c r="H288" s="5">
        <v>478.39701385062574</v>
      </c>
      <c r="I288" s="4">
        <v>1211.7997507504192</v>
      </c>
      <c r="J288" s="5">
        <v>545.35380718434817</v>
      </c>
      <c r="K288" s="6">
        <v>0.94006991942423113</v>
      </c>
      <c r="L288">
        <v>977</v>
      </c>
      <c r="M288" s="22">
        <f>LOG(K288,2)</f>
        <v>-8.916003101706399E-2</v>
      </c>
      <c r="N288" s="36">
        <f t="shared" si="4"/>
        <v>2500.8525389649549</v>
      </c>
      <c r="O288" s="23">
        <v>1046</v>
      </c>
      <c r="P288" s="23">
        <v>1584</v>
      </c>
      <c r="Q288" s="23">
        <v>1339</v>
      </c>
      <c r="R288" s="23">
        <v>1486</v>
      </c>
      <c r="S288" s="35">
        <f>(Q288+R288)/(O288+P288)</f>
        <v>1.0741444866920151</v>
      </c>
      <c r="T288" s="22">
        <f>LOG(S288,2)</f>
        <v>0.10318806801024759</v>
      </c>
      <c r="U288" s="36">
        <f>AVERAGE(O288:R288)</f>
        <v>1363.75</v>
      </c>
    </row>
    <row r="289" spans="1:21">
      <c r="A289" s="32" t="s">
        <v>1415</v>
      </c>
      <c r="B289" t="s">
        <v>1416</v>
      </c>
      <c r="C289" t="s">
        <v>180</v>
      </c>
      <c r="D289" s="1">
        <v>38964.4571</v>
      </c>
      <c r="E289" s="2">
        <v>0.64345787182158198</v>
      </c>
      <c r="F289" s="3">
        <v>0.88569643339907977</v>
      </c>
      <c r="G289" s="4">
        <v>187.03201329687826</v>
      </c>
      <c r="H289" s="5">
        <v>121.9046524724192</v>
      </c>
      <c r="I289" s="4">
        <v>196.66253979947956</v>
      </c>
      <c r="J289" s="5">
        <v>103.58427674585111</v>
      </c>
      <c r="K289" s="6">
        <v>1.0514913267137569</v>
      </c>
      <c r="L289">
        <v>711</v>
      </c>
      <c r="M289" s="22">
        <f>LOG(K289,2)</f>
        <v>7.2436949966356398E-2</v>
      </c>
      <c r="N289" s="36">
        <f t="shared" si="4"/>
        <v>383.69455309635782</v>
      </c>
      <c r="O289" s="23">
        <v>1111</v>
      </c>
      <c r="P289" s="23">
        <v>1327</v>
      </c>
      <c r="Q289" s="23">
        <v>1366</v>
      </c>
      <c r="R289" s="23">
        <v>1251</v>
      </c>
      <c r="S289" s="35">
        <f>(Q289+R289)/(O289+P289)</f>
        <v>1.0734208367514355</v>
      </c>
      <c r="T289" s="22">
        <f>LOG(S289,2)</f>
        <v>0.10221579842782264</v>
      </c>
      <c r="U289" s="36">
        <f>AVERAGE(O289:R289)</f>
        <v>1263.75</v>
      </c>
    </row>
    <row r="290" spans="1:21">
      <c r="A290" s="32" t="s">
        <v>1173</v>
      </c>
      <c r="B290" t="s">
        <v>1174</v>
      </c>
      <c r="C290" t="s">
        <v>639</v>
      </c>
      <c r="D290" s="1">
        <v>50745.001700000001</v>
      </c>
      <c r="E290" s="2">
        <v>1.6661572031315318E-2</v>
      </c>
      <c r="F290" s="3">
        <v>8.7195851610459595E-4</v>
      </c>
      <c r="G290" s="4">
        <v>2129.6444655587802</v>
      </c>
      <c r="H290" s="5">
        <v>56.255672946520932</v>
      </c>
      <c r="I290" s="4">
        <v>1934.8220752534178</v>
      </c>
      <c r="J290" s="5">
        <v>85.134894878346813</v>
      </c>
      <c r="K290" s="6">
        <v>0.90851881924138711</v>
      </c>
      <c r="L290">
        <v>1025</v>
      </c>
      <c r="M290" s="22">
        <f>LOG(K290,2)</f>
        <v>-0.13841169584346841</v>
      </c>
      <c r="N290" s="36">
        <f t="shared" si="4"/>
        <v>4064.4665408121982</v>
      </c>
      <c r="O290" s="23">
        <v>2108</v>
      </c>
      <c r="P290" s="23">
        <v>2253</v>
      </c>
      <c r="Q290" s="23">
        <v>2309</v>
      </c>
      <c r="R290" s="23">
        <v>2824</v>
      </c>
      <c r="S290" s="35">
        <f>(Q290+R290)/(O290+P290)</f>
        <v>1.1770236184361385</v>
      </c>
      <c r="T290" s="22">
        <f>LOG(S290,2)</f>
        <v>0.23514327012896355</v>
      </c>
      <c r="U290" s="36">
        <f>AVERAGE(O290:R290)</f>
        <v>2373.5</v>
      </c>
    </row>
    <row r="291" spans="1:21">
      <c r="A291" s="32" t="s">
        <v>789</v>
      </c>
      <c r="B291" t="s">
        <v>790</v>
      </c>
      <c r="C291" t="s">
        <v>268</v>
      </c>
      <c r="D291" s="1">
        <v>54983.953000000001</v>
      </c>
      <c r="E291" s="7">
        <v>1.7375962764259806E-2</v>
      </c>
      <c r="F291" s="8">
        <v>0.53374397827331999</v>
      </c>
      <c r="G291" s="9">
        <v>1698.2423388002892</v>
      </c>
      <c r="H291" s="10">
        <v>1415.8732254346382</v>
      </c>
      <c r="I291" s="9">
        <v>1227.6473672970542</v>
      </c>
      <c r="J291" s="10">
        <v>1092.7090630689345</v>
      </c>
      <c r="K291" s="11">
        <v>0.7228929224343309</v>
      </c>
      <c r="L291">
        <v>1127</v>
      </c>
      <c r="M291" s="22">
        <f>LOG(K291,2)</f>
        <v>-0.46814612919576915</v>
      </c>
      <c r="N291" s="36">
        <f t="shared" si="4"/>
        <v>2925.8897060973432</v>
      </c>
      <c r="O291" s="23">
        <v>3883</v>
      </c>
      <c r="P291" s="23">
        <v>2465</v>
      </c>
      <c r="Q291" s="23">
        <v>2632</v>
      </c>
      <c r="R291" s="23">
        <v>3190</v>
      </c>
      <c r="S291" s="35">
        <f>(Q291+R291)/(O291+P291)</f>
        <v>0.91713925645872718</v>
      </c>
      <c r="T291" s="22">
        <f>LOG(S291,2)</f>
        <v>-0.12478728871241615</v>
      </c>
      <c r="U291" s="36">
        <f>AVERAGE(O291:R291)</f>
        <v>3042.5</v>
      </c>
    </row>
    <row r="292" spans="1:21">
      <c r="A292" s="32" t="s">
        <v>1159</v>
      </c>
      <c r="B292" t="s">
        <v>1160</v>
      </c>
      <c r="C292" t="s">
        <v>520</v>
      </c>
      <c r="D292" s="1">
        <v>75447.354900000006</v>
      </c>
      <c r="E292" s="2">
        <v>0.30392422535742392</v>
      </c>
      <c r="F292" s="3">
        <v>0.87497418224225965</v>
      </c>
      <c r="G292" s="4">
        <v>4607.0951217309466</v>
      </c>
      <c r="H292" s="5">
        <v>3454.2139794667924</v>
      </c>
      <c r="I292" s="4">
        <v>4943.5721489475209</v>
      </c>
      <c r="J292" s="5">
        <v>3759.9833758649511</v>
      </c>
      <c r="K292" s="6">
        <v>1.0730345300728577</v>
      </c>
      <c r="L292">
        <v>1508</v>
      </c>
      <c r="M292" s="22">
        <f>LOG(K292,2)</f>
        <v>0.10169650252810074</v>
      </c>
      <c r="N292" s="36">
        <f t="shared" si="4"/>
        <v>9550.6672706784666</v>
      </c>
      <c r="O292" s="23">
        <v>3675</v>
      </c>
      <c r="P292" s="23">
        <v>5032</v>
      </c>
      <c r="Q292" s="23">
        <v>3751</v>
      </c>
      <c r="R292" s="23">
        <v>2507</v>
      </c>
      <c r="S292" s="35">
        <f>(Q292+R292)/(O292+P292)</f>
        <v>0.71873205466865742</v>
      </c>
      <c r="T292" s="22">
        <f>LOG(S292,2)</f>
        <v>-0.47647406476210252</v>
      </c>
      <c r="U292" s="36">
        <f>AVERAGE(O292:R292)</f>
        <v>3741.25</v>
      </c>
    </row>
    <row r="293" spans="1:21">
      <c r="A293" s="32" t="s">
        <v>1843</v>
      </c>
      <c r="B293" t="s">
        <v>1844</v>
      </c>
      <c r="C293" t="s">
        <v>533</v>
      </c>
      <c r="D293" s="1">
        <v>39096.098599999998</v>
      </c>
      <c r="E293" s="2">
        <v>0.89273007847243546</v>
      </c>
      <c r="F293" s="3">
        <v>0.90079059932808181</v>
      </c>
      <c r="G293" s="4">
        <v>1941.9494511837727</v>
      </c>
      <c r="H293" s="5">
        <v>587.14188626411851</v>
      </c>
      <c r="I293" s="4">
        <v>1908.5680517020858</v>
      </c>
      <c r="J293" s="5">
        <v>253.38055871986285</v>
      </c>
      <c r="K293" s="6">
        <v>0.982810366427747</v>
      </c>
      <c r="L293">
        <v>717</v>
      </c>
      <c r="M293" s="22">
        <f>LOG(K293,2)</f>
        <v>-2.5015019935526146E-2</v>
      </c>
      <c r="N293" s="36">
        <f t="shared" si="4"/>
        <v>3850.5175028858584</v>
      </c>
      <c r="O293" s="23">
        <v>4735</v>
      </c>
      <c r="P293" s="23">
        <v>4694</v>
      </c>
      <c r="Q293" s="23">
        <v>4626</v>
      </c>
      <c r="R293" s="23">
        <v>4193</v>
      </c>
      <c r="S293" s="35">
        <f>(Q293+R293)/(O293+P293)</f>
        <v>0.93530597094071477</v>
      </c>
      <c r="T293" s="22">
        <f>LOG(S293,2)</f>
        <v>-9.6489697214764122E-2</v>
      </c>
      <c r="U293" s="36">
        <f>AVERAGE(O293:R293)</f>
        <v>4562</v>
      </c>
    </row>
    <row r="294" spans="1:21">
      <c r="A294" s="32" t="s">
        <v>853</v>
      </c>
      <c r="B294" t="s">
        <v>854</v>
      </c>
      <c r="C294" t="s">
        <v>629</v>
      </c>
      <c r="D294" s="1">
        <v>98945.173699999999</v>
      </c>
      <c r="E294" s="2">
        <v>9.9288320409724309E-2</v>
      </c>
      <c r="F294" s="3">
        <v>9.4863934732637961E-2</v>
      </c>
      <c r="G294" s="4">
        <v>500.66873596456043</v>
      </c>
      <c r="H294" s="5">
        <v>42.74174748384889</v>
      </c>
      <c r="I294" s="4">
        <v>797.96336721066643</v>
      </c>
      <c r="J294" s="5">
        <v>392.4405499845455</v>
      </c>
      <c r="K294" s="6">
        <v>1.5937950782434114</v>
      </c>
      <c r="L294">
        <v>1678</v>
      </c>
      <c r="M294" s="22">
        <f>LOG(K294,2)</f>
        <v>0.67246614714075881</v>
      </c>
      <c r="N294" s="36">
        <f t="shared" si="4"/>
        <v>1298.6321031752268</v>
      </c>
      <c r="O294" s="23">
        <v>2641</v>
      </c>
      <c r="P294" s="23">
        <v>2861</v>
      </c>
      <c r="Q294" s="23">
        <v>2880</v>
      </c>
      <c r="R294" s="23">
        <v>2891</v>
      </c>
      <c r="S294" s="35">
        <f>(Q294+R294)/(O294+P294)</f>
        <v>1.0488913122500909</v>
      </c>
      <c r="T294" s="22">
        <f>LOG(S294,2)</f>
        <v>6.8865191355010444E-2</v>
      </c>
      <c r="U294" s="36">
        <f>AVERAGE(O294:R294)</f>
        <v>2818.25</v>
      </c>
    </row>
    <row r="295" spans="1:21">
      <c r="A295" s="32" t="s">
        <v>1477</v>
      </c>
      <c r="B295" t="s">
        <v>1478</v>
      </c>
      <c r="C295" t="s">
        <v>156</v>
      </c>
      <c r="D295" s="1">
        <v>35521.555899999999</v>
      </c>
      <c r="E295" s="2">
        <v>8.9904599130939428E-2</v>
      </c>
      <c r="F295" s="3">
        <v>0.64138109062366122</v>
      </c>
      <c r="G295" s="4">
        <v>8793.8430901242427</v>
      </c>
      <c r="H295" s="5">
        <v>1537.6141759859565</v>
      </c>
      <c r="I295" s="4">
        <v>9295.5504598232055</v>
      </c>
      <c r="J295" s="5">
        <v>2045.4433493435533</v>
      </c>
      <c r="K295" s="6">
        <v>1.0570521175505616</v>
      </c>
      <c r="L295">
        <v>603</v>
      </c>
      <c r="M295" s="22">
        <f>LOG(K295,2)</f>
        <v>8.0046510001681656E-2</v>
      </c>
      <c r="N295" s="36">
        <f t="shared" si="4"/>
        <v>18089.393549947446</v>
      </c>
      <c r="O295" s="23">
        <v>5880</v>
      </c>
      <c r="P295" s="23">
        <v>6593</v>
      </c>
      <c r="Q295" s="23">
        <v>6650</v>
      </c>
      <c r="R295" s="23">
        <v>7216</v>
      </c>
      <c r="S295" s="35">
        <f>(Q295+R295)/(O295+P295)</f>
        <v>1.1116812314599536</v>
      </c>
      <c r="T295" s="22">
        <f>LOG(S295,2)</f>
        <v>0.15274316241349906</v>
      </c>
      <c r="U295" s="36">
        <f>AVERAGE(O295:R295)</f>
        <v>6584.75</v>
      </c>
    </row>
    <row r="296" spans="1:21">
      <c r="A296" s="32" t="s">
        <v>1639</v>
      </c>
      <c r="B296" t="s">
        <v>1640</v>
      </c>
      <c r="C296" t="s">
        <v>582</v>
      </c>
      <c r="D296" s="1">
        <v>35540.605499999998</v>
      </c>
      <c r="E296" s="2">
        <v>0.60239906164485291</v>
      </c>
      <c r="F296" s="3">
        <v>0.86429887570035957</v>
      </c>
      <c r="G296" s="4">
        <v>35405.039642469776</v>
      </c>
      <c r="H296" s="5">
        <v>5470.4139542321964</v>
      </c>
      <c r="I296" s="4">
        <v>34831.019061894905</v>
      </c>
      <c r="J296" s="5">
        <v>5862.3303829813012</v>
      </c>
      <c r="K296" s="6">
        <v>0.98378703748473395</v>
      </c>
      <c r="L296">
        <v>605</v>
      </c>
      <c r="M296" s="22">
        <f>LOG(K296,2)</f>
        <v>-2.3582048852035461E-2</v>
      </c>
      <c r="N296" s="36">
        <f t="shared" si="4"/>
        <v>70236.058704364681</v>
      </c>
      <c r="O296" s="23">
        <v>16507</v>
      </c>
      <c r="P296" s="23">
        <v>17938</v>
      </c>
      <c r="Q296" s="23">
        <v>16232</v>
      </c>
      <c r="R296" s="23">
        <v>17631</v>
      </c>
      <c r="S296" s="35">
        <f>(Q296+R296)/(O296+P296)</f>
        <v>0.98310349833067212</v>
      </c>
      <c r="T296" s="22">
        <f>LOG(S296,2)</f>
        <v>-2.4584787509384219E-2</v>
      </c>
      <c r="U296" s="36">
        <f>AVERAGE(O296:R296)</f>
        <v>17077</v>
      </c>
    </row>
    <row r="297" spans="1:21">
      <c r="A297" s="32" t="s">
        <v>1739</v>
      </c>
      <c r="B297" t="s">
        <v>1740</v>
      </c>
      <c r="C297" t="s">
        <v>320</v>
      </c>
      <c r="D297" s="1">
        <v>64778.757400000002</v>
      </c>
      <c r="E297" s="7">
        <v>0.51064817168992493</v>
      </c>
      <c r="F297" s="8">
        <v>0.76554117784774389</v>
      </c>
      <c r="G297" s="9">
        <v>3704.2539175934216</v>
      </c>
      <c r="H297" s="10">
        <v>1656.6318102417561</v>
      </c>
      <c r="I297" s="9">
        <v>4150.9250291535309</v>
      </c>
      <c r="J297" s="10">
        <v>3162.5697895392486</v>
      </c>
      <c r="K297" s="11">
        <v>1.1205832865394665</v>
      </c>
      <c r="L297">
        <v>1367</v>
      </c>
      <c r="M297" s="22">
        <f>LOG(K297,2)</f>
        <v>0.16424988009512168</v>
      </c>
      <c r="N297" s="36">
        <f t="shared" si="4"/>
        <v>7855.1789467469525</v>
      </c>
      <c r="O297" s="23">
        <v>2204</v>
      </c>
      <c r="P297" s="23">
        <v>2086</v>
      </c>
      <c r="Q297" s="23">
        <v>2484</v>
      </c>
      <c r="R297" s="23">
        <v>2296</v>
      </c>
      <c r="S297" s="35">
        <f>(Q297+R297)/(O297+P297)</f>
        <v>1.1142191142191142</v>
      </c>
      <c r="T297" s="22">
        <f>LOG(S297,2)</f>
        <v>0.15603297048120299</v>
      </c>
      <c r="U297" s="36">
        <f>AVERAGE(O297:R297)</f>
        <v>2267.5</v>
      </c>
    </row>
    <row r="298" spans="1:21">
      <c r="A298" s="32" t="s">
        <v>1933</v>
      </c>
      <c r="B298" t="s">
        <v>1934</v>
      </c>
      <c r="C298" t="s">
        <v>365</v>
      </c>
      <c r="D298" s="1">
        <v>106130.62450000001</v>
      </c>
      <c r="E298" s="2">
        <v>3.0443021133099411E-2</v>
      </c>
      <c r="F298" s="3">
        <v>4.7279968460558541E-2</v>
      </c>
      <c r="G298" s="4">
        <v>1585.8748060186499</v>
      </c>
      <c r="H298" s="5">
        <v>94.401284580899372</v>
      </c>
      <c r="I298" s="4">
        <v>1296.6614189751433</v>
      </c>
      <c r="J298" s="5">
        <v>298.74976832096917</v>
      </c>
      <c r="K298" s="6">
        <v>0.81763164031240343</v>
      </c>
      <c r="L298">
        <v>1710</v>
      </c>
      <c r="M298" s="22">
        <f>LOG(K298,2)</f>
        <v>-0.2904770688190611</v>
      </c>
      <c r="N298" s="36">
        <f t="shared" si="4"/>
        <v>2882.5362249937934</v>
      </c>
      <c r="O298" s="23">
        <v>6612</v>
      </c>
      <c r="P298" s="23">
        <v>7289</v>
      </c>
      <c r="Q298" s="23">
        <v>6909</v>
      </c>
      <c r="R298" s="23">
        <v>7386</v>
      </c>
      <c r="S298" s="35">
        <f>(Q298+R298)/(O298+P298)</f>
        <v>1.0283432846557801</v>
      </c>
      <c r="T298" s="22">
        <f>LOG(S298,2)</f>
        <v>4.0321949743402793E-2</v>
      </c>
      <c r="U298" s="36">
        <f>AVERAGE(O298:R298)</f>
        <v>7049</v>
      </c>
    </row>
    <row r="299" spans="1:21">
      <c r="A299" s="32" t="s">
        <v>1793</v>
      </c>
      <c r="B299" t="s">
        <v>1794</v>
      </c>
      <c r="C299" t="s">
        <v>553</v>
      </c>
      <c r="D299" s="1">
        <v>62935.714</v>
      </c>
      <c r="E299" s="7">
        <v>0.55204271791616533</v>
      </c>
      <c r="F299" s="8">
        <v>0.93974904883743937</v>
      </c>
      <c r="G299" s="9">
        <v>4032.8461668057571</v>
      </c>
      <c r="H299" s="10">
        <v>2776.1572582923218</v>
      </c>
      <c r="I299" s="9">
        <v>4148.305291114887</v>
      </c>
      <c r="J299" s="10">
        <v>2368.007204760851</v>
      </c>
      <c r="K299" s="11">
        <v>1.0286296872068841</v>
      </c>
      <c r="L299">
        <v>1339</v>
      </c>
      <c r="M299" s="22">
        <f>LOG(K299,2)</f>
        <v>4.0723696920928074E-2</v>
      </c>
      <c r="N299" s="36">
        <f t="shared" si="4"/>
        <v>8181.1514579206441</v>
      </c>
      <c r="O299" s="23">
        <v>11444</v>
      </c>
      <c r="P299" s="23">
        <v>9056</v>
      </c>
      <c r="Q299" s="23">
        <v>8480</v>
      </c>
      <c r="R299" s="23">
        <v>10746</v>
      </c>
      <c r="S299" s="35">
        <f>(Q299+R299)/(O299+P299)</f>
        <v>0.93785365853658531</v>
      </c>
      <c r="T299" s="22">
        <f>LOG(S299,2)</f>
        <v>-9.256527084032376E-2</v>
      </c>
      <c r="U299" s="36">
        <f>AVERAGE(O299:R299)</f>
        <v>9931.5</v>
      </c>
    </row>
    <row r="300" spans="1:21">
      <c r="A300" s="32" t="s">
        <v>1685</v>
      </c>
      <c r="B300" t="s">
        <v>1686</v>
      </c>
      <c r="C300" t="s">
        <v>237</v>
      </c>
      <c r="D300" s="1">
        <v>50245.2039</v>
      </c>
      <c r="E300" s="2">
        <v>0.51033110165285978</v>
      </c>
      <c r="F300" s="3">
        <v>0.63004302852390826</v>
      </c>
      <c r="G300" s="4">
        <v>4219.9512401013553</v>
      </c>
      <c r="H300" s="5">
        <v>385.59947398267218</v>
      </c>
      <c r="I300" s="4">
        <v>3953.2402749317862</v>
      </c>
      <c r="J300" s="5">
        <v>1257.1157511624072</v>
      </c>
      <c r="K300" s="6">
        <v>0.93679761921534355</v>
      </c>
      <c r="L300">
        <v>1000</v>
      </c>
      <c r="M300" s="22">
        <f>LOG(K300,2)</f>
        <v>-9.4190685519820364E-2</v>
      </c>
      <c r="N300" s="36">
        <f t="shared" si="4"/>
        <v>8173.1915150331415</v>
      </c>
      <c r="O300" s="23">
        <v>9818</v>
      </c>
      <c r="P300" s="23">
        <v>10568</v>
      </c>
      <c r="Q300" s="23">
        <v>11794</v>
      </c>
      <c r="R300" s="23">
        <v>11348</v>
      </c>
      <c r="S300" s="35">
        <f>(Q300+R300)/(O300+P300)</f>
        <v>1.1351908172275091</v>
      </c>
      <c r="T300" s="22">
        <f>LOG(S300,2)</f>
        <v>0.18293482432618607</v>
      </c>
      <c r="U300" s="36">
        <f>AVERAGE(O300:R300)</f>
        <v>10882</v>
      </c>
    </row>
    <row r="301" spans="1:21">
      <c r="A301" s="32" t="s">
        <v>715</v>
      </c>
      <c r="B301" t="s">
        <v>716</v>
      </c>
      <c r="C301" t="s">
        <v>546</v>
      </c>
      <c r="D301" s="1">
        <v>88602.723100000003</v>
      </c>
      <c r="E301" s="2">
        <v>0.12123510209805466</v>
      </c>
      <c r="F301" s="3">
        <v>0.14390104668483739</v>
      </c>
      <c r="G301" s="4">
        <v>1039.5350315451567</v>
      </c>
      <c r="H301" s="5">
        <v>65.852419360748925</v>
      </c>
      <c r="I301" s="4">
        <v>1106.9116108391809</v>
      </c>
      <c r="J301" s="5">
        <v>80.601184530867684</v>
      </c>
      <c r="K301" s="6">
        <v>1.0648141498356973</v>
      </c>
      <c r="L301">
        <v>1627</v>
      </c>
      <c r="M301" s="22">
        <f>LOG(K301,2)</f>
        <v>9.0601647814502653E-2</v>
      </c>
      <c r="N301" s="36">
        <f t="shared" si="4"/>
        <v>2146.4466423843378</v>
      </c>
      <c r="O301" s="23">
        <v>1327</v>
      </c>
      <c r="P301" s="23">
        <v>1819</v>
      </c>
      <c r="Q301" s="23">
        <v>1439</v>
      </c>
      <c r="R301" s="23">
        <v>1783</v>
      </c>
      <c r="S301" s="35">
        <f>(Q301+R301)/(O301+P301)</f>
        <v>1.024157660521297</v>
      </c>
      <c r="T301" s="22">
        <f>LOG(S301,2)</f>
        <v>3.4437823290882241E-2</v>
      </c>
      <c r="U301" s="36">
        <f>AVERAGE(O301:R301)</f>
        <v>1592</v>
      </c>
    </row>
    <row r="302" spans="1:21">
      <c r="A302" s="32" t="s">
        <v>1467</v>
      </c>
      <c r="B302" t="s">
        <v>1468</v>
      </c>
      <c r="C302" t="s">
        <v>112</v>
      </c>
      <c r="D302" s="1">
        <v>29207.100600000002</v>
      </c>
      <c r="E302" s="2">
        <v>3.4863807245181878E-2</v>
      </c>
      <c r="F302" s="3">
        <v>0.20042361962057464</v>
      </c>
      <c r="G302" s="4">
        <v>6127.4223806850705</v>
      </c>
      <c r="H302" s="5">
        <v>542.45604008317332</v>
      </c>
      <c r="I302" s="4">
        <v>6612.2919302400405</v>
      </c>
      <c r="J302" s="5">
        <v>675.60419350881227</v>
      </c>
      <c r="K302" s="6">
        <v>1.0791310798294862</v>
      </c>
      <c r="L302">
        <v>437</v>
      </c>
      <c r="M302" s="22">
        <f>LOG(K302,2)</f>
        <v>0.1098701166648569</v>
      </c>
      <c r="N302" s="36">
        <f t="shared" si="4"/>
        <v>12739.714310925112</v>
      </c>
      <c r="O302" s="23">
        <v>5356</v>
      </c>
      <c r="P302" s="23">
        <v>7018</v>
      </c>
      <c r="Q302" s="23">
        <v>4094</v>
      </c>
      <c r="R302" s="23">
        <v>2933</v>
      </c>
      <c r="S302" s="35">
        <f>(Q302+R302)/(O302+P302)</f>
        <v>0.56788427347664461</v>
      </c>
      <c r="T302" s="22">
        <f>LOG(S302,2)</f>
        <v>-0.8163311353897964</v>
      </c>
      <c r="U302" s="36">
        <f>AVERAGE(O302:R302)</f>
        <v>4850.25</v>
      </c>
    </row>
    <row r="303" spans="1:21">
      <c r="A303" s="32" t="s">
        <v>1019</v>
      </c>
      <c r="B303" t="s">
        <v>1020</v>
      </c>
      <c r="C303" t="s">
        <v>44</v>
      </c>
      <c r="D303" s="1">
        <v>20159.781999999999</v>
      </c>
      <c r="E303" s="7">
        <v>0.6928692582869973</v>
      </c>
      <c r="F303" s="8">
        <v>0.9487782397881237</v>
      </c>
      <c r="G303" s="9">
        <v>2777.3993350672354</v>
      </c>
      <c r="H303" s="10">
        <v>1417.5782797993065</v>
      </c>
      <c r="I303" s="9">
        <v>2837.9648665978771</v>
      </c>
      <c r="J303" s="10">
        <v>1750.074000586927</v>
      </c>
      <c r="K303" s="11">
        <v>1.021806562263462</v>
      </c>
      <c r="L303">
        <v>157</v>
      </c>
      <c r="M303" s="22">
        <f>LOG(K303,2)</f>
        <v>3.1122106180600476E-2</v>
      </c>
      <c r="N303" s="36">
        <f t="shared" si="4"/>
        <v>5615.364201665112</v>
      </c>
      <c r="O303" s="23">
        <v>891</v>
      </c>
      <c r="P303" s="23">
        <v>1102</v>
      </c>
      <c r="Q303" s="23">
        <v>954</v>
      </c>
      <c r="R303" s="23">
        <v>947</v>
      </c>
      <c r="S303" s="35">
        <f>(Q303+R303)/(O303+P303)</f>
        <v>0.95383843452082284</v>
      </c>
      <c r="T303" s="22">
        <f>LOG(S303,2)</f>
        <v>-6.8183178190506011E-2</v>
      </c>
      <c r="U303" s="36">
        <f>AVERAGE(O303:R303)</f>
        <v>973.5</v>
      </c>
    </row>
    <row r="304" spans="1:21">
      <c r="A304" s="32" t="s">
        <v>1571</v>
      </c>
      <c r="B304" t="s">
        <v>1572</v>
      </c>
      <c r="C304" t="s">
        <v>433</v>
      </c>
      <c r="D304" s="1">
        <v>81700.133199999997</v>
      </c>
      <c r="E304" s="2">
        <v>5.0539464929971042E-3</v>
      </c>
      <c r="F304" s="3">
        <v>0.10476308783875282</v>
      </c>
      <c r="G304" s="4">
        <v>925.52597281072394</v>
      </c>
      <c r="H304" s="5">
        <v>394.50343559372669</v>
      </c>
      <c r="I304" s="4">
        <v>506.70941715766406</v>
      </c>
      <c r="J304" s="5">
        <v>418.43710275325606</v>
      </c>
      <c r="K304" s="6">
        <v>0.54748265531527063</v>
      </c>
      <c r="L304">
        <v>1578</v>
      </c>
      <c r="M304" s="22">
        <f>LOG(K304,2)</f>
        <v>-0.86911483517266785</v>
      </c>
      <c r="N304" s="36">
        <f t="shared" si="4"/>
        <v>1432.2353899683881</v>
      </c>
      <c r="O304" s="23">
        <v>8363</v>
      </c>
      <c r="P304" s="23">
        <v>10291</v>
      </c>
      <c r="Q304" s="23">
        <v>4514</v>
      </c>
      <c r="R304" s="23">
        <v>13648</v>
      </c>
      <c r="S304" s="35">
        <f>(Q304+R304)/(O304+P304)</f>
        <v>0.97362495979414598</v>
      </c>
      <c r="T304" s="22">
        <f>LOG(S304,2)</f>
        <v>-3.8561941513550746E-2</v>
      </c>
      <c r="U304" s="36">
        <f>AVERAGE(O304:R304)</f>
        <v>9204</v>
      </c>
    </row>
    <row r="305" spans="1:21">
      <c r="A305" s="32" t="s">
        <v>873</v>
      </c>
      <c r="B305" t="s">
        <v>874</v>
      </c>
      <c r="C305" t="s">
        <v>531</v>
      </c>
      <c r="D305" s="1">
        <v>119034.4875</v>
      </c>
      <c r="E305" s="2">
        <v>0.65361476874488322</v>
      </c>
      <c r="F305" s="3">
        <v>0.9711763738296223</v>
      </c>
      <c r="G305" s="4">
        <v>3076.344368075595</v>
      </c>
      <c r="H305" s="5">
        <v>1889.4201600754111</v>
      </c>
      <c r="I305" s="4">
        <v>3035.5539798498671</v>
      </c>
      <c r="J305" s="5">
        <v>1924.510422743542</v>
      </c>
      <c r="K305" s="6">
        <v>0.98674062999935075</v>
      </c>
      <c r="L305">
        <v>1778</v>
      </c>
      <c r="M305" s="22">
        <f>LOG(K305,2)</f>
        <v>-1.9257180406837951E-2</v>
      </c>
      <c r="N305" s="36">
        <f t="shared" si="4"/>
        <v>6111.8983479254621</v>
      </c>
      <c r="O305" s="23">
        <v>159</v>
      </c>
      <c r="P305" s="23">
        <v>312</v>
      </c>
      <c r="Q305" s="23">
        <v>231</v>
      </c>
      <c r="R305" s="23">
        <v>314</v>
      </c>
      <c r="S305" s="35">
        <f>(Q305+R305)/(O305+P305)</f>
        <v>1.1571125265392781</v>
      </c>
      <c r="T305" s="22">
        <f>LOG(S305,2)</f>
        <v>0.21052917005150551</v>
      </c>
      <c r="U305" s="36">
        <f>AVERAGE(O305:R305)</f>
        <v>254</v>
      </c>
    </row>
    <row r="306" spans="1:21">
      <c r="A306" s="32" t="s">
        <v>1493</v>
      </c>
      <c r="B306" t="s">
        <v>1494</v>
      </c>
      <c r="C306" t="s">
        <v>607</v>
      </c>
      <c r="D306" s="1">
        <v>190609.6366</v>
      </c>
      <c r="E306" s="2">
        <v>6.4201372227141382E-2</v>
      </c>
      <c r="F306" s="3">
        <v>0.50434084428455883</v>
      </c>
      <c r="G306" s="4">
        <v>1234.0255175448235</v>
      </c>
      <c r="H306" s="5">
        <v>455.44906651304171</v>
      </c>
      <c r="I306" s="4">
        <v>1003.4132686835284</v>
      </c>
      <c r="J306" s="5">
        <v>676.61749138710422</v>
      </c>
      <c r="K306" s="6">
        <v>0.81312197715318424</v>
      </c>
      <c r="L306">
        <v>1931</v>
      </c>
      <c r="M306" s="22">
        <f>LOG(K306,2)</f>
        <v>-0.29845630638263781</v>
      </c>
      <c r="N306" s="36">
        <f t="shared" si="4"/>
        <v>2237.438786228352</v>
      </c>
      <c r="O306" s="23">
        <v>2976</v>
      </c>
      <c r="P306" s="23">
        <v>3572</v>
      </c>
      <c r="Q306" s="23">
        <v>2600</v>
      </c>
      <c r="R306" s="23">
        <v>3484</v>
      </c>
      <c r="S306" s="35">
        <f>(Q306+R306)/(O306+P306)</f>
        <v>0.92913866829566283</v>
      </c>
      <c r="T306" s="22">
        <f>LOG(S306,2)</f>
        <v>-0.10603416874965672</v>
      </c>
      <c r="U306" s="36">
        <f>AVERAGE(O306:R306)</f>
        <v>3158</v>
      </c>
    </row>
    <row r="307" spans="1:21">
      <c r="A307" s="32" t="s">
        <v>1943</v>
      </c>
      <c r="B307" t="s">
        <v>1944</v>
      </c>
      <c r="C307" t="s">
        <v>487</v>
      </c>
      <c r="D307" s="1">
        <v>97396.038400000005</v>
      </c>
      <c r="E307" s="2">
        <v>0.41906557110710874</v>
      </c>
      <c r="F307" s="3">
        <v>0.28490577217383911</v>
      </c>
      <c r="G307" s="4">
        <v>5150.7491890681695</v>
      </c>
      <c r="H307" s="5">
        <v>401.29735932895062</v>
      </c>
      <c r="I307" s="4">
        <v>5473.5482860753909</v>
      </c>
      <c r="J307" s="5">
        <v>573.32150382187262</v>
      </c>
      <c r="K307" s="6">
        <v>1.0626703194347578</v>
      </c>
      <c r="L307">
        <v>1672</v>
      </c>
      <c r="M307" s="22">
        <f>LOG(K307,2)</f>
        <v>8.7694087661199766E-2</v>
      </c>
      <c r="N307" s="36">
        <f t="shared" si="4"/>
        <v>10624.297475143561</v>
      </c>
      <c r="O307" s="23">
        <v>4572</v>
      </c>
      <c r="P307" s="23">
        <v>5535</v>
      </c>
      <c r="Q307" s="23">
        <v>4206</v>
      </c>
      <c r="R307" s="23">
        <v>5400</v>
      </c>
      <c r="S307" s="35">
        <f>(Q307+R307)/(O307+P307)</f>
        <v>0.95043039477589786</v>
      </c>
      <c r="T307" s="22">
        <f>LOG(S307,2)</f>
        <v>-7.3347120605500457E-2</v>
      </c>
      <c r="U307" s="36">
        <f>AVERAGE(O307:R307)</f>
        <v>4928.25</v>
      </c>
    </row>
    <row r="308" spans="1:21">
      <c r="A308" s="32" t="s">
        <v>1487</v>
      </c>
      <c r="B308" t="s">
        <v>1488</v>
      </c>
      <c r="C308" t="s">
        <v>651</v>
      </c>
      <c r="D308" s="1">
        <v>76602.454100000003</v>
      </c>
      <c r="E308" s="2">
        <v>0.22428409897937338</v>
      </c>
      <c r="F308" s="3">
        <v>0.78494992220268411</v>
      </c>
      <c r="G308" s="4">
        <v>2620.6492333762353</v>
      </c>
      <c r="H308" s="5">
        <v>1376.4050748483012</v>
      </c>
      <c r="I308" s="4">
        <v>2882.4932027231221</v>
      </c>
      <c r="J308" s="5">
        <v>1827.8046980933018</v>
      </c>
      <c r="K308" s="6">
        <v>1.09991568730835</v>
      </c>
      <c r="L308">
        <v>1524</v>
      </c>
      <c r="M308" s="22">
        <f>LOG(K308,2)</f>
        <v>0.13739293996448462</v>
      </c>
      <c r="N308" s="36">
        <f t="shared" si="4"/>
        <v>5503.1424360993569</v>
      </c>
      <c r="O308" s="23">
        <v>1520</v>
      </c>
      <c r="P308" s="23">
        <v>2183</v>
      </c>
      <c r="Q308" s="23">
        <v>1919</v>
      </c>
      <c r="R308" s="23">
        <v>2301</v>
      </c>
      <c r="S308" s="35">
        <f>(Q308+R308)/(O308+P308)</f>
        <v>1.1396165271401566</v>
      </c>
      <c r="T308" s="22">
        <f>LOG(S308,2)</f>
        <v>0.1885484494229176</v>
      </c>
      <c r="U308" s="36">
        <f>AVERAGE(O308:R308)</f>
        <v>1980.75</v>
      </c>
    </row>
    <row r="309" spans="1:21">
      <c r="A309" s="32" t="s">
        <v>1113</v>
      </c>
      <c r="B309" t="s">
        <v>1114</v>
      </c>
      <c r="C309" t="s">
        <v>448</v>
      </c>
      <c r="D309" s="1">
        <v>48921.610099999998</v>
      </c>
      <c r="E309" s="2">
        <v>4.4976943150694367E-3</v>
      </c>
      <c r="F309" s="3">
        <v>1.5173082569506625E-2</v>
      </c>
      <c r="G309" s="4">
        <v>4779.3551023020455</v>
      </c>
      <c r="H309" s="5">
        <v>227.31314875371302</v>
      </c>
      <c r="I309" s="4">
        <v>5095.8018684555682</v>
      </c>
      <c r="J309" s="5">
        <v>136.23802324939456</v>
      </c>
      <c r="K309" s="6">
        <v>1.0662111852708123</v>
      </c>
      <c r="L309">
        <v>961</v>
      </c>
      <c r="M309" s="22">
        <f>LOG(K309,2)</f>
        <v>9.2493222118869234E-2</v>
      </c>
      <c r="N309" s="36">
        <f t="shared" si="4"/>
        <v>9875.1569707576127</v>
      </c>
      <c r="O309" s="23">
        <v>6590</v>
      </c>
      <c r="P309" s="23">
        <v>7401</v>
      </c>
      <c r="Q309" s="23">
        <v>6363</v>
      </c>
      <c r="R309" s="23">
        <v>5428</v>
      </c>
      <c r="S309" s="35">
        <f>(Q309+R309)/(O309+P309)</f>
        <v>0.84275605746551352</v>
      </c>
      <c r="T309" s="22">
        <f>LOG(S309,2)</f>
        <v>-0.24681300300235054</v>
      </c>
      <c r="U309" s="36">
        <f>AVERAGE(O309:R309)</f>
        <v>6445.5</v>
      </c>
    </row>
    <row r="310" spans="1:21">
      <c r="A310" s="32" t="s">
        <v>1061</v>
      </c>
      <c r="B310" t="s">
        <v>1062</v>
      </c>
      <c r="C310" t="s">
        <v>481</v>
      </c>
      <c r="D310" s="1">
        <v>47584.477599999998</v>
      </c>
      <c r="E310" s="2">
        <v>5.7325389035504333E-2</v>
      </c>
      <c r="F310" s="3">
        <v>0.11378340211238651</v>
      </c>
      <c r="G310" s="4">
        <v>5557.0142102400705</v>
      </c>
      <c r="H310" s="5">
        <v>784.04660982247094</v>
      </c>
      <c r="I310" s="4">
        <v>6185.8333115783753</v>
      </c>
      <c r="J310" s="5">
        <v>418.7276884428386</v>
      </c>
      <c r="K310" s="6">
        <v>1.1131577277919429</v>
      </c>
      <c r="L310">
        <v>917</v>
      </c>
      <c r="M310" s="22">
        <f>LOG(K310,2)</f>
        <v>0.15465802842203599</v>
      </c>
      <c r="N310" s="36">
        <f t="shared" si="4"/>
        <v>11742.847521818447</v>
      </c>
      <c r="O310" s="23">
        <v>8428</v>
      </c>
      <c r="P310" s="23">
        <v>11732</v>
      </c>
      <c r="Q310" s="23">
        <v>6929</v>
      </c>
      <c r="R310" s="23">
        <v>8602</v>
      </c>
      <c r="S310" s="35">
        <f>(Q310+R310)/(O310+P310)</f>
        <v>0.77038690476190474</v>
      </c>
      <c r="T310" s="22">
        <f>LOG(S310,2)</f>
        <v>-0.37634491480519527</v>
      </c>
      <c r="U310" s="36">
        <f>AVERAGE(O310:R310)</f>
        <v>8922.75</v>
      </c>
    </row>
    <row r="311" spans="1:21">
      <c r="A311" s="32" t="s">
        <v>699</v>
      </c>
      <c r="B311" t="s">
        <v>700</v>
      </c>
      <c r="C311" t="s">
        <v>353</v>
      </c>
      <c r="D311" s="1">
        <v>90352.936799999996</v>
      </c>
      <c r="E311" s="2">
        <v>4.2209528381274702E-2</v>
      </c>
      <c r="F311" s="3">
        <v>0.30203885249931589</v>
      </c>
      <c r="G311" s="4">
        <v>3614.3924409572151</v>
      </c>
      <c r="H311" s="5">
        <v>671.33084361078693</v>
      </c>
      <c r="I311" s="4">
        <v>3049.6330738212837</v>
      </c>
      <c r="J311" s="5">
        <v>1079.535049484776</v>
      </c>
      <c r="K311" s="6">
        <v>0.84374708160180756</v>
      </c>
      <c r="L311">
        <v>1640</v>
      </c>
      <c r="M311" s="22">
        <f>LOG(K311,2)</f>
        <v>-0.24511748789979793</v>
      </c>
      <c r="N311" s="36">
        <f t="shared" si="4"/>
        <v>6664.0255147784992</v>
      </c>
      <c r="O311" s="23">
        <v>9574</v>
      </c>
      <c r="P311" s="23">
        <v>12719</v>
      </c>
      <c r="Q311" s="23">
        <v>10094</v>
      </c>
      <c r="R311" s="23">
        <v>8922</v>
      </c>
      <c r="S311" s="35">
        <f>(Q311+R311)/(O311+P311)</f>
        <v>0.85300318485623294</v>
      </c>
      <c r="T311" s="22">
        <f>LOG(S311,2)</f>
        <v>-0.22937696674624067</v>
      </c>
      <c r="U311" s="36">
        <f>AVERAGE(O311:R311)</f>
        <v>10327.25</v>
      </c>
    </row>
    <row r="312" spans="1:21">
      <c r="A312" s="32" t="s">
        <v>679</v>
      </c>
      <c r="B312" t="s">
        <v>680</v>
      </c>
      <c r="C312" t="s">
        <v>439</v>
      </c>
      <c r="D312" s="1">
        <v>61254.716800000002</v>
      </c>
      <c r="E312" s="2">
        <v>0.10636764817336676</v>
      </c>
      <c r="F312" s="3">
        <v>0.65840879727371959</v>
      </c>
      <c r="G312" s="4">
        <v>1002.0323244215566</v>
      </c>
      <c r="H312" s="5">
        <v>518.62970048762361</v>
      </c>
      <c r="I312" s="4">
        <v>1145.0007001712995</v>
      </c>
      <c r="J312" s="5">
        <v>567.31731160066875</v>
      </c>
      <c r="K312" s="6">
        <v>1.1426784069388922</v>
      </c>
      <c r="L312">
        <v>1310</v>
      </c>
      <c r="M312" s="22">
        <f>LOG(K312,2)</f>
        <v>0.19241943155204541</v>
      </c>
      <c r="N312" s="36">
        <f t="shared" si="4"/>
        <v>2147.0330245928562</v>
      </c>
      <c r="O312" s="23">
        <v>8967</v>
      </c>
      <c r="P312" s="23">
        <v>9850</v>
      </c>
      <c r="Q312" s="23">
        <v>9408</v>
      </c>
      <c r="R312" s="23">
        <v>9964</v>
      </c>
      <c r="S312" s="35">
        <f>(Q312+R312)/(O312+P312)</f>
        <v>1.0294946059414358</v>
      </c>
      <c r="T312" s="22">
        <f>LOG(S312,2)</f>
        <v>4.1936270959066907E-2</v>
      </c>
      <c r="U312" s="36">
        <f>AVERAGE(O312:R312)</f>
        <v>9547.25</v>
      </c>
    </row>
    <row r="313" spans="1:21">
      <c r="A313" s="32" t="s">
        <v>1519</v>
      </c>
      <c r="B313" t="s">
        <v>1520</v>
      </c>
      <c r="C313" t="s">
        <v>588</v>
      </c>
      <c r="D313" s="1">
        <v>40311.538200000003</v>
      </c>
      <c r="E313" s="2">
        <v>0.64031877020635497</v>
      </c>
      <c r="F313" s="3">
        <v>0.59133031428942873</v>
      </c>
      <c r="G313" s="4">
        <v>19366.420264061388</v>
      </c>
      <c r="H313" s="5">
        <v>1293.8987517842561</v>
      </c>
      <c r="I313" s="4">
        <v>19674.669024401835</v>
      </c>
      <c r="J313" s="5">
        <v>423.17721638811395</v>
      </c>
      <c r="K313" s="6">
        <v>1.0159166617339432</v>
      </c>
      <c r="L313">
        <v>747</v>
      </c>
      <c r="M313" s="22">
        <f>LOG(K313,2)</f>
        <v>2.2782058965905572E-2</v>
      </c>
      <c r="N313" s="36">
        <f t="shared" si="4"/>
        <v>39041.089288463219</v>
      </c>
      <c r="O313" s="23">
        <v>11342</v>
      </c>
      <c r="P313" s="23">
        <v>14531</v>
      </c>
      <c r="Q313" s="23">
        <v>10518</v>
      </c>
      <c r="R313" s="23">
        <v>10371</v>
      </c>
      <c r="S313" s="35">
        <f>(Q313+R313)/(O313+P313)</f>
        <v>0.80736675298573801</v>
      </c>
      <c r="T313" s="22">
        <f>LOG(S313,2)</f>
        <v>-0.30870391640456213</v>
      </c>
      <c r="U313" s="36">
        <f>AVERAGE(O313:R313)</f>
        <v>11690.5</v>
      </c>
    </row>
    <row r="314" spans="1:21">
      <c r="A314" s="32" t="s">
        <v>1401</v>
      </c>
      <c r="B314" t="s">
        <v>1402</v>
      </c>
      <c r="C314" t="s">
        <v>347</v>
      </c>
      <c r="D314" s="1">
        <v>81163.753599999996</v>
      </c>
      <c r="E314" s="7">
        <v>2.3657447986196886E-2</v>
      </c>
      <c r="F314" s="8">
        <v>0.89081754265148883</v>
      </c>
      <c r="G314" s="9">
        <v>1371.6882479742626</v>
      </c>
      <c r="H314" s="10">
        <v>1269.0313244483848</v>
      </c>
      <c r="I314" s="9">
        <v>1271.3242143276127</v>
      </c>
      <c r="J314" s="10">
        <v>1199.0913680770486</v>
      </c>
      <c r="K314" s="11">
        <v>0.92683174635718457</v>
      </c>
      <c r="L314">
        <v>1573</v>
      </c>
      <c r="M314" s="22">
        <f>LOG(K314,2)</f>
        <v>-0.10962063384423201</v>
      </c>
      <c r="N314" s="36">
        <f t="shared" si="4"/>
        <v>2643.0124623018755</v>
      </c>
      <c r="O314" s="23">
        <v>592</v>
      </c>
      <c r="P314" s="23">
        <v>900</v>
      </c>
      <c r="Q314" s="23">
        <v>714</v>
      </c>
      <c r="R314" s="23">
        <v>1042</v>
      </c>
      <c r="S314" s="35">
        <f>(Q314+R314)/(O314+P314)</f>
        <v>1.1769436997319034</v>
      </c>
      <c r="T314" s="22">
        <f>LOG(S314,2)</f>
        <v>0.23504530928012027</v>
      </c>
      <c r="U314" s="36">
        <f>AVERAGE(O314:R314)</f>
        <v>812</v>
      </c>
    </row>
    <row r="315" spans="1:21">
      <c r="A315" s="32" t="s">
        <v>1647</v>
      </c>
      <c r="B315" t="s">
        <v>1648</v>
      </c>
      <c r="C315" t="s">
        <v>338</v>
      </c>
      <c r="D315" s="1">
        <v>72522.041899999997</v>
      </c>
      <c r="E315" s="2">
        <v>0.97264603295126639</v>
      </c>
      <c r="F315" s="3">
        <v>0.98382957486473255</v>
      </c>
      <c r="G315" s="4">
        <v>964.1228365339208</v>
      </c>
      <c r="H315" s="5">
        <v>272.84034357437963</v>
      </c>
      <c r="I315" s="4">
        <v>970.22099917055721</v>
      </c>
      <c r="J315" s="5">
        <v>665.02521249030974</v>
      </c>
      <c r="K315" s="6">
        <v>1.0063250888844824</v>
      </c>
      <c r="L315">
        <v>1478</v>
      </c>
      <c r="M315" s="22">
        <f>LOG(K315,2)</f>
        <v>9.0964367125006291E-3</v>
      </c>
      <c r="N315" s="36">
        <f t="shared" si="4"/>
        <v>1934.3438357044779</v>
      </c>
      <c r="O315" s="23">
        <v>54</v>
      </c>
      <c r="P315" s="23">
        <v>42</v>
      </c>
      <c r="Q315" s="23">
        <v>63</v>
      </c>
      <c r="R315" s="23">
        <v>72</v>
      </c>
      <c r="S315" s="35">
        <f>(Q315+R315)/(O315+P315)</f>
        <v>1.40625</v>
      </c>
      <c r="T315" s="22">
        <f>LOG(S315,2)</f>
        <v>0.49185309632967472</v>
      </c>
      <c r="U315" s="36">
        <f>AVERAGE(O315:R315)</f>
        <v>57.75</v>
      </c>
    </row>
    <row r="316" spans="1:21">
      <c r="A316" s="32" t="s">
        <v>1355</v>
      </c>
      <c r="B316" t="s">
        <v>1356</v>
      </c>
      <c r="C316" t="s">
        <v>505</v>
      </c>
      <c r="D316" s="1">
        <v>44795.235399999998</v>
      </c>
      <c r="E316" s="2">
        <v>5.9287074195487871E-2</v>
      </c>
      <c r="F316" s="3">
        <v>2.0967815329851345E-2</v>
      </c>
      <c r="G316" s="4">
        <v>1256.0243329358245</v>
      </c>
      <c r="H316" s="5">
        <v>177.0478206595379</v>
      </c>
      <c r="I316" s="4">
        <v>1043.7927254596759</v>
      </c>
      <c r="J316" s="5">
        <v>68.924097564716959</v>
      </c>
      <c r="K316" s="6">
        <v>0.83102906376019037</v>
      </c>
      <c r="L316">
        <v>845</v>
      </c>
      <c r="M316" s="22">
        <f>LOG(K316,2)</f>
        <v>-0.26702916132198118</v>
      </c>
      <c r="N316" s="36">
        <f t="shared" si="4"/>
        <v>2299.8170583955007</v>
      </c>
      <c r="O316" s="23">
        <v>2592</v>
      </c>
      <c r="P316" s="23">
        <v>4082</v>
      </c>
      <c r="Q316" s="23">
        <v>2706</v>
      </c>
      <c r="R316" s="23">
        <v>3324</v>
      </c>
      <c r="S316" s="35">
        <f>(Q316+R316)/(O316+P316)</f>
        <v>0.90350614324243328</v>
      </c>
      <c r="T316" s="22">
        <f>LOG(S316,2)</f>
        <v>-0.14639368439487235</v>
      </c>
      <c r="U316" s="36">
        <f>AVERAGE(O316:R316)</f>
        <v>3176</v>
      </c>
    </row>
    <row r="317" spans="1:21">
      <c r="A317" s="32" t="s">
        <v>1389</v>
      </c>
      <c r="B317" t="s">
        <v>1390</v>
      </c>
      <c r="C317" t="s">
        <v>595</v>
      </c>
      <c r="D317" s="1">
        <v>41988.7163</v>
      </c>
      <c r="E317" s="2">
        <v>0.13229835027872328</v>
      </c>
      <c r="F317" s="3">
        <v>0.57975026220012083</v>
      </c>
      <c r="G317" s="4">
        <v>5369.7855115836792</v>
      </c>
      <c r="H317" s="5">
        <v>2145.6982085770196</v>
      </c>
      <c r="I317" s="4">
        <v>4767.4000807812508</v>
      </c>
      <c r="J317" s="5">
        <v>1429.3955256801055</v>
      </c>
      <c r="K317" s="6">
        <v>0.88781946140996415</v>
      </c>
      <c r="L317">
        <v>781</v>
      </c>
      <c r="M317" s="22">
        <f>LOG(K317,2)</f>
        <v>-0.17166176134047156</v>
      </c>
      <c r="N317" s="36">
        <f t="shared" si="4"/>
        <v>10137.185592364931</v>
      </c>
      <c r="O317" s="23">
        <v>16535</v>
      </c>
      <c r="P317" s="23">
        <v>20379</v>
      </c>
      <c r="Q317" s="23">
        <v>20481</v>
      </c>
      <c r="R317" s="23">
        <v>20219</v>
      </c>
      <c r="S317" s="35">
        <f>(Q317+R317)/(O317+P317)</f>
        <v>1.1025627133336946</v>
      </c>
      <c r="T317" s="22">
        <f>LOG(S317,2)</f>
        <v>0.14086071804342559</v>
      </c>
      <c r="U317" s="36">
        <f>AVERAGE(O317:R317)</f>
        <v>19403.5</v>
      </c>
    </row>
    <row r="318" spans="1:21">
      <c r="A318" s="32" t="s">
        <v>1093</v>
      </c>
      <c r="B318" t="s">
        <v>1094</v>
      </c>
      <c r="C318" t="s">
        <v>626</v>
      </c>
      <c r="D318" s="1">
        <v>62236.644800000002</v>
      </c>
      <c r="E318" s="2">
        <v>0.23756944685477388</v>
      </c>
      <c r="F318" s="3">
        <v>0.56282183485879289</v>
      </c>
      <c r="G318" s="4">
        <v>1312.5045309809893</v>
      </c>
      <c r="H318" s="5">
        <v>613.2790483247818</v>
      </c>
      <c r="I318" s="4">
        <v>1143.4797386024054</v>
      </c>
      <c r="J318" s="5">
        <v>320.0748315434667</v>
      </c>
      <c r="K318" s="6">
        <v>0.87121965037922433</v>
      </c>
      <c r="L318">
        <v>1330</v>
      </c>
      <c r="M318" s="22">
        <f>LOG(K318,2)</f>
        <v>-0.19889160044578374</v>
      </c>
      <c r="N318" s="36">
        <f t="shared" si="4"/>
        <v>2455.984269583395</v>
      </c>
      <c r="O318" s="23">
        <v>0</v>
      </c>
      <c r="P318" s="23">
        <v>2</v>
      </c>
      <c r="Q318" s="23">
        <v>1</v>
      </c>
      <c r="R318" s="23">
        <v>2</v>
      </c>
      <c r="S318" s="35">
        <f>(Q318+R318)/(O318+P318)</f>
        <v>1.5</v>
      </c>
      <c r="T318" s="22">
        <f>LOG(S318,2)</f>
        <v>0.58496250072115619</v>
      </c>
      <c r="U318" s="36">
        <f>AVERAGE(O318:R318)</f>
        <v>1.25</v>
      </c>
    </row>
    <row r="319" spans="1:21">
      <c r="A319" s="32" t="s">
        <v>1433</v>
      </c>
      <c r="B319" t="s">
        <v>1434</v>
      </c>
      <c r="C319" t="s">
        <v>594</v>
      </c>
      <c r="D319" s="1">
        <v>24037.4732</v>
      </c>
      <c r="E319" s="2">
        <v>2.2974161448372523E-2</v>
      </c>
      <c r="F319" s="3">
        <v>0.82417816128939914</v>
      </c>
      <c r="G319" s="4">
        <v>9511.9425029383692</v>
      </c>
      <c r="H319" s="5">
        <v>3973.8716524945166</v>
      </c>
      <c r="I319" s="4">
        <v>10021.492396626083</v>
      </c>
      <c r="J319" s="5">
        <v>3762.2415227841025</v>
      </c>
      <c r="K319" s="6">
        <v>1.0535694884120994</v>
      </c>
      <c r="L319">
        <v>244</v>
      </c>
      <c r="M319" s="22">
        <f>LOG(K319,2)</f>
        <v>7.5285470568543636E-2</v>
      </c>
      <c r="N319" s="36">
        <f t="shared" si="4"/>
        <v>19533.434899564454</v>
      </c>
      <c r="O319" s="23">
        <v>30192</v>
      </c>
      <c r="P319" s="23">
        <v>31840</v>
      </c>
      <c r="Q319" s="23">
        <v>27929</v>
      </c>
      <c r="R319" s="23">
        <v>28234</v>
      </c>
      <c r="S319" s="35">
        <f>(Q319+R319)/(O319+P319)</f>
        <v>0.90538754191385096</v>
      </c>
      <c r="T319" s="22">
        <f>LOG(S319,2)</f>
        <v>-0.14339263957481616</v>
      </c>
      <c r="U319" s="36">
        <f>AVERAGE(O319:R319)</f>
        <v>29548.75</v>
      </c>
    </row>
    <row r="320" spans="1:21">
      <c r="A320" s="32" t="s">
        <v>1823</v>
      </c>
      <c r="B320" t="s">
        <v>1824</v>
      </c>
      <c r="C320" t="s">
        <v>66</v>
      </c>
      <c r="D320" s="1">
        <v>24770.305700000001</v>
      </c>
      <c r="E320" s="7">
        <v>0.29175161396894811</v>
      </c>
      <c r="F320" s="8">
        <v>0.75987817728691276</v>
      </c>
      <c r="G320" s="9">
        <v>1856.4991172821435</v>
      </c>
      <c r="H320" s="10">
        <v>1282.4798034264079</v>
      </c>
      <c r="I320" s="9">
        <v>2146.1495695165931</v>
      </c>
      <c r="J320" s="10">
        <v>1859.1846992328647</v>
      </c>
      <c r="K320" s="11">
        <v>1.1560197091062929</v>
      </c>
      <c r="L320">
        <v>266</v>
      </c>
      <c r="M320" s="22">
        <f>LOG(K320,2)</f>
        <v>0.20916599471360789</v>
      </c>
      <c r="N320" s="36">
        <f t="shared" si="4"/>
        <v>4002.6486867987369</v>
      </c>
      <c r="O320" s="23">
        <v>460</v>
      </c>
      <c r="P320" s="23">
        <v>425</v>
      </c>
      <c r="Q320" s="23">
        <v>424</v>
      </c>
      <c r="R320" s="23">
        <v>129</v>
      </c>
      <c r="S320" s="35">
        <f>(Q320+R320)/(O320+P320)</f>
        <v>0.62485875706214689</v>
      </c>
      <c r="T320" s="22">
        <f>LOG(S320,2)</f>
        <v>-0.67839797473565278</v>
      </c>
      <c r="U320" s="36">
        <f>AVERAGE(O320:R320)</f>
        <v>359.5</v>
      </c>
    </row>
    <row r="321" spans="1:21">
      <c r="A321" s="32" t="s">
        <v>1085</v>
      </c>
      <c r="B321" t="s">
        <v>1086</v>
      </c>
      <c r="C321" t="s">
        <v>78</v>
      </c>
      <c r="D321" s="1">
        <v>25575.2742</v>
      </c>
      <c r="E321" s="2">
        <v>9.509802327874925E-2</v>
      </c>
      <c r="F321" s="3">
        <v>0.31869944741252521</v>
      </c>
      <c r="G321" s="4">
        <v>2696.245441501625</v>
      </c>
      <c r="H321" s="5">
        <v>1023.5073791605834</v>
      </c>
      <c r="I321" s="4">
        <v>2198.3308995002712</v>
      </c>
      <c r="J321" s="5">
        <v>550.66191936878761</v>
      </c>
      <c r="K321" s="6">
        <v>0.81533040933986733</v>
      </c>
      <c r="L321">
        <v>304</v>
      </c>
      <c r="M321" s="22">
        <f>LOG(K321,2)</f>
        <v>-0.29454327073783187</v>
      </c>
      <c r="N321" s="36">
        <f t="shared" si="4"/>
        <v>4894.5763410018963</v>
      </c>
      <c r="O321" s="23">
        <v>1827</v>
      </c>
      <c r="P321" s="23">
        <v>2478</v>
      </c>
      <c r="Q321" s="23">
        <v>2789</v>
      </c>
      <c r="R321" s="23">
        <v>4652</v>
      </c>
      <c r="S321" s="35">
        <f>(Q321+R321)/(O321+P321)</f>
        <v>1.7284552845528456</v>
      </c>
      <c r="T321" s="22">
        <f>LOG(S321,2)</f>
        <v>0.78948328130450252</v>
      </c>
      <c r="U321" s="36">
        <f>AVERAGE(O321:R321)</f>
        <v>2936.5</v>
      </c>
    </row>
    <row r="322" spans="1:21">
      <c r="A322" s="32" t="s">
        <v>1183</v>
      </c>
      <c r="B322" t="s">
        <v>1184</v>
      </c>
      <c r="C322" t="s">
        <v>71</v>
      </c>
      <c r="D322" s="1">
        <v>25016.5141</v>
      </c>
      <c r="E322" s="2">
        <v>0.7017601822983931</v>
      </c>
      <c r="F322" s="3">
        <v>0.908347540718351</v>
      </c>
      <c r="G322" s="4">
        <v>1099.004730300353</v>
      </c>
      <c r="H322" s="5">
        <v>332.86748521890911</v>
      </c>
      <c r="I322" s="4">
        <v>1072.3965369446871</v>
      </c>
      <c r="J322" s="5">
        <v>440.34441549267115</v>
      </c>
      <c r="K322" s="6">
        <v>0.97578882727065785</v>
      </c>
      <c r="L322">
        <v>283</v>
      </c>
      <c r="M322" s="22">
        <f>LOG(K322,2)</f>
        <v>-3.5359130309110531E-2</v>
      </c>
      <c r="N322" s="36">
        <f t="shared" si="4"/>
        <v>2171.4012672450399</v>
      </c>
      <c r="O322" s="23">
        <v>679</v>
      </c>
      <c r="P322" s="23">
        <v>925</v>
      </c>
      <c r="Q322" s="23">
        <v>989</v>
      </c>
      <c r="R322" s="23">
        <v>1139</v>
      </c>
      <c r="S322" s="35">
        <f>(Q322+R322)/(O322+P322)</f>
        <v>1.3266832917705735</v>
      </c>
      <c r="T322" s="22">
        <f>LOG(S322,2)</f>
        <v>0.40782400904626931</v>
      </c>
      <c r="U322" s="36">
        <f>AVERAGE(O322:R322)</f>
        <v>933</v>
      </c>
    </row>
    <row r="323" spans="1:21">
      <c r="A323" s="32" t="s">
        <v>933</v>
      </c>
      <c r="B323" t="s">
        <v>934</v>
      </c>
      <c r="C323" t="s">
        <v>76</v>
      </c>
      <c r="D323" s="1">
        <v>25462.227299999999</v>
      </c>
      <c r="E323" s="2">
        <v>0.4738709290232781</v>
      </c>
      <c r="F323" s="3">
        <v>0.55214015327054211</v>
      </c>
      <c r="G323" s="4">
        <v>3418.7743453335975</v>
      </c>
      <c r="H323" s="5">
        <v>1146.7316108556065</v>
      </c>
      <c r="I323" s="4">
        <v>3785.267721882874</v>
      </c>
      <c r="J323" s="5">
        <v>902.27938446201949</v>
      </c>
      <c r="K323" s="6">
        <v>1.1072002242702903</v>
      </c>
      <c r="L323">
        <v>300</v>
      </c>
      <c r="M323" s="22">
        <f>LOG(K323,2)</f>
        <v>0.14691614031415645</v>
      </c>
      <c r="N323" s="36">
        <f t="shared" ref="N323:N386" si="5">G323+I323</f>
        <v>7204.042067216471</v>
      </c>
      <c r="O323" s="23">
        <v>9181</v>
      </c>
      <c r="P323" s="23">
        <v>9668</v>
      </c>
      <c r="Q323" s="23">
        <v>10708</v>
      </c>
      <c r="R323" s="23">
        <v>9212</v>
      </c>
      <c r="S323" s="35">
        <f>(Q323+R323)/(O323+P323)</f>
        <v>1.0568199904504219</v>
      </c>
      <c r="T323" s="22">
        <f>LOG(S323,2)</f>
        <v>7.9729661488182557E-2</v>
      </c>
      <c r="U323" s="36">
        <f>AVERAGE(O323:R323)</f>
        <v>9692.25</v>
      </c>
    </row>
    <row r="324" spans="1:21">
      <c r="A324" s="32" t="s">
        <v>1133</v>
      </c>
      <c r="B324" t="s">
        <v>1134</v>
      </c>
      <c r="C324" t="s">
        <v>68</v>
      </c>
      <c r="D324" s="1">
        <v>24947.775300000001</v>
      </c>
      <c r="E324" s="2">
        <v>0.77418303268702093</v>
      </c>
      <c r="F324" s="3">
        <v>0.88211086459858201</v>
      </c>
      <c r="G324" s="4">
        <v>8888.6751363658695</v>
      </c>
      <c r="H324" s="5">
        <v>1077.4876000129855</v>
      </c>
      <c r="I324" s="4">
        <v>8813.0115732914128</v>
      </c>
      <c r="J324" s="5">
        <v>568.5532151380628</v>
      </c>
      <c r="K324" s="6">
        <v>0.99148764445615778</v>
      </c>
      <c r="L324">
        <v>275</v>
      </c>
      <c r="M324" s="22">
        <f>LOG(K324,2)</f>
        <v>-1.233330064089844E-2</v>
      </c>
      <c r="N324" s="36">
        <f t="shared" si="5"/>
        <v>17701.686709657282</v>
      </c>
      <c r="O324" s="23">
        <v>10249</v>
      </c>
      <c r="P324" s="23">
        <v>16709</v>
      </c>
      <c r="Q324" s="23">
        <v>11289</v>
      </c>
      <c r="R324" s="23">
        <v>23436</v>
      </c>
      <c r="S324" s="35">
        <f>(Q324+R324)/(O324+P324)</f>
        <v>1.2881148453149343</v>
      </c>
      <c r="T324" s="22">
        <f>LOG(S324,2)</f>
        <v>0.36526122651152271</v>
      </c>
      <c r="U324" s="36">
        <f>AVERAGE(O324:R324)</f>
        <v>15420.75</v>
      </c>
    </row>
    <row r="325" spans="1:21">
      <c r="A325" s="32" t="s">
        <v>1351</v>
      </c>
      <c r="B325" t="s">
        <v>1352</v>
      </c>
      <c r="C325" t="s">
        <v>75</v>
      </c>
      <c r="D325" s="1">
        <v>25309.957600000002</v>
      </c>
      <c r="E325" s="7">
        <v>0.12486004554984942</v>
      </c>
      <c r="F325" s="8">
        <v>0.8824347271443117</v>
      </c>
      <c r="G325" s="9">
        <v>8015.8146932275895</v>
      </c>
      <c r="H325" s="10">
        <v>7969.7571379795845</v>
      </c>
      <c r="I325" s="9">
        <v>7353.6865859638456</v>
      </c>
      <c r="J325" s="10">
        <v>7125.7714496082917</v>
      </c>
      <c r="K325" s="11">
        <v>0.9173972786792135</v>
      </c>
      <c r="L325">
        <v>296</v>
      </c>
      <c r="M325" s="22">
        <f>LOG(K325,2)</f>
        <v>-0.12438146699858331</v>
      </c>
      <c r="N325" s="36">
        <f t="shared" si="5"/>
        <v>15369.501279191434</v>
      </c>
      <c r="O325" s="23">
        <v>2063</v>
      </c>
      <c r="P325" s="23">
        <v>2593</v>
      </c>
      <c r="Q325" s="23">
        <v>2346</v>
      </c>
      <c r="R325" s="23">
        <v>2411</v>
      </c>
      <c r="S325" s="35">
        <f>(Q325+R325)/(O325+P325)</f>
        <v>1.0216924398625429</v>
      </c>
      <c r="T325" s="22">
        <f>LOG(S325,2)</f>
        <v>3.0960967054170525E-2</v>
      </c>
      <c r="U325" s="36">
        <f>AVERAGE(O325:R325)</f>
        <v>2353.25</v>
      </c>
    </row>
    <row r="326" spans="1:21">
      <c r="A326" s="32" t="s">
        <v>1759</v>
      </c>
      <c r="B326" t="s">
        <v>1760</v>
      </c>
      <c r="C326" t="s">
        <v>70</v>
      </c>
      <c r="D326" s="1">
        <v>25014.659500000002</v>
      </c>
      <c r="E326" s="2">
        <v>0.4959915092408187</v>
      </c>
      <c r="F326" s="3">
        <v>0.51897095215129374</v>
      </c>
      <c r="G326" s="4">
        <v>4568.1502097624807</v>
      </c>
      <c r="H326" s="5">
        <v>1725.9637895449057</v>
      </c>
      <c r="I326" s="4">
        <v>4093.6238964073104</v>
      </c>
      <c r="J326" s="5">
        <v>211.23331499875914</v>
      </c>
      <c r="K326" s="6">
        <v>0.89612287434395832</v>
      </c>
      <c r="L326">
        <v>281</v>
      </c>
      <c r="M326" s="22">
        <f>LOG(K326,2)</f>
        <v>-0.15823152995640202</v>
      </c>
      <c r="N326" s="36">
        <f t="shared" si="5"/>
        <v>8661.7741061697907</v>
      </c>
      <c r="O326" s="23">
        <v>13661</v>
      </c>
      <c r="P326" s="23">
        <v>17247</v>
      </c>
      <c r="Q326" s="23">
        <v>14542</v>
      </c>
      <c r="R326" s="23">
        <v>13093</v>
      </c>
      <c r="S326" s="35">
        <f>(Q326+R326)/(O326+P326)</f>
        <v>0.89410508606186101</v>
      </c>
      <c r="T326" s="22">
        <f>LOG(S326,2)</f>
        <v>-0.16148369051388067</v>
      </c>
      <c r="U326" s="36">
        <f>AVERAGE(O326:R326)</f>
        <v>14635.75</v>
      </c>
    </row>
    <row r="327" spans="1:21">
      <c r="A327" s="32" t="s">
        <v>937</v>
      </c>
      <c r="B327" t="s">
        <v>938</v>
      </c>
      <c r="C327" t="s">
        <v>77</v>
      </c>
      <c r="D327" s="1">
        <v>25510.180700000001</v>
      </c>
      <c r="E327" s="2">
        <v>1.4456629767746181E-2</v>
      </c>
      <c r="F327" s="3">
        <v>0.34684934393034039</v>
      </c>
      <c r="G327" s="4">
        <v>1460.3404835978356</v>
      </c>
      <c r="H327" s="5">
        <v>283.7938278626994</v>
      </c>
      <c r="I327" s="4">
        <v>1618.851196843206</v>
      </c>
      <c r="J327" s="5">
        <v>272.33039609838744</v>
      </c>
      <c r="K327" s="6">
        <v>1.1085436684291927</v>
      </c>
      <c r="L327">
        <v>302</v>
      </c>
      <c r="M327" s="22">
        <f>LOG(K327,2)</f>
        <v>0.14866560284874897</v>
      </c>
      <c r="N327" s="36">
        <f t="shared" si="5"/>
        <v>3079.1916804410416</v>
      </c>
      <c r="O327" s="23">
        <v>3856</v>
      </c>
      <c r="P327" s="23">
        <v>6186</v>
      </c>
      <c r="Q327" s="23">
        <v>4328</v>
      </c>
      <c r="R327" s="23">
        <v>4892</v>
      </c>
      <c r="S327" s="35">
        <f>(Q327+R327)/(O327+P327)</f>
        <v>0.91814379605656249</v>
      </c>
      <c r="T327" s="22">
        <f>LOG(S327,2)</f>
        <v>-0.1232079743511638</v>
      </c>
      <c r="U327" s="36">
        <f>AVERAGE(O327:R327)</f>
        <v>4815.5</v>
      </c>
    </row>
    <row r="328" spans="1:21">
      <c r="A328" s="32" t="s">
        <v>759</v>
      </c>
      <c r="B328" t="s">
        <v>760</v>
      </c>
      <c r="C328" t="s">
        <v>67</v>
      </c>
      <c r="D328" s="1">
        <v>24946.6584</v>
      </c>
      <c r="E328" s="2">
        <v>0.59891021391806576</v>
      </c>
      <c r="F328" s="3">
        <v>0.59284323770402647</v>
      </c>
      <c r="G328" s="4">
        <v>401.6365627512377</v>
      </c>
      <c r="H328" s="5">
        <v>92.390151615735732</v>
      </c>
      <c r="I328" s="4">
        <v>356.96228326597389</v>
      </c>
      <c r="J328" s="5">
        <v>175.25661770442892</v>
      </c>
      <c r="K328" s="6">
        <v>0.88876939096569807</v>
      </c>
      <c r="L328">
        <v>273</v>
      </c>
      <c r="M328" s="22">
        <f>LOG(K328,2)</f>
        <v>-0.1701189634240918</v>
      </c>
      <c r="N328" s="36">
        <f t="shared" si="5"/>
        <v>758.5988460172116</v>
      </c>
      <c r="O328" s="23">
        <v>3246</v>
      </c>
      <c r="P328" s="23">
        <v>4554</v>
      </c>
      <c r="Q328" s="23">
        <v>3036</v>
      </c>
      <c r="R328" s="23">
        <v>2943</v>
      </c>
      <c r="S328" s="35">
        <f>(Q328+R328)/(O328+P328)</f>
        <v>0.7665384615384615</v>
      </c>
      <c r="T328" s="22">
        <f>LOG(S328,2)</f>
        <v>-0.38356991307675892</v>
      </c>
      <c r="U328" s="36">
        <f>AVERAGE(O328:R328)</f>
        <v>3444.75</v>
      </c>
    </row>
    <row r="329" spans="1:21">
      <c r="A329" s="32" t="s">
        <v>685</v>
      </c>
      <c r="B329" t="s">
        <v>686</v>
      </c>
      <c r="C329" t="s">
        <v>73</v>
      </c>
      <c r="D329" s="1">
        <v>25109.899600000001</v>
      </c>
      <c r="E329" s="2">
        <v>3.3102361896431405E-2</v>
      </c>
      <c r="F329" s="3">
        <v>9.7003987047946313E-3</v>
      </c>
      <c r="G329" s="4">
        <v>2574.4699716391392</v>
      </c>
      <c r="H329" s="5">
        <v>202.59745144067213</v>
      </c>
      <c r="I329" s="4">
        <v>2853.7055323132649</v>
      </c>
      <c r="J329" s="5">
        <v>70.777350423041867</v>
      </c>
      <c r="K329" s="6">
        <v>1.1084633201203506</v>
      </c>
      <c r="L329">
        <v>290</v>
      </c>
      <c r="M329" s="22">
        <f>LOG(K329,2)</f>
        <v>0.14856103113800587</v>
      </c>
      <c r="N329" s="36">
        <f t="shared" si="5"/>
        <v>5428.1755039524041</v>
      </c>
      <c r="O329" s="23">
        <v>5983</v>
      </c>
      <c r="P329" s="23">
        <v>8532</v>
      </c>
      <c r="Q329" s="23">
        <v>7401</v>
      </c>
      <c r="R329" s="23">
        <v>6525</v>
      </c>
      <c r="S329" s="35">
        <f>(Q329+R329)/(O329+P329)</f>
        <v>0.95942128832242513</v>
      </c>
      <c r="T329" s="22">
        <f>LOG(S329,2)</f>
        <v>-5.9763643448385383E-2</v>
      </c>
      <c r="U329" s="36">
        <f>AVERAGE(O329:R329)</f>
        <v>7110.25</v>
      </c>
    </row>
    <row r="330" spans="1:21">
      <c r="A330" s="32" t="s">
        <v>1791</v>
      </c>
      <c r="B330" t="s">
        <v>1792</v>
      </c>
      <c r="C330" t="s">
        <v>108</v>
      </c>
      <c r="D330" s="1">
        <v>28782.169000000002</v>
      </c>
      <c r="E330" s="2">
        <v>0.28111495394260633</v>
      </c>
      <c r="F330" s="3">
        <v>0.8033664670933327</v>
      </c>
      <c r="G330" s="4">
        <v>2826.9717003115984</v>
      </c>
      <c r="H330" s="5">
        <v>779.96375620187598</v>
      </c>
      <c r="I330" s="4">
        <v>2723.9813262281882</v>
      </c>
      <c r="J330" s="5">
        <v>604.19466985431973</v>
      </c>
      <c r="K330" s="6">
        <v>0.96356865755958643</v>
      </c>
      <c r="L330">
        <v>423</v>
      </c>
      <c r="M330" s="22">
        <f>LOG(K330,2)</f>
        <v>-5.3540627752191469E-2</v>
      </c>
      <c r="N330" s="36">
        <f t="shared" si="5"/>
        <v>5550.9530265397862</v>
      </c>
      <c r="O330" s="23">
        <v>5438</v>
      </c>
      <c r="P330" s="23">
        <v>8578</v>
      </c>
      <c r="Q330" s="23">
        <v>8703</v>
      </c>
      <c r="R330" s="23">
        <v>10185</v>
      </c>
      <c r="S330" s="35">
        <f>(Q330+R330)/(O330+P330)</f>
        <v>1.3476027397260273</v>
      </c>
      <c r="T330" s="22">
        <f>LOG(S330,2)</f>
        <v>0.43039526662746908</v>
      </c>
      <c r="U330" s="36">
        <f>AVERAGE(O330:R330)</f>
        <v>8226</v>
      </c>
    </row>
    <row r="331" spans="1:21">
      <c r="A331" s="32" t="s">
        <v>1425</v>
      </c>
      <c r="B331" t="s">
        <v>1426</v>
      </c>
      <c r="C331" t="s">
        <v>96</v>
      </c>
      <c r="D331" s="1">
        <v>27779.0167</v>
      </c>
      <c r="E331" s="2">
        <v>0.5023452985635517</v>
      </c>
      <c r="F331" s="3">
        <v>0.66745300577868183</v>
      </c>
      <c r="G331" s="4">
        <v>2112.2055629732658</v>
      </c>
      <c r="H331" s="5">
        <v>225.54958827349972</v>
      </c>
      <c r="I331" s="4">
        <v>2182.4761855487413</v>
      </c>
      <c r="J331" s="5">
        <v>316.77947181014378</v>
      </c>
      <c r="K331" s="6">
        <v>1.0332688369954666</v>
      </c>
      <c r="L331">
        <v>378</v>
      </c>
      <c r="M331" s="22">
        <f>LOG(K331,2)</f>
        <v>4.7215664987291878E-2</v>
      </c>
      <c r="N331" s="36">
        <f t="shared" si="5"/>
        <v>4294.6817485220072</v>
      </c>
      <c r="O331" s="23">
        <v>3112</v>
      </c>
      <c r="P331" s="23">
        <v>5863</v>
      </c>
      <c r="Q331" s="23">
        <v>7317</v>
      </c>
      <c r="R331" s="23">
        <v>12581</v>
      </c>
      <c r="S331" s="35">
        <f>(Q331+R331)/(O331+P331)</f>
        <v>2.2170473537604458</v>
      </c>
      <c r="T331" s="22">
        <f>LOG(S331,2)</f>
        <v>1.1486395849574835</v>
      </c>
      <c r="U331" s="36">
        <f>AVERAGE(O331:R331)</f>
        <v>7218.25</v>
      </c>
    </row>
    <row r="332" spans="1:21">
      <c r="A332" s="32" t="s">
        <v>1301</v>
      </c>
      <c r="B332" t="s">
        <v>1302</v>
      </c>
      <c r="C332" t="s">
        <v>596</v>
      </c>
      <c r="D332" s="1">
        <v>27670.6</v>
      </c>
      <c r="E332" s="2">
        <v>3.6194617273295711E-2</v>
      </c>
      <c r="F332" s="3">
        <v>0.82358192454709545</v>
      </c>
      <c r="G332" s="4">
        <v>2673.5991576897009</v>
      </c>
      <c r="H332" s="5">
        <v>1355.358878342038</v>
      </c>
      <c r="I332" s="4">
        <v>2501.0106937992259</v>
      </c>
      <c r="J332" s="5">
        <v>1254.9418581285695</v>
      </c>
      <c r="K332" s="6">
        <v>0.93544714307899046</v>
      </c>
      <c r="L332">
        <v>372</v>
      </c>
      <c r="M332" s="22">
        <f>LOG(K332,2)</f>
        <v>-9.6271957799913155E-2</v>
      </c>
      <c r="N332" s="36">
        <f t="shared" si="5"/>
        <v>5174.6098514889272</v>
      </c>
      <c r="O332" s="23">
        <v>2417</v>
      </c>
      <c r="P332" s="23">
        <v>2154</v>
      </c>
      <c r="Q332" s="23">
        <v>1851</v>
      </c>
      <c r="R332" s="23">
        <v>1431</v>
      </c>
      <c r="S332" s="35">
        <f>(Q332+R332)/(O332+P332)</f>
        <v>0.71800481295121421</v>
      </c>
      <c r="T332" s="22">
        <f>LOG(S332,2)</f>
        <v>-0.47793458009032208</v>
      </c>
      <c r="U332" s="36">
        <f>AVERAGE(O332:R332)</f>
        <v>1963.25</v>
      </c>
    </row>
    <row r="333" spans="1:21">
      <c r="A333" s="32" t="s">
        <v>1267</v>
      </c>
      <c r="B333" t="s">
        <v>1268</v>
      </c>
      <c r="C333" t="s">
        <v>95</v>
      </c>
      <c r="D333" s="1">
        <v>27633.417600000001</v>
      </c>
      <c r="E333" s="2">
        <v>0.93170834824045956</v>
      </c>
      <c r="F333" s="3">
        <v>0.92629919401216743</v>
      </c>
      <c r="G333" s="4">
        <v>4535.5771978223866</v>
      </c>
      <c r="H333" s="5">
        <v>635.84588696670073</v>
      </c>
      <c r="I333" s="4">
        <v>4560.4753321580129</v>
      </c>
      <c r="J333" s="5">
        <v>95.091483683820073</v>
      </c>
      <c r="K333" s="6">
        <v>1.0054895183677131</v>
      </c>
      <c r="L333">
        <v>370</v>
      </c>
      <c r="M333" s="22">
        <f>LOG(K333,2)</f>
        <v>7.8980424809193227E-3</v>
      </c>
      <c r="N333" s="36">
        <f t="shared" si="5"/>
        <v>9096.0525299803994</v>
      </c>
      <c r="O333" s="23">
        <v>29655</v>
      </c>
      <c r="P333" s="23">
        <v>33181</v>
      </c>
      <c r="Q333" s="23">
        <v>23261</v>
      </c>
      <c r="R333" s="23">
        <v>22608</v>
      </c>
      <c r="S333" s="35">
        <f>(Q333+R333)/(O333+P333)</f>
        <v>0.72997962951174489</v>
      </c>
      <c r="T333" s="22">
        <f>LOG(S333,2)</f>
        <v>-0.45407188954187488</v>
      </c>
      <c r="U333" s="36">
        <f>AVERAGE(O333:R333)</f>
        <v>27176.25</v>
      </c>
    </row>
    <row r="334" spans="1:21">
      <c r="A334" s="32" t="s">
        <v>769</v>
      </c>
      <c r="B334" t="s">
        <v>770</v>
      </c>
      <c r="C334" t="s">
        <v>316</v>
      </c>
      <c r="D334" s="1">
        <v>62835.201500000003</v>
      </c>
      <c r="E334" s="2">
        <v>8.074149834368936E-3</v>
      </c>
      <c r="F334" s="3">
        <v>0.49861160319149955</v>
      </c>
      <c r="G334" s="4">
        <v>2660.0130993139232</v>
      </c>
      <c r="H334" s="5">
        <v>715.2915072926213</v>
      </c>
      <c r="I334" s="4">
        <v>2373.2507895747676</v>
      </c>
      <c r="J334" s="5">
        <v>699.41017231011631</v>
      </c>
      <c r="K334" s="6">
        <v>0.89219515128962412</v>
      </c>
      <c r="L334">
        <v>1337</v>
      </c>
      <c r="M334" s="22">
        <f>LOG(K334,2)</f>
        <v>-0.16456878720338181</v>
      </c>
      <c r="N334" s="36">
        <f t="shared" si="5"/>
        <v>5033.2638888886904</v>
      </c>
      <c r="O334" s="23">
        <v>6927</v>
      </c>
      <c r="P334" s="23">
        <v>7936</v>
      </c>
      <c r="Q334" s="23">
        <v>6219</v>
      </c>
      <c r="R334" s="23">
        <v>5933</v>
      </c>
      <c r="S334" s="35">
        <f>(Q334+R334)/(O334+P334)</f>
        <v>0.81760075354908157</v>
      </c>
      <c r="T334" s="22">
        <f>LOG(S334,2)</f>
        <v>-0.29053156893836662</v>
      </c>
      <c r="U334" s="36">
        <f>AVERAGE(O334:R334)</f>
        <v>6753.75</v>
      </c>
    </row>
    <row r="335" spans="1:21">
      <c r="A335" s="32" t="s">
        <v>779</v>
      </c>
      <c r="B335" t="s">
        <v>780</v>
      </c>
      <c r="C335" t="s">
        <v>151</v>
      </c>
      <c r="D335" s="1">
        <v>34957.412300000004</v>
      </c>
      <c r="E335" s="2">
        <v>0.86829099367875484</v>
      </c>
      <c r="F335" s="3">
        <v>0.85247749643903981</v>
      </c>
      <c r="G335" s="4">
        <v>3660.0317740350206</v>
      </c>
      <c r="H335" s="5">
        <v>114.26417563367181</v>
      </c>
      <c r="I335" s="4">
        <v>3699.8313384807975</v>
      </c>
      <c r="J335" s="5">
        <v>497.92425036940381</v>
      </c>
      <c r="K335" s="6">
        <v>1.0108741035332323</v>
      </c>
      <c r="L335">
        <v>588</v>
      </c>
      <c r="M335" s="22">
        <f>LOG(K335,2)</f>
        <v>1.5603332040024539E-2</v>
      </c>
      <c r="N335" s="36">
        <f t="shared" si="5"/>
        <v>7359.8631125158181</v>
      </c>
      <c r="O335" s="23">
        <v>1</v>
      </c>
      <c r="P335" s="23">
        <v>4</v>
      </c>
      <c r="Q335" s="23">
        <v>1</v>
      </c>
      <c r="R335" s="23">
        <v>0</v>
      </c>
      <c r="S335" s="35">
        <f>(Q335+R335)/(O335+P335)</f>
        <v>0.2</v>
      </c>
      <c r="T335" s="22">
        <f>LOG(S335,2)</f>
        <v>-2.3219280948873622</v>
      </c>
      <c r="U335" s="36">
        <f>AVERAGE(O335:R335)</f>
        <v>1.5</v>
      </c>
    </row>
    <row r="336" spans="1:21">
      <c r="A336" s="32" t="s">
        <v>1155</v>
      </c>
      <c r="B336" t="s">
        <v>1156</v>
      </c>
      <c r="C336" t="s">
        <v>622</v>
      </c>
      <c r="D336" s="1">
        <v>49108.128400000001</v>
      </c>
      <c r="E336" s="2">
        <v>0.84874028852181227</v>
      </c>
      <c r="F336" s="3">
        <v>0.86322588208047346</v>
      </c>
      <c r="G336" s="4">
        <v>672.48837860795538</v>
      </c>
      <c r="H336" s="5">
        <v>235.47642227933355</v>
      </c>
      <c r="I336" s="4">
        <v>655.01204347062173</v>
      </c>
      <c r="J336" s="5">
        <v>56.597539822500956</v>
      </c>
      <c r="K336" s="6">
        <v>0.97401243546615701</v>
      </c>
      <c r="L336">
        <v>966</v>
      </c>
      <c r="M336" s="22">
        <f>LOG(K336,2)</f>
        <v>-3.7987903205176761E-2</v>
      </c>
      <c r="N336" s="36">
        <f t="shared" si="5"/>
        <v>1327.5004220785772</v>
      </c>
      <c r="O336" s="23">
        <v>1874</v>
      </c>
      <c r="P336" s="23">
        <v>2243</v>
      </c>
      <c r="Q336" s="23">
        <v>2185</v>
      </c>
      <c r="R336" s="23">
        <v>2388</v>
      </c>
      <c r="S336" s="35">
        <f>(Q336+R336)/(O336+P336)</f>
        <v>1.110760262326937</v>
      </c>
      <c r="T336" s="22">
        <f>LOG(S336,2)</f>
        <v>0.1515474704856942</v>
      </c>
      <c r="U336" s="36">
        <f>AVERAGE(O336:R336)</f>
        <v>2172.5</v>
      </c>
    </row>
    <row r="337" spans="1:21">
      <c r="A337" s="32" t="s">
        <v>1771</v>
      </c>
      <c r="B337" t="s">
        <v>1772</v>
      </c>
      <c r="C337" t="s">
        <v>652</v>
      </c>
      <c r="D337" s="1">
        <v>50713.8246</v>
      </c>
      <c r="E337" s="2">
        <v>0.31327359323540016</v>
      </c>
      <c r="F337" s="3">
        <v>0.59791615194859182</v>
      </c>
      <c r="G337" s="4">
        <v>1862.3121469971763</v>
      </c>
      <c r="H337" s="5">
        <v>319.32783991186182</v>
      </c>
      <c r="I337" s="4">
        <v>2016.9806246495975</v>
      </c>
      <c r="J337" s="5">
        <v>617.94364858721224</v>
      </c>
      <c r="K337" s="6">
        <v>1.0830518546001062</v>
      </c>
      <c r="L337">
        <v>1023</v>
      </c>
      <c r="M337" s="22">
        <f>LOG(K337,2)</f>
        <v>0.11510231827726321</v>
      </c>
      <c r="N337" s="36">
        <f t="shared" si="5"/>
        <v>3879.2927716467739</v>
      </c>
      <c r="O337" s="23">
        <v>8788</v>
      </c>
      <c r="P337" s="23">
        <v>7980</v>
      </c>
      <c r="Q337" s="23">
        <v>8751</v>
      </c>
      <c r="R337" s="23">
        <v>6847</v>
      </c>
      <c r="S337" s="35">
        <f>(Q337+R337)/(O337+P337)</f>
        <v>0.93022423664122134</v>
      </c>
      <c r="T337" s="22">
        <f>LOG(S337,2)</f>
        <v>-0.10434956566063697</v>
      </c>
      <c r="U337" s="36">
        <f>AVERAGE(O337:R337)</f>
        <v>8091.5</v>
      </c>
    </row>
    <row r="338" spans="1:21">
      <c r="A338" s="32" t="s">
        <v>1421</v>
      </c>
      <c r="B338" t="s">
        <v>1422</v>
      </c>
      <c r="C338" t="s">
        <v>235</v>
      </c>
      <c r="D338" s="1">
        <v>49582.31</v>
      </c>
      <c r="E338" s="2">
        <v>0.52928606838187819</v>
      </c>
      <c r="F338" s="3">
        <v>0.78912131830615273</v>
      </c>
      <c r="G338" s="4">
        <v>1734.920883168691</v>
      </c>
      <c r="H338" s="5">
        <v>623.15066878754988</v>
      </c>
      <c r="I338" s="4">
        <v>1590.5554596318086</v>
      </c>
      <c r="J338" s="5">
        <v>1126.300141112765</v>
      </c>
      <c r="K338" s="6">
        <v>0.91678846860543239</v>
      </c>
      <c r="L338">
        <v>985</v>
      </c>
      <c r="M338" s="22">
        <f>LOG(K338,2)</f>
        <v>-0.12533919694261286</v>
      </c>
      <c r="N338" s="36">
        <f t="shared" si="5"/>
        <v>3325.4763428004999</v>
      </c>
      <c r="O338" s="23">
        <v>19591</v>
      </c>
      <c r="P338" s="23">
        <v>19381</v>
      </c>
      <c r="Q338" s="23">
        <v>28774</v>
      </c>
      <c r="R338" s="23">
        <v>37915</v>
      </c>
      <c r="S338" s="35">
        <f>(Q338+R338)/(O338+P338)</f>
        <v>1.711202914913271</v>
      </c>
      <c r="T338" s="22">
        <f>LOG(S338,2)</f>
        <v>0.77501084514676544</v>
      </c>
      <c r="U338" s="36">
        <f>AVERAGE(O338:R338)</f>
        <v>26415.25</v>
      </c>
    </row>
    <row r="339" spans="1:21">
      <c r="A339" s="32" t="s">
        <v>1393</v>
      </c>
      <c r="B339" t="s">
        <v>1394</v>
      </c>
      <c r="C339" t="s">
        <v>397</v>
      </c>
      <c r="D339" s="1">
        <v>11381.3896</v>
      </c>
      <c r="E339" s="2">
        <v>0.7151082911129869</v>
      </c>
      <c r="F339" s="3">
        <v>0.79980220371467248</v>
      </c>
      <c r="G339" s="4">
        <v>2689.6362183877277</v>
      </c>
      <c r="H339" s="5">
        <v>709.84033066827533</v>
      </c>
      <c r="I339" s="4">
        <v>2607.1602711780929</v>
      </c>
      <c r="J339" s="5">
        <v>312.73221212189253</v>
      </c>
      <c r="K339" s="6">
        <v>0.96933564968905939</v>
      </c>
      <c r="L339">
        <v>12</v>
      </c>
      <c r="M339" s="22">
        <f>LOG(K339,2)</f>
        <v>-4.4931783948938334E-2</v>
      </c>
      <c r="N339" s="36">
        <f t="shared" si="5"/>
        <v>5296.7964895658206</v>
      </c>
      <c r="O339" s="23">
        <v>0</v>
      </c>
      <c r="P339" s="23">
        <v>0</v>
      </c>
      <c r="Q339" s="23">
        <v>0</v>
      </c>
      <c r="R339" s="23">
        <v>0</v>
      </c>
      <c r="S339" s="35"/>
      <c r="T339" s="22"/>
      <c r="U339" s="36">
        <f>AVERAGE(O339:R339)</f>
        <v>0</v>
      </c>
    </row>
    <row r="340" spans="1:21">
      <c r="A340" s="32" t="s">
        <v>1239</v>
      </c>
      <c r="B340" t="s">
        <v>1240</v>
      </c>
      <c r="C340" t="s">
        <v>245</v>
      </c>
      <c r="D340" s="1">
        <v>51576.176899999999</v>
      </c>
      <c r="E340" s="2">
        <v>0.37568167747999126</v>
      </c>
      <c r="F340" s="3">
        <v>0.61220820972802414</v>
      </c>
      <c r="G340" s="4">
        <v>1540.2250562299905</v>
      </c>
      <c r="H340" s="5">
        <v>309.5361596866274</v>
      </c>
      <c r="I340" s="4">
        <v>1427.6725362785583</v>
      </c>
      <c r="J340" s="5">
        <v>426.40326863592821</v>
      </c>
      <c r="K340" s="6">
        <v>0.92692462734833891</v>
      </c>
      <c r="L340">
        <v>1041</v>
      </c>
      <c r="M340" s="22">
        <f>LOG(K340,2)</f>
        <v>-0.10947606366516852</v>
      </c>
      <c r="N340" s="36">
        <f t="shared" si="5"/>
        <v>2967.8975925085488</v>
      </c>
      <c r="O340" s="23">
        <v>748</v>
      </c>
      <c r="P340" s="23">
        <v>792</v>
      </c>
      <c r="Q340" s="23">
        <v>857</v>
      </c>
      <c r="R340" s="23">
        <v>810</v>
      </c>
      <c r="S340" s="35">
        <f>(Q340+R340)/(O340+P340)</f>
        <v>1.0824675324675326</v>
      </c>
      <c r="T340" s="22">
        <f>LOG(S340,2)</f>
        <v>0.11432375340415324</v>
      </c>
      <c r="U340" s="36">
        <f>AVERAGE(O340:R340)</f>
        <v>801.75</v>
      </c>
    </row>
    <row r="341" spans="1:21">
      <c r="A341" s="32" t="s">
        <v>1471</v>
      </c>
      <c r="B341" t="s">
        <v>1472</v>
      </c>
      <c r="C341" t="s">
        <v>503</v>
      </c>
      <c r="D341" s="1">
        <v>44998.048000000003</v>
      </c>
      <c r="E341" s="2">
        <v>0.63047505130873227</v>
      </c>
      <c r="F341" s="3">
        <v>0.66064270418275339</v>
      </c>
      <c r="G341" s="4">
        <v>1913.4542141670465</v>
      </c>
      <c r="H341" s="5">
        <v>103.34107680175505</v>
      </c>
      <c r="I341" s="4">
        <v>1886.3889524570868</v>
      </c>
      <c r="J341" s="5">
        <v>103.9055099937504</v>
      </c>
      <c r="K341" s="6">
        <v>0.98585528647115206</v>
      </c>
      <c r="L341">
        <v>851</v>
      </c>
      <c r="M341" s="22">
        <f>LOG(K341,2)</f>
        <v>-2.0552205700884243E-2</v>
      </c>
      <c r="N341" s="36">
        <f t="shared" si="5"/>
        <v>3799.8431666241331</v>
      </c>
      <c r="O341" s="23">
        <v>20305</v>
      </c>
      <c r="P341" s="23">
        <v>23211</v>
      </c>
      <c r="Q341" s="23">
        <v>22171</v>
      </c>
      <c r="R341" s="23">
        <v>24195</v>
      </c>
      <c r="S341" s="35">
        <f>(Q341+R341)/(O341+P341)</f>
        <v>1.0654931519441124</v>
      </c>
      <c r="T341" s="22">
        <f>LOG(S341,2)</f>
        <v>9.1521320771468073E-2</v>
      </c>
      <c r="U341" s="36">
        <f>AVERAGE(O341:R341)</f>
        <v>22470.5</v>
      </c>
    </row>
    <row r="342" spans="1:21">
      <c r="A342" s="32" t="s">
        <v>733</v>
      </c>
      <c r="B342" t="s">
        <v>734</v>
      </c>
      <c r="C342" t="s">
        <v>612</v>
      </c>
      <c r="D342" s="1">
        <v>72375.043000000005</v>
      </c>
      <c r="E342" s="2">
        <v>1.2584844062539085E-2</v>
      </c>
      <c r="F342" s="3">
        <v>8.729996191214727E-2</v>
      </c>
      <c r="G342" s="4">
        <v>10114.850370729611</v>
      </c>
      <c r="H342" s="5">
        <v>649.26562326825945</v>
      </c>
      <c r="I342" s="4">
        <v>9244.329439042087</v>
      </c>
      <c r="J342" s="5">
        <v>918.83366083737087</v>
      </c>
      <c r="K342" s="6">
        <v>0.91393635103029891</v>
      </c>
      <c r="L342">
        <v>1474</v>
      </c>
      <c r="M342" s="22">
        <f>LOG(K342,2)</f>
        <v>-0.12983439924337958</v>
      </c>
      <c r="N342" s="36">
        <f t="shared" si="5"/>
        <v>19359.179809771696</v>
      </c>
      <c r="O342" s="23">
        <v>24996</v>
      </c>
      <c r="P342" s="23">
        <v>30434</v>
      </c>
      <c r="Q342" s="23">
        <v>28076</v>
      </c>
      <c r="R342" s="23">
        <v>26484</v>
      </c>
      <c r="S342" s="35">
        <f>(Q342+R342)/(O342+P342)</f>
        <v>0.98430452823380843</v>
      </c>
      <c r="T342" s="22">
        <f>LOG(S342,2)</f>
        <v>-2.2823363262801995E-2</v>
      </c>
      <c r="U342" s="36">
        <f>AVERAGE(O342:R342)</f>
        <v>27497.5</v>
      </c>
    </row>
    <row r="343" spans="1:21">
      <c r="A343" s="32" t="s">
        <v>991</v>
      </c>
      <c r="B343" t="s">
        <v>992</v>
      </c>
      <c r="C343" t="s">
        <v>585</v>
      </c>
      <c r="D343" s="1">
        <v>71416.6014</v>
      </c>
      <c r="E343" s="2">
        <v>2.960156072440185E-2</v>
      </c>
      <c r="F343" s="3">
        <v>6.2708161631108303E-2</v>
      </c>
      <c r="G343" s="4">
        <v>23542.733509986265</v>
      </c>
      <c r="H343" s="5">
        <v>774.92704846986669</v>
      </c>
      <c r="I343" s="4">
        <v>25801.324768158174</v>
      </c>
      <c r="J343" s="5">
        <v>2525.844667818887</v>
      </c>
      <c r="K343" s="6">
        <v>1.0959358120930973</v>
      </c>
      <c r="L343">
        <v>1464</v>
      </c>
      <c r="M343" s="22">
        <f>LOG(K343,2)</f>
        <v>0.13216330351123914</v>
      </c>
      <c r="N343" s="36">
        <f t="shared" si="5"/>
        <v>49344.058278144439</v>
      </c>
      <c r="O343" s="23">
        <v>43524</v>
      </c>
      <c r="P343" s="23">
        <v>54145</v>
      </c>
      <c r="Q343" s="23">
        <v>49145</v>
      </c>
      <c r="R343" s="23">
        <v>39369</v>
      </c>
      <c r="S343" s="35">
        <f>(Q343+R343)/(O343+P343)</f>
        <v>0.90626503803663394</v>
      </c>
      <c r="T343" s="22">
        <f>LOG(S343,2)</f>
        <v>-0.14199506542870277</v>
      </c>
      <c r="U343" s="36">
        <f>AVERAGE(O343:R343)</f>
        <v>46545.75</v>
      </c>
    </row>
    <row r="344" spans="1:21">
      <c r="A344" s="32" t="s">
        <v>1005</v>
      </c>
      <c r="B344" t="s">
        <v>1006</v>
      </c>
      <c r="C344" t="s">
        <v>435</v>
      </c>
      <c r="D344" s="1">
        <v>74294.349700000006</v>
      </c>
      <c r="E344" s="2">
        <v>9.5267432489584469E-2</v>
      </c>
      <c r="F344" s="3">
        <v>2.7096340574776862E-2</v>
      </c>
      <c r="G344" s="4">
        <v>2954.7748271247997</v>
      </c>
      <c r="H344" s="5">
        <v>274.1378201118203</v>
      </c>
      <c r="I344" s="4">
        <v>3287.7210236271681</v>
      </c>
      <c r="J344" s="5">
        <v>155.69926499467903</v>
      </c>
      <c r="K344" s="6">
        <v>1.1126807340599785</v>
      </c>
      <c r="L344">
        <v>1495</v>
      </c>
      <c r="M344" s="22">
        <f>LOG(K344,2)</f>
        <v>0.15403969379086793</v>
      </c>
      <c r="N344" s="36">
        <f t="shared" si="5"/>
        <v>6242.4958507519677</v>
      </c>
      <c r="O344" s="23">
        <v>4319</v>
      </c>
      <c r="P344" s="23">
        <v>5961</v>
      </c>
      <c r="Q344" s="23">
        <v>4873</v>
      </c>
      <c r="R344" s="23">
        <v>5861</v>
      </c>
      <c r="S344" s="35">
        <f>(Q344+R344)/(O344+P344)</f>
        <v>1.0441634241245137</v>
      </c>
      <c r="T344" s="22">
        <f>LOG(S344,2)</f>
        <v>6.2347528691824035E-2</v>
      </c>
      <c r="U344" s="36">
        <f>AVERAGE(O344:R344)</f>
        <v>5253.5</v>
      </c>
    </row>
    <row r="345" spans="1:21">
      <c r="A345" s="32" t="s">
        <v>1853</v>
      </c>
      <c r="B345" t="s">
        <v>1854</v>
      </c>
      <c r="C345" t="s">
        <v>530</v>
      </c>
      <c r="D345" s="1">
        <v>92530.512799999997</v>
      </c>
      <c r="E345" s="2">
        <v>0.17095670611827088</v>
      </c>
      <c r="F345" s="3">
        <v>6.1315186847737797E-2</v>
      </c>
      <c r="G345" s="4">
        <v>2913.0762362792971</v>
      </c>
      <c r="H345" s="5">
        <v>384.59308765475924</v>
      </c>
      <c r="I345" s="4">
        <v>2532.923722642397</v>
      </c>
      <c r="J345" s="5">
        <v>217.57740654609805</v>
      </c>
      <c r="K345" s="6">
        <v>0.86950135087351965</v>
      </c>
      <c r="L345">
        <v>1647</v>
      </c>
      <c r="M345" s="22">
        <f>LOG(K345,2)</f>
        <v>-0.20173982595582909</v>
      </c>
      <c r="N345" s="36">
        <f t="shared" si="5"/>
        <v>5445.9999589216941</v>
      </c>
      <c r="O345" s="23">
        <v>4468</v>
      </c>
      <c r="P345" s="23">
        <v>5463</v>
      </c>
      <c r="Q345" s="23">
        <v>4811</v>
      </c>
      <c r="R345" s="23">
        <v>4254</v>
      </c>
      <c r="S345" s="35">
        <f>(Q345+R345)/(O345+P345)</f>
        <v>0.91279830832745945</v>
      </c>
      <c r="T345" s="22">
        <f>LOG(S345,2)</f>
        <v>-0.13163197697882931</v>
      </c>
      <c r="U345" s="36">
        <f>AVERAGE(O345:R345)</f>
        <v>4749</v>
      </c>
    </row>
    <row r="346" spans="1:21">
      <c r="A346" s="32" t="s">
        <v>1077</v>
      </c>
      <c r="B346" t="s">
        <v>1078</v>
      </c>
      <c r="C346" t="s">
        <v>563</v>
      </c>
      <c r="D346" s="1">
        <v>60923.1734</v>
      </c>
      <c r="E346" s="2">
        <v>0.31908172784932493</v>
      </c>
      <c r="F346" s="3">
        <v>0.57817122667885257</v>
      </c>
      <c r="G346" s="4">
        <v>10157.466168490775</v>
      </c>
      <c r="H346" s="5">
        <v>1143.8537793090943</v>
      </c>
      <c r="I346" s="4">
        <v>10824.780364197513</v>
      </c>
      <c r="J346" s="5">
        <v>2603.8995178940459</v>
      </c>
      <c r="K346" s="6">
        <v>1.0656969154154603</v>
      </c>
      <c r="L346">
        <v>1302</v>
      </c>
      <c r="M346" s="22">
        <f>LOG(K346,2)</f>
        <v>9.1797193444699748E-2</v>
      </c>
      <c r="N346" s="36">
        <f t="shared" si="5"/>
        <v>20982.246532688288</v>
      </c>
      <c r="O346" s="23">
        <v>3570</v>
      </c>
      <c r="P346" s="23">
        <v>4978</v>
      </c>
      <c r="Q346" s="23">
        <v>4030</v>
      </c>
      <c r="R346" s="23">
        <v>5575</v>
      </c>
      <c r="S346" s="35">
        <f>(Q346+R346)/(O346+P346)</f>
        <v>1.123654656059897</v>
      </c>
      <c r="T346" s="22">
        <f>LOG(S346,2)</f>
        <v>0.16819870589307839</v>
      </c>
      <c r="U346" s="36">
        <f>AVERAGE(O346:R346)</f>
        <v>4538.25</v>
      </c>
    </row>
    <row r="347" spans="1:21">
      <c r="A347" s="32" t="s">
        <v>1507</v>
      </c>
      <c r="B347" t="s">
        <v>1508</v>
      </c>
      <c r="C347" t="s">
        <v>334</v>
      </c>
      <c r="D347" s="1">
        <v>70085.892099999997</v>
      </c>
      <c r="E347" s="2">
        <v>0.24582509652381157</v>
      </c>
      <c r="F347" s="3">
        <v>0.35041982475546474</v>
      </c>
      <c r="G347" s="4">
        <v>4383.782503376623</v>
      </c>
      <c r="H347" s="5">
        <v>394.76433110364673</v>
      </c>
      <c r="I347" s="4">
        <v>3741.2448282679925</v>
      </c>
      <c r="J347" s="5">
        <v>1557.5278512090804</v>
      </c>
      <c r="K347" s="6">
        <v>0.85342847766427421</v>
      </c>
      <c r="L347">
        <v>1445</v>
      </c>
      <c r="M347" s="22">
        <f>LOG(K347,2)</f>
        <v>-0.22865784291460173</v>
      </c>
      <c r="N347" s="36">
        <f t="shared" si="5"/>
        <v>8125.0273316446155</v>
      </c>
      <c r="O347" s="23">
        <v>97</v>
      </c>
      <c r="P347" s="23">
        <v>51</v>
      </c>
      <c r="Q347" s="23">
        <v>183</v>
      </c>
      <c r="R347" s="23">
        <v>33</v>
      </c>
      <c r="S347" s="35">
        <f>(Q347+R347)/(O347+P347)</f>
        <v>1.4594594594594594</v>
      </c>
      <c r="T347" s="22">
        <f>LOG(S347,2)</f>
        <v>0.54543413653451867</v>
      </c>
      <c r="U347" s="36">
        <f>AVERAGE(O347:R347)</f>
        <v>91</v>
      </c>
    </row>
    <row r="348" spans="1:21">
      <c r="A348" s="32" t="s">
        <v>1181</v>
      </c>
      <c r="B348" t="s">
        <v>1182</v>
      </c>
      <c r="C348" t="s">
        <v>575</v>
      </c>
      <c r="D348" s="1">
        <v>82150.722800000003</v>
      </c>
      <c r="E348" s="2">
        <v>0.27700412663468704</v>
      </c>
      <c r="F348" s="3">
        <v>0.32189775937554199</v>
      </c>
      <c r="G348" s="4">
        <v>13107.171093400366</v>
      </c>
      <c r="H348" s="5">
        <v>1445.752300462578</v>
      </c>
      <c r="I348" s="4">
        <v>14227.936158316574</v>
      </c>
      <c r="J348" s="5">
        <v>2202.1927132508017</v>
      </c>
      <c r="K348" s="6">
        <v>1.0855077771496038</v>
      </c>
      <c r="L348">
        <v>1582</v>
      </c>
      <c r="M348" s="22">
        <f>LOG(K348,2)</f>
        <v>0.11837006221742614</v>
      </c>
      <c r="N348" s="36">
        <f t="shared" si="5"/>
        <v>27335.107251716938</v>
      </c>
      <c r="O348" s="23">
        <v>15695</v>
      </c>
      <c r="P348" s="23">
        <v>10265</v>
      </c>
      <c r="Q348" s="23">
        <v>24137</v>
      </c>
      <c r="R348" s="23">
        <v>10793</v>
      </c>
      <c r="S348" s="35">
        <f>(Q348+R348)/(O348+P348)</f>
        <v>1.3455315870570108</v>
      </c>
      <c r="T348" s="22">
        <f>LOG(S348,2)</f>
        <v>0.42817625939572623</v>
      </c>
      <c r="U348" s="36">
        <f>AVERAGE(O348:R348)</f>
        <v>15222.5</v>
      </c>
    </row>
    <row r="349" spans="1:21">
      <c r="A349" s="32" t="s">
        <v>819</v>
      </c>
      <c r="B349" t="s">
        <v>820</v>
      </c>
      <c r="C349" t="s">
        <v>541</v>
      </c>
      <c r="D349" s="1">
        <v>128851.8459</v>
      </c>
      <c r="E349" s="2">
        <v>0.16657867234482032</v>
      </c>
      <c r="F349" s="3">
        <v>0.86721867458440394</v>
      </c>
      <c r="G349" s="4">
        <v>20845.448365381937</v>
      </c>
      <c r="H349" s="5">
        <v>19906.893860977198</v>
      </c>
      <c r="I349" s="4">
        <v>22981.731625706609</v>
      </c>
      <c r="J349" s="5">
        <v>23113.472278043788</v>
      </c>
      <c r="K349" s="6">
        <v>1.1024820010047085</v>
      </c>
      <c r="L349">
        <v>1817</v>
      </c>
      <c r="M349" s="22">
        <f>LOG(K349,2)</f>
        <v>0.14075510270051514</v>
      </c>
      <c r="N349" s="36">
        <f t="shared" si="5"/>
        <v>43827.179991088546</v>
      </c>
      <c r="O349" s="23">
        <v>4680</v>
      </c>
      <c r="P349" s="23">
        <v>5421</v>
      </c>
      <c r="Q349" s="23">
        <v>5514</v>
      </c>
      <c r="R349" s="23">
        <v>5830</v>
      </c>
      <c r="S349" s="35">
        <f>(Q349+R349)/(O349+P349)</f>
        <v>1.1230571230571231</v>
      </c>
      <c r="T349" s="22">
        <f>LOG(S349,2)</f>
        <v>0.16743131069071399</v>
      </c>
      <c r="U349" s="36">
        <f>AVERAGE(O349:R349)</f>
        <v>5361.25</v>
      </c>
    </row>
    <row r="350" spans="1:21">
      <c r="A350" s="32" t="s">
        <v>1873</v>
      </c>
      <c r="B350" t="s">
        <v>1874</v>
      </c>
      <c r="C350" t="s">
        <v>491</v>
      </c>
      <c r="D350" s="1">
        <v>48832.290800000002</v>
      </c>
      <c r="E350" s="2">
        <v>6.1692573374149989E-2</v>
      </c>
      <c r="F350" s="3">
        <v>0.1395630036980165</v>
      </c>
      <c r="G350" s="4">
        <v>947.45100340143472</v>
      </c>
      <c r="H350" s="5">
        <v>281.88111653860238</v>
      </c>
      <c r="I350" s="4">
        <v>1573.5714896407608</v>
      </c>
      <c r="J350" s="5">
        <v>913.0055069748588</v>
      </c>
      <c r="K350" s="6">
        <v>1.6608473514635553</v>
      </c>
      <c r="L350">
        <v>957</v>
      </c>
      <c r="M350" s="22">
        <f>LOG(K350,2)</f>
        <v>0.73191948124329065</v>
      </c>
      <c r="N350" s="36">
        <f t="shared" si="5"/>
        <v>2521.0224930421955</v>
      </c>
      <c r="O350" s="23">
        <v>4401</v>
      </c>
      <c r="P350" s="23">
        <v>4393</v>
      </c>
      <c r="Q350" s="23">
        <v>3630</v>
      </c>
      <c r="R350" s="23">
        <v>5038</v>
      </c>
      <c r="S350" s="35">
        <f>(Q350+R350)/(O350+P350)</f>
        <v>0.98567204912440298</v>
      </c>
      <c r="T350" s="22">
        <f>LOG(S350,2)</f>
        <v>-2.0820379118973702E-2</v>
      </c>
      <c r="U350" s="36">
        <f>AVERAGE(O350:R350)</f>
        <v>4365.5</v>
      </c>
    </row>
    <row r="351" spans="1:21">
      <c r="A351" s="32" t="s">
        <v>1399</v>
      </c>
      <c r="B351" t="s">
        <v>1400</v>
      </c>
      <c r="C351" t="s">
        <v>500</v>
      </c>
      <c r="D351" s="1">
        <v>54099.714500000002</v>
      </c>
      <c r="E351" s="2">
        <v>0.77879300277667818</v>
      </c>
      <c r="F351" s="3">
        <v>0.90920910248872833</v>
      </c>
      <c r="G351" s="4">
        <v>42135.513711558073</v>
      </c>
      <c r="H351" s="5">
        <v>2903.1188025889069</v>
      </c>
      <c r="I351" s="4">
        <v>41864.370690776304</v>
      </c>
      <c r="J351" s="5">
        <v>4880.4621888120419</v>
      </c>
      <c r="K351" s="6">
        <v>0.99356497650324382</v>
      </c>
      <c r="L351">
        <v>1099</v>
      </c>
      <c r="M351" s="22">
        <f>LOG(K351,2)</f>
        <v>-9.3137759139545421E-3</v>
      </c>
      <c r="N351" s="36">
        <f t="shared" si="5"/>
        <v>83999.88440233437</v>
      </c>
      <c r="O351" s="23">
        <v>20090</v>
      </c>
      <c r="P351" s="23">
        <v>21052</v>
      </c>
      <c r="Q351" s="23">
        <v>20885</v>
      </c>
      <c r="R351" s="23">
        <v>16259</v>
      </c>
      <c r="S351" s="35">
        <f>(Q351+R351)/(O351+P351)</f>
        <v>0.90282436439648051</v>
      </c>
      <c r="T351" s="22">
        <f>LOG(S351,2)</f>
        <v>-0.14748274202035924</v>
      </c>
      <c r="U351" s="36">
        <f>AVERAGE(O351:R351)</f>
        <v>19571.5</v>
      </c>
    </row>
    <row r="352" spans="1:21">
      <c r="A352" s="32" t="s">
        <v>859</v>
      </c>
      <c r="B352" t="s">
        <v>860</v>
      </c>
      <c r="C352" t="s">
        <v>479</v>
      </c>
      <c r="D352" s="1">
        <v>41186.292500000003</v>
      </c>
      <c r="E352" s="2">
        <v>3.2496227149461519E-3</v>
      </c>
      <c r="F352" s="3">
        <v>0.53849402611321606</v>
      </c>
      <c r="G352" s="4">
        <v>7351.8907006713607</v>
      </c>
      <c r="H352" s="5">
        <v>2220.4248354582337</v>
      </c>
      <c r="I352" s="4">
        <v>8140.3196757966334</v>
      </c>
      <c r="J352" s="5">
        <v>2065.0045659827497</v>
      </c>
      <c r="K352" s="6">
        <v>1.107241661665791</v>
      </c>
      <c r="L352">
        <v>767</v>
      </c>
      <c r="M352" s="22">
        <f>LOG(K352,2)</f>
        <v>0.14697013272225062</v>
      </c>
      <c r="N352" s="36">
        <f t="shared" si="5"/>
        <v>15492.210376467994</v>
      </c>
      <c r="O352" s="23">
        <v>5915</v>
      </c>
      <c r="P352" s="23">
        <v>7482</v>
      </c>
      <c r="Q352" s="23">
        <v>7313</v>
      </c>
      <c r="R352" s="23">
        <v>8830</v>
      </c>
      <c r="S352" s="35">
        <f>(Q352+R352)/(O352+P352)</f>
        <v>1.2049712622228856</v>
      </c>
      <c r="T352" s="22">
        <f>LOG(S352,2)</f>
        <v>0.26899873953165165</v>
      </c>
      <c r="U352" s="36">
        <f>AVERAGE(O352:R352)</f>
        <v>7385</v>
      </c>
    </row>
    <row r="353" spans="1:21">
      <c r="A353" s="32" t="s">
        <v>1527</v>
      </c>
      <c r="B353" t="s">
        <v>1528</v>
      </c>
      <c r="C353" t="s">
        <v>188</v>
      </c>
      <c r="D353" s="1">
        <v>40723.7929</v>
      </c>
      <c r="E353" s="2">
        <v>6.4887570963167038E-2</v>
      </c>
      <c r="F353" s="3">
        <v>2.8073909096466985E-2</v>
      </c>
      <c r="G353" s="4">
        <v>2126.5173550101608</v>
      </c>
      <c r="H353" s="5">
        <v>414.27195650452552</v>
      </c>
      <c r="I353" s="4">
        <v>2610.2942693894393</v>
      </c>
      <c r="J353" s="5">
        <v>204.00418035536404</v>
      </c>
      <c r="K353" s="6">
        <v>1.227497280113647</v>
      </c>
      <c r="L353">
        <v>755</v>
      </c>
      <c r="M353" s="22">
        <f>LOG(K353,2)</f>
        <v>0.29571982782233042</v>
      </c>
      <c r="N353" s="36">
        <f t="shared" si="5"/>
        <v>4736.8116243996001</v>
      </c>
      <c r="O353" s="23">
        <v>3275</v>
      </c>
      <c r="P353" s="23">
        <v>4258</v>
      </c>
      <c r="Q353" s="23">
        <v>3675</v>
      </c>
      <c r="R353" s="23">
        <v>4517</v>
      </c>
      <c r="S353" s="35">
        <f>(Q353+R353)/(O353+P353)</f>
        <v>1.0874817469799549</v>
      </c>
      <c r="T353" s="22">
        <f>LOG(S353,2)</f>
        <v>0.12099118600734396</v>
      </c>
      <c r="U353" s="36">
        <f>AVERAGE(O353:R353)</f>
        <v>3931.25</v>
      </c>
    </row>
    <row r="354" spans="1:21">
      <c r="A354" s="32" t="s">
        <v>1623</v>
      </c>
      <c r="B354" t="s">
        <v>1624</v>
      </c>
      <c r="C354" t="s">
        <v>176</v>
      </c>
      <c r="D354" s="1">
        <v>37384.601999999999</v>
      </c>
      <c r="E354" s="2">
        <v>0.72117623661391261</v>
      </c>
      <c r="F354" s="3">
        <v>0.64926315632259213</v>
      </c>
      <c r="G354" s="4">
        <v>666.92902114253138</v>
      </c>
      <c r="H354" s="5">
        <v>166.41115421556134</v>
      </c>
      <c r="I354" s="4">
        <v>587.32808617771479</v>
      </c>
      <c r="J354" s="5">
        <v>381.1711507479792</v>
      </c>
      <c r="K354" s="6">
        <v>0.88064556730722199</v>
      </c>
      <c r="L354">
        <v>687</v>
      </c>
      <c r="M354" s="22">
        <f>LOG(K354,2)</f>
        <v>-0.18336659920744738</v>
      </c>
      <c r="N354" s="36">
        <f t="shared" si="5"/>
        <v>1254.2571073202462</v>
      </c>
      <c r="O354" s="23">
        <v>16279</v>
      </c>
      <c r="P354" s="23">
        <v>17177</v>
      </c>
      <c r="Q354" s="23">
        <v>16774</v>
      </c>
      <c r="R354" s="23">
        <v>16606</v>
      </c>
      <c r="S354" s="35">
        <f>(Q354+R354)/(O354+P354)</f>
        <v>0.9977283596365375</v>
      </c>
      <c r="T354" s="22">
        <f>LOG(S354,2)</f>
        <v>-3.2810123396182604E-3</v>
      </c>
      <c r="U354" s="36">
        <f>AVERAGE(O354:R354)</f>
        <v>16709</v>
      </c>
    </row>
    <row r="355" spans="1:21">
      <c r="A355" s="32" t="s">
        <v>1557</v>
      </c>
      <c r="B355" t="s">
        <v>1558</v>
      </c>
      <c r="C355" t="s">
        <v>389</v>
      </c>
      <c r="D355" s="1">
        <v>142068.7683</v>
      </c>
      <c r="E355" s="7">
        <v>5.1304534453883111E-2</v>
      </c>
      <c r="F355" s="8">
        <v>0.50571903048000011</v>
      </c>
      <c r="G355" s="9">
        <v>1742.2095179110854</v>
      </c>
      <c r="H355" s="10">
        <v>1133.4312093741514</v>
      </c>
      <c r="I355" s="9">
        <v>1354.4268802392032</v>
      </c>
      <c r="J355" s="10">
        <v>780.29070186994272</v>
      </c>
      <c r="K355" s="11">
        <v>0.77741905684407309</v>
      </c>
      <c r="L355">
        <v>1858</v>
      </c>
      <c r="M355" s="22">
        <f>LOG(K355,2)</f>
        <v>-0.36323562204757354</v>
      </c>
      <c r="N355" s="36">
        <f t="shared" si="5"/>
        <v>3096.6363981502886</v>
      </c>
      <c r="O355" s="23">
        <v>2623</v>
      </c>
      <c r="P355" s="23">
        <v>3254</v>
      </c>
      <c r="Q355" s="23">
        <v>2630</v>
      </c>
      <c r="R355" s="23">
        <v>3895</v>
      </c>
      <c r="S355" s="35">
        <f>(Q355+R355)/(O355+P355)</f>
        <v>1.1102603369065851</v>
      </c>
      <c r="T355" s="22">
        <f>LOG(S355,2)</f>
        <v>0.15089800335586617</v>
      </c>
      <c r="U355" s="36">
        <f>AVERAGE(O355:R355)</f>
        <v>3100.5</v>
      </c>
    </row>
    <row r="356" spans="1:21">
      <c r="A356" s="32" t="s">
        <v>763</v>
      </c>
      <c r="B356" t="s">
        <v>764</v>
      </c>
      <c r="C356" t="s">
        <v>507</v>
      </c>
      <c r="D356" s="1">
        <v>43001.682999999997</v>
      </c>
      <c r="E356" s="2">
        <v>0.19989589442008382</v>
      </c>
      <c r="F356" s="3">
        <v>0.70708841913195419</v>
      </c>
      <c r="G356" s="4">
        <v>286.88518618174061</v>
      </c>
      <c r="H356" s="5">
        <v>185.24195167851414</v>
      </c>
      <c r="I356" s="4">
        <v>329.81503867444121</v>
      </c>
      <c r="J356" s="5">
        <v>199.0913969189138</v>
      </c>
      <c r="K356" s="6">
        <v>1.1496412312677056</v>
      </c>
      <c r="L356">
        <v>806</v>
      </c>
      <c r="M356" s="22">
        <f>LOG(K356,2)</f>
        <v>0.20118370932155449</v>
      </c>
      <c r="N356" s="36">
        <f t="shared" si="5"/>
        <v>616.70022485618188</v>
      </c>
      <c r="O356" s="23">
        <v>2939</v>
      </c>
      <c r="P356" s="23">
        <v>3124</v>
      </c>
      <c r="Q356" s="23">
        <v>3983</v>
      </c>
      <c r="R356" s="23">
        <v>3345</v>
      </c>
      <c r="S356" s="35">
        <f>(Q356+R356)/(O356+P356)</f>
        <v>1.2086425861784595</v>
      </c>
      <c r="T356" s="22">
        <f>LOG(S356,2)</f>
        <v>0.27338768099605248</v>
      </c>
      <c r="U356" s="36">
        <f>AVERAGE(O356:R356)</f>
        <v>3347.75</v>
      </c>
    </row>
    <row r="357" spans="1:21">
      <c r="A357" s="32" t="s">
        <v>1039</v>
      </c>
      <c r="B357" t="s">
        <v>1040</v>
      </c>
      <c r="C357" t="s">
        <v>361</v>
      </c>
      <c r="D357" s="1">
        <v>99431.0726</v>
      </c>
      <c r="E357" s="7">
        <v>3.957651594656398E-2</v>
      </c>
      <c r="F357" s="8">
        <v>0.70124923834011954</v>
      </c>
      <c r="G357" s="9">
        <v>1639.5357918387924</v>
      </c>
      <c r="H357" s="10">
        <v>1226.6964089204773</v>
      </c>
      <c r="I357" s="9">
        <v>1383.2460287799347</v>
      </c>
      <c r="J357" s="10">
        <v>1011.5061624064269</v>
      </c>
      <c r="K357" s="11">
        <v>0.84368150769589456</v>
      </c>
      <c r="L357">
        <v>1682</v>
      </c>
      <c r="M357" s="22">
        <f>LOG(K357,2)</f>
        <v>-0.24522961489529868</v>
      </c>
      <c r="N357" s="36">
        <f t="shared" si="5"/>
        <v>3022.7818206187271</v>
      </c>
      <c r="O357" s="23">
        <v>1520</v>
      </c>
      <c r="P357" s="23">
        <v>1727</v>
      </c>
      <c r="Q357" s="23">
        <v>1507</v>
      </c>
      <c r="R357" s="23">
        <v>1555</v>
      </c>
      <c r="S357" s="35">
        <f>(Q357+R357)/(O357+P357)</f>
        <v>0.94302433015090859</v>
      </c>
      <c r="T357" s="22">
        <f>LOG(S357,2)</f>
        <v>-8.4633101786300166E-2</v>
      </c>
      <c r="U357" s="36">
        <f>AVERAGE(O357:R357)</f>
        <v>1577.25</v>
      </c>
    </row>
    <row r="358" spans="1:21">
      <c r="A358" s="32" t="s">
        <v>1125</v>
      </c>
      <c r="B358" t="s">
        <v>1126</v>
      </c>
      <c r="C358" t="s">
        <v>360</v>
      </c>
      <c r="D358" s="1">
        <v>99091.801999999996</v>
      </c>
      <c r="E358" s="2">
        <v>0.16553685454820458</v>
      </c>
      <c r="F358" s="3">
        <v>0.84788001932590273</v>
      </c>
      <c r="G358" s="4">
        <v>2507.8730399716947</v>
      </c>
      <c r="H358" s="5">
        <v>638.83824527249487</v>
      </c>
      <c r="I358" s="4">
        <v>2581.0239799571941</v>
      </c>
      <c r="J358" s="5">
        <v>648.3429812905282</v>
      </c>
      <c r="K358" s="6">
        <v>1.029168518030851</v>
      </c>
      <c r="L358">
        <v>1680</v>
      </c>
      <c r="M358" s="22">
        <f>LOG(K358,2)</f>
        <v>4.1479231232701815E-2</v>
      </c>
      <c r="N358" s="36">
        <f t="shared" si="5"/>
        <v>5088.8970199288888</v>
      </c>
      <c r="O358" s="23">
        <v>3467</v>
      </c>
      <c r="P358" s="23">
        <v>3490</v>
      </c>
      <c r="Q358" s="23">
        <v>2887</v>
      </c>
      <c r="R358" s="23">
        <v>2871</v>
      </c>
      <c r="S358" s="35">
        <f>(Q358+R358)/(O358+P358)</f>
        <v>0.82765559867759086</v>
      </c>
      <c r="T358" s="22">
        <f>LOG(S358,2)</f>
        <v>-0.27289753180372534</v>
      </c>
      <c r="U358" s="36">
        <f>AVERAGE(O358:R358)</f>
        <v>3178.75</v>
      </c>
    </row>
    <row r="359" spans="1:21">
      <c r="A359" s="32" t="s">
        <v>1595</v>
      </c>
      <c r="B359" t="s">
        <v>1596</v>
      </c>
      <c r="C359" t="s">
        <v>464</v>
      </c>
      <c r="D359" s="1">
        <v>21966.0772</v>
      </c>
      <c r="E359" s="2">
        <v>0.12173053947929081</v>
      </c>
      <c r="F359" s="3">
        <v>0.23994733983955077</v>
      </c>
      <c r="G359" s="4">
        <v>13740.317147212534</v>
      </c>
      <c r="H359" s="5">
        <v>2995.8698146041047</v>
      </c>
      <c r="I359" s="4">
        <v>12133.851925685145</v>
      </c>
      <c r="J359" s="5">
        <v>971.19848374420508</v>
      </c>
      <c r="K359" s="6">
        <v>0.88308383246792166</v>
      </c>
      <c r="L359">
        <v>200</v>
      </c>
      <c r="M359" s="22">
        <f>LOG(K359,2)</f>
        <v>-0.17937769331619804</v>
      </c>
      <c r="N359" s="36">
        <f t="shared" si="5"/>
        <v>25874.169072897679</v>
      </c>
      <c r="O359" s="23">
        <v>24808</v>
      </c>
      <c r="P359" s="23">
        <v>28847</v>
      </c>
      <c r="Q359" s="23">
        <v>26248</v>
      </c>
      <c r="R359" s="23">
        <v>27759</v>
      </c>
      <c r="S359" s="35">
        <f>(Q359+R359)/(O359+P359)</f>
        <v>1.0065604323921349</v>
      </c>
      <c r="T359" s="22">
        <f>LOG(S359,2)</f>
        <v>9.4337921252689565E-3</v>
      </c>
      <c r="U359" s="36">
        <f>AVERAGE(O359:R359)</f>
        <v>26915.5</v>
      </c>
    </row>
    <row r="360" spans="1:21">
      <c r="A360" s="32" t="s">
        <v>929</v>
      </c>
      <c r="B360" t="s">
        <v>930</v>
      </c>
      <c r="C360" t="s">
        <v>540</v>
      </c>
      <c r="D360" s="1">
        <v>144439.42850000001</v>
      </c>
      <c r="E360" s="7">
        <v>0.13542089013515402</v>
      </c>
      <c r="F360" s="8">
        <v>0.74211937780286075</v>
      </c>
      <c r="G360" s="9">
        <v>6983.5434717450453</v>
      </c>
      <c r="H360" s="10">
        <v>6644.0971526314033</v>
      </c>
      <c r="I360" s="9">
        <v>8463.5105865395944</v>
      </c>
      <c r="J360" s="10">
        <v>8406.7138654255104</v>
      </c>
      <c r="K360" s="11">
        <v>1.2119220880892914</v>
      </c>
      <c r="L360">
        <v>1864</v>
      </c>
      <c r="M360" s="22">
        <f>LOG(K360,2)</f>
        <v>0.27729695397570886</v>
      </c>
      <c r="N360" s="36">
        <f t="shared" si="5"/>
        <v>15447.054058284641</v>
      </c>
      <c r="O360" s="23">
        <v>7045</v>
      </c>
      <c r="P360" s="23">
        <v>8079</v>
      </c>
      <c r="Q360" s="23">
        <v>7622</v>
      </c>
      <c r="R360" s="23">
        <v>7887</v>
      </c>
      <c r="S360" s="35">
        <f>(Q360+R360)/(O360+P360)</f>
        <v>1.0254562285109758</v>
      </c>
      <c r="T360" s="22">
        <f>LOG(S360,2)</f>
        <v>3.626591184908573E-2</v>
      </c>
      <c r="U360" s="36">
        <f>AVERAGE(O360:R360)</f>
        <v>7658.25</v>
      </c>
    </row>
    <row r="361" spans="1:21">
      <c r="A361" s="32" t="s">
        <v>1211</v>
      </c>
      <c r="B361" t="s">
        <v>1212</v>
      </c>
      <c r="C361" t="s">
        <v>267</v>
      </c>
      <c r="D361" s="1">
        <v>54855.887199999997</v>
      </c>
      <c r="E361" s="2">
        <v>0.58103666169023982</v>
      </c>
      <c r="F361" s="3">
        <v>0.95008236744308239</v>
      </c>
      <c r="G361" s="4">
        <v>6314.6795352224472</v>
      </c>
      <c r="H361" s="5">
        <v>3072.9595729129042</v>
      </c>
      <c r="I361" s="4">
        <v>6421.7033507964834</v>
      </c>
      <c r="J361" s="5">
        <v>2689.8195087270719</v>
      </c>
      <c r="K361" s="6">
        <v>1.0169484159848605</v>
      </c>
      <c r="L361">
        <v>1124</v>
      </c>
      <c r="M361" s="22">
        <f>LOG(K361,2)</f>
        <v>2.4246501328892958E-2</v>
      </c>
      <c r="N361" s="36">
        <f t="shared" si="5"/>
        <v>12736.382886018931</v>
      </c>
      <c r="O361" s="23">
        <v>3502</v>
      </c>
      <c r="P361" s="23">
        <v>5692</v>
      </c>
      <c r="Q361" s="23">
        <v>5545</v>
      </c>
      <c r="R361" s="23">
        <v>7240</v>
      </c>
      <c r="S361" s="35">
        <f>(Q361+R361)/(O361+P361)</f>
        <v>1.39058081357407</v>
      </c>
      <c r="T361" s="22">
        <f>LOG(S361,2)</f>
        <v>0.47568758931220739</v>
      </c>
      <c r="U361" s="36">
        <f>AVERAGE(O361:R361)</f>
        <v>5494.75</v>
      </c>
    </row>
    <row r="362" spans="1:21">
      <c r="A362" s="32" t="s">
        <v>1795</v>
      </c>
      <c r="B362" t="s">
        <v>1796</v>
      </c>
      <c r="C362" t="s">
        <v>249</v>
      </c>
      <c r="D362" s="1">
        <v>52119.679700000001</v>
      </c>
      <c r="E362" s="2">
        <v>0.49788540390478553</v>
      </c>
      <c r="F362" s="3">
        <v>0.88206178172957861</v>
      </c>
      <c r="G362" s="4">
        <v>1595.4028274100231</v>
      </c>
      <c r="H362" s="5">
        <v>521.48158635292236</v>
      </c>
      <c r="I362" s="4">
        <v>1648.3466296001418</v>
      </c>
      <c r="J362" s="5">
        <v>673.90854866629081</v>
      </c>
      <c r="K362" s="6">
        <v>1.0331852252487654</v>
      </c>
      <c r="L362">
        <v>1059</v>
      </c>
      <c r="M362" s="22">
        <f>LOG(K362,2)</f>
        <v>4.7098917894195978E-2</v>
      </c>
      <c r="N362" s="36">
        <f t="shared" si="5"/>
        <v>3243.7494570101649</v>
      </c>
      <c r="O362" s="23">
        <v>2237</v>
      </c>
      <c r="P362" s="23">
        <v>3314</v>
      </c>
      <c r="Q362" s="23">
        <v>2928</v>
      </c>
      <c r="R362" s="23">
        <v>4011</v>
      </c>
      <c r="S362" s="35">
        <f>(Q362+R362)/(O362+P362)</f>
        <v>1.2500450369302829</v>
      </c>
      <c r="T362" s="22">
        <f>LOG(S362,2)</f>
        <v>0.32198007359576419</v>
      </c>
      <c r="U362" s="36">
        <f>AVERAGE(O362:R362)</f>
        <v>3122.5</v>
      </c>
    </row>
    <row r="363" spans="1:21">
      <c r="A363" s="32" t="s">
        <v>851</v>
      </c>
      <c r="B363" t="s">
        <v>852</v>
      </c>
      <c r="C363" t="s">
        <v>261</v>
      </c>
      <c r="D363" s="1">
        <v>53944.777900000001</v>
      </c>
      <c r="E363" s="7">
        <v>9.7119944364865241E-5</v>
      </c>
      <c r="F363" s="8">
        <v>0.28726288171174413</v>
      </c>
      <c r="G363" s="9">
        <v>1095.4496945518749</v>
      </c>
      <c r="H363" s="10">
        <v>510.8028445900153</v>
      </c>
      <c r="I363" s="9">
        <v>781.56594675881695</v>
      </c>
      <c r="J363" s="10">
        <v>454.93782108083985</v>
      </c>
      <c r="K363" s="11">
        <v>0.71346584936384405</v>
      </c>
      <c r="L363">
        <v>1097</v>
      </c>
      <c r="M363" s="22">
        <f>LOG(K363,2)</f>
        <v>-0.48708371933146211</v>
      </c>
      <c r="N363" s="36">
        <f t="shared" si="5"/>
        <v>1877.015641310692</v>
      </c>
      <c r="O363" s="23">
        <v>3744</v>
      </c>
      <c r="P363" s="23">
        <v>3473</v>
      </c>
      <c r="Q363" s="23">
        <v>4332</v>
      </c>
      <c r="R363" s="23">
        <v>3967</v>
      </c>
      <c r="S363" s="35">
        <f>(Q363+R363)/(O363+P363)</f>
        <v>1.1499237910489122</v>
      </c>
      <c r="T363" s="22">
        <f>LOG(S363,2)</f>
        <v>0.20153825254446575</v>
      </c>
      <c r="U363" s="36">
        <f>AVERAGE(O363:R363)</f>
        <v>3879</v>
      </c>
    </row>
    <row r="364" spans="1:21">
      <c r="A364" s="32" t="s">
        <v>1649</v>
      </c>
      <c r="B364" t="s">
        <v>1650</v>
      </c>
      <c r="C364" t="s">
        <v>110</v>
      </c>
      <c r="D364" s="1">
        <v>28856.326400000002</v>
      </c>
      <c r="E364" s="7">
        <v>5.941368722543439E-3</v>
      </c>
      <c r="F364" s="8">
        <v>0.48408137306714505</v>
      </c>
      <c r="G364" s="9">
        <v>3139.9879010320765</v>
      </c>
      <c r="H364" s="10">
        <v>1598.8693124981655</v>
      </c>
      <c r="I364" s="9">
        <v>2386.7022754183004</v>
      </c>
      <c r="J364" s="10">
        <v>1972.5364612306525</v>
      </c>
      <c r="K364" s="11">
        <v>0.76009919485161703</v>
      </c>
      <c r="L364">
        <v>428</v>
      </c>
      <c r="M364" s="22">
        <f>LOG(K364,2)</f>
        <v>-0.39574038872307066</v>
      </c>
      <c r="N364" s="36">
        <f t="shared" si="5"/>
        <v>5526.6901764503764</v>
      </c>
      <c r="O364" s="23">
        <v>47179</v>
      </c>
      <c r="P364" s="23">
        <v>49664</v>
      </c>
      <c r="Q364" s="23">
        <v>80257</v>
      </c>
      <c r="R364" s="23">
        <v>91263</v>
      </c>
      <c r="S364" s="35">
        <f>(Q364+R364)/(O364+P364)</f>
        <v>1.7711140712286897</v>
      </c>
      <c r="T364" s="22">
        <f>LOG(S364,2)</f>
        <v>0.82465713399617269</v>
      </c>
      <c r="U364" s="36">
        <f>AVERAGE(O364:R364)</f>
        <v>67090.75</v>
      </c>
    </row>
    <row r="365" spans="1:21">
      <c r="A365" s="32" t="s">
        <v>1545</v>
      </c>
      <c r="B365" t="s">
        <v>1546</v>
      </c>
      <c r="C365" t="s">
        <v>103</v>
      </c>
      <c r="D365" s="1">
        <v>28358.7575</v>
      </c>
      <c r="E365" s="2">
        <v>8.6491240766611299E-2</v>
      </c>
      <c r="F365" s="3">
        <v>2.5249410056983786E-2</v>
      </c>
      <c r="G365" s="4">
        <v>912.84519489241518</v>
      </c>
      <c r="H365" s="5">
        <v>405.356219338041</v>
      </c>
      <c r="I365" s="4">
        <v>457.89863743254756</v>
      </c>
      <c r="J365" s="5">
        <v>124.50604380878332</v>
      </c>
      <c r="K365" s="6">
        <v>0.50161696637567765</v>
      </c>
      <c r="L365">
        <v>406</v>
      </c>
      <c r="M365" s="22">
        <f>LOG(K365,2)</f>
        <v>-0.99534194911564244</v>
      </c>
      <c r="N365" s="36">
        <f t="shared" si="5"/>
        <v>1370.7438323249628</v>
      </c>
      <c r="O365" s="23">
        <v>96326</v>
      </c>
      <c r="P365" s="23">
        <v>85429</v>
      </c>
      <c r="Q365" s="23">
        <v>125557</v>
      </c>
      <c r="R365" s="23">
        <v>112630</v>
      </c>
      <c r="S365" s="35">
        <f>(Q365+R365)/(O365+P365)</f>
        <v>1.3104838931528706</v>
      </c>
      <c r="T365" s="22">
        <f>LOG(S365,2)</f>
        <v>0.39009962195226772</v>
      </c>
      <c r="U365" s="36">
        <f>AVERAGE(O365:R365)</f>
        <v>104985.5</v>
      </c>
    </row>
    <row r="366" spans="1:21">
      <c r="A366" s="32" t="s">
        <v>1303</v>
      </c>
      <c r="B366" t="s">
        <v>1304</v>
      </c>
      <c r="C366" t="s">
        <v>380</v>
      </c>
      <c r="D366" s="1">
        <v>125158.36199999999</v>
      </c>
      <c r="E366" s="2">
        <v>0.3248531282306712</v>
      </c>
      <c r="F366" s="3">
        <v>0.80072915038682435</v>
      </c>
      <c r="G366" s="4">
        <v>824.17024234908547</v>
      </c>
      <c r="H366" s="5">
        <v>348.96064141194927</v>
      </c>
      <c r="I366" s="4">
        <v>883.39336353143938</v>
      </c>
      <c r="J366" s="5">
        <v>437.52301763408656</v>
      </c>
      <c r="K366" s="6">
        <v>1.0718578737004063</v>
      </c>
      <c r="L366">
        <v>1808</v>
      </c>
      <c r="M366" s="22">
        <f>LOG(K366,2)</f>
        <v>0.10011361988030874</v>
      </c>
      <c r="N366" s="36">
        <f t="shared" si="5"/>
        <v>1707.5636058805248</v>
      </c>
      <c r="O366" s="23">
        <v>6550</v>
      </c>
      <c r="P366" s="23">
        <v>9230</v>
      </c>
      <c r="Q366" s="23">
        <v>6639</v>
      </c>
      <c r="R366" s="23">
        <v>7502</v>
      </c>
      <c r="S366" s="35">
        <f>(Q366+R366)/(O366+P366)</f>
        <v>0.89613434727503172</v>
      </c>
      <c r="T366" s="22">
        <f>LOG(S366,2)</f>
        <v>-0.15821305945946149</v>
      </c>
      <c r="U366" s="36">
        <f>AVERAGE(O366:R366)</f>
        <v>7480.25</v>
      </c>
    </row>
    <row r="367" spans="1:21">
      <c r="A367" s="32" t="s">
        <v>1167</v>
      </c>
      <c r="B367" t="s">
        <v>1168</v>
      </c>
      <c r="C367" t="s">
        <v>438</v>
      </c>
      <c r="D367" s="1">
        <v>120845.5537</v>
      </c>
      <c r="E367" s="2">
        <v>0.93554420621164147</v>
      </c>
      <c r="F367" s="3">
        <v>0.96961385534953548</v>
      </c>
      <c r="G367" s="4">
        <v>1402.3492073998277</v>
      </c>
      <c r="H367" s="5">
        <v>315.57127962520832</v>
      </c>
      <c r="I367" s="4">
        <v>1396.5798836464971</v>
      </c>
      <c r="J367" s="5">
        <v>177.01813753858153</v>
      </c>
      <c r="K367" s="6">
        <v>0.99588595784638567</v>
      </c>
      <c r="L367">
        <v>1792</v>
      </c>
      <c r="M367" s="22">
        <f>LOG(K367,2)</f>
        <v>-5.9475508564903155E-3</v>
      </c>
      <c r="N367" s="36">
        <f t="shared" si="5"/>
        <v>2798.9290910463251</v>
      </c>
      <c r="O367" s="23">
        <v>7268</v>
      </c>
      <c r="P367" s="23">
        <v>8912</v>
      </c>
      <c r="Q367" s="23">
        <v>7912</v>
      </c>
      <c r="R367" s="23">
        <v>8248</v>
      </c>
      <c r="S367" s="35">
        <f>(Q367+R367)/(O367+P367)</f>
        <v>0.99876390605686027</v>
      </c>
      <c r="T367" s="22">
        <f>LOG(S367,2)</f>
        <v>-1.7844096781829027E-3</v>
      </c>
      <c r="U367" s="36">
        <f>AVERAGE(O367:R367)</f>
        <v>8085</v>
      </c>
    </row>
    <row r="368" spans="1:21">
      <c r="A368" s="32" t="s">
        <v>1033</v>
      </c>
      <c r="B368" t="s">
        <v>1034</v>
      </c>
      <c r="C368" t="s">
        <v>490</v>
      </c>
      <c r="D368" s="1">
        <v>51745.566700000003</v>
      </c>
      <c r="E368" s="2">
        <v>0.51308779717487019</v>
      </c>
      <c r="F368" s="3">
        <v>0.84228795304548298</v>
      </c>
      <c r="G368" s="4">
        <v>22505.031174975098</v>
      </c>
      <c r="H368" s="5">
        <v>6313.508596109702</v>
      </c>
      <c r="I368" s="4">
        <v>23466.635823748122</v>
      </c>
      <c r="J368" s="5">
        <v>9653.3016123244215</v>
      </c>
      <c r="K368" s="6">
        <v>1.0427284299806836</v>
      </c>
      <c r="L368">
        <v>1050</v>
      </c>
      <c r="M368" s="22">
        <f>LOG(K368,2)</f>
        <v>6.0363468753858403E-2</v>
      </c>
      <c r="N368" s="36">
        <f t="shared" si="5"/>
        <v>45971.666998723216</v>
      </c>
      <c r="O368" s="23">
        <v>12769</v>
      </c>
      <c r="P368" s="23">
        <v>13458</v>
      </c>
      <c r="Q368" s="23">
        <v>13991</v>
      </c>
      <c r="R368" s="23">
        <v>16507</v>
      </c>
      <c r="S368" s="35">
        <f>(Q368+R368)/(O368+P368)</f>
        <v>1.1628474472871468</v>
      </c>
      <c r="T368" s="22">
        <f>LOG(S368,2)</f>
        <v>0.21766184360548388</v>
      </c>
      <c r="U368" s="36">
        <f>AVERAGE(O368:R368)</f>
        <v>14181.25</v>
      </c>
    </row>
    <row r="369" spans="1:21">
      <c r="A369" s="32" t="s">
        <v>1813</v>
      </c>
      <c r="B369" t="s">
        <v>1814</v>
      </c>
      <c r="C369" t="s">
        <v>370</v>
      </c>
      <c r="D369" s="1">
        <v>110969.90029999999</v>
      </c>
      <c r="E369" s="2">
        <v>0.66770636631816005</v>
      </c>
      <c r="F369" s="3">
        <v>0.75205208447783078</v>
      </c>
      <c r="G369" s="4">
        <v>2420.1216280780363</v>
      </c>
      <c r="H369" s="5">
        <v>454.53726180656156</v>
      </c>
      <c r="I369" s="4">
        <v>2348.400569967725</v>
      </c>
      <c r="J369" s="5">
        <v>293.2922578777081</v>
      </c>
      <c r="K369" s="6">
        <v>0.9703646885849827</v>
      </c>
      <c r="L369">
        <v>1738</v>
      </c>
      <c r="M369" s="22">
        <f>LOG(K369,2)</f>
        <v>-4.3401042914342824E-2</v>
      </c>
      <c r="N369" s="36">
        <f t="shared" si="5"/>
        <v>4768.5221980457609</v>
      </c>
      <c r="O369" s="23">
        <v>4366</v>
      </c>
      <c r="P369" s="23">
        <v>4894</v>
      </c>
      <c r="Q369" s="23">
        <v>5122</v>
      </c>
      <c r="R369" s="23">
        <v>5045</v>
      </c>
      <c r="S369" s="35">
        <f>(Q369+R369)/(O369+P369)</f>
        <v>1.0979481641468682</v>
      </c>
      <c r="T369" s="22">
        <f>LOG(S369,2)</f>
        <v>0.13480994405755176</v>
      </c>
      <c r="U369" s="36">
        <f>AVERAGE(O369:R369)</f>
        <v>4856.75</v>
      </c>
    </row>
    <row r="370" spans="1:21">
      <c r="A370" s="32" t="s">
        <v>803</v>
      </c>
      <c r="B370" t="s">
        <v>804</v>
      </c>
      <c r="C370" t="s">
        <v>512</v>
      </c>
      <c r="D370" s="1">
        <v>58386.601900000001</v>
      </c>
      <c r="E370" s="7">
        <v>4.7300212250423052E-2</v>
      </c>
      <c r="F370" s="8">
        <v>0.81737096455540192</v>
      </c>
      <c r="G370" s="9">
        <v>1374.5479988367485</v>
      </c>
      <c r="H370" s="10">
        <v>1335.216643680878</v>
      </c>
      <c r="I370" s="9">
        <v>1570.0350538130308</v>
      </c>
      <c r="J370" s="10">
        <v>1515.3060802305365</v>
      </c>
      <c r="K370" s="11">
        <v>1.1422191550544025</v>
      </c>
      <c r="L370">
        <v>1205</v>
      </c>
      <c r="M370" s="22">
        <f>LOG(K370,2)</f>
        <v>0.19183948395508058</v>
      </c>
      <c r="N370" s="36">
        <f t="shared" si="5"/>
        <v>2944.5830526497793</v>
      </c>
      <c r="O370" s="23">
        <v>1989</v>
      </c>
      <c r="P370" s="23">
        <v>2192</v>
      </c>
      <c r="Q370" s="23">
        <v>2680</v>
      </c>
      <c r="R370" s="23">
        <v>2100</v>
      </c>
      <c r="S370" s="35">
        <f>(Q370+R370)/(O370+P370)</f>
        <v>1.1432671609662761</v>
      </c>
      <c r="T370" s="22">
        <f>LOG(S370,2)</f>
        <v>0.19316257482397356</v>
      </c>
      <c r="U370" s="36">
        <f>AVERAGE(O370:R370)</f>
        <v>2240.25</v>
      </c>
    </row>
    <row r="371" spans="1:21">
      <c r="A371" s="32" t="s">
        <v>913</v>
      </c>
      <c r="B371" t="s">
        <v>914</v>
      </c>
      <c r="C371" t="s">
        <v>494</v>
      </c>
      <c r="D371" s="1">
        <v>498922.85220000002</v>
      </c>
      <c r="E371" s="7">
        <v>4.9056045592332245E-2</v>
      </c>
      <c r="F371" s="8">
        <v>0.93442044996439089</v>
      </c>
      <c r="G371" s="9">
        <v>25688.688397538168</v>
      </c>
      <c r="H371" s="10">
        <v>25031.269617319358</v>
      </c>
      <c r="I371" s="9">
        <v>24491.073043629167</v>
      </c>
      <c r="J371" s="10">
        <v>24127.416380195322</v>
      </c>
      <c r="K371" s="11">
        <v>0.95337966129778073</v>
      </c>
      <c r="L371">
        <v>2020</v>
      </c>
      <c r="M371" s="22">
        <f>LOG(K371,2)</f>
        <v>-6.8877246549014517E-2</v>
      </c>
      <c r="N371" s="36">
        <f t="shared" si="5"/>
        <v>50179.761441167335</v>
      </c>
      <c r="O371" s="23">
        <v>49305</v>
      </c>
      <c r="P371" s="23">
        <v>52344</v>
      </c>
      <c r="Q371" s="23">
        <v>32376</v>
      </c>
      <c r="R371" s="23">
        <v>35189</v>
      </c>
      <c r="S371" s="35">
        <f>(Q371+R371)/(O371+P371)</f>
        <v>0.66468927387382071</v>
      </c>
      <c r="T371" s="22">
        <f>LOG(S371,2)</f>
        <v>-0.58924802165055534</v>
      </c>
      <c r="U371" s="36">
        <f>AVERAGE(O371:R371)</f>
        <v>42303.5</v>
      </c>
    </row>
    <row r="372" spans="1:21">
      <c r="A372" s="32" t="s">
        <v>1775</v>
      </c>
      <c r="B372" t="s">
        <v>1776</v>
      </c>
      <c r="C372" t="s">
        <v>246</v>
      </c>
      <c r="D372" s="1">
        <v>51601.337299999999</v>
      </c>
      <c r="E372" s="2">
        <v>0.69382800490656127</v>
      </c>
      <c r="F372" s="3">
        <v>0.65787672854415002</v>
      </c>
      <c r="G372" s="4">
        <v>1098.6525319809057</v>
      </c>
      <c r="H372" s="5">
        <v>297.61160228968868</v>
      </c>
      <c r="I372" s="4">
        <v>1166.271757901457</v>
      </c>
      <c r="J372" s="5">
        <v>207.72640572680524</v>
      </c>
      <c r="K372" s="6">
        <v>1.0615474173610029</v>
      </c>
      <c r="L372">
        <v>1044</v>
      </c>
      <c r="M372" s="22">
        <f>LOG(K372,2)</f>
        <v>8.6168815203442328E-2</v>
      </c>
      <c r="N372" s="36">
        <f t="shared" si="5"/>
        <v>2264.9242898823627</v>
      </c>
      <c r="O372" s="23">
        <v>1142</v>
      </c>
      <c r="P372" s="23">
        <v>1599</v>
      </c>
      <c r="Q372" s="23">
        <v>1515</v>
      </c>
      <c r="R372" s="23">
        <v>1729</v>
      </c>
      <c r="S372" s="35">
        <f>(Q372+R372)/(O372+P372)</f>
        <v>1.183509668004378</v>
      </c>
      <c r="T372" s="22">
        <f>LOG(S372,2)</f>
        <v>0.24307149139149786</v>
      </c>
      <c r="U372" s="36">
        <f>AVERAGE(O372:R372)</f>
        <v>1496.25</v>
      </c>
    </row>
    <row r="373" spans="1:21">
      <c r="A373" s="32" t="s">
        <v>753</v>
      </c>
      <c r="B373" t="s">
        <v>754</v>
      </c>
      <c r="C373" t="s">
        <v>603</v>
      </c>
      <c r="D373" s="1">
        <v>30383.8747</v>
      </c>
      <c r="E373" s="2">
        <v>0.75242545806439154</v>
      </c>
      <c r="F373" s="3">
        <v>0.93873885203664797</v>
      </c>
      <c r="G373" s="4">
        <v>2645.6668194794524</v>
      </c>
      <c r="H373" s="5">
        <v>644.58083590324043</v>
      </c>
      <c r="I373" s="4">
        <v>2619.4263495485798</v>
      </c>
      <c r="J373" s="5">
        <v>499.69206164491345</v>
      </c>
      <c r="K373" s="6">
        <v>0.99008171787253407</v>
      </c>
      <c r="L373">
        <v>470</v>
      </c>
      <c r="M373" s="22">
        <f>LOG(K373,2)</f>
        <v>-1.4380489792038648E-2</v>
      </c>
      <c r="N373" s="36">
        <f t="shared" si="5"/>
        <v>5265.0931690280322</v>
      </c>
      <c r="O373" s="23">
        <v>1948</v>
      </c>
      <c r="P373" s="23">
        <v>2489</v>
      </c>
      <c r="Q373" s="23">
        <v>2259</v>
      </c>
      <c r="R373" s="23">
        <v>3114</v>
      </c>
      <c r="S373" s="35">
        <f>(Q373+R373)/(O373+P373)</f>
        <v>1.2109533468559839</v>
      </c>
      <c r="T373" s="22">
        <f>LOG(S373,2)</f>
        <v>0.27614328488689366</v>
      </c>
      <c r="U373" s="36">
        <f>AVERAGE(O373:R373)</f>
        <v>2452.5</v>
      </c>
    </row>
    <row r="374" spans="1:21">
      <c r="A374" s="32" t="s">
        <v>1235</v>
      </c>
      <c r="B374" t="s">
        <v>1236</v>
      </c>
      <c r="C374" t="s">
        <v>535</v>
      </c>
      <c r="D374" s="1">
        <v>21309.014599999999</v>
      </c>
      <c r="E374" s="7">
        <v>6.1660852232886032E-2</v>
      </c>
      <c r="F374" s="8">
        <v>0.82336168557176637</v>
      </c>
      <c r="G374" s="9">
        <v>6773.5771264017012</v>
      </c>
      <c r="H374" s="10">
        <v>6339.9069271957378</v>
      </c>
      <c r="I374" s="9">
        <v>7674.7308550111338</v>
      </c>
      <c r="J374" s="10">
        <v>7251.717192995503</v>
      </c>
      <c r="K374" s="11">
        <v>1.133039561193887</v>
      </c>
      <c r="L374">
        <v>181</v>
      </c>
      <c r="M374" s="22">
        <f>LOG(K374,2)</f>
        <v>0.18019823515826133</v>
      </c>
      <c r="N374" s="36">
        <f t="shared" si="5"/>
        <v>14448.307981412836</v>
      </c>
      <c r="O374" s="23">
        <v>851</v>
      </c>
      <c r="P374" s="23">
        <v>873</v>
      </c>
      <c r="Q374" s="23">
        <v>884</v>
      </c>
      <c r="R374" s="23">
        <v>814</v>
      </c>
      <c r="S374" s="35">
        <f>(Q374+R374)/(O374+P374)</f>
        <v>0.98491879350348033</v>
      </c>
      <c r="T374" s="22">
        <f>LOG(S374,2)</f>
        <v>-2.1923315536059564E-2</v>
      </c>
      <c r="U374" s="36">
        <f>AVERAGE(O374:R374)</f>
        <v>855.5</v>
      </c>
    </row>
    <row r="375" spans="1:21">
      <c r="A375" s="32" t="s">
        <v>1509</v>
      </c>
      <c r="B375" t="s">
        <v>1510</v>
      </c>
      <c r="C375" t="s">
        <v>532</v>
      </c>
      <c r="D375" s="1">
        <v>128147.0675</v>
      </c>
      <c r="E375" s="12">
        <v>4.0788945422860273E-3</v>
      </c>
      <c r="F375" s="13">
        <v>3.2634122119401775E-2</v>
      </c>
      <c r="G375" s="14">
        <v>1029.738468067502</v>
      </c>
      <c r="H375" s="15">
        <v>134.38160979680768</v>
      </c>
      <c r="I375" s="14">
        <v>747.026198838798</v>
      </c>
      <c r="J375" s="15">
        <v>244.98222137974764</v>
      </c>
      <c r="K375" s="16">
        <v>0.72545235708318556</v>
      </c>
      <c r="L375">
        <v>1815</v>
      </c>
      <c r="M375" s="22">
        <f>LOG(K375,2)</f>
        <v>-0.46304722416085092</v>
      </c>
      <c r="N375" s="36">
        <f t="shared" si="5"/>
        <v>1776.7646669063001</v>
      </c>
      <c r="O375" s="23">
        <v>10849</v>
      </c>
      <c r="P375" s="23">
        <v>15322</v>
      </c>
      <c r="Q375" s="23">
        <v>15724</v>
      </c>
      <c r="R375" s="23">
        <v>16113</v>
      </c>
      <c r="S375" s="35">
        <f>(Q375+R375)/(O375+P375)</f>
        <v>1.216499178479997</v>
      </c>
      <c r="T375" s="22">
        <f>LOG(S375,2)</f>
        <v>0.2827353460032353</v>
      </c>
      <c r="U375" s="36">
        <f>AVERAGE(O375:R375)</f>
        <v>14502</v>
      </c>
    </row>
    <row r="376" spans="1:21">
      <c r="A376" s="32" t="s">
        <v>1537</v>
      </c>
      <c r="B376" t="s">
        <v>1538</v>
      </c>
      <c r="C376" t="s">
        <v>241</v>
      </c>
      <c r="D376" s="1">
        <v>50584.058599999997</v>
      </c>
      <c r="E376" s="7">
        <v>0.91598896400322416</v>
      </c>
      <c r="F376" s="8">
        <v>0.97103356300302912</v>
      </c>
      <c r="G376" s="9">
        <v>833.94670144148677</v>
      </c>
      <c r="H376" s="10">
        <v>488.4791071099695</v>
      </c>
      <c r="I376" s="9">
        <v>822.58766275205608</v>
      </c>
      <c r="J376" s="10">
        <v>565.58831719787395</v>
      </c>
      <c r="K376" s="11">
        <v>0.98637917906528505</v>
      </c>
      <c r="L376">
        <v>1009</v>
      </c>
      <c r="M376" s="22">
        <f>LOG(K376,2)</f>
        <v>-1.9785747880073649E-2</v>
      </c>
      <c r="N376" s="36">
        <f t="shared" si="5"/>
        <v>1656.5343641935428</v>
      </c>
      <c r="O376" s="23">
        <v>1097</v>
      </c>
      <c r="P376" s="23">
        <v>1283</v>
      </c>
      <c r="Q376" s="23">
        <v>1054</v>
      </c>
      <c r="R376" s="23">
        <v>1157</v>
      </c>
      <c r="S376" s="35">
        <f>(Q376+R376)/(O376+P376)</f>
        <v>0.92899159663865549</v>
      </c>
      <c r="T376" s="22">
        <f>LOG(S376,2)</f>
        <v>-0.10626254837907995</v>
      </c>
      <c r="U376" s="36">
        <f>AVERAGE(O376:R376)</f>
        <v>1147.75</v>
      </c>
    </row>
    <row r="377" spans="1:21">
      <c r="A377" s="32" t="s">
        <v>1723</v>
      </c>
      <c r="B377" t="s">
        <v>1724</v>
      </c>
      <c r="C377" t="s">
        <v>543</v>
      </c>
      <c r="D377" s="1">
        <v>69973.864600000001</v>
      </c>
      <c r="E377" s="2">
        <v>0.32620016611258718</v>
      </c>
      <c r="F377" s="3">
        <v>0.71647311233851307</v>
      </c>
      <c r="G377" s="4">
        <v>4210.1600497607387</v>
      </c>
      <c r="H377" s="5">
        <v>1224.7873930120295</v>
      </c>
      <c r="I377" s="4">
        <v>3984.7513248855162</v>
      </c>
      <c r="J377" s="5">
        <v>826.79172890080201</v>
      </c>
      <c r="K377" s="6">
        <v>0.94646077056190958</v>
      </c>
      <c r="L377">
        <v>1443</v>
      </c>
      <c r="M377" s="22">
        <f>LOG(K377,2)</f>
        <v>-7.9385385354248231E-2</v>
      </c>
      <c r="N377" s="36">
        <f t="shared" si="5"/>
        <v>8194.9113746462554</v>
      </c>
      <c r="O377" s="23">
        <v>1094</v>
      </c>
      <c r="P377" s="23">
        <v>1416</v>
      </c>
      <c r="Q377" s="23">
        <v>1174</v>
      </c>
      <c r="R377" s="23">
        <v>1258</v>
      </c>
      <c r="S377" s="35">
        <f>(Q377+R377)/(O377+P377)</f>
        <v>0.96892430278884467</v>
      </c>
      <c r="T377" s="22">
        <f>LOG(S377,2)</f>
        <v>-4.5544135394548775E-2</v>
      </c>
      <c r="U377" s="36">
        <f>AVERAGE(O377:R377)</f>
        <v>1235.5</v>
      </c>
    </row>
    <row r="378" spans="1:21">
      <c r="A378" s="32" t="s">
        <v>1105</v>
      </c>
      <c r="B378" t="s">
        <v>1106</v>
      </c>
      <c r="C378" t="s">
        <v>496</v>
      </c>
      <c r="D378" s="1">
        <v>35822.1152</v>
      </c>
      <c r="E378" s="2">
        <v>0.31559233857767099</v>
      </c>
      <c r="F378" s="3">
        <v>0.77889584611967599</v>
      </c>
      <c r="G378" s="4">
        <v>1237.9053253814789</v>
      </c>
      <c r="H378" s="5">
        <v>774.4319084434278</v>
      </c>
      <c r="I378" s="4">
        <v>1396.7544527045402</v>
      </c>
      <c r="J378" s="5">
        <v>1104.5014486903774</v>
      </c>
      <c r="K378" s="6">
        <v>1.1283209014987552</v>
      </c>
      <c r="L378">
        <v>623</v>
      </c>
      <c r="M378" s="22">
        <f>LOG(K378,2)</f>
        <v>0.17417743755926318</v>
      </c>
      <c r="N378" s="36">
        <f t="shared" si="5"/>
        <v>2634.6597780860193</v>
      </c>
      <c r="O378" s="23">
        <v>1838</v>
      </c>
      <c r="P378" s="23">
        <v>2083</v>
      </c>
      <c r="Q378" s="23">
        <v>2071</v>
      </c>
      <c r="R378" s="23">
        <v>1626</v>
      </c>
      <c r="S378" s="35">
        <f>(Q378+R378)/(O378+P378)</f>
        <v>0.94287171639887779</v>
      </c>
      <c r="T378" s="22">
        <f>LOG(S378,2)</f>
        <v>-8.4866598329346329E-2</v>
      </c>
      <c r="U378" s="36">
        <f>AVERAGE(O378:R378)</f>
        <v>1904.5</v>
      </c>
    </row>
    <row r="379" spans="1:21">
      <c r="A379" s="32" t="s">
        <v>921</v>
      </c>
      <c r="B379" t="s">
        <v>922</v>
      </c>
      <c r="C379" t="s">
        <v>163</v>
      </c>
      <c r="D379" s="1">
        <v>35917.605199999998</v>
      </c>
      <c r="E379" s="2">
        <v>0.23998865116531884</v>
      </c>
      <c r="F379" s="3">
        <v>0.21820965960585773</v>
      </c>
      <c r="G379" s="4">
        <v>2732.6220940924563</v>
      </c>
      <c r="H379" s="5">
        <v>92.887095216071017</v>
      </c>
      <c r="I379" s="4">
        <v>2361.9101672056663</v>
      </c>
      <c r="J379" s="5">
        <v>684.82384405118944</v>
      </c>
      <c r="K379" s="6">
        <v>0.86433838484720704</v>
      </c>
      <c r="L379">
        <v>631</v>
      </c>
      <c r="M379" s="22">
        <f>LOG(K379,2)</f>
        <v>-0.21033186286077979</v>
      </c>
      <c r="N379" s="36">
        <f t="shared" si="5"/>
        <v>5094.5322612981226</v>
      </c>
      <c r="O379" s="23">
        <v>2390</v>
      </c>
      <c r="P379" s="23">
        <v>2019</v>
      </c>
      <c r="Q379" s="23">
        <v>1768</v>
      </c>
      <c r="R379" s="23">
        <v>2256</v>
      </c>
      <c r="S379" s="35">
        <f>(Q379+R379)/(O379+P379)</f>
        <v>0.91267861193014288</v>
      </c>
      <c r="T379" s="22">
        <f>LOG(S379,2)</f>
        <v>-0.13182117181022054</v>
      </c>
      <c r="U379" s="36">
        <f>AVERAGE(O379:R379)</f>
        <v>2108.25</v>
      </c>
    </row>
    <row r="380" spans="1:21">
      <c r="A380" s="32" t="s">
        <v>903</v>
      </c>
      <c r="B380" t="s">
        <v>904</v>
      </c>
      <c r="C380" t="s">
        <v>374</v>
      </c>
      <c r="D380" s="1">
        <v>113922.39290000001</v>
      </c>
      <c r="E380" s="2">
        <v>7.4277097941277154E-2</v>
      </c>
      <c r="F380" s="3">
        <v>0.10242523784485567</v>
      </c>
      <c r="G380" s="4">
        <v>1432.7258634333812</v>
      </c>
      <c r="H380" s="5">
        <v>312.60256727778153</v>
      </c>
      <c r="I380" s="4">
        <v>1813.3166884004329</v>
      </c>
      <c r="J380" s="5">
        <v>413.74884077472126</v>
      </c>
      <c r="K380" s="6">
        <v>1.2656410655245691</v>
      </c>
      <c r="L380">
        <v>1759</v>
      </c>
      <c r="M380" s="22">
        <f>LOG(K380,2)</f>
        <v>0.33986831597540657</v>
      </c>
      <c r="N380" s="36">
        <f t="shared" si="5"/>
        <v>3246.0425518338143</v>
      </c>
      <c r="O380" s="23">
        <v>10895</v>
      </c>
      <c r="P380" s="23">
        <v>14547</v>
      </c>
      <c r="Q380" s="23">
        <v>9938</v>
      </c>
      <c r="R380" s="23">
        <v>13212</v>
      </c>
      <c r="S380" s="35">
        <f>(Q380+R380)/(O380+P380)</f>
        <v>0.90991274270890654</v>
      </c>
      <c r="T380" s="22">
        <f>LOG(S380,2)</f>
        <v>-0.13619989210013322</v>
      </c>
      <c r="U380" s="36">
        <f>AVERAGE(O380:R380)</f>
        <v>12148</v>
      </c>
    </row>
    <row r="381" spans="1:21">
      <c r="A381" s="32" t="s">
        <v>1645</v>
      </c>
      <c r="B381" t="s">
        <v>1646</v>
      </c>
      <c r="C381" t="s">
        <v>382</v>
      </c>
      <c r="D381" s="1">
        <v>135785.50279999999</v>
      </c>
      <c r="E381" s="7">
        <v>0.52618410567327456</v>
      </c>
      <c r="F381" s="8">
        <v>0.83026133975283778</v>
      </c>
      <c r="G381" s="9">
        <v>720.00984423028603</v>
      </c>
      <c r="H381" s="10">
        <v>431.71036895953858</v>
      </c>
      <c r="I381" s="9">
        <v>673.83279449437873</v>
      </c>
      <c r="J381" s="10">
        <v>279.01507247712988</v>
      </c>
      <c r="K381" s="11">
        <v>0.93586608557377149</v>
      </c>
      <c r="L381">
        <v>1834</v>
      </c>
      <c r="M381" s="22">
        <f>LOG(K381,2)</f>
        <v>-9.5625987621878225E-2</v>
      </c>
      <c r="N381" s="36">
        <f t="shared" si="5"/>
        <v>1393.8426387246648</v>
      </c>
      <c r="O381" s="23">
        <v>1808</v>
      </c>
      <c r="P381" s="23">
        <v>2400</v>
      </c>
      <c r="Q381" s="23">
        <v>1931</v>
      </c>
      <c r="R381" s="23">
        <v>2681</v>
      </c>
      <c r="S381" s="35">
        <f>(Q381+R381)/(O381+P381)</f>
        <v>1.0960076045627376</v>
      </c>
      <c r="T381" s="22">
        <f>LOG(S381,2)</f>
        <v>0.13225780835946946</v>
      </c>
      <c r="U381" s="36">
        <f>AVERAGE(O381:R381)</f>
        <v>2205</v>
      </c>
    </row>
    <row r="382" spans="1:21">
      <c r="A382" s="32" t="s">
        <v>1263</v>
      </c>
      <c r="B382" t="s">
        <v>1264</v>
      </c>
      <c r="C382" t="s">
        <v>632</v>
      </c>
      <c r="D382" s="1">
        <v>123420.6528</v>
      </c>
      <c r="E382" s="7">
        <v>0.85164440987561629</v>
      </c>
      <c r="F382" s="8">
        <v>0.95140668341490575</v>
      </c>
      <c r="G382" s="9">
        <v>2931.6926570009932</v>
      </c>
      <c r="H382" s="10">
        <v>1343.4928539596115</v>
      </c>
      <c r="I382" s="9">
        <v>2867.3578536072368</v>
      </c>
      <c r="J382" s="10">
        <v>2134.2943380047318</v>
      </c>
      <c r="K382" s="11">
        <v>0.9780554065788164</v>
      </c>
      <c r="L382">
        <v>1798</v>
      </c>
      <c r="M382" s="22">
        <f>LOG(K382,2)</f>
        <v>-3.2011899104223661E-2</v>
      </c>
      <c r="N382" s="36">
        <f t="shared" si="5"/>
        <v>5799.0505106082301</v>
      </c>
      <c r="O382" s="23">
        <v>19126</v>
      </c>
      <c r="P382" s="23">
        <v>19185</v>
      </c>
      <c r="Q382" s="23">
        <v>19633</v>
      </c>
      <c r="R382" s="23">
        <v>22380</v>
      </c>
      <c r="S382" s="35">
        <f>(Q382+R382)/(O382+P382)</f>
        <v>1.0966302106444625</v>
      </c>
      <c r="T382" s="22">
        <f>LOG(S382,2)</f>
        <v>0.13307712354635839</v>
      </c>
      <c r="U382" s="36">
        <f>AVERAGE(O382:R382)</f>
        <v>20081</v>
      </c>
    </row>
    <row r="383" spans="1:21">
      <c r="A383" s="32" t="s">
        <v>1637</v>
      </c>
      <c r="B383" t="s">
        <v>1638</v>
      </c>
      <c r="C383" t="s">
        <v>372</v>
      </c>
      <c r="D383" s="1">
        <v>112381.7607</v>
      </c>
      <c r="E383" s="2">
        <v>5.5642635745035954E-5</v>
      </c>
      <c r="F383" s="3">
        <v>1.4952972188220561E-2</v>
      </c>
      <c r="G383" s="4">
        <v>2929.0010788165455</v>
      </c>
      <c r="H383" s="5">
        <v>517.22827290350767</v>
      </c>
      <c r="I383" s="4">
        <v>2138.4091431522588</v>
      </c>
      <c r="J383" s="5">
        <v>410.2381003540907</v>
      </c>
      <c r="K383" s="6">
        <v>0.73008137778367665</v>
      </c>
      <c r="L383">
        <v>1745</v>
      </c>
      <c r="M383" s="22">
        <f>LOG(K383,2)</f>
        <v>-0.45387081338568808</v>
      </c>
      <c r="N383" s="36">
        <f t="shared" si="5"/>
        <v>5067.4102219688048</v>
      </c>
      <c r="O383" s="23">
        <v>36520</v>
      </c>
      <c r="P383" s="23">
        <v>20914</v>
      </c>
      <c r="Q383" s="23">
        <v>17929</v>
      </c>
      <c r="R383" s="23">
        <v>20331</v>
      </c>
      <c r="S383" s="35">
        <f>(Q383+R383)/(O383+P383)</f>
        <v>0.66615593550858376</v>
      </c>
      <c r="T383" s="22">
        <f>LOG(S383,2)</f>
        <v>-0.58606816826289221</v>
      </c>
      <c r="U383" s="36">
        <f>AVERAGE(O383:R383)</f>
        <v>23923.5</v>
      </c>
    </row>
    <row r="384" spans="1:21">
      <c r="A384" s="32" t="s">
        <v>793</v>
      </c>
      <c r="B384" t="s">
        <v>794</v>
      </c>
      <c r="C384" t="s">
        <v>375</v>
      </c>
      <c r="D384" s="1">
        <v>115460.1578</v>
      </c>
      <c r="E384" s="2">
        <v>1.1953946777600357E-4</v>
      </c>
      <c r="F384" s="3">
        <v>2.6142258202583255E-6</v>
      </c>
      <c r="G384" s="4">
        <v>7571.7287128786484</v>
      </c>
      <c r="H384" s="5">
        <v>518.27350451036068</v>
      </c>
      <c r="I384" s="4">
        <v>5182.2043266278533</v>
      </c>
      <c r="J384" s="5">
        <v>336.84053704374924</v>
      </c>
      <c r="K384" s="6">
        <v>0.68441494976088013</v>
      </c>
      <c r="L384">
        <v>1767</v>
      </c>
      <c r="M384" s="22">
        <f>LOG(K384,2)</f>
        <v>-0.54705682174862924</v>
      </c>
      <c r="N384" s="36">
        <f t="shared" si="5"/>
        <v>12753.933039506501</v>
      </c>
      <c r="O384" s="23">
        <v>105876</v>
      </c>
      <c r="P384" s="23">
        <v>51671</v>
      </c>
      <c r="Q384" s="23">
        <v>51035</v>
      </c>
      <c r="R384" s="23">
        <v>47229</v>
      </c>
      <c r="S384" s="35">
        <f>(Q384+R384)/(O384+P384)</f>
        <v>0.62371228903120979</v>
      </c>
      <c r="T384" s="22">
        <f>LOG(S384,2)</f>
        <v>-0.6810474102047771</v>
      </c>
      <c r="U384" s="36">
        <f>AVERAGE(O384:R384)</f>
        <v>63952.75</v>
      </c>
    </row>
    <row r="385" spans="1:21">
      <c r="A385" s="32" t="s">
        <v>1715</v>
      </c>
      <c r="B385" t="s">
        <v>1716</v>
      </c>
      <c r="C385" t="s">
        <v>304</v>
      </c>
      <c r="D385" s="1">
        <v>59970.631300000001</v>
      </c>
      <c r="E385" s="2">
        <v>0.17911498179972785</v>
      </c>
      <c r="F385" s="3">
        <v>0.94371776231845095</v>
      </c>
      <c r="G385" s="4">
        <v>8258.4866361442164</v>
      </c>
      <c r="H385" s="5">
        <v>7123.3305607185057</v>
      </c>
      <c r="I385" s="4">
        <v>7966.5863860288036</v>
      </c>
      <c r="J385" s="5">
        <v>6841.9331919057868</v>
      </c>
      <c r="K385" s="6">
        <v>0.96465451081099074</v>
      </c>
      <c r="L385">
        <v>1266</v>
      </c>
      <c r="M385" s="22">
        <f>LOG(K385,2)</f>
        <v>-5.1915758502378589E-2</v>
      </c>
      <c r="N385" s="36">
        <f t="shared" si="5"/>
        <v>16225.073022173019</v>
      </c>
      <c r="O385" s="23">
        <v>6452</v>
      </c>
      <c r="P385" s="23">
        <v>7399</v>
      </c>
      <c r="Q385" s="23">
        <v>8122</v>
      </c>
      <c r="R385" s="23">
        <v>9218</v>
      </c>
      <c r="S385" s="35">
        <f>(Q385+R385)/(O385+P385)</f>
        <v>1.251895170023825</v>
      </c>
      <c r="T385" s="22">
        <f>LOG(S385,2)</f>
        <v>0.32411376033867478</v>
      </c>
      <c r="U385" s="36">
        <f>AVERAGE(O385:R385)</f>
        <v>7797.75</v>
      </c>
    </row>
    <row r="386" spans="1:21">
      <c r="A386" s="32" t="s">
        <v>1029</v>
      </c>
      <c r="B386" t="s">
        <v>1030</v>
      </c>
      <c r="C386" t="s">
        <v>379</v>
      </c>
      <c r="D386" s="1">
        <v>120878.1053</v>
      </c>
      <c r="E386" s="7">
        <v>1.7688501641692334E-2</v>
      </c>
      <c r="F386" s="8">
        <v>0.63618932646718318</v>
      </c>
      <c r="G386" s="9">
        <v>995.49161725187332</v>
      </c>
      <c r="H386" s="10">
        <v>643.40572543911583</v>
      </c>
      <c r="I386" s="9">
        <v>801.44333210369712</v>
      </c>
      <c r="J386" s="10">
        <v>731.70993909018762</v>
      </c>
      <c r="K386" s="11">
        <v>0.80507290891724381</v>
      </c>
      <c r="L386">
        <v>1794</v>
      </c>
      <c r="M386" s="22">
        <f>LOG(K386,2)</f>
        <v>-0.31280865256655543</v>
      </c>
      <c r="N386" s="36">
        <f t="shared" si="5"/>
        <v>1796.9349493555706</v>
      </c>
      <c r="O386" s="23">
        <v>342</v>
      </c>
      <c r="P386" s="23">
        <v>408</v>
      </c>
      <c r="Q386" s="23">
        <v>305</v>
      </c>
      <c r="R386" s="23">
        <v>469</v>
      </c>
      <c r="S386" s="35">
        <f>(Q386+R386)/(O386+P386)</f>
        <v>1.032</v>
      </c>
      <c r="T386" s="22">
        <f>LOG(S386,2)</f>
        <v>4.5442970761167115E-2</v>
      </c>
      <c r="U386" s="36">
        <f>AVERAGE(O386:R386)</f>
        <v>381</v>
      </c>
    </row>
    <row r="387" spans="1:21">
      <c r="A387" s="32" t="s">
        <v>1513</v>
      </c>
      <c r="B387" t="s">
        <v>1514</v>
      </c>
      <c r="C387" t="s">
        <v>355</v>
      </c>
      <c r="D387" s="1">
        <v>93465.387300000002</v>
      </c>
      <c r="E387" s="2">
        <v>0.42321364678140877</v>
      </c>
      <c r="F387" s="3">
        <v>0.85384102514586402</v>
      </c>
      <c r="G387" s="4">
        <v>1128.7115111150358</v>
      </c>
      <c r="H387" s="5">
        <v>597.18500842016988</v>
      </c>
      <c r="I387" s="4">
        <v>1195.7454743459741</v>
      </c>
      <c r="J387" s="5">
        <v>630.71723723338346</v>
      </c>
      <c r="K387" s="6">
        <v>1.0593898109222937</v>
      </c>
      <c r="L387">
        <v>1653</v>
      </c>
      <c r="M387" s="22">
        <f>LOG(K387,2)</f>
        <v>8.3233538155555675E-2</v>
      </c>
      <c r="N387" s="36">
        <f t="shared" ref="N387:N450" si="6">G387+I387</f>
        <v>2324.4569854610099</v>
      </c>
      <c r="O387" s="23">
        <v>401</v>
      </c>
      <c r="P387" s="23">
        <v>1697</v>
      </c>
      <c r="Q387" s="23">
        <v>689</v>
      </c>
      <c r="R387" s="23">
        <v>1662</v>
      </c>
      <c r="S387" s="35">
        <f>(Q387+R387)/(O387+P387)</f>
        <v>1.1205910390848428</v>
      </c>
      <c r="T387" s="22">
        <f>LOG(S387,2)</f>
        <v>0.16425986107575388</v>
      </c>
      <c r="U387" s="36">
        <f>AVERAGE(O387:R387)</f>
        <v>1112.25</v>
      </c>
    </row>
    <row r="388" spans="1:21">
      <c r="A388" s="32" t="s">
        <v>1627</v>
      </c>
      <c r="B388" t="s">
        <v>1628</v>
      </c>
      <c r="C388" t="s">
        <v>619</v>
      </c>
      <c r="D388" s="1">
        <v>83462.724600000001</v>
      </c>
      <c r="E388" s="2">
        <v>0.14846296943157661</v>
      </c>
      <c r="F388" s="3">
        <v>0.31095479969237116</v>
      </c>
      <c r="G388" s="4">
        <v>1956.6738621881184</v>
      </c>
      <c r="H388" s="5">
        <v>656.61125215448851</v>
      </c>
      <c r="I388" s="4">
        <v>2837.9432161065065</v>
      </c>
      <c r="J388" s="5">
        <v>1913.1328620265181</v>
      </c>
      <c r="K388" s="6">
        <v>1.4503915399232032</v>
      </c>
      <c r="L388">
        <v>1598</v>
      </c>
      <c r="M388" s="22">
        <f>LOG(K388,2)</f>
        <v>0.53644241503583057</v>
      </c>
      <c r="N388" s="36">
        <f t="shared" si="6"/>
        <v>4794.6170782946247</v>
      </c>
      <c r="O388" s="23">
        <v>55</v>
      </c>
      <c r="P388" s="23">
        <v>149</v>
      </c>
      <c r="Q388" s="23">
        <v>41</v>
      </c>
      <c r="R388" s="23">
        <v>57</v>
      </c>
      <c r="S388" s="35">
        <f>(Q388+R388)/(O388+P388)</f>
        <v>0.48039215686274511</v>
      </c>
      <c r="T388" s="22">
        <f>LOG(S388,2)</f>
        <v>-1.0577154978562873</v>
      </c>
      <c r="U388" s="36">
        <f>AVERAGE(O388:R388)</f>
        <v>75.5</v>
      </c>
    </row>
    <row r="389" spans="1:21">
      <c r="A389" s="32" t="s">
        <v>967</v>
      </c>
      <c r="B389" t="s">
        <v>968</v>
      </c>
      <c r="C389" t="s">
        <v>460</v>
      </c>
      <c r="D389" s="1">
        <v>65117.343699999998</v>
      </c>
      <c r="E389" s="2">
        <v>0.25656460646386225</v>
      </c>
      <c r="F389" s="3">
        <v>0.23009433954408864</v>
      </c>
      <c r="G389" s="4">
        <v>1667.380460777601</v>
      </c>
      <c r="H389" s="5">
        <v>98.790379534528313</v>
      </c>
      <c r="I389" s="4">
        <v>1571.8232328136075</v>
      </c>
      <c r="J389" s="5">
        <v>154.21100659119597</v>
      </c>
      <c r="K389" s="6">
        <v>0.94269020765696787</v>
      </c>
      <c r="L389">
        <v>1371</v>
      </c>
      <c r="M389" s="22">
        <f>LOG(K389,2)</f>
        <v>-8.5144352943819043E-2</v>
      </c>
      <c r="N389" s="36">
        <f t="shared" si="6"/>
        <v>3239.2036935912083</v>
      </c>
      <c r="O389" s="23">
        <v>1037</v>
      </c>
      <c r="P389" s="23">
        <v>1537</v>
      </c>
      <c r="Q389" s="23">
        <v>1231</v>
      </c>
      <c r="R389" s="23">
        <v>1395</v>
      </c>
      <c r="S389" s="35">
        <f>(Q389+R389)/(O389+P389)</f>
        <v>1.0202020202020201</v>
      </c>
      <c r="T389" s="22">
        <f>LOG(S389,2)</f>
        <v>2.885486267218499E-2</v>
      </c>
      <c r="U389" s="36">
        <f>AVERAGE(O389:R389)</f>
        <v>1300</v>
      </c>
    </row>
    <row r="390" spans="1:21">
      <c r="A390" s="32" t="s">
        <v>825</v>
      </c>
      <c r="B390" t="s">
        <v>826</v>
      </c>
      <c r="C390" t="s">
        <v>475</v>
      </c>
      <c r="D390" s="1">
        <v>86253.968699999998</v>
      </c>
      <c r="E390" s="2">
        <v>0.96171563481071809</v>
      </c>
      <c r="F390" s="3">
        <v>0.98780246806490601</v>
      </c>
      <c r="G390" s="4">
        <v>19461.674521054476</v>
      </c>
      <c r="H390" s="5">
        <v>2594.9096020840707</v>
      </c>
      <c r="I390" s="4">
        <v>19484.326379053153</v>
      </c>
      <c r="J390" s="5">
        <v>2407.7360972894985</v>
      </c>
      <c r="K390" s="6">
        <v>1.0011639213251753</v>
      </c>
      <c r="L390">
        <v>1619</v>
      </c>
      <c r="M390" s="22">
        <f>LOG(K390,2)</f>
        <v>1.6782070626683626E-3</v>
      </c>
      <c r="N390" s="36">
        <f t="shared" si="6"/>
        <v>38946.000900107625</v>
      </c>
      <c r="O390" s="23">
        <v>20909</v>
      </c>
      <c r="P390" s="23">
        <v>25422</v>
      </c>
      <c r="Q390" s="23">
        <v>23446</v>
      </c>
      <c r="R390" s="23">
        <v>27215</v>
      </c>
      <c r="S390" s="35">
        <f>(Q390+R390)/(O390+P390)</f>
        <v>1.0934579439252337</v>
      </c>
      <c r="T390" s="22">
        <f>LOG(S390,2)</f>
        <v>0.12889773318225758</v>
      </c>
      <c r="U390" s="36">
        <f>AVERAGE(O390:R390)</f>
        <v>24248</v>
      </c>
    </row>
    <row r="391" spans="1:21">
      <c r="A391" s="32" t="s">
        <v>1905</v>
      </c>
      <c r="B391" t="s">
        <v>1906</v>
      </c>
      <c r="C391" t="s">
        <v>325</v>
      </c>
      <c r="D391" s="1">
        <v>66614.120800000004</v>
      </c>
      <c r="E391" s="2">
        <v>4.6500597329275847E-2</v>
      </c>
      <c r="F391" s="3">
        <v>1.763982477911406E-2</v>
      </c>
      <c r="G391" s="4">
        <v>57239.863391293089</v>
      </c>
      <c r="H391" s="5">
        <v>5313.0053756295738</v>
      </c>
      <c r="I391" s="4">
        <v>63629.453499727388</v>
      </c>
      <c r="J391" s="5">
        <v>1485.9341633514052</v>
      </c>
      <c r="K391" s="6">
        <v>1.1116283256085868</v>
      </c>
      <c r="L391">
        <v>1391</v>
      </c>
      <c r="M391" s="22">
        <f>LOG(K391,2)</f>
        <v>0.15267450170075883</v>
      </c>
      <c r="N391" s="36">
        <f t="shared" si="6"/>
        <v>120869.31689102048</v>
      </c>
      <c r="O391" s="23">
        <v>344238</v>
      </c>
      <c r="P391" s="23">
        <v>420355</v>
      </c>
      <c r="Q391" s="23">
        <v>373893</v>
      </c>
      <c r="R391" s="23">
        <v>325761</v>
      </c>
      <c r="S391" s="35">
        <f>(Q391+R391)/(O391+P391)</f>
        <v>0.91506723184753191</v>
      </c>
      <c r="T391" s="22">
        <f>LOG(S391,2)</f>
        <v>-0.12805034986256741</v>
      </c>
      <c r="U391" s="36">
        <f>AVERAGE(O391:R391)</f>
        <v>366061.75</v>
      </c>
    </row>
    <row r="392" spans="1:21">
      <c r="A392" s="32" t="s">
        <v>1409</v>
      </c>
      <c r="B392" t="s">
        <v>1410</v>
      </c>
      <c r="C392" t="s">
        <v>319</v>
      </c>
      <c r="D392" s="1">
        <v>64655.877399999998</v>
      </c>
      <c r="E392" s="2">
        <v>8.795407090966488E-2</v>
      </c>
      <c r="F392" s="3">
        <v>0.13021467373671186</v>
      </c>
      <c r="G392" s="4">
        <v>2625.3924640453774</v>
      </c>
      <c r="H392" s="5">
        <v>153.8231667542446</v>
      </c>
      <c r="I392" s="4">
        <v>2951.3153532692181</v>
      </c>
      <c r="J392" s="5">
        <v>459.12836720164705</v>
      </c>
      <c r="K392" s="6">
        <v>1.124142540091563</v>
      </c>
      <c r="L392">
        <v>1365</v>
      </c>
      <c r="M392" s="22">
        <f>LOG(K392,2)</f>
        <v>0.16882497937119448</v>
      </c>
      <c r="N392" s="36">
        <f t="shared" si="6"/>
        <v>5576.7078173145956</v>
      </c>
      <c r="O392" s="23">
        <v>50243</v>
      </c>
      <c r="P392" s="23">
        <v>60118</v>
      </c>
      <c r="Q392" s="23">
        <v>43707</v>
      </c>
      <c r="R392" s="23">
        <v>39159</v>
      </c>
      <c r="S392" s="35">
        <f>(Q392+R392)/(O392+P392)</f>
        <v>0.75086307663033136</v>
      </c>
      <c r="T392" s="22">
        <f>LOG(S392,2)</f>
        <v>-0.41337824530541151</v>
      </c>
      <c r="U392" s="36">
        <f>AVERAGE(O392:R392)</f>
        <v>48306.75</v>
      </c>
    </row>
    <row r="393" spans="1:21">
      <c r="A393" s="32" t="s">
        <v>659</v>
      </c>
      <c r="B393" t="s">
        <v>660</v>
      </c>
      <c r="C393" t="s">
        <v>321</v>
      </c>
      <c r="D393" s="1">
        <v>65462.784299999999</v>
      </c>
      <c r="E393" s="2">
        <v>0.16939571074667487</v>
      </c>
      <c r="F393" s="3">
        <v>0.67744666935686704</v>
      </c>
      <c r="G393" s="4">
        <v>1726.2369526351613</v>
      </c>
      <c r="H393" s="5">
        <v>377.28513667622639</v>
      </c>
      <c r="I393" s="4">
        <v>1624.2021747001761</v>
      </c>
      <c r="J393" s="5">
        <v>445.01418796500957</v>
      </c>
      <c r="K393" s="6">
        <v>0.94089178905640647</v>
      </c>
      <c r="L393">
        <v>1376</v>
      </c>
      <c r="M393" s="22">
        <f>LOG(K393,2)</f>
        <v>-8.7899285184006234E-2</v>
      </c>
      <c r="N393" s="36">
        <f t="shared" si="6"/>
        <v>3350.4391273353376</v>
      </c>
      <c r="O393" s="23">
        <v>34798</v>
      </c>
      <c r="P393" s="23">
        <v>32168</v>
      </c>
      <c r="Q393" s="23">
        <v>19475</v>
      </c>
      <c r="R393" s="23">
        <v>19209</v>
      </c>
      <c r="S393" s="35">
        <f>(Q393+R393)/(O393+P393)</f>
        <v>0.57766627840993934</v>
      </c>
      <c r="T393" s="22">
        <f>LOG(S393,2)</f>
        <v>-0.79169181587612025</v>
      </c>
      <c r="U393" s="36">
        <f>AVERAGE(O393:R393)</f>
        <v>26412.5</v>
      </c>
    </row>
    <row r="394" spans="1:21">
      <c r="A394" s="32" t="s">
        <v>1307</v>
      </c>
      <c r="B394" t="s">
        <v>1308</v>
      </c>
      <c r="C394" t="s">
        <v>327</v>
      </c>
      <c r="D394" s="1">
        <v>66647.296199999997</v>
      </c>
      <c r="E394" s="2">
        <v>1.4926963492595792E-5</v>
      </c>
      <c r="F394" s="3">
        <v>2.4557506487695713E-7</v>
      </c>
      <c r="G394" s="4">
        <v>2676.3476092455439</v>
      </c>
      <c r="H394" s="5">
        <v>100.52978713072906</v>
      </c>
      <c r="I394" s="4">
        <v>2050.2958679443486</v>
      </c>
      <c r="J394" s="5">
        <v>75.054731235258444</v>
      </c>
      <c r="K394" s="6">
        <v>0.76607980998489289</v>
      </c>
      <c r="L394">
        <v>1395</v>
      </c>
      <c r="M394" s="22">
        <f>LOG(K394,2)</f>
        <v>-0.38443339533307419</v>
      </c>
      <c r="N394" s="36">
        <f t="shared" si="6"/>
        <v>4726.643477189893</v>
      </c>
      <c r="O394" s="23">
        <v>89056</v>
      </c>
      <c r="P394" s="23">
        <v>69847</v>
      </c>
      <c r="Q394" s="23">
        <v>50226</v>
      </c>
      <c r="R394" s="23">
        <v>42849</v>
      </c>
      <c r="S394" s="35">
        <f>(Q394+R394)/(O394+P394)</f>
        <v>0.58573469349225626</v>
      </c>
      <c r="T394" s="22">
        <f>LOG(S394,2)</f>
        <v>-0.77168074603172321</v>
      </c>
      <c r="U394" s="36">
        <f>AVERAGE(O394:R394)</f>
        <v>62994.5</v>
      </c>
    </row>
    <row r="395" spans="1:21">
      <c r="A395" s="32" t="s">
        <v>1799</v>
      </c>
      <c r="B395" t="s">
        <v>1800</v>
      </c>
      <c r="C395" t="s">
        <v>331</v>
      </c>
      <c r="D395" s="1">
        <v>68142.3171</v>
      </c>
      <c r="E395" s="2">
        <v>2.3525341263705918E-3</v>
      </c>
      <c r="F395" s="3">
        <v>9.699541762250169E-2</v>
      </c>
      <c r="G395" s="4">
        <v>13224.102441099536</v>
      </c>
      <c r="H395" s="5">
        <v>2426.2898475278903</v>
      </c>
      <c r="I395" s="4">
        <v>16334.590210089269</v>
      </c>
      <c r="J395" s="5">
        <v>3380.2230252019367</v>
      </c>
      <c r="K395" s="6">
        <v>1.2352135264260027</v>
      </c>
      <c r="L395">
        <v>1411</v>
      </c>
      <c r="M395" s="22">
        <f>LOG(K395,2)</f>
        <v>0.30476045629446175</v>
      </c>
      <c r="N395" s="36">
        <f t="shared" si="6"/>
        <v>29558.692651188805</v>
      </c>
      <c r="O395" s="23">
        <v>186344</v>
      </c>
      <c r="P395" s="23">
        <v>251557</v>
      </c>
      <c r="Q395" s="23">
        <v>199838</v>
      </c>
      <c r="R395" s="23">
        <v>177214</v>
      </c>
      <c r="S395" s="35">
        <f>(Q395+R395)/(O395+P395)</f>
        <v>0.86104393458795481</v>
      </c>
      <c r="T395" s="22">
        <f>LOG(S395,2)</f>
        <v>-0.21584124217226366</v>
      </c>
      <c r="U395" s="36">
        <f>AVERAGE(O395:R395)</f>
        <v>203738.25</v>
      </c>
    </row>
    <row r="396" spans="1:21">
      <c r="A396" s="32" t="s">
        <v>1205</v>
      </c>
      <c r="B396" t="s">
        <v>1206</v>
      </c>
      <c r="C396" t="s">
        <v>329</v>
      </c>
      <c r="D396" s="1">
        <v>67429.161399999997</v>
      </c>
      <c r="E396" s="2">
        <v>1.8038588773436397E-4</v>
      </c>
      <c r="F396" s="3">
        <v>0.13513246280789201</v>
      </c>
      <c r="G396" s="4">
        <v>11933.492756083599</v>
      </c>
      <c r="H396" s="5">
        <v>2334.7802226246822</v>
      </c>
      <c r="I396" s="4">
        <v>14150.790202903159</v>
      </c>
      <c r="J396" s="5">
        <v>2390.3815168101896</v>
      </c>
      <c r="K396" s="6">
        <v>1.1858045663696575</v>
      </c>
      <c r="L396">
        <v>1402</v>
      </c>
      <c r="M396" s="22">
        <f>LOG(K396,2)</f>
        <v>0.24586625747045551</v>
      </c>
      <c r="N396" s="36">
        <f t="shared" si="6"/>
        <v>26084.282958986758</v>
      </c>
      <c r="O396" s="23">
        <v>164992</v>
      </c>
      <c r="P396" s="23">
        <v>192540</v>
      </c>
      <c r="Q396" s="23">
        <v>159155</v>
      </c>
      <c r="R396" s="23">
        <v>130467</v>
      </c>
      <c r="S396" s="35">
        <f>(Q396+R396)/(O396+P396)</f>
        <v>0.81005895975744824</v>
      </c>
      <c r="T396" s="22">
        <f>LOG(S396,2)</f>
        <v>-0.30390117719374565</v>
      </c>
      <c r="U396" s="36">
        <f>AVERAGE(O396:R396)</f>
        <v>161788.5</v>
      </c>
    </row>
    <row r="397" spans="1:21">
      <c r="A397" s="32" t="s">
        <v>1395</v>
      </c>
      <c r="B397" t="s">
        <v>1396</v>
      </c>
      <c r="C397" t="s">
        <v>328</v>
      </c>
      <c r="D397" s="1">
        <v>67194.252399999998</v>
      </c>
      <c r="E397" s="2">
        <v>0.60503737306083993</v>
      </c>
      <c r="F397" s="3">
        <v>0.92583448752353215</v>
      </c>
      <c r="G397" s="4">
        <v>3254.6872650305704</v>
      </c>
      <c r="H397" s="5">
        <v>1106.7278887234822</v>
      </c>
      <c r="I397" s="4">
        <v>3187.1199596862552</v>
      </c>
      <c r="J397" s="5">
        <v>1334.5541512642405</v>
      </c>
      <c r="K397" s="6">
        <v>0.97924000069982742</v>
      </c>
      <c r="L397">
        <v>1400</v>
      </c>
      <c r="M397" s="22">
        <f>LOG(K397,2)</f>
        <v>-3.0265603408481098E-2</v>
      </c>
      <c r="N397" s="36">
        <f t="shared" si="6"/>
        <v>6441.8072247168257</v>
      </c>
      <c r="O397" s="23">
        <v>85697</v>
      </c>
      <c r="P397" s="23">
        <v>119352</v>
      </c>
      <c r="Q397" s="23">
        <v>83382</v>
      </c>
      <c r="R397" s="23">
        <v>76403</v>
      </c>
      <c r="S397" s="35">
        <f>(Q397+R397)/(O397+P397)</f>
        <v>0.7792527639734893</v>
      </c>
      <c r="T397" s="22">
        <f>LOG(S397,2)</f>
        <v>-0.35983672785510307</v>
      </c>
      <c r="U397" s="36">
        <f>AVERAGE(O397:R397)</f>
        <v>91208.5</v>
      </c>
    </row>
    <row r="398" spans="1:21">
      <c r="A398" s="32" t="s">
        <v>1803</v>
      </c>
      <c r="B398" t="s">
        <v>1804</v>
      </c>
      <c r="C398" t="s">
        <v>218</v>
      </c>
      <c r="D398" s="1">
        <v>46213.746099999997</v>
      </c>
      <c r="E398" s="2">
        <v>1.5862637434993321E-2</v>
      </c>
      <c r="F398" s="3">
        <v>1.8203890644511236E-3</v>
      </c>
      <c r="G398" s="4">
        <v>5422.9379727773903</v>
      </c>
      <c r="H398" s="5">
        <v>92.554318425046702</v>
      </c>
      <c r="I398" s="4">
        <v>5803.3017103373595</v>
      </c>
      <c r="J398" s="5">
        <v>201.435436014445</v>
      </c>
      <c r="K398" s="6">
        <v>1.0701397912846058</v>
      </c>
      <c r="L398">
        <v>882</v>
      </c>
      <c r="M398" s="22">
        <f>LOG(K398,2)</f>
        <v>9.7799266738672286E-2</v>
      </c>
      <c r="N398" s="36">
        <f t="shared" si="6"/>
        <v>11226.239683114749</v>
      </c>
      <c r="O398" s="23">
        <v>71</v>
      </c>
      <c r="P398" s="23">
        <v>143</v>
      </c>
      <c r="Q398" s="23">
        <v>127</v>
      </c>
      <c r="R398" s="23">
        <v>132</v>
      </c>
      <c r="S398" s="35">
        <f>(Q398+R398)/(O398+P398)</f>
        <v>1.2102803738317758</v>
      </c>
      <c r="T398" s="22">
        <f>LOG(S398,2)</f>
        <v>0.27534130128540701</v>
      </c>
      <c r="U398" s="36">
        <f>AVERAGE(O398:R398)</f>
        <v>118.25</v>
      </c>
    </row>
    <row r="399" spans="1:21">
      <c r="A399" s="32" t="s">
        <v>1575</v>
      </c>
      <c r="B399" t="s">
        <v>1576</v>
      </c>
      <c r="C399" t="s">
        <v>167</v>
      </c>
      <c r="D399" s="1">
        <v>36229.691500000001</v>
      </c>
      <c r="E399" s="2">
        <v>0.97635240852567051</v>
      </c>
      <c r="F399" s="3">
        <v>0.99139166758400732</v>
      </c>
      <c r="G399" s="4">
        <v>4494.8400080609654</v>
      </c>
      <c r="H399" s="5">
        <v>817.38660147954613</v>
      </c>
      <c r="I399" s="4">
        <v>4487.829625048108</v>
      </c>
      <c r="J399" s="5">
        <v>1319.7213862368703</v>
      </c>
      <c r="K399" s="6">
        <v>0.99844034871090293</v>
      </c>
      <c r="L399">
        <v>653</v>
      </c>
      <c r="M399" s="22">
        <f>LOG(K399,2)</f>
        <v>-2.2518576935026163E-3</v>
      </c>
      <c r="N399" s="36">
        <f t="shared" si="6"/>
        <v>8982.6696331090734</v>
      </c>
      <c r="O399" s="23">
        <v>7716</v>
      </c>
      <c r="P399" s="23">
        <v>9077</v>
      </c>
      <c r="Q399" s="23">
        <v>8095</v>
      </c>
      <c r="R399" s="23">
        <v>8544</v>
      </c>
      <c r="S399" s="35">
        <f>(Q399+R399)/(O399+P399)</f>
        <v>0.99082951229679028</v>
      </c>
      <c r="T399" s="22">
        <f>LOG(S399,2)</f>
        <v>-1.3291254350999916E-2</v>
      </c>
      <c r="U399" s="36">
        <f>AVERAGE(O399:R399)</f>
        <v>8358</v>
      </c>
    </row>
    <row r="400" spans="1:21">
      <c r="A400" s="32" t="s">
        <v>1207</v>
      </c>
      <c r="B400" t="s">
        <v>1208</v>
      </c>
      <c r="C400" t="s">
        <v>157</v>
      </c>
      <c r="D400" s="1">
        <v>35546.087099999997</v>
      </c>
      <c r="E400" s="2">
        <v>0.11036642495075928</v>
      </c>
      <c r="F400" s="3">
        <v>0.1450448194516343</v>
      </c>
      <c r="G400" s="4">
        <v>21569.045615432515</v>
      </c>
      <c r="H400" s="5">
        <v>799.82840382734128</v>
      </c>
      <c r="I400" s="4">
        <v>23539.645880192795</v>
      </c>
      <c r="J400" s="5">
        <v>2947.2310062507163</v>
      </c>
      <c r="K400" s="6">
        <v>1.0913624227930756</v>
      </c>
      <c r="L400">
        <v>607</v>
      </c>
      <c r="M400" s="22">
        <f>LOG(K400,2)</f>
        <v>0.12613027557472642</v>
      </c>
      <c r="N400" s="36">
        <f t="shared" si="6"/>
        <v>45108.691495625309</v>
      </c>
      <c r="O400" s="23">
        <v>5621</v>
      </c>
      <c r="P400" s="23">
        <v>6556</v>
      </c>
      <c r="Q400" s="23">
        <v>6430</v>
      </c>
      <c r="R400" s="23">
        <v>7501</v>
      </c>
      <c r="S400" s="35">
        <f>(Q400+R400)/(O400+P400)</f>
        <v>1.1440420464810708</v>
      </c>
      <c r="T400" s="22">
        <f>LOG(S400,2)</f>
        <v>0.19414007583571152</v>
      </c>
      <c r="U400" s="36">
        <f>AVERAGE(O400:R400)</f>
        <v>6527</v>
      </c>
    </row>
    <row r="401" spans="1:21" ht="15" customHeight="1">
      <c r="A401" s="32" t="s">
        <v>995</v>
      </c>
      <c r="B401" t="s">
        <v>996</v>
      </c>
      <c r="C401" t="s">
        <v>178</v>
      </c>
      <c r="D401" s="1">
        <v>38838.705600000001</v>
      </c>
      <c r="E401" s="2">
        <v>4.4338905284545448E-2</v>
      </c>
      <c r="F401" s="3">
        <v>0.52806448973782083</v>
      </c>
      <c r="G401" s="4">
        <v>313.44077163069136</v>
      </c>
      <c r="H401" s="5">
        <v>179.94711776687402</v>
      </c>
      <c r="I401" s="4">
        <v>235.82244362218503</v>
      </c>
      <c r="J401" s="5">
        <v>228.50800847577577</v>
      </c>
      <c r="K401" s="6">
        <v>0.75236684237122986</v>
      </c>
      <c r="L401">
        <v>703</v>
      </c>
      <c r="M401" s="22">
        <f>LOG(K401,2)</f>
        <v>-0.41049182577197313</v>
      </c>
      <c r="N401" s="36">
        <f t="shared" si="6"/>
        <v>549.26321525287642</v>
      </c>
      <c r="O401" s="23">
        <v>4176</v>
      </c>
      <c r="P401" s="23">
        <v>4366</v>
      </c>
      <c r="Q401" s="23">
        <v>4724</v>
      </c>
      <c r="R401" s="23">
        <v>4032</v>
      </c>
      <c r="S401" s="35">
        <f>(Q401+R401)/(O401+P401)</f>
        <v>1.0250526808709903</v>
      </c>
      <c r="T401" s="22">
        <f>LOG(S401,2)</f>
        <v>3.569805653880425E-2</v>
      </c>
      <c r="U401" s="36">
        <f>AVERAGE(O401:R401)</f>
        <v>4324.5</v>
      </c>
    </row>
    <row r="402" spans="1:21">
      <c r="A402" s="32" t="s">
        <v>829</v>
      </c>
      <c r="B402" t="s">
        <v>830</v>
      </c>
      <c r="C402" t="s">
        <v>266</v>
      </c>
      <c r="D402" s="1">
        <v>54505.860999999997</v>
      </c>
      <c r="E402" s="2">
        <v>0.58439992179376921</v>
      </c>
      <c r="F402" s="3">
        <v>0.48956459629013205</v>
      </c>
      <c r="G402" s="4">
        <v>607.75173077176044</v>
      </c>
      <c r="H402" s="5">
        <v>270.4556585467115</v>
      </c>
      <c r="I402" s="4">
        <v>522.43068652690647</v>
      </c>
      <c r="J402" s="5">
        <v>108.29885137527602</v>
      </c>
      <c r="K402" s="6">
        <v>0.85961200943597793</v>
      </c>
      <c r="L402">
        <v>1117</v>
      </c>
      <c r="M402" s="22">
        <f>LOG(K402,2)</f>
        <v>-0.2182424564298322</v>
      </c>
      <c r="N402" s="36">
        <f t="shared" si="6"/>
        <v>1130.1824172986669</v>
      </c>
      <c r="O402" s="23">
        <v>1363</v>
      </c>
      <c r="P402" s="23">
        <v>1823</v>
      </c>
      <c r="Q402" s="23">
        <v>1723</v>
      </c>
      <c r="R402" s="23">
        <v>2156</v>
      </c>
      <c r="S402" s="35">
        <f>(Q402+R402)/(O402+P402)</f>
        <v>1.2175141242937852</v>
      </c>
      <c r="T402" s="22">
        <f>LOG(S402,2)</f>
        <v>0.28393850900610063</v>
      </c>
      <c r="U402" s="36">
        <f>AVERAGE(O402:R402)</f>
        <v>1766.25</v>
      </c>
    </row>
    <row r="403" spans="1:21">
      <c r="A403" s="32" t="s">
        <v>1481</v>
      </c>
      <c r="B403" t="s">
        <v>1482</v>
      </c>
      <c r="C403" t="s">
        <v>644</v>
      </c>
      <c r="D403" s="1">
        <v>85538.433399999994</v>
      </c>
      <c r="E403" s="2">
        <v>0.5065280586855444</v>
      </c>
      <c r="F403" s="3">
        <v>0.45488214655630921</v>
      </c>
      <c r="G403" s="4">
        <v>2287.4768838581081</v>
      </c>
      <c r="H403" s="5">
        <v>107.66245541672389</v>
      </c>
      <c r="I403" s="4">
        <v>2483.2113784009011</v>
      </c>
      <c r="J403" s="5">
        <v>607.21006521402796</v>
      </c>
      <c r="K403" s="6">
        <v>1.085567856848749</v>
      </c>
      <c r="L403">
        <v>1614</v>
      </c>
      <c r="M403" s="22">
        <f>LOG(K403,2)</f>
        <v>0.11844990898340677</v>
      </c>
      <c r="N403" s="36">
        <f t="shared" si="6"/>
        <v>4770.6882622590092</v>
      </c>
      <c r="O403" s="23">
        <v>21138</v>
      </c>
      <c r="P403" s="23">
        <v>21874</v>
      </c>
      <c r="Q403" s="23">
        <v>15663</v>
      </c>
      <c r="R403" s="23">
        <v>12177</v>
      </c>
      <c r="S403" s="35">
        <f>(Q403+R403)/(O403+P403)</f>
        <v>0.64726122942434672</v>
      </c>
      <c r="T403" s="22">
        <f>LOG(S403,2)</f>
        <v>-0.62758000502959621</v>
      </c>
      <c r="U403" s="36">
        <f>AVERAGE(O403:R403)</f>
        <v>17713</v>
      </c>
    </row>
    <row r="404" spans="1:21">
      <c r="A404" s="32" t="s">
        <v>1339</v>
      </c>
      <c r="B404" t="s">
        <v>1340</v>
      </c>
      <c r="C404" t="s">
        <v>506</v>
      </c>
      <c r="D404" s="1">
        <v>69856.497900000002</v>
      </c>
      <c r="E404" s="2">
        <v>0.29978726229396108</v>
      </c>
      <c r="F404" s="3">
        <v>0.31104096502305523</v>
      </c>
      <c r="G404" s="4">
        <v>4039.6723087858486</v>
      </c>
      <c r="H404" s="5">
        <v>164.98556588951044</v>
      </c>
      <c r="I404" s="4">
        <v>4584.6894251077547</v>
      </c>
      <c r="J404" s="5">
        <v>1240.223706008321</v>
      </c>
      <c r="K404" s="6">
        <v>1.1349161700904682</v>
      </c>
      <c r="L404">
        <v>1441</v>
      </c>
      <c r="M404" s="22">
        <f>LOG(K404,2)</f>
        <v>0.1825857376384219</v>
      </c>
      <c r="N404" s="36">
        <f t="shared" si="6"/>
        <v>8624.3617338936037</v>
      </c>
      <c r="O404" s="23">
        <v>27024</v>
      </c>
      <c r="P404" s="23">
        <v>29550</v>
      </c>
      <c r="Q404" s="23">
        <v>20565</v>
      </c>
      <c r="R404" s="23">
        <v>15806</v>
      </c>
      <c r="S404" s="35">
        <f>(Q404+R404)/(O404+P404)</f>
        <v>0.64289249478559052</v>
      </c>
      <c r="T404" s="22">
        <f>LOG(S404,2)</f>
        <v>-0.63735058627153318</v>
      </c>
      <c r="U404" s="36">
        <f>AVERAGE(O404:R404)</f>
        <v>23236.25</v>
      </c>
    </row>
    <row r="405" spans="1:21">
      <c r="A405" s="32" t="s">
        <v>1505</v>
      </c>
      <c r="B405" t="s">
        <v>1506</v>
      </c>
      <c r="C405" t="s">
        <v>547</v>
      </c>
      <c r="D405" s="1">
        <v>166692.37609999999</v>
      </c>
      <c r="E405" s="2">
        <v>0.89284482907835017</v>
      </c>
      <c r="F405" s="3">
        <v>0.90430720917561624</v>
      </c>
      <c r="G405" s="4">
        <v>2823.9041091269078</v>
      </c>
      <c r="H405" s="5">
        <v>208.60321154309727</v>
      </c>
      <c r="I405" s="4">
        <v>2850.5483483061726</v>
      </c>
      <c r="J405" s="5">
        <v>486.44621994375183</v>
      </c>
      <c r="K405" s="6">
        <v>1.0094352492682559</v>
      </c>
      <c r="L405">
        <v>1903</v>
      </c>
      <c r="M405" s="22">
        <f>LOG(K405,2)</f>
        <v>1.354837123836976E-2</v>
      </c>
      <c r="N405" s="36">
        <f t="shared" si="6"/>
        <v>5674.4524574330808</v>
      </c>
      <c r="O405" s="23">
        <v>42895</v>
      </c>
      <c r="P405" s="23">
        <v>47573</v>
      </c>
      <c r="Q405" s="23">
        <v>41336</v>
      </c>
      <c r="R405" s="23">
        <v>46361</v>
      </c>
      <c r="S405" s="35">
        <f>(Q405+R405)/(O405+P405)</f>
        <v>0.96937038510854667</v>
      </c>
      <c r="T405" s="22">
        <f>LOG(S405,2)</f>
        <v>-4.4880086975242067E-2</v>
      </c>
      <c r="U405" s="36">
        <f>AVERAGE(O405:R405)</f>
        <v>44541.25</v>
      </c>
    </row>
    <row r="406" spans="1:21">
      <c r="A406" s="32" t="s">
        <v>667</v>
      </c>
      <c r="B406" t="s">
        <v>668</v>
      </c>
      <c r="C406" t="s">
        <v>483</v>
      </c>
      <c r="D406" s="1">
        <v>64358.406600000002</v>
      </c>
      <c r="E406" s="7">
        <v>5.6002480210133217E-2</v>
      </c>
      <c r="F406" s="8">
        <v>0.48015097870554724</v>
      </c>
      <c r="G406" s="9">
        <v>9681.6427992049194</v>
      </c>
      <c r="H406" s="10">
        <v>5010.5836077840022</v>
      </c>
      <c r="I406" s="9">
        <v>7891.7657349400333</v>
      </c>
      <c r="J406" s="10">
        <v>3260.408886322869</v>
      </c>
      <c r="K406" s="11">
        <v>0.81512671956748128</v>
      </c>
      <c r="L406">
        <v>1362</v>
      </c>
      <c r="M406" s="22">
        <f>LOG(K406,2)</f>
        <v>-0.29490373679464488</v>
      </c>
      <c r="N406" s="36">
        <f t="shared" si="6"/>
        <v>17573.408534144954</v>
      </c>
      <c r="O406" s="23">
        <v>7333</v>
      </c>
      <c r="P406" s="23">
        <v>8390</v>
      </c>
      <c r="Q406" s="23">
        <v>7621</v>
      </c>
      <c r="R406" s="23">
        <v>7425</v>
      </c>
      <c r="S406" s="35">
        <f>(Q406+R406)/(O406+P406)</f>
        <v>0.9569420594034217</v>
      </c>
      <c r="T406" s="22">
        <f>LOG(S406,2)</f>
        <v>-6.3496519331658452E-2</v>
      </c>
      <c r="U406" s="36">
        <f>AVERAGE(O406:R406)</f>
        <v>7692.25</v>
      </c>
    </row>
    <row r="407" spans="1:21">
      <c r="A407" s="32" t="s">
        <v>1615</v>
      </c>
      <c r="B407" t="s">
        <v>1616</v>
      </c>
      <c r="C407" t="s">
        <v>28</v>
      </c>
      <c r="D407" s="1">
        <v>16867.230500000001</v>
      </c>
      <c r="E407" s="2">
        <v>0.6835670303051482</v>
      </c>
      <c r="F407" s="3">
        <v>0.89968856842583356</v>
      </c>
      <c r="G407" s="4">
        <v>2559.1689002449061</v>
      </c>
      <c r="H407" s="5">
        <v>882.83056765263973</v>
      </c>
      <c r="I407" s="4">
        <v>2641.7747414842966</v>
      </c>
      <c r="J407" s="5">
        <v>1292.1925660292077</v>
      </c>
      <c r="K407" s="6">
        <v>1.0322783858585829</v>
      </c>
      <c r="L407">
        <v>75</v>
      </c>
      <c r="M407" s="22">
        <f>LOG(K407,2)</f>
        <v>4.5832090661677864E-2</v>
      </c>
      <c r="N407" s="36">
        <f t="shared" si="6"/>
        <v>5200.9436417292027</v>
      </c>
      <c r="O407" s="23">
        <v>1813</v>
      </c>
      <c r="P407" s="23">
        <v>1427</v>
      </c>
      <c r="Q407" s="23">
        <v>2184</v>
      </c>
      <c r="R407" s="23">
        <v>1672</v>
      </c>
      <c r="S407" s="35">
        <f>(Q407+R407)/(O407+P407)</f>
        <v>1.1901234567901235</v>
      </c>
      <c r="T407" s="22">
        <f>LOG(S407,2)</f>
        <v>0.25111123845797467</v>
      </c>
      <c r="U407" s="36">
        <f>AVERAGE(O407:R407)</f>
        <v>1774</v>
      </c>
    </row>
    <row r="408" spans="1:21">
      <c r="A408" s="32" t="s">
        <v>1315</v>
      </c>
      <c r="B408" t="s">
        <v>1316</v>
      </c>
      <c r="C408" t="s">
        <v>579</v>
      </c>
      <c r="D408" s="1">
        <v>225549.1439</v>
      </c>
      <c r="E408" s="2">
        <v>0.72465691045270719</v>
      </c>
      <c r="F408" s="3">
        <v>0.70076385713827327</v>
      </c>
      <c r="G408" s="4">
        <v>2729.5424306148379</v>
      </c>
      <c r="H408" s="5">
        <v>337.74444282552855</v>
      </c>
      <c r="I408" s="4">
        <v>2788.7180410840115</v>
      </c>
      <c r="J408" s="5">
        <v>142.24821258474356</v>
      </c>
      <c r="K408" s="6">
        <v>1.0216796814753468</v>
      </c>
      <c r="L408">
        <v>1951</v>
      </c>
      <c r="M408" s="22">
        <f>LOG(K408,2)</f>
        <v>3.0942951283332191E-2</v>
      </c>
      <c r="N408" s="36">
        <f t="shared" si="6"/>
        <v>5518.2604716988499</v>
      </c>
      <c r="O408" s="23">
        <v>6842</v>
      </c>
      <c r="P408" s="23">
        <v>9497</v>
      </c>
      <c r="Q408" s="23">
        <v>6224</v>
      </c>
      <c r="R408" s="23">
        <v>7962</v>
      </c>
      <c r="S408" s="35">
        <f>(Q408+R408)/(O408+P408)</f>
        <v>0.86822938980353759</v>
      </c>
      <c r="T408" s="22">
        <f>LOG(S408,2)</f>
        <v>-0.20385183584624197</v>
      </c>
      <c r="U408" s="36">
        <f>AVERAGE(O408:R408)</f>
        <v>7631.25</v>
      </c>
    </row>
    <row r="409" spans="1:21">
      <c r="A409" s="32" t="s">
        <v>1045</v>
      </c>
      <c r="B409" t="s">
        <v>1046</v>
      </c>
      <c r="C409" t="s">
        <v>264</v>
      </c>
      <c r="D409" s="1">
        <v>54255.3796</v>
      </c>
      <c r="E409" s="2">
        <v>6.202421094868308E-2</v>
      </c>
      <c r="F409" s="3">
        <v>0.27386562399432363</v>
      </c>
      <c r="G409" s="4">
        <v>1941.796244797225</v>
      </c>
      <c r="H409" s="5">
        <v>342.67297565911713</v>
      </c>
      <c r="I409" s="4">
        <v>2295.330452869945</v>
      </c>
      <c r="J409" s="5">
        <v>664.86399895060379</v>
      </c>
      <c r="K409" s="6">
        <v>1.1820655534894384</v>
      </c>
      <c r="L409">
        <v>1110</v>
      </c>
      <c r="M409" s="22">
        <f>LOG(K409,2)</f>
        <v>0.24131004488236879</v>
      </c>
      <c r="N409" s="36">
        <f t="shared" si="6"/>
        <v>4237.1266976671704</v>
      </c>
      <c r="O409" s="23">
        <v>6728</v>
      </c>
      <c r="P409" s="23">
        <v>12030</v>
      </c>
      <c r="Q409" s="23">
        <v>7547</v>
      </c>
      <c r="R409" s="23">
        <v>9975</v>
      </c>
      <c r="S409" s="35">
        <f>(Q409+R409)/(O409+P409)</f>
        <v>0.9341081138714149</v>
      </c>
      <c r="T409" s="22">
        <f>LOG(S409,2)</f>
        <v>-9.8338557458331463E-2</v>
      </c>
      <c r="U409" s="36">
        <f>AVERAGE(O409:R409)</f>
        <v>9070</v>
      </c>
    </row>
    <row r="410" spans="1:21">
      <c r="A410" s="32" t="s">
        <v>1945</v>
      </c>
      <c r="B410" t="s">
        <v>1946</v>
      </c>
      <c r="C410" t="s">
        <v>415</v>
      </c>
      <c r="D410" s="1">
        <v>17695.0124</v>
      </c>
      <c r="E410" s="2">
        <v>7.5760740320505032E-3</v>
      </c>
      <c r="F410" s="3">
        <v>2.5920375156053423E-2</v>
      </c>
      <c r="G410" s="4">
        <v>4401.8725861950288</v>
      </c>
      <c r="H410" s="5">
        <v>295.00836933008372</v>
      </c>
      <c r="I410" s="4">
        <v>4893.8039690504947</v>
      </c>
      <c r="J410" s="5">
        <v>354.50900865476916</v>
      </c>
      <c r="K410" s="6">
        <v>1.1117550254403639</v>
      </c>
      <c r="L410">
        <v>107</v>
      </c>
      <c r="M410" s="22">
        <f>LOG(K410,2)</f>
        <v>0.15283892608497296</v>
      </c>
      <c r="N410" s="36">
        <f t="shared" si="6"/>
        <v>9295.6765552455236</v>
      </c>
      <c r="O410" s="23">
        <v>2664</v>
      </c>
      <c r="P410" s="23">
        <v>3042</v>
      </c>
      <c r="Q410" s="23">
        <v>2904</v>
      </c>
      <c r="R410" s="23">
        <v>2908</v>
      </c>
      <c r="S410" s="35">
        <f>(Q410+R410)/(O410+P410)</f>
        <v>1.0185769365580091</v>
      </c>
      <c r="T410" s="22">
        <f>LOG(S410,2)</f>
        <v>2.6554956051121573E-2</v>
      </c>
      <c r="U410" s="36">
        <f>AVERAGE(O410:R410)</f>
        <v>2879.5</v>
      </c>
    </row>
    <row r="411" spans="1:21">
      <c r="A411" s="32" t="s">
        <v>1837</v>
      </c>
      <c r="B411" t="s">
        <v>1838</v>
      </c>
      <c r="C411" t="s">
        <v>60</v>
      </c>
      <c r="D411" s="1">
        <v>23714.467499999999</v>
      </c>
      <c r="E411" s="2">
        <v>1.3736887713718912E-2</v>
      </c>
      <c r="F411" s="3">
        <v>0.15508331624837512</v>
      </c>
      <c r="G411" s="4">
        <v>2389.8573407367194</v>
      </c>
      <c r="H411" s="5">
        <v>232.35382868046526</v>
      </c>
      <c r="I411" s="4">
        <v>2096.8211969082222</v>
      </c>
      <c r="J411" s="5">
        <v>404.7752050641173</v>
      </c>
      <c r="K411" s="6">
        <v>0.87738341580750456</v>
      </c>
      <c r="L411">
        <v>231</v>
      </c>
      <c r="M411" s="22">
        <f>LOG(K411,2)</f>
        <v>-0.18872065791521012</v>
      </c>
      <c r="N411" s="36">
        <f t="shared" si="6"/>
        <v>4486.6785376449416</v>
      </c>
      <c r="O411" s="23">
        <v>8018</v>
      </c>
      <c r="P411" s="23">
        <v>9364</v>
      </c>
      <c r="Q411" s="23">
        <v>8281</v>
      </c>
      <c r="R411" s="23">
        <v>8794</v>
      </c>
      <c r="S411" s="35">
        <f>(Q411+R411)/(O411+P411)</f>
        <v>0.9823380508572086</v>
      </c>
      <c r="T411" s="22">
        <f>LOG(S411,2)</f>
        <v>-2.5708511926744382E-2</v>
      </c>
      <c r="U411" s="36">
        <f>AVERAGE(O411:R411)</f>
        <v>8614.25</v>
      </c>
    </row>
    <row r="412" spans="1:21">
      <c r="A412" s="32" t="s">
        <v>1139</v>
      </c>
      <c r="B412" t="s">
        <v>1140</v>
      </c>
      <c r="C412" t="s">
        <v>604</v>
      </c>
      <c r="D412" s="1">
        <v>145144.1306</v>
      </c>
      <c r="E412" s="2">
        <v>6.0273738461905133E-2</v>
      </c>
      <c r="F412" s="3">
        <v>0.52551710280270725</v>
      </c>
      <c r="G412" s="4">
        <v>4822.9250574181524</v>
      </c>
      <c r="H412" s="5">
        <v>505.23565939079134</v>
      </c>
      <c r="I412" s="4">
        <v>5014.1384315436089</v>
      </c>
      <c r="J412" s="5">
        <v>501.72075502014201</v>
      </c>
      <c r="K412" s="6">
        <v>1.0396467645358392</v>
      </c>
      <c r="L412">
        <v>1870</v>
      </c>
      <c r="M412" s="22">
        <f>LOG(K412,2)</f>
        <v>5.6093434504273051E-2</v>
      </c>
      <c r="N412" s="36">
        <f t="shared" si="6"/>
        <v>9837.0634889617613</v>
      </c>
      <c r="O412" s="23">
        <v>1043</v>
      </c>
      <c r="P412" s="23">
        <v>1065</v>
      </c>
      <c r="Q412" s="23">
        <v>899</v>
      </c>
      <c r="R412" s="23">
        <v>894</v>
      </c>
      <c r="S412" s="35">
        <f>(Q412+R412)/(O412+P412)</f>
        <v>0.85056925996204935</v>
      </c>
      <c r="T412" s="22">
        <f>LOG(S412,2)</f>
        <v>-0.23349937876883978</v>
      </c>
      <c r="U412" s="36">
        <f>AVERAGE(O412:R412)</f>
        <v>975.25</v>
      </c>
    </row>
    <row r="413" spans="1:21">
      <c r="A413" s="32" t="s">
        <v>1617</v>
      </c>
      <c r="B413" t="s">
        <v>1618</v>
      </c>
      <c r="C413" t="s">
        <v>508</v>
      </c>
      <c r="D413" s="1">
        <v>39556.589999999997</v>
      </c>
      <c r="E413" s="2">
        <v>0.74761686427068552</v>
      </c>
      <c r="F413" s="3">
        <v>0.80191203592319671</v>
      </c>
      <c r="G413" s="4">
        <v>430.43898481147153</v>
      </c>
      <c r="H413" s="5">
        <v>317.89705375464183</v>
      </c>
      <c r="I413" s="4">
        <v>395.24194342795863</v>
      </c>
      <c r="J413" s="5">
        <v>104.51847842106984</v>
      </c>
      <c r="K413" s="6">
        <v>0.91822989407214384</v>
      </c>
      <c r="L413">
        <v>731</v>
      </c>
      <c r="M413" s="22">
        <f>LOG(K413,2)</f>
        <v>-0.12307269341039635</v>
      </c>
      <c r="N413" s="36">
        <f t="shared" si="6"/>
        <v>825.68092823943016</v>
      </c>
      <c r="O413" s="23">
        <v>2053</v>
      </c>
      <c r="P413" s="23">
        <v>2404</v>
      </c>
      <c r="Q413" s="23">
        <v>2357</v>
      </c>
      <c r="R413" s="23">
        <v>2333</v>
      </c>
      <c r="S413" s="35">
        <f>(Q413+R413)/(O413+P413)</f>
        <v>1.0522773165806596</v>
      </c>
      <c r="T413" s="22">
        <f>LOG(S413,2)</f>
        <v>7.3514961790084501E-2</v>
      </c>
      <c r="U413" s="36">
        <f>AVERAGE(O413:R413)</f>
        <v>2286.75</v>
      </c>
    </row>
    <row r="414" spans="1:21">
      <c r="A414" s="32" t="s">
        <v>1833</v>
      </c>
      <c r="B414" t="s">
        <v>1834</v>
      </c>
      <c r="C414" t="s">
        <v>422</v>
      </c>
      <c r="D414" s="1">
        <v>60423.831899999997</v>
      </c>
      <c r="E414" s="2">
        <v>0.72098724241077128</v>
      </c>
      <c r="F414" s="3">
        <v>0.66323578250271609</v>
      </c>
      <c r="G414" s="4">
        <v>1865.6625063653162</v>
      </c>
      <c r="H414" s="5">
        <v>138.88608970461686</v>
      </c>
      <c r="I414" s="4">
        <v>1921.9949703782484</v>
      </c>
      <c r="J414" s="5">
        <v>274.39795888190605</v>
      </c>
      <c r="K414" s="6">
        <v>1.0301943485602223</v>
      </c>
      <c r="L414">
        <v>1284</v>
      </c>
      <c r="M414" s="22">
        <f>LOG(K414,2)</f>
        <v>4.2916530859625414E-2</v>
      </c>
      <c r="N414" s="36">
        <f t="shared" si="6"/>
        <v>3787.6574767435645</v>
      </c>
      <c r="O414" s="23">
        <v>3077</v>
      </c>
      <c r="P414" s="23">
        <v>5957</v>
      </c>
      <c r="Q414" s="23">
        <v>3830</v>
      </c>
      <c r="R414" s="23">
        <v>4237</v>
      </c>
      <c r="S414" s="35">
        <f>(Q414+R414)/(O414+P414)</f>
        <v>0.89295992915651978</v>
      </c>
      <c r="T414" s="22">
        <f>LOG(S414,2)</f>
        <v>-0.16333265784348686</v>
      </c>
      <c r="U414" s="36">
        <f>AVERAGE(O414:R414)</f>
        <v>4275.25</v>
      </c>
    </row>
    <row r="415" spans="1:21">
      <c r="A415" s="32" t="s">
        <v>1341</v>
      </c>
      <c r="B415" t="s">
        <v>1342</v>
      </c>
      <c r="C415" t="s">
        <v>557</v>
      </c>
      <c r="D415" s="1">
        <v>68255.465400000001</v>
      </c>
      <c r="E415" s="2">
        <v>1.2417905195688523E-2</v>
      </c>
      <c r="F415" s="3">
        <v>0.37835035580519005</v>
      </c>
      <c r="G415" s="4">
        <v>3335.3544050771375</v>
      </c>
      <c r="H415" s="5">
        <v>1158.7663260872312</v>
      </c>
      <c r="I415" s="4">
        <v>3887.0694836977145</v>
      </c>
      <c r="J415" s="5">
        <v>898.19264498779057</v>
      </c>
      <c r="K415" s="6">
        <v>1.1654142293786669</v>
      </c>
      <c r="L415">
        <v>1414</v>
      </c>
      <c r="M415" s="22">
        <f>LOG(K415,2)</f>
        <v>0.22084283080449044</v>
      </c>
      <c r="N415" s="36">
        <f t="shared" si="6"/>
        <v>7222.4238887748525</v>
      </c>
      <c r="O415" s="23">
        <v>12344</v>
      </c>
      <c r="P415" s="23">
        <v>13672</v>
      </c>
      <c r="Q415" s="23">
        <v>16482</v>
      </c>
      <c r="R415" s="23">
        <v>15851</v>
      </c>
      <c r="S415" s="35">
        <f>(Q415+R415)/(O415+P415)</f>
        <v>1.2428121156211562</v>
      </c>
      <c r="T415" s="22">
        <f>LOG(S415,2)</f>
        <v>0.31360821083161317</v>
      </c>
      <c r="U415" s="36">
        <f>AVERAGE(O415:R415)</f>
        <v>14587.25</v>
      </c>
    </row>
    <row r="416" spans="1:21">
      <c r="A416" s="32" t="s">
        <v>1277</v>
      </c>
      <c r="B416" t="s">
        <v>1278</v>
      </c>
      <c r="C416" t="s">
        <v>45</v>
      </c>
      <c r="D416" s="1">
        <v>20304.162400000001</v>
      </c>
      <c r="E416" s="2">
        <v>0.3106778842888363</v>
      </c>
      <c r="F416" s="3">
        <v>0.72089230557426731</v>
      </c>
      <c r="G416" s="4">
        <v>4332.6366373838109</v>
      </c>
      <c r="H416" s="5">
        <v>614.50979443131121</v>
      </c>
      <c r="I416" s="4">
        <v>4453.5407016490217</v>
      </c>
      <c r="J416" s="5">
        <v>521.27429306099327</v>
      </c>
      <c r="K416" s="6">
        <v>1.0279054244295494</v>
      </c>
      <c r="L416">
        <v>163</v>
      </c>
      <c r="M416" s="22">
        <f>LOG(K416,2)</f>
        <v>3.9707531085054336E-2</v>
      </c>
      <c r="N416" s="36">
        <f t="shared" si="6"/>
        <v>8786.1773390328326</v>
      </c>
      <c r="O416" s="23">
        <v>3116</v>
      </c>
      <c r="P416" s="23">
        <v>3297</v>
      </c>
      <c r="Q416" s="23">
        <v>3168</v>
      </c>
      <c r="R416" s="23">
        <v>2997</v>
      </c>
      <c r="S416" s="35">
        <f>(Q416+R416)/(O416+P416)</f>
        <v>0.96132855138000939</v>
      </c>
      <c r="T416" s="22">
        <f>LOG(S416,2)</f>
        <v>-5.689851254759222E-2</v>
      </c>
      <c r="U416" s="36">
        <f>AVERAGE(O416:R416)</f>
        <v>3144.5</v>
      </c>
    </row>
    <row r="417" spans="1:21">
      <c r="A417" s="32" t="s">
        <v>1441</v>
      </c>
      <c r="B417" t="s">
        <v>1442</v>
      </c>
      <c r="C417" t="s">
        <v>182</v>
      </c>
      <c r="D417" s="1">
        <v>39363.715499999998</v>
      </c>
      <c r="E417" s="2">
        <v>3.8932603490014733E-2</v>
      </c>
      <c r="F417" s="3">
        <v>0.78514145155847181</v>
      </c>
      <c r="G417" s="4">
        <v>10653.450511840156</v>
      </c>
      <c r="H417" s="5">
        <v>3288.9749240066476</v>
      </c>
      <c r="I417" s="4">
        <v>10089.654966692122</v>
      </c>
      <c r="J417" s="5">
        <v>3674.1195251171139</v>
      </c>
      <c r="K417" s="6">
        <v>0.9470785972562189</v>
      </c>
      <c r="L417">
        <v>724</v>
      </c>
      <c r="M417" s="22">
        <f>LOG(K417,2)</f>
        <v>-7.8443936177338497E-2</v>
      </c>
      <c r="N417" s="36">
        <f t="shared" si="6"/>
        <v>20743.105478532278</v>
      </c>
      <c r="O417" s="23">
        <v>14400</v>
      </c>
      <c r="P417" s="23">
        <v>18553</v>
      </c>
      <c r="Q417" s="23">
        <v>17973</v>
      </c>
      <c r="R417" s="23">
        <v>21291</v>
      </c>
      <c r="S417" s="35">
        <f>(Q417+R417)/(O417+P417)</f>
        <v>1.1915151882984858</v>
      </c>
      <c r="T417" s="22">
        <f>LOG(S417,2)</f>
        <v>0.25279734174492519</v>
      </c>
      <c r="U417" s="36">
        <f>AVERAGE(O417:R417)</f>
        <v>18054.25</v>
      </c>
    </row>
    <row r="418" spans="1:21">
      <c r="A418" s="32" t="s">
        <v>1043</v>
      </c>
      <c r="B418" t="s">
        <v>1044</v>
      </c>
      <c r="C418" t="s">
        <v>454</v>
      </c>
      <c r="D418" s="1">
        <v>173974.73199999999</v>
      </c>
      <c r="E418" s="2">
        <v>0.48843328523740126</v>
      </c>
      <c r="F418" s="3">
        <v>0.94545015398677745</v>
      </c>
      <c r="G418" s="4">
        <v>2605.0643863353439</v>
      </c>
      <c r="H418" s="5">
        <v>1621.2560403112886</v>
      </c>
      <c r="I418" s="4">
        <v>2673.634059825647</v>
      </c>
      <c r="J418" s="5">
        <v>1761.4584138649259</v>
      </c>
      <c r="K418" s="6">
        <v>1.0263216808958657</v>
      </c>
      <c r="L418">
        <v>1915</v>
      </c>
      <c r="M418" s="22">
        <f>LOG(K418,2)</f>
        <v>3.7482986983905398E-2</v>
      </c>
      <c r="N418" s="36">
        <f t="shared" si="6"/>
        <v>5278.6984461609909</v>
      </c>
      <c r="O418" s="23">
        <v>38930</v>
      </c>
      <c r="P418" s="23">
        <v>46680</v>
      </c>
      <c r="Q418" s="23">
        <v>33641</v>
      </c>
      <c r="R418" s="23">
        <v>36439</v>
      </c>
      <c r="S418" s="35">
        <f>(Q418+R418)/(O418+P418)</f>
        <v>0.81859595841607291</v>
      </c>
      <c r="T418" s="22">
        <f>LOG(S418,2)</f>
        <v>-0.28877655098381727</v>
      </c>
      <c r="U418" s="36">
        <f>AVERAGE(O418:R418)</f>
        <v>38922.5</v>
      </c>
    </row>
    <row r="419" spans="1:21">
      <c r="A419" s="32" t="s">
        <v>675</v>
      </c>
      <c r="B419" t="s">
        <v>676</v>
      </c>
      <c r="C419" t="s">
        <v>378</v>
      </c>
      <c r="D419" s="1">
        <v>120166.2819</v>
      </c>
      <c r="E419" s="2">
        <v>0.59866418935291965</v>
      </c>
      <c r="F419" s="3">
        <v>0.79851208488331848</v>
      </c>
      <c r="G419" s="4">
        <v>794.49593894158772</v>
      </c>
      <c r="H419" s="5">
        <v>276.16721040269596</v>
      </c>
      <c r="I419" s="4">
        <v>751.32899683504638</v>
      </c>
      <c r="J419" s="5">
        <v>293.9298930058132</v>
      </c>
      <c r="K419" s="6">
        <v>0.94566751069357569</v>
      </c>
      <c r="L419">
        <v>1788</v>
      </c>
      <c r="M419" s="22">
        <f>LOG(K419,2)</f>
        <v>-8.0595062474524817E-2</v>
      </c>
      <c r="N419" s="36">
        <f t="shared" si="6"/>
        <v>1545.824935776634</v>
      </c>
      <c r="O419" s="23">
        <v>5165</v>
      </c>
      <c r="P419" s="23">
        <v>6347</v>
      </c>
      <c r="Q419" s="23">
        <v>5477</v>
      </c>
      <c r="R419" s="23">
        <v>6036</v>
      </c>
      <c r="S419" s="35">
        <f>(Q419+R419)/(O419+P419)</f>
        <v>1.0000868658790827</v>
      </c>
      <c r="T419" s="22">
        <f>LOG(S419,2)</f>
        <v>1.2531553023200064E-4</v>
      </c>
      <c r="U419" s="36">
        <f>AVERAGE(O419:R419)</f>
        <v>5756.25</v>
      </c>
    </row>
    <row r="420" spans="1:21">
      <c r="A420" s="32" t="s">
        <v>989</v>
      </c>
      <c r="B420" t="s">
        <v>990</v>
      </c>
      <c r="C420" t="s">
        <v>83</v>
      </c>
      <c r="D420" s="1">
        <v>26304.657500000001</v>
      </c>
      <c r="E420" s="2">
        <v>0.29518112003784097</v>
      </c>
      <c r="F420" s="3">
        <v>0.3533897696891305</v>
      </c>
      <c r="G420" s="4">
        <v>11294.315411998441</v>
      </c>
      <c r="H420" s="5">
        <v>354.5676359230805</v>
      </c>
      <c r="I420" s="4">
        <v>11596.58194504775</v>
      </c>
      <c r="J420" s="5">
        <v>673.08141731236981</v>
      </c>
      <c r="K420" s="6">
        <v>1.026762713986914</v>
      </c>
      <c r="L420">
        <v>325</v>
      </c>
      <c r="M420" s="22">
        <f>LOG(K420,2)</f>
        <v>3.8102811736064862E-2</v>
      </c>
      <c r="N420" s="36">
        <f t="shared" si="6"/>
        <v>22890.897357046189</v>
      </c>
      <c r="O420" s="23">
        <v>58852</v>
      </c>
      <c r="P420" s="23">
        <v>76592</v>
      </c>
      <c r="Q420" s="23">
        <v>74847</v>
      </c>
      <c r="R420" s="23">
        <v>87730</v>
      </c>
      <c r="S420" s="35">
        <f>(Q420+R420)/(O420+P420)</f>
        <v>1.2003263341307109</v>
      </c>
      <c r="T420" s="22">
        <f>LOG(S420,2)</f>
        <v>0.26342668635686745</v>
      </c>
      <c r="U420" s="36">
        <f>AVERAGE(O420:R420)</f>
        <v>74505.25</v>
      </c>
    </row>
    <row r="421" spans="1:21">
      <c r="A421" s="32" t="s">
        <v>1783</v>
      </c>
      <c r="B421" t="s">
        <v>1784</v>
      </c>
      <c r="C421" t="s">
        <v>154</v>
      </c>
      <c r="D421" s="1">
        <v>35239.901700000002</v>
      </c>
      <c r="E421" s="2">
        <v>0.76168954653944132</v>
      </c>
      <c r="F421" s="3">
        <v>0.81884135790387447</v>
      </c>
      <c r="G421" s="4">
        <v>936.53330391895076</v>
      </c>
      <c r="H421" s="5">
        <v>115.55701876846506</v>
      </c>
      <c r="I421" s="4">
        <v>961.67990718413409</v>
      </c>
      <c r="J421" s="5">
        <v>235.08418058055156</v>
      </c>
      <c r="K421" s="6">
        <v>1.026850730411782</v>
      </c>
      <c r="L421">
        <v>595</v>
      </c>
      <c r="M421" s="22">
        <f>LOG(K421,2)</f>
        <v>3.8226477521461744E-2</v>
      </c>
      <c r="N421" s="36">
        <f t="shared" si="6"/>
        <v>1898.2132111030849</v>
      </c>
      <c r="O421" s="23">
        <v>1228</v>
      </c>
      <c r="P421" s="23">
        <v>1366</v>
      </c>
      <c r="Q421" s="23">
        <v>1397</v>
      </c>
      <c r="R421" s="23">
        <v>1516</v>
      </c>
      <c r="S421" s="35">
        <f>(Q421+R421)/(O421+P421)</f>
        <v>1.1229760986892829</v>
      </c>
      <c r="T421" s="22">
        <f>LOG(S421,2)</f>
        <v>0.16732722188864896</v>
      </c>
      <c r="U421" s="36">
        <f>AVERAGE(O421:R421)</f>
        <v>1376.75</v>
      </c>
    </row>
    <row r="422" spans="1:21">
      <c r="A422" s="32" t="s">
        <v>943</v>
      </c>
      <c r="B422" t="s">
        <v>944</v>
      </c>
      <c r="C422" t="s">
        <v>633</v>
      </c>
      <c r="D422" s="1">
        <v>80037.525500000003</v>
      </c>
      <c r="E422" s="2">
        <v>0.33736767656097505</v>
      </c>
      <c r="F422" s="3">
        <v>0.2021281002648036</v>
      </c>
      <c r="G422" s="4">
        <v>3092.2845938958235</v>
      </c>
      <c r="H422" s="5">
        <v>176.21779680767099</v>
      </c>
      <c r="I422" s="4">
        <v>3247.5332139546395</v>
      </c>
      <c r="J422" s="5">
        <v>215.74102896784441</v>
      </c>
      <c r="K422" s="6">
        <v>1.0502051526451599</v>
      </c>
      <c r="L422">
        <v>1564</v>
      </c>
      <c r="M422" s="22">
        <f>LOG(K422,2)</f>
        <v>7.0671179123279776E-2</v>
      </c>
      <c r="N422" s="36">
        <f t="shared" si="6"/>
        <v>6339.8178078504625</v>
      </c>
      <c r="O422" s="23">
        <v>2303</v>
      </c>
      <c r="P422" s="23">
        <v>2877</v>
      </c>
      <c r="Q422" s="23">
        <v>2671</v>
      </c>
      <c r="R422" s="23">
        <v>3298</v>
      </c>
      <c r="S422" s="35">
        <f>(Q422+R422)/(O422+P422)</f>
        <v>1.1523166023166023</v>
      </c>
      <c r="T422" s="22">
        <f>LOG(S422,2)</f>
        <v>0.20453715587588694</v>
      </c>
      <c r="U422" s="36">
        <f>AVERAGE(O422:R422)</f>
        <v>2787.25</v>
      </c>
    </row>
    <row r="423" spans="1:21">
      <c r="A423" s="32" t="s">
        <v>781</v>
      </c>
      <c r="B423" t="s">
        <v>782</v>
      </c>
      <c r="C423" t="s">
        <v>244</v>
      </c>
      <c r="D423" s="1">
        <v>51040.597000000002</v>
      </c>
      <c r="E423" s="2">
        <v>6.8547818247238421E-2</v>
      </c>
      <c r="F423" s="3">
        <v>7.3601755099569968E-2</v>
      </c>
      <c r="G423" s="4">
        <v>1833.3319666579409</v>
      </c>
      <c r="H423" s="5">
        <v>282.01514158250927</v>
      </c>
      <c r="I423" s="4">
        <v>2199.9883116432738</v>
      </c>
      <c r="J423" s="5">
        <v>349.96452670555885</v>
      </c>
      <c r="K423" s="6">
        <v>1.1999945190797749</v>
      </c>
      <c r="L423">
        <v>1027</v>
      </c>
      <c r="M423" s="22">
        <f>LOG(K423,2)</f>
        <v>0.26302781640505529</v>
      </c>
      <c r="N423" s="36">
        <f t="shared" si="6"/>
        <v>4033.3202783012148</v>
      </c>
      <c r="O423" s="23">
        <v>1691</v>
      </c>
      <c r="P423" s="23">
        <v>1814</v>
      </c>
      <c r="Q423" s="23">
        <v>2135</v>
      </c>
      <c r="R423" s="23">
        <v>1882</v>
      </c>
      <c r="S423" s="35">
        <f>(Q423+R423)/(O423+P423)</f>
        <v>1.146077032810271</v>
      </c>
      <c r="T423" s="22">
        <f>LOG(S423,2)</f>
        <v>0.19670401714748109</v>
      </c>
      <c r="U423" s="36">
        <f>AVERAGE(O423:R423)</f>
        <v>1880.5</v>
      </c>
    </row>
    <row r="424" spans="1:21">
      <c r="A424" s="32" t="s">
        <v>1585</v>
      </c>
      <c r="B424" t="s">
        <v>1586</v>
      </c>
      <c r="C424" t="s">
        <v>377</v>
      </c>
      <c r="D424" s="1">
        <v>119952.2093</v>
      </c>
      <c r="E424" s="7">
        <v>0.54783906691974349</v>
      </c>
      <c r="F424" s="8">
        <v>0.93994793855407544</v>
      </c>
      <c r="G424" s="9">
        <v>3011.7758557835737</v>
      </c>
      <c r="H424" s="10">
        <v>2401.3655053396624</v>
      </c>
      <c r="I424" s="9">
        <v>2910.959313910605</v>
      </c>
      <c r="J424" s="10">
        <v>2110.09292633619</v>
      </c>
      <c r="K424" s="11">
        <v>0.96652588150629848</v>
      </c>
      <c r="L424">
        <v>1784</v>
      </c>
      <c r="M424" s="22">
        <f>LOG(K424,2)</f>
        <v>-4.9119729630518152E-2</v>
      </c>
      <c r="N424" s="36">
        <f t="shared" si="6"/>
        <v>5922.7351696941787</v>
      </c>
      <c r="O424" s="23">
        <v>402</v>
      </c>
      <c r="P424" s="23">
        <v>577</v>
      </c>
      <c r="Q424" s="23">
        <v>426</v>
      </c>
      <c r="R424" s="23">
        <v>425</v>
      </c>
      <c r="S424" s="35">
        <f>(Q424+R424)/(O424+P424)</f>
        <v>0.86925434116445355</v>
      </c>
      <c r="T424" s="22">
        <f>LOG(S424,2)</f>
        <v>-0.20214972791773234</v>
      </c>
      <c r="U424" s="36">
        <f>AVERAGE(O424:R424)</f>
        <v>457.5</v>
      </c>
    </row>
    <row r="425" spans="1:21">
      <c r="A425" s="32" t="s">
        <v>1727</v>
      </c>
      <c r="B425" t="s">
        <v>1728</v>
      </c>
      <c r="C425" t="s">
        <v>602</v>
      </c>
      <c r="D425" s="1">
        <v>36039.259899999997</v>
      </c>
      <c r="E425" s="2">
        <v>0.68710697079207339</v>
      </c>
      <c r="F425" s="3">
        <v>0.85947442142471386</v>
      </c>
      <c r="G425" s="4">
        <v>1658.6964959045715</v>
      </c>
      <c r="H425" s="5">
        <v>382.96344978246202</v>
      </c>
      <c r="I425" s="4">
        <v>1714.4301596708399</v>
      </c>
      <c r="J425" s="5">
        <v>646.58102407507783</v>
      </c>
      <c r="K425" s="6">
        <v>1.0336008811159114</v>
      </c>
      <c r="L425">
        <v>641</v>
      </c>
      <c r="M425" s="22">
        <f>LOG(K425,2)</f>
        <v>4.7679205002267723E-2</v>
      </c>
      <c r="N425" s="36">
        <f t="shared" si="6"/>
        <v>3373.1266555754114</v>
      </c>
      <c r="O425" s="23">
        <v>11892</v>
      </c>
      <c r="P425" s="23">
        <v>12000</v>
      </c>
      <c r="Q425" s="23">
        <v>13100</v>
      </c>
      <c r="R425" s="23">
        <v>12999</v>
      </c>
      <c r="S425" s="35">
        <f>(Q425+R425)/(O425+P425)</f>
        <v>1.0923740164071656</v>
      </c>
      <c r="T425" s="22">
        <f>LOG(S425,2)</f>
        <v>0.12746690317193771</v>
      </c>
      <c r="U425" s="36">
        <f>AVERAGE(O425:R425)</f>
        <v>12497.75</v>
      </c>
    </row>
    <row r="426" spans="1:21">
      <c r="A426" s="32" t="s">
        <v>1731</v>
      </c>
      <c r="B426" t="s">
        <v>1732</v>
      </c>
      <c r="C426" t="s">
        <v>516</v>
      </c>
      <c r="D426" s="1">
        <v>53028.048000000003</v>
      </c>
      <c r="E426" s="7">
        <v>6.4133383001172536E-2</v>
      </c>
      <c r="F426" s="8">
        <v>0.88574515699281919</v>
      </c>
      <c r="G426" s="9">
        <v>8696.1830664957761</v>
      </c>
      <c r="H426" s="10">
        <v>6486.8271629874107</v>
      </c>
      <c r="I426" s="9">
        <v>8163.8116620112751</v>
      </c>
      <c r="J426" s="10">
        <v>6015.6800335371936</v>
      </c>
      <c r="K426" s="11">
        <v>0.93878102606468861</v>
      </c>
      <c r="L426">
        <v>1079</v>
      </c>
      <c r="M426" s="22">
        <f>LOG(K426,2)</f>
        <v>-9.1139411397609935E-2</v>
      </c>
      <c r="N426" s="36">
        <f t="shared" si="6"/>
        <v>16859.994728507052</v>
      </c>
      <c r="O426" s="23">
        <v>3403</v>
      </c>
      <c r="P426" s="23">
        <v>4553</v>
      </c>
      <c r="Q426" s="23">
        <v>4208</v>
      </c>
      <c r="R426" s="23">
        <v>4850</v>
      </c>
      <c r="S426" s="35">
        <f>(Q426+R426)/(O426+P426)</f>
        <v>1.1385118149824032</v>
      </c>
      <c r="T426" s="22">
        <f>LOG(S426,2)</f>
        <v>0.18714926321636766</v>
      </c>
      <c r="U426" s="36">
        <f>AVERAGE(O426:R426)</f>
        <v>4253.5</v>
      </c>
    </row>
    <row r="427" spans="1:21">
      <c r="A427" s="32" t="s">
        <v>671</v>
      </c>
      <c r="B427" t="s">
        <v>672</v>
      </c>
      <c r="C427" t="s">
        <v>521</v>
      </c>
      <c r="D427" s="1">
        <v>250916.6758</v>
      </c>
      <c r="E427" s="7">
        <v>0.41363704087767184</v>
      </c>
      <c r="F427" s="8">
        <v>0.85380961668156496</v>
      </c>
      <c r="G427" s="9">
        <v>1274.762735411935</v>
      </c>
      <c r="H427" s="10">
        <v>627.78973678913258</v>
      </c>
      <c r="I427" s="9">
        <v>1349.4859431788805</v>
      </c>
      <c r="J427" s="10">
        <v>736.82427049446574</v>
      </c>
      <c r="K427" s="11">
        <v>1.0586173455586612</v>
      </c>
      <c r="L427">
        <v>1973</v>
      </c>
      <c r="M427" s="22">
        <f>LOG(K427,2)</f>
        <v>8.2181197991951047E-2</v>
      </c>
      <c r="N427" s="36">
        <f t="shared" si="6"/>
        <v>2624.2486785908154</v>
      </c>
      <c r="O427" s="23">
        <v>71</v>
      </c>
      <c r="P427" s="23">
        <v>89</v>
      </c>
      <c r="Q427" s="23">
        <v>55</v>
      </c>
      <c r="R427" s="23">
        <v>184</v>
      </c>
      <c r="S427" s="35">
        <f>(Q427+R427)/(O427+P427)</f>
        <v>1.4937499999999999</v>
      </c>
      <c r="T427" s="22">
        <f>LOG(S427,2)</f>
        <v>0.57893871309338618</v>
      </c>
      <c r="U427" s="36">
        <f>AVERAGE(O427:R427)</f>
        <v>99.75</v>
      </c>
    </row>
    <row r="428" spans="1:21">
      <c r="A428" s="32" t="s">
        <v>1353</v>
      </c>
      <c r="B428" t="s">
        <v>1354</v>
      </c>
      <c r="C428" t="s">
        <v>376</v>
      </c>
      <c r="D428" s="1">
        <v>117722.63430000001</v>
      </c>
      <c r="E428" s="2">
        <v>0.65219663383051807</v>
      </c>
      <c r="F428" s="3">
        <v>0.86346042889173547</v>
      </c>
      <c r="G428" s="4">
        <v>2671.9303433553264</v>
      </c>
      <c r="H428" s="5">
        <v>609.76426743358468</v>
      </c>
      <c r="I428" s="4">
        <v>2755.6742761785117</v>
      </c>
      <c r="J428" s="5">
        <v>989.76623585737696</v>
      </c>
      <c r="K428" s="6">
        <v>1.0313421092849382</v>
      </c>
      <c r="L428">
        <v>1774</v>
      </c>
      <c r="M428" s="22">
        <f>LOG(K428,2)</f>
        <v>4.4522972376062009E-2</v>
      </c>
      <c r="N428" s="36">
        <f t="shared" si="6"/>
        <v>5427.6046195338386</v>
      </c>
      <c r="O428" s="23">
        <v>8350</v>
      </c>
      <c r="P428" s="23">
        <v>10463</v>
      </c>
      <c r="Q428" s="23">
        <v>9404</v>
      </c>
      <c r="R428" s="23">
        <v>8612</v>
      </c>
      <c r="S428" s="35">
        <f>(Q428+R428)/(O428+P428)</f>
        <v>0.95763567745707756</v>
      </c>
      <c r="T428" s="22">
        <f>LOG(S428,2)</f>
        <v>-6.2451192886255891E-2</v>
      </c>
      <c r="U428" s="36">
        <f>AVERAGE(O428:R428)</f>
        <v>9207.25</v>
      </c>
    </row>
    <row r="429" spans="1:21">
      <c r="A429" s="32" t="s">
        <v>1055</v>
      </c>
      <c r="B429" t="s">
        <v>1056</v>
      </c>
      <c r="C429" t="s">
        <v>617</v>
      </c>
      <c r="D429" s="1">
        <v>119731.09510000001</v>
      </c>
      <c r="E429" s="2">
        <v>8.9298230915084015E-3</v>
      </c>
      <c r="F429" s="3">
        <v>0.70397126884698791</v>
      </c>
      <c r="G429" s="4">
        <v>20678.569272732184</v>
      </c>
      <c r="H429" s="5">
        <v>8161.2191277118209</v>
      </c>
      <c r="I429" s="4">
        <v>18711.793193615758</v>
      </c>
      <c r="J429" s="5">
        <v>9229.1790897475566</v>
      </c>
      <c r="K429" s="6">
        <v>0.90488819351201843</v>
      </c>
      <c r="L429">
        <v>1782</v>
      </c>
      <c r="M429" s="22">
        <f>LOG(K429,2)</f>
        <v>-0.1441885486920553</v>
      </c>
      <c r="N429" s="36">
        <f t="shared" si="6"/>
        <v>39390.362466347942</v>
      </c>
      <c r="O429" s="23">
        <v>41605</v>
      </c>
      <c r="P429" s="23">
        <v>51259</v>
      </c>
      <c r="Q429" s="23">
        <v>43266</v>
      </c>
      <c r="R429" s="23">
        <v>42946</v>
      </c>
      <c r="S429" s="35">
        <f>(Q429+R429)/(O429+P429)</f>
        <v>0.92836836664369404</v>
      </c>
      <c r="T429" s="22">
        <f>LOG(S429,2)</f>
        <v>-0.10723072996432305</v>
      </c>
      <c r="U429" s="36">
        <f>AVERAGE(O429:R429)</f>
        <v>44769</v>
      </c>
    </row>
    <row r="430" spans="1:21">
      <c r="A430" s="32" t="s">
        <v>697</v>
      </c>
      <c r="B430" t="s">
        <v>698</v>
      </c>
      <c r="C430" t="s">
        <v>649</v>
      </c>
      <c r="D430" s="1">
        <v>23020.832600000002</v>
      </c>
      <c r="E430" s="2">
        <v>0.1845625947255416</v>
      </c>
      <c r="F430" s="3">
        <v>0.18677977797947107</v>
      </c>
      <c r="G430" s="4">
        <v>4064.4411373389853</v>
      </c>
      <c r="H430" s="5">
        <v>603.48368417075972</v>
      </c>
      <c r="I430" s="4">
        <v>4442.884904941905</v>
      </c>
      <c r="J430" s="5">
        <v>252.13991034433974</v>
      </c>
      <c r="K430" s="6">
        <v>1.0931108988456626</v>
      </c>
      <c r="L430">
        <v>219</v>
      </c>
      <c r="M430" s="22">
        <f>LOG(K430,2)</f>
        <v>0.12843977346960403</v>
      </c>
      <c r="N430" s="36">
        <f t="shared" si="6"/>
        <v>8507.3260422808908</v>
      </c>
      <c r="O430" s="23">
        <v>7173</v>
      </c>
      <c r="P430" s="23">
        <v>10729</v>
      </c>
      <c r="Q430" s="23">
        <v>8918</v>
      </c>
      <c r="R430" s="23">
        <v>8636</v>
      </c>
      <c r="S430" s="35">
        <f>(Q430+R430)/(O430+P430)</f>
        <v>0.98056083119204562</v>
      </c>
      <c r="T430" s="22">
        <f>LOG(S430,2)</f>
        <v>-2.8320961015758758E-2</v>
      </c>
      <c r="U430" s="36">
        <f>AVERAGE(O430:R430)</f>
        <v>8864</v>
      </c>
    </row>
    <row r="431" spans="1:21">
      <c r="A431" s="32" t="s">
        <v>1737</v>
      </c>
      <c r="B431" t="s">
        <v>1738</v>
      </c>
      <c r="C431" t="s">
        <v>198</v>
      </c>
      <c r="D431" s="1">
        <v>43052.859400000001</v>
      </c>
      <c r="E431" s="2">
        <v>0.52294812501284127</v>
      </c>
      <c r="F431" s="3">
        <v>0.63398197850490734</v>
      </c>
      <c r="G431" s="4">
        <v>1422.0345282350738</v>
      </c>
      <c r="H431" s="5">
        <v>171.97455400750621</v>
      </c>
      <c r="I431" s="4">
        <v>1372.4918427457635</v>
      </c>
      <c r="J431" s="5">
        <v>177.47299782726395</v>
      </c>
      <c r="K431" s="6">
        <v>0.96516070144175814</v>
      </c>
      <c r="L431">
        <v>808</v>
      </c>
      <c r="M431" s="22">
        <f>LOG(K431,2)</f>
        <v>-5.1158920516167321E-2</v>
      </c>
      <c r="N431" s="36">
        <f t="shared" si="6"/>
        <v>2794.5263709808373</v>
      </c>
      <c r="O431" s="23">
        <v>8</v>
      </c>
      <c r="P431" s="23">
        <v>12</v>
      </c>
      <c r="Q431" s="23">
        <v>5</v>
      </c>
      <c r="R431" s="23">
        <v>12</v>
      </c>
      <c r="S431" s="35">
        <f>(Q431+R431)/(O431+P431)</f>
        <v>0.85</v>
      </c>
      <c r="T431" s="22">
        <f>LOG(S431,2)</f>
        <v>-0.23446525363702297</v>
      </c>
      <c r="U431" s="36">
        <f>AVERAGE(O431:R431)</f>
        <v>9.25</v>
      </c>
    </row>
    <row r="432" spans="1:21">
      <c r="A432" s="32" t="s">
        <v>1165</v>
      </c>
      <c r="B432" t="s">
        <v>1166</v>
      </c>
      <c r="C432" t="s">
        <v>634</v>
      </c>
      <c r="D432" s="1">
        <v>114537.4372</v>
      </c>
      <c r="E432" s="2">
        <v>0.11187730512514622</v>
      </c>
      <c r="F432" s="3">
        <v>0.69348487685788951</v>
      </c>
      <c r="G432" s="4">
        <v>8061.6396867110598</v>
      </c>
      <c r="H432" s="5">
        <v>4246.7841388637225</v>
      </c>
      <c r="I432" s="4">
        <v>9242.5152206139192</v>
      </c>
      <c r="J432" s="5">
        <v>5726.2825294098566</v>
      </c>
      <c r="K432" s="6">
        <v>1.1464808128114972</v>
      </c>
      <c r="L432">
        <v>1762</v>
      </c>
      <c r="M432" s="22">
        <f>LOG(K432,2)</f>
        <v>0.19721221057214444</v>
      </c>
      <c r="N432" s="36">
        <f t="shared" si="6"/>
        <v>17304.154907324977</v>
      </c>
      <c r="O432" s="23">
        <v>8326</v>
      </c>
      <c r="P432" s="23">
        <v>8355</v>
      </c>
      <c r="Q432" s="23">
        <v>7264</v>
      </c>
      <c r="R432" s="23">
        <v>6983</v>
      </c>
      <c r="S432" s="35">
        <f>(Q432+R432)/(O432+P432)</f>
        <v>0.85408548648162586</v>
      </c>
      <c r="T432" s="22">
        <f>LOG(S432,2)</f>
        <v>-0.22754761666838147</v>
      </c>
      <c r="U432" s="36">
        <f>AVERAGE(O432:R432)</f>
        <v>7732</v>
      </c>
    </row>
    <row r="433" spans="1:21">
      <c r="A433" s="32" t="s">
        <v>1275</v>
      </c>
      <c r="B433" t="s">
        <v>1276</v>
      </c>
      <c r="C433" t="s">
        <v>72</v>
      </c>
      <c r="D433" s="1">
        <v>25091.233</v>
      </c>
      <c r="E433" s="2">
        <v>0.80599919826692756</v>
      </c>
      <c r="F433" s="3">
        <v>0.95500357031709593</v>
      </c>
      <c r="G433" s="4">
        <v>2198.4135562707966</v>
      </c>
      <c r="H433" s="5">
        <v>407.53441547641057</v>
      </c>
      <c r="I433" s="4">
        <v>2182.5390021747785</v>
      </c>
      <c r="J433" s="5">
        <v>534.44626662751432</v>
      </c>
      <c r="K433" s="6">
        <v>0.99277908651411961</v>
      </c>
      <c r="L433">
        <v>287</v>
      </c>
      <c r="M433" s="22">
        <f>LOG(K433,2)</f>
        <v>-1.0455370333837349E-2</v>
      </c>
      <c r="N433" s="36">
        <f t="shared" si="6"/>
        <v>4380.9525584455751</v>
      </c>
      <c r="O433" s="23">
        <v>1281</v>
      </c>
      <c r="P433" s="23">
        <v>1313</v>
      </c>
      <c r="Q433" s="23">
        <v>1697</v>
      </c>
      <c r="R433" s="23">
        <v>1741</v>
      </c>
      <c r="S433" s="35">
        <f>(Q433+R433)/(O433+P433)</f>
        <v>1.3253662297609869</v>
      </c>
      <c r="T433" s="22">
        <f>LOG(S433,2)</f>
        <v>0.40639106522636165</v>
      </c>
      <c r="U433" s="36">
        <f>AVERAGE(O433:R433)</f>
        <v>1508</v>
      </c>
    </row>
    <row r="434" spans="1:21">
      <c r="A434" s="32" t="s">
        <v>997</v>
      </c>
      <c r="B434" t="s">
        <v>998</v>
      </c>
      <c r="C434" t="s">
        <v>117</v>
      </c>
      <c r="D434" s="1">
        <v>30199.3927</v>
      </c>
      <c r="E434" s="2">
        <v>0.90291271512832849</v>
      </c>
      <c r="F434" s="3">
        <v>0.9740258709718792</v>
      </c>
      <c r="G434" s="4">
        <v>1443.5199428967626</v>
      </c>
      <c r="H434" s="5">
        <v>471.62911483654119</v>
      </c>
      <c r="I434" s="4">
        <v>1433.2579598638092</v>
      </c>
      <c r="J434" s="5">
        <v>586.96685751681798</v>
      </c>
      <c r="K434" s="6">
        <v>0.99289100016702214</v>
      </c>
      <c r="L434">
        <v>461</v>
      </c>
      <c r="M434" s="22">
        <f>LOG(K434,2)</f>
        <v>-1.0292747878773763E-2</v>
      </c>
      <c r="N434" s="36">
        <f t="shared" si="6"/>
        <v>2876.777902760572</v>
      </c>
      <c r="O434" s="23">
        <v>1389</v>
      </c>
      <c r="P434" s="23">
        <v>1753</v>
      </c>
      <c r="Q434" s="23">
        <v>1842</v>
      </c>
      <c r="R434" s="23">
        <v>2066</v>
      </c>
      <c r="S434" s="35">
        <f>(Q434+R434)/(O434+P434)</f>
        <v>1.2437937619350732</v>
      </c>
      <c r="T434" s="22">
        <f>LOG(S434,2)</f>
        <v>0.31474728667418889</v>
      </c>
      <c r="U434" s="36">
        <f>AVERAGE(O434:R434)</f>
        <v>1762.5</v>
      </c>
    </row>
    <row r="435" spans="1:21">
      <c r="A435" s="32" t="s">
        <v>1745</v>
      </c>
      <c r="B435" t="s">
        <v>1746</v>
      </c>
      <c r="C435" t="s">
        <v>219</v>
      </c>
      <c r="D435" s="1">
        <v>47049.917399999998</v>
      </c>
      <c r="E435" s="2">
        <v>0.34406055369481253</v>
      </c>
      <c r="F435" s="3">
        <v>0.5683427072196825</v>
      </c>
      <c r="G435" s="4">
        <v>1754.2782176657718</v>
      </c>
      <c r="H435" s="5">
        <v>543.78727300423941</v>
      </c>
      <c r="I435" s="4">
        <v>1993.6174063507854</v>
      </c>
      <c r="J435" s="5">
        <v>831.84666496361149</v>
      </c>
      <c r="K435" s="6">
        <v>1.1364317166312858</v>
      </c>
      <c r="L435">
        <v>890</v>
      </c>
      <c r="M435" s="22">
        <f>LOG(K435,2)</f>
        <v>0.18451100132518741</v>
      </c>
      <c r="N435" s="36">
        <f t="shared" si="6"/>
        <v>3747.8956240165571</v>
      </c>
      <c r="O435" s="23">
        <v>2651</v>
      </c>
      <c r="P435" s="23">
        <v>2977</v>
      </c>
      <c r="Q435" s="23">
        <v>3609</v>
      </c>
      <c r="R435" s="23">
        <v>3626</v>
      </c>
      <c r="S435" s="35">
        <f>(Q435+R435)/(O435+P435)</f>
        <v>1.2855366027007817</v>
      </c>
      <c r="T435" s="22">
        <f>LOG(S435,2)</f>
        <v>0.36237068818255419</v>
      </c>
      <c r="U435" s="36">
        <f>AVERAGE(O435:R435)</f>
        <v>3215.75</v>
      </c>
    </row>
    <row r="436" spans="1:21">
      <c r="A436" s="32" t="s">
        <v>1439</v>
      </c>
      <c r="B436" t="s">
        <v>1440</v>
      </c>
      <c r="C436" t="s">
        <v>450</v>
      </c>
      <c r="D436" s="1">
        <v>47239.839599999999</v>
      </c>
      <c r="E436" s="2">
        <v>4.9660462607525407E-2</v>
      </c>
      <c r="F436" s="3">
        <v>0.31450988288491821</v>
      </c>
      <c r="G436" s="4">
        <v>3047.4873700351413</v>
      </c>
      <c r="H436" s="5">
        <v>370.40220644194125</v>
      </c>
      <c r="I436" s="4">
        <v>2732.6973611078934</v>
      </c>
      <c r="J436" s="5">
        <v>626.86300428876768</v>
      </c>
      <c r="K436" s="6">
        <v>0.89670506528674532</v>
      </c>
      <c r="L436">
        <v>900</v>
      </c>
      <c r="M436" s="22">
        <f>LOG(K436,2)</f>
        <v>-0.15729454766494341</v>
      </c>
      <c r="N436" s="36">
        <f t="shared" si="6"/>
        <v>5780.1847311430347</v>
      </c>
      <c r="O436" s="23">
        <v>2669</v>
      </c>
      <c r="P436" s="23">
        <v>3121</v>
      </c>
      <c r="Q436" s="23">
        <v>3262</v>
      </c>
      <c r="R436" s="23">
        <v>3824</v>
      </c>
      <c r="S436" s="35">
        <f>(Q436+R436)/(O436+P436)</f>
        <v>1.2238341968911917</v>
      </c>
      <c r="T436" s="22">
        <f>LOG(S436,2)</f>
        <v>0.29140811724171439</v>
      </c>
      <c r="U436" s="36">
        <f>AVERAGE(O436:R436)</f>
        <v>3219</v>
      </c>
    </row>
    <row r="437" spans="1:21">
      <c r="A437" s="32" t="s">
        <v>1407</v>
      </c>
      <c r="B437" t="s">
        <v>1408</v>
      </c>
      <c r="C437" t="s">
        <v>256</v>
      </c>
      <c r="D437" s="1">
        <v>53263.386700000003</v>
      </c>
      <c r="E437" s="2">
        <v>0.95863649406478824</v>
      </c>
      <c r="F437" s="3">
        <v>0.99392322080812845</v>
      </c>
      <c r="G437" s="4">
        <v>1348.5728869249767</v>
      </c>
      <c r="H437" s="5">
        <v>472.59004188044611</v>
      </c>
      <c r="I437" s="4">
        <v>1346.4879980478788</v>
      </c>
      <c r="J437" s="5">
        <v>452.08482025375309</v>
      </c>
      <c r="K437" s="6">
        <v>0.99845400356383263</v>
      </c>
      <c r="L437">
        <v>1083</v>
      </c>
      <c r="M437" s="22">
        <f>LOG(K437,2)</f>
        <v>-2.2321272670194985E-3</v>
      </c>
      <c r="N437" s="36">
        <f t="shared" si="6"/>
        <v>2695.0608849728555</v>
      </c>
      <c r="O437" s="23">
        <v>4237</v>
      </c>
      <c r="P437" s="23">
        <v>5024</v>
      </c>
      <c r="Q437" s="23">
        <v>5321</v>
      </c>
      <c r="R437" s="23">
        <v>6083</v>
      </c>
      <c r="S437" s="35">
        <f>(Q437+R437)/(O437+P437)</f>
        <v>1.2314004967066192</v>
      </c>
      <c r="T437" s="22">
        <f>LOG(S437,2)</f>
        <v>0.30030005560167189</v>
      </c>
      <c r="U437" s="36">
        <f>AVERAGE(O437:R437)</f>
        <v>5166.25</v>
      </c>
    </row>
    <row r="438" spans="1:21">
      <c r="A438" s="32" t="s">
        <v>1921</v>
      </c>
      <c r="B438" t="s">
        <v>1922</v>
      </c>
      <c r="C438" t="s">
        <v>253</v>
      </c>
      <c r="D438" s="1">
        <v>52572.194100000001</v>
      </c>
      <c r="E438" s="2">
        <v>0.3691462608634421</v>
      </c>
      <c r="F438" s="3">
        <v>0.68745817732304626</v>
      </c>
      <c r="G438" s="4">
        <v>738.14951770088226</v>
      </c>
      <c r="H438" s="5">
        <v>144.07203082272636</v>
      </c>
      <c r="I438" s="4">
        <v>687.65357039686114</v>
      </c>
      <c r="J438" s="5">
        <v>261.55315069487654</v>
      </c>
      <c r="K438" s="6">
        <v>0.93159116670386632</v>
      </c>
      <c r="L438">
        <v>1069</v>
      </c>
      <c r="M438" s="22">
        <f>LOG(K438,2)</f>
        <v>-0.10223113482864805</v>
      </c>
      <c r="N438" s="36">
        <f t="shared" si="6"/>
        <v>1425.8030880977435</v>
      </c>
      <c r="O438" s="23">
        <v>2861</v>
      </c>
      <c r="P438" s="23">
        <v>3493</v>
      </c>
      <c r="Q438" s="23">
        <v>3565</v>
      </c>
      <c r="R438" s="23">
        <v>3907</v>
      </c>
      <c r="S438" s="35">
        <f>(Q438+R438)/(O438+P438)</f>
        <v>1.1759521561221278</v>
      </c>
      <c r="T438" s="22">
        <f>LOG(S438,2)</f>
        <v>0.23382936499616924</v>
      </c>
      <c r="U438" s="36">
        <f>AVERAGE(O438:R438)</f>
        <v>3456.5</v>
      </c>
    </row>
    <row r="439" spans="1:21">
      <c r="A439" s="32" t="s">
        <v>1097</v>
      </c>
      <c r="B439" t="s">
        <v>1098</v>
      </c>
      <c r="C439" t="s">
        <v>648</v>
      </c>
      <c r="D439" s="1">
        <v>79542.897800000006</v>
      </c>
      <c r="E439" s="2">
        <v>0.1932466441794102</v>
      </c>
      <c r="F439" s="3">
        <v>0.43958904879442839</v>
      </c>
      <c r="G439" s="4">
        <v>3756.639998522769</v>
      </c>
      <c r="H439" s="5">
        <v>1006.012368915319</v>
      </c>
      <c r="I439" s="4">
        <v>3381.2666911573083</v>
      </c>
      <c r="J439" s="5">
        <v>541.16084053177315</v>
      </c>
      <c r="K439" s="6">
        <v>0.90007738098059187</v>
      </c>
      <c r="L439">
        <v>1559</v>
      </c>
      <c r="M439" s="22">
        <f>LOG(K439,2)</f>
        <v>-0.15187905749169897</v>
      </c>
      <c r="N439" s="36">
        <f t="shared" si="6"/>
        <v>7137.9066896800778</v>
      </c>
      <c r="O439" s="23">
        <v>4045</v>
      </c>
      <c r="P439" s="23">
        <v>4743</v>
      </c>
      <c r="Q439" s="23">
        <v>4459</v>
      </c>
      <c r="R439" s="23">
        <v>5526</v>
      </c>
      <c r="S439" s="35">
        <f>(Q439+R439)/(O439+P439)</f>
        <v>1.1362084660901228</v>
      </c>
      <c r="T439" s="22">
        <f>LOG(S439,2)</f>
        <v>0.18422755790805834</v>
      </c>
      <c r="U439" s="36">
        <f>AVERAGE(O439:R439)</f>
        <v>4693.25</v>
      </c>
    </row>
    <row r="440" spans="1:21">
      <c r="A440" s="32" t="s">
        <v>1335</v>
      </c>
      <c r="B440" t="s">
        <v>1336</v>
      </c>
      <c r="C440" t="s">
        <v>33</v>
      </c>
      <c r="D440" s="1">
        <v>17804.632300000001</v>
      </c>
      <c r="E440" s="2">
        <v>0.76659619088511466</v>
      </c>
      <c r="F440" s="3">
        <v>0.89231112161062864</v>
      </c>
      <c r="G440" s="4">
        <v>2440.6962621999164</v>
      </c>
      <c r="H440" s="5">
        <v>374.8274448523174</v>
      </c>
      <c r="I440" s="4">
        <v>2404.0031358254164</v>
      </c>
      <c r="J440" s="5">
        <v>527.64498780496967</v>
      </c>
      <c r="K440" s="6">
        <v>0.984966123420279</v>
      </c>
      <c r="L440">
        <v>113</v>
      </c>
      <c r="M440" s="22">
        <f>LOG(K440,2)</f>
        <v>-2.185398901279148E-2</v>
      </c>
      <c r="N440" s="36">
        <f t="shared" si="6"/>
        <v>4844.6993980253328</v>
      </c>
      <c r="O440" s="23">
        <v>2014</v>
      </c>
      <c r="P440" s="23">
        <v>2239</v>
      </c>
      <c r="Q440" s="23">
        <v>2225</v>
      </c>
      <c r="R440" s="23">
        <v>2503</v>
      </c>
      <c r="S440" s="35">
        <f>(Q440+R440)/(O440+P440)</f>
        <v>1.1116858687984952</v>
      </c>
      <c r="T440" s="22">
        <f>LOG(S440,2)</f>
        <v>0.15274918055176881</v>
      </c>
      <c r="U440" s="36">
        <f>AVERAGE(O440:R440)</f>
        <v>2245.25</v>
      </c>
    </row>
    <row r="441" spans="1:21">
      <c r="A441" s="32" t="s">
        <v>1237</v>
      </c>
      <c r="B441" t="s">
        <v>1238</v>
      </c>
      <c r="C441" t="s">
        <v>29</v>
      </c>
      <c r="D441" s="1">
        <v>16880.311099999999</v>
      </c>
      <c r="E441" s="2">
        <v>0.24206487917902936</v>
      </c>
      <c r="F441" s="3">
        <v>0.89456141900415098</v>
      </c>
      <c r="G441" s="4">
        <v>1966.216192436186</v>
      </c>
      <c r="H441" s="5">
        <v>1349.8696097625852</v>
      </c>
      <c r="I441" s="4">
        <v>1860.0720788203469</v>
      </c>
      <c r="J441" s="5">
        <v>1354.8244233373493</v>
      </c>
      <c r="K441" s="6">
        <v>0.94601605152873636</v>
      </c>
      <c r="L441">
        <v>77</v>
      </c>
      <c r="M441" s="22">
        <f>LOG(K441,2)</f>
        <v>-8.0063432184802427E-2</v>
      </c>
      <c r="N441" s="36">
        <f t="shared" si="6"/>
        <v>3826.2882712565329</v>
      </c>
      <c r="O441" s="23">
        <v>1470</v>
      </c>
      <c r="P441" s="23">
        <v>1634</v>
      </c>
      <c r="Q441" s="23">
        <v>1871</v>
      </c>
      <c r="R441" s="23">
        <v>1868</v>
      </c>
      <c r="S441" s="35">
        <f>(Q441+R441)/(O441+P441)</f>
        <v>1.2045747422680413</v>
      </c>
      <c r="T441" s="22">
        <f>LOG(S441,2)</f>
        <v>0.26852391367104123</v>
      </c>
      <c r="U441" s="36">
        <f>AVERAGE(O441:R441)</f>
        <v>1710.75</v>
      </c>
    </row>
    <row r="442" spans="1:21">
      <c r="A442" s="32" t="s">
        <v>1593</v>
      </c>
      <c r="B442" t="s">
        <v>1594</v>
      </c>
      <c r="C442" t="s">
        <v>39</v>
      </c>
      <c r="D442" s="1">
        <v>19146.546200000001</v>
      </c>
      <c r="E442" s="2">
        <v>0.21841606095718735</v>
      </c>
      <c r="F442" s="3">
        <v>0.6711072111185683</v>
      </c>
      <c r="G442" s="4">
        <v>755.70149523166731</v>
      </c>
      <c r="H442" s="5">
        <v>261.07818107059649</v>
      </c>
      <c r="I442" s="4">
        <v>836.73883894204209</v>
      </c>
      <c r="J442" s="5">
        <v>371.18278445035907</v>
      </c>
      <c r="K442" s="6">
        <v>1.1072345949051379</v>
      </c>
      <c r="L442">
        <v>138</v>
      </c>
      <c r="M442" s="22">
        <f>LOG(K442,2)</f>
        <v>0.14696092496441701</v>
      </c>
      <c r="N442" s="36">
        <f t="shared" si="6"/>
        <v>1592.4403341737093</v>
      </c>
      <c r="O442" s="23">
        <v>2318</v>
      </c>
      <c r="P442" s="23">
        <v>2767</v>
      </c>
      <c r="Q442" s="23">
        <v>3058</v>
      </c>
      <c r="R442" s="23">
        <v>3250</v>
      </c>
      <c r="S442" s="35">
        <f>(Q442+R442)/(O442+P442)</f>
        <v>1.2405113077679448</v>
      </c>
      <c r="T442" s="22">
        <f>LOG(S442,2)</f>
        <v>0.31093488604564773</v>
      </c>
      <c r="U442" s="36">
        <f>AVERAGE(O442:R442)</f>
        <v>2848.25</v>
      </c>
    </row>
    <row r="443" spans="1:21">
      <c r="A443" s="32" t="s">
        <v>1811</v>
      </c>
      <c r="B443" t="s">
        <v>1812</v>
      </c>
      <c r="C443" t="s">
        <v>52</v>
      </c>
      <c r="D443" s="1">
        <v>22087.179100000001</v>
      </c>
      <c r="E443" s="7">
        <v>4.7575184637566785E-3</v>
      </c>
      <c r="F443" s="8">
        <v>0.65118325897152296</v>
      </c>
      <c r="G443" s="9">
        <v>1624.756387049928</v>
      </c>
      <c r="H443" s="10">
        <v>1384.7141212067006</v>
      </c>
      <c r="I443" s="9">
        <v>1267.8552929983182</v>
      </c>
      <c r="J443" s="10">
        <v>1265.5625570804496</v>
      </c>
      <c r="K443" s="11">
        <v>0.78033562637680376</v>
      </c>
      <c r="L443">
        <v>202</v>
      </c>
      <c r="M443" s="22">
        <f>LOG(K443,2)</f>
        <v>-0.35783332685527652</v>
      </c>
      <c r="N443" s="36">
        <f t="shared" si="6"/>
        <v>2892.6116800482459</v>
      </c>
      <c r="O443" s="23">
        <v>2402</v>
      </c>
      <c r="P443" s="23">
        <v>2813</v>
      </c>
      <c r="Q443" s="23">
        <v>2762</v>
      </c>
      <c r="R443" s="23">
        <v>2967</v>
      </c>
      <c r="S443" s="35">
        <f>(Q443+R443)/(O443+P443)</f>
        <v>1.0985618408437201</v>
      </c>
      <c r="T443" s="22">
        <f>LOG(S443,2)</f>
        <v>0.13561608502506994</v>
      </c>
      <c r="U443" s="36">
        <f>AVERAGE(O443:R443)</f>
        <v>2736</v>
      </c>
    </row>
    <row r="444" spans="1:21">
      <c r="A444" s="32" t="s">
        <v>983</v>
      </c>
      <c r="B444" t="s">
        <v>984</v>
      </c>
      <c r="C444" t="s">
        <v>484</v>
      </c>
      <c r="D444" s="1">
        <v>32250.582699999999</v>
      </c>
      <c r="E444" s="2">
        <v>2.4653597200544889E-2</v>
      </c>
      <c r="F444" s="3">
        <v>0.1083234745061406</v>
      </c>
      <c r="G444" s="4">
        <v>896.23185786027989</v>
      </c>
      <c r="H444" s="5">
        <v>168.05203951198342</v>
      </c>
      <c r="I444" s="4">
        <v>661.30300313769396</v>
      </c>
      <c r="J444" s="5">
        <v>279.75756157774811</v>
      </c>
      <c r="K444" s="6">
        <v>0.73787044874362107</v>
      </c>
      <c r="L444">
        <v>526</v>
      </c>
      <c r="M444" s="22">
        <f>LOG(K444,2)</f>
        <v>-0.43856055686979101</v>
      </c>
      <c r="N444" s="36">
        <f t="shared" si="6"/>
        <v>1557.5348609979737</v>
      </c>
      <c r="O444" s="23">
        <v>2401</v>
      </c>
      <c r="P444" s="23">
        <v>2928</v>
      </c>
      <c r="Q444" s="23">
        <v>2658</v>
      </c>
      <c r="R444" s="23">
        <v>2604</v>
      </c>
      <c r="S444" s="35">
        <f>(Q444+R444)/(O444+P444)</f>
        <v>0.98742728466879337</v>
      </c>
      <c r="T444" s="22">
        <f>LOG(S444,2)</f>
        <v>-1.8253584594145264E-2</v>
      </c>
      <c r="U444" s="36">
        <f>AVERAGE(O444:R444)</f>
        <v>2647.75</v>
      </c>
    </row>
    <row r="445" spans="1:21">
      <c r="A445" s="32" t="s">
        <v>1349</v>
      </c>
      <c r="B445" t="s">
        <v>1350</v>
      </c>
      <c r="C445" t="s">
        <v>411</v>
      </c>
      <c r="D445" s="1">
        <v>16995.765500000001</v>
      </c>
      <c r="E445" s="2">
        <v>0.28044306935893931</v>
      </c>
      <c r="F445" s="3">
        <v>0.37926381745160864</v>
      </c>
      <c r="G445" s="4">
        <v>1376.5653298432226</v>
      </c>
      <c r="H445" s="5">
        <v>70.1137701034896</v>
      </c>
      <c r="I445" s="4">
        <v>1339.6363857974122</v>
      </c>
      <c r="J445" s="5">
        <v>68.940844555504938</v>
      </c>
      <c r="K445" s="6">
        <v>0.97317312644361298</v>
      </c>
      <c r="L445">
        <v>82</v>
      </c>
      <c r="M445" s="22">
        <f>LOG(K445,2)</f>
        <v>-3.9231613166132107E-2</v>
      </c>
      <c r="N445" s="36">
        <f t="shared" si="6"/>
        <v>2716.2017156406346</v>
      </c>
      <c r="O445" s="23">
        <v>1640</v>
      </c>
      <c r="P445" s="23">
        <v>2322</v>
      </c>
      <c r="Q445" s="23">
        <v>1898</v>
      </c>
      <c r="R445" s="23">
        <v>2417</v>
      </c>
      <c r="S445" s="35">
        <f>(Q445+R445)/(O445+P445)</f>
        <v>1.0890964159515397</v>
      </c>
      <c r="T445" s="22">
        <f>LOG(S445,2)</f>
        <v>0.12313167917683104</v>
      </c>
      <c r="U445" s="36">
        <f>AVERAGE(O445:R445)</f>
        <v>2069.25</v>
      </c>
    </row>
    <row r="446" spans="1:21">
      <c r="A446" s="32" t="s">
        <v>1673</v>
      </c>
      <c r="B446" t="s">
        <v>1674</v>
      </c>
      <c r="C446" t="s">
        <v>263</v>
      </c>
      <c r="D446" s="1">
        <v>54175.0821</v>
      </c>
      <c r="E446" s="2">
        <v>0.18369500479842776</v>
      </c>
      <c r="F446" s="3">
        <v>0.77720079946023513</v>
      </c>
      <c r="G446" s="4">
        <v>2080.6672771434255</v>
      </c>
      <c r="H446" s="5">
        <v>1214.6957243430722</v>
      </c>
      <c r="I446" s="4">
        <v>1849.3060782821137</v>
      </c>
      <c r="J446" s="5">
        <v>1524.5778959218007</v>
      </c>
      <c r="K446" s="6">
        <v>0.88880432666824538</v>
      </c>
      <c r="L446">
        <v>1106</v>
      </c>
      <c r="M446" s="22">
        <f>LOG(K446,2)</f>
        <v>-0.17006225515447523</v>
      </c>
      <c r="N446" s="36">
        <f t="shared" si="6"/>
        <v>3929.973355425539</v>
      </c>
      <c r="O446" s="23">
        <v>977</v>
      </c>
      <c r="P446" s="23">
        <v>1226</v>
      </c>
      <c r="Q446" s="23">
        <v>1154</v>
      </c>
      <c r="R446" s="23">
        <v>1349</v>
      </c>
      <c r="S446" s="35">
        <f>(Q446+R446)/(O446+P446)</f>
        <v>1.1361779391738538</v>
      </c>
      <c r="T446" s="22">
        <f>LOG(S446,2)</f>
        <v>0.18418879598744872</v>
      </c>
      <c r="U446" s="36">
        <f>AVERAGE(O446:R446)</f>
        <v>1176.5</v>
      </c>
    </row>
    <row r="447" spans="1:21">
      <c r="A447" s="32" t="s">
        <v>1533</v>
      </c>
      <c r="B447" t="s">
        <v>1534</v>
      </c>
      <c r="C447" t="s">
        <v>495</v>
      </c>
      <c r="D447" s="1">
        <v>35708.324500000002</v>
      </c>
      <c r="E447" s="2">
        <v>9.0105723995438314E-2</v>
      </c>
      <c r="F447" s="3">
        <v>0.19451839102227755</v>
      </c>
      <c r="G447" s="4">
        <v>1042.8761132638203</v>
      </c>
      <c r="H447" s="5">
        <v>145.65399441058921</v>
      </c>
      <c r="I447" s="4">
        <v>921.21250245915974</v>
      </c>
      <c r="J447" s="5">
        <v>157.20244103915061</v>
      </c>
      <c r="K447" s="6">
        <v>0.88333838578016899</v>
      </c>
      <c r="L447">
        <v>613</v>
      </c>
      <c r="M447" s="22">
        <f>LOG(K447,2)</f>
        <v>-0.1789618892123214</v>
      </c>
      <c r="N447" s="36">
        <f t="shared" si="6"/>
        <v>1964.0886157229802</v>
      </c>
      <c r="O447" s="23">
        <v>8595</v>
      </c>
      <c r="P447" s="23">
        <v>9945</v>
      </c>
      <c r="Q447" s="23">
        <v>9788</v>
      </c>
      <c r="R447" s="23">
        <v>9363</v>
      </c>
      <c r="S447" s="35">
        <f>(Q447+R447)/(O447+P447)</f>
        <v>1.0329557713052859</v>
      </c>
      <c r="T447" s="22">
        <f>LOG(S447,2)</f>
        <v>4.6778482775505351E-2</v>
      </c>
      <c r="U447" s="36">
        <f>AVERAGE(O447:R447)</f>
        <v>9422.75</v>
      </c>
    </row>
    <row r="448" spans="1:21">
      <c r="A448" s="32" t="s">
        <v>1317</v>
      </c>
      <c r="B448" t="s">
        <v>1318</v>
      </c>
      <c r="C448" t="s">
        <v>309</v>
      </c>
      <c r="D448" s="1">
        <v>60809.239000000001</v>
      </c>
      <c r="E448" s="7">
        <v>0.23909934780161615</v>
      </c>
      <c r="F448" s="8">
        <v>0.91796038299801408</v>
      </c>
      <c r="G448" s="9">
        <v>1051.0896745566961</v>
      </c>
      <c r="H448" s="10">
        <v>844.24715199921422</v>
      </c>
      <c r="I448" s="9">
        <v>998.13807087625037</v>
      </c>
      <c r="J448" s="10">
        <v>891.54638885696363</v>
      </c>
      <c r="K448" s="11">
        <v>0.94962218261464859</v>
      </c>
      <c r="L448">
        <v>1294</v>
      </c>
      <c r="M448" s="22">
        <f>LOG(K448,2)</f>
        <v>-7.4574459007835575E-2</v>
      </c>
      <c r="N448" s="36">
        <f t="shared" si="6"/>
        <v>2049.2277454329464</v>
      </c>
      <c r="O448" s="23">
        <v>2954</v>
      </c>
      <c r="P448" s="23">
        <v>3667</v>
      </c>
      <c r="Q448" s="23">
        <v>3078</v>
      </c>
      <c r="R448" s="23">
        <v>3046</v>
      </c>
      <c r="S448" s="35">
        <f>(Q448+R448)/(O448+P448)</f>
        <v>0.92493581030055882</v>
      </c>
      <c r="T448" s="22">
        <f>LOG(S448,2)</f>
        <v>-0.11257484750098234</v>
      </c>
      <c r="U448" s="36">
        <f>AVERAGE(O448:R448)</f>
        <v>3186.25</v>
      </c>
    </row>
    <row r="449" spans="1:21">
      <c r="A449" s="32" t="s">
        <v>1073</v>
      </c>
      <c r="B449" t="s">
        <v>1074</v>
      </c>
      <c r="C449" t="s">
        <v>523</v>
      </c>
      <c r="D449" s="1">
        <v>58205.562100000003</v>
      </c>
      <c r="E449" s="2">
        <v>8.3585435951871775E-2</v>
      </c>
      <c r="F449" s="3">
        <v>0.82505608293582433</v>
      </c>
      <c r="G449" s="4">
        <v>2226.3714238286757</v>
      </c>
      <c r="H449" s="5">
        <v>1095.3686187215565</v>
      </c>
      <c r="I449" s="4">
        <v>2076.7852148920374</v>
      </c>
      <c r="J449" s="5">
        <v>1186.3429457623422</v>
      </c>
      <c r="K449" s="6">
        <v>0.93281165607156602</v>
      </c>
      <c r="L449">
        <v>1198</v>
      </c>
      <c r="M449" s="22">
        <f>LOG(K449,2)</f>
        <v>-0.10034227884940337</v>
      </c>
      <c r="N449" s="36">
        <f t="shared" si="6"/>
        <v>4303.1566387207131</v>
      </c>
      <c r="O449" s="23">
        <v>4999</v>
      </c>
      <c r="P449" s="23">
        <v>5676</v>
      </c>
      <c r="Q449" s="23">
        <v>5821</v>
      </c>
      <c r="R449" s="23">
        <v>6697</v>
      </c>
      <c r="S449" s="35">
        <f>(Q449+R449)/(O449+P449)</f>
        <v>1.1726463700234191</v>
      </c>
      <c r="T449" s="22">
        <f>LOG(S449,2)</f>
        <v>0.22976801154866397</v>
      </c>
      <c r="U449" s="36">
        <f>AVERAGE(O449:R449)</f>
        <v>5798.25</v>
      </c>
    </row>
    <row r="450" spans="1:21">
      <c r="A450" s="32" t="s">
        <v>1269</v>
      </c>
      <c r="B450" t="s">
        <v>1270</v>
      </c>
      <c r="C450" t="s">
        <v>570</v>
      </c>
      <c r="D450" s="1">
        <v>38167.283600000002</v>
      </c>
      <c r="E450" s="2">
        <v>5.0517278735136777E-2</v>
      </c>
      <c r="F450" s="3">
        <v>1.6745268517842703E-2</v>
      </c>
      <c r="G450" s="4">
        <v>6785.7288293709316</v>
      </c>
      <c r="H450" s="5">
        <v>367.79539139627065</v>
      </c>
      <c r="I450" s="4">
        <v>6195.8981218891349</v>
      </c>
      <c r="J450" s="5">
        <v>344.41252298758337</v>
      </c>
      <c r="K450" s="6">
        <v>0.91307776624836379</v>
      </c>
      <c r="L450">
        <v>693</v>
      </c>
      <c r="M450" s="22">
        <f>LOG(K450,2)</f>
        <v>-0.13119035603271151</v>
      </c>
      <c r="N450" s="36">
        <f t="shared" si="6"/>
        <v>12981.626951260067</v>
      </c>
      <c r="O450" s="23">
        <v>4098</v>
      </c>
      <c r="P450" s="23">
        <v>4673</v>
      </c>
      <c r="Q450" s="23">
        <v>4499</v>
      </c>
      <c r="R450" s="23">
        <v>4681</v>
      </c>
      <c r="S450" s="35">
        <f>(Q450+R450)/(O450+P450)</f>
        <v>1.0466309428799452</v>
      </c>
      <c r="T450" s="22">
        <f>LOG(S450,2)</f>
        <v>6.5752816921705537E-2</v>
      </c>
      <c r="U450" s="36">
        <f>AVERAGE(O450:R450)</f>
        <v>4487.75</v>
      </c>
    </row>
    <row r="451" spans="1:21">
      <c r="A451" s="32" t="s">
        <v>1057</v>
      </c>
      <c r="B451" t="s">
        <v>1058</v>
      </c>
      <c r="C451" t="s">
        <v>437</v>
      </c>
      <c r="D451" s="1">
        <v>69385.973800000007</v>
      </c>
      <c r="E451" s="7">
        <v>0.7979133269625388</v>
      </c>
      <c r="F451" s="8">
        <v>0.96564931326963133</v>
      </c>
      <c r="G451" s="9">
        <v>1879.6515528595485</v>
      </c>
      <c r="H451" s="10">
        <v>1360.9086941186893</v>
      </c>
      <c r="I451" s="9">
        <v>1840.3367010328309</v>
      </c>
      <c r="J451" s="10">
        <v>1704.2282662957125</v>
      </c>
      <c r="K451" s="11">
        <v>0.97908396810732967</v>
      </c>
      <c r="L451">
        <v>1434</v>
      </c>
      <c r="M451" s="22">
        <f>LOG(K451,2)</f>
        <v>-3.0495501475885149E-2</v>
      </c>
      <c r="N451" s="36">
        <f t="shared" ref="N451:N514" si="7">G451+I451</f>
        <v>3719.9882538923794</v>
      </c>
      <c r="O451" s="37">
        <v>2892</v>
      </c>
      <c r="P451" s="37">
        <v>3329</v>
      </c>
      <c r="Q451" s="37">
        <v>3241</v>
      </c>
      <c r="R451" s="37">
        <v>3793</v>
      </c>
      <c r="S451" s="35">
        <f>(Q451+R451)/(O451+P451)</f>
        <v>1.1306863848255908</v>
      </c>
      <c r="T451" s="22">
        <f>LOG(S451,2)</f>
        <v>0.17719882871006759</v>
      </c>
      <c r="U451" s="36">
        <f>AVERAGE(O451:R451)</f>
        <v>3313.75</v>
      </c>
    </row>
    <row r="452" spans="1:21">
      <c r="A452" s="32" t="s">
        <v>1711</v>
      </c>
      <c r="B452" t="s">
        <v>1712</v>
      </c>
      <c r="C452" t="s">
        <v>113</v>
      </c>
      <c r="D452" s="1">
        <v>29260.8014</v>
      </c>
      <c r="E452" s="2">
        <v>0.21335356439330211</v>
      </c>
      <c r="F452" s="3">
        <v>0.72299171031349285</v>
      </c>
      <c r="G452" s="4">
        <v>1370.8764322905145</v>
      </c>
      <c r="H452" s="5">
        <v>404.40356765779109</v>
      </c>
      <c r="I452" s="4">
        <v>1462.0495261759315</v>
      </c>
      <c r="J452" s="5">
        <v>460.01991304098021</v>
      </c>
      <c r="K452" s="6">
        <v>1.0665071568362157</v>
      </c>
      <c r="L452">
        <v>441</v>
      </c>
      <c r="M452" s="22">
        <f>LOG(K452,2)</f>
        <v>9.2893646970067287E-2</v>
      </c>
      <c r="N452" s="36">
        <f t="shared" si="7"/>
        <v>2832.925958466446</v>
      </c>
      <c r="O452" s="23">
        <v>832</v>
      </c>
      <c r="P452" s="23">
        <v>1221</v>
      </c>
      <c r="Q452" s="23">
        <v>1077</v>
      </c>
      <c r="R452" s="23">
        <v>1545</v>
      </c>
      <c r="S452" s="35">
        <f>(Q452+R452)/(O452+P452)</f>
        <v>1.2771553823672674</v>
      </c>
      <c r="T452" s="22">
        <f>LOG(S452,2)</f>
        <v>0.35293405811315259</v>
      </c>
      <c r="U452" s="36">
        <f>AVERAGE(O452:R452)</f>
        <v>1168.75</v>
      </c>
    </row>
    <row r="453" spans="1:21">
      <c r="A453" s="32" t="s">
        <v>737</v>
      </c>
      <c r="B453" t="s">
        <v>738</v>
      </c>
      <c r="C453" t="s">
        <v>318</v>
      </c>
      <c r="D453" s="1">
        <v>64237.386599999998</v>
      </c>
      <c r="E453" s="2">
        <v>0.98040285568180097</v>
      </c>
      <c r="F453" s="3">
        <v>0.995784896976601</v>
      </c>
      <c r="G453" s="4">
        <v>912.08421217474699</v>
      </c>
      <c r="H453" s="5">
        <v>393.87013228633765</v>
      </c>
      <c r="I453" s="4">
        <v>910.64996535504235</v>
      </c>
      <c r="J453" s="5">
        <v>515.33751020204056</v>
      </c>
      <c r="K453" s="6">
        <v>0.99842750614410392</v>
      </c>
      <c r="L453">
        <v>1360</v>
      </c>
      <c r="M453" s="22">
        <f>LOG(K453,2)</f>
        <v>-2.2704146624962572E-3</v>
      </c>
      <c r="N453" s="36">
        <f t="shared" si="7"/>
        <v>1822.7341775297893</v>
      </c>
      <c r="O453" s="23">
        <v>502</v>
      </c>
      <c r="P453" s="23">
        <v>488</v>
      </c>
      <c r="Q453" s="23">
        <v>416</v>
      </c>
      <c r="R453" s="23">
        <v>848</v>
      </c>
      <c r="S453" s="35">
        <f>(Q453+R453)/(O453+P453)</f>
        <v>1.2767676767676768</v>
      </c>
      <c r="T453" s="22">
        <f>LOG(S453,2)</f>
        <v>0.35249603321013095</v>
      </c>
      <c r="U453" s="36">
        <f>AVERAGE(O453:R453)</f>
        <v>563.5</v>
      </c>
    </row>
    <row r="454" spans="1:21">
      <c r="A454" s="32" t="s">
        <v>1457</v>
      </c>
      <c r="B454" t="s">
        <v>1458</v>
      </c>
      <c r="C454" t="s">
        <v>335</v>
      </c>
      <c r="D454" s="1">
        <v>70153.660699999993</v>
      </c>
      <c r="E454" s="2">
        <v>0.22891940798686136</v>
      </c>
      <c r="F454" s="3">
        <v>0.11286622071992239</v>
      </c>
      <c r="G454" s="4">
        <v>3915.8885876086429</v>
      </c>
      <c r="H454" s="5">
        <v>304.5474667436348</v>
      </c>
      <c r="I454" s="4">
        <v>3667.0993321292985</v>
      </c>
      <c r="J454" s="5">
        <v>173.81231758687508</v>
      </c>
      <c r="K454" s="6">
        <v>0.93646671760105538</v>
      </c>
      <c r="L454">
        <v>1447</v>
      </c>
      <c r="M454" s="22">
        <f>LOG(K454,2)</f>
        <v>-9.4700373462454648E-2</v>
      </c>
      <c r="N454" s="36">
        <f t="shared" si="7"/>
        <v>7582.9879197379414</v>
      </c>
      <c r="O454" s="23">
        <v>70575</v>
      </c>
      <c r="P454" s="23">
        <v>67036</v>
      </c>
      <c r="Q454" s="23">
        <v>73189</v>
      </c>
      <c r="R454" s="23">
        <v>80141</v>
      </c>
      <c r="S454" s="35">
        <f>(Q454+R454)/(O454+P454)</f>
        <v>1.1142277870228396</v>
      </c>
      <c r="T454" s="22">
        <f>LOG(S454,2)</f>
        <v>0.15604420001592365</v>
      </c>
      <c r="U454" s="36">
        <f>AVERAGE(O454:R454)</f>
        <v>72735.25</v>
      </c>
    </row>
    <row r="455" spans="1:21">
      <c r="A455" s="32" t="s">
        <v>1089</v>
      </c>
      <c r="B455" t="s">
        <v>1090</v>
      </c>
      <c r="C455" t="s">
        <v>527</v>
      </c>
      <c r="D455" s="1">
        <v>47623.677900000002</v>
      </c>
      <c r="E455" s="2">
        <v>0.58971659975066193</v>
      </c>
      <c r="F455" s="3">
        <v>0.74926448224816644</v>
      </c>
      <c r="G455" s="4">
        <v>1075.2634195093908</v>
      </c>
      <c r="H455" s="5">
        <v>693.00757116502211</v>
      </c>
      <c r="I455" s="4">
        <v>973.54285440787498</v>
      </c>
      <c r="J455" s="5">
        <v>307.94926825983515</v>
      </c>
      <c r="K455" s="6">
        <v>0.90539939957417337</v>
      </c>
      <c r="L455">
        <v>920</v>
      </c>
      <c r="M455" s="22">
        <f>LOG(K455,2)</f>
        <v>-0.14337374504078571</v>
      </c>
      <c r="N455" s="36">
        <f t="shared" si="7"/>
        <v>2048.8062739172656</v>
      </c>
      <c r="O455" s="23">
        <v>900</v>
      </c>
      <c r="P455" s="23">
        <v>1763</v>
      </c>
      <c r="Q455" s="23">
        <v>1036</v>
      </c>
      <c r="R455" s="23">
        <v>1059</v>
      </c>
      <c r="S455" s="35">
        <f>(Q455+R455)/(O455+P455)</f>
        <v>0.78670672174239575</v>
      </c>
      <c r="T455" s="22">
        <f>LOG(S455,2)</f>
        <v>-0.34610218462390036</v>
      </c>
      <c r="U455" s="36">
        <f>AVERAGE(O455:R455)</f>
        <v>1189.5</v>
      </c>
    </row>
    <row r="456" spans="1:21">
      <c r="A456" s="32" t="s">
        <v>1325</v>
      </c>
      <c r="B456" t="s">
        <v>1326</v>
      </c>
      <c r="C456" t="s">
        <v>647</v>
      </c>
      <c r="D456" s="1">
        <v>61751.991099999999</v>
      </c>
      <c r="E456" s="2">
        <v>0.30990232559719388</v>
      </c>
      <c r="F456" s="3">
        <v>0.45093274823009755</v>
      </c>
      <c r="G456" s="4">
        <v>4936.2435063486773</v>
      </c>
      <c r="H456" s="5">
        <v>288.30664403559996</v>
      </c>
      <c r="I456" s="4">
        <v>5092.5814340654179</v>
      </c>
      <c r="J456" s="5">
        <v>393.90996924313401</v>
      </c>
      <c r="K456" s="6">
        <v>1.0316714375041809</v>
      </c>
      <c r="L456">
        <v>1322</v>
      </c>
      <c r="M456" s="22">
        <f>LOG(K456,2)</f>
        <v>4.4983580299360976E-2</v>
      </c>
      <c r="N456" s="36">
        <f t="shared" si="7"/>
        <v>10028.824940414095</v>
      </c>
      <c r="O456" s="23">
        <v>4921</v>
      </c>
      <c r="P456" s="23">
        <v>5965</v>
      </c>
      <c r="Q456" s="23">
        <v>6411</v>
      </c>
      <c r="R456" s="23">
        <v>6066</v>
      </c>
      <c r="S456" s="35">
        <f>(Q456+R456)/(O456+P456)</f>
        <v>1.1461510196582767</v>
      </c>
      <c r="T456" s="22">
        <f>LOG(S456,2)</f>
        <v>0.19679714964241854</v>
      </c>
      <c r="U456" s="36">
        <f>AVERAGE(O456:R456)</f>
        <v>5840.75</v>
      </c>
    </row>
    <row r="457" spans="1:21">
      <c r="A457" s="32" t="s">
        <v>725</v>
      </c>
      <c r="B457" t="s">
        <v>726</v>
      </c>
      <c r="C457" t="s">
        <v>455</v>
      </c>
      <c r="D457" s="1">
        <v>131605.02720000001</v>
      </c>
      <c r="E457" s="2">
        <v>0.96096101691737945</v>
      </c>
      <c r="F457" s="3">
        <v>0.98476498625895226</v>
      </c>
      <c r="G457" s="4">
        <v>6251.2989791832142</v>
      </c>
      <c r="H457" s="5">
        <v>481.01481788882899</v>
      </c>
      <c r="I457" s="4">
        <v>6258.3163916786898</v>
      </c>
      <c r="J457" s="5">
        <v>734.47714160654812</v>
      </c>
      <c r="K457" s="6">
        <v>1.0011225526916636</v>
      </c>
      <c r="L457">
        <v>1823</v>
      </c>
      <c r="M457" s="22">
        <f>LOG(K457,2)</f>
        <v>1.6185928933687955E-3</v>
      </c>
      <c r="N457" s="36">
        <f t="shared" si="7"/>
        <v>12509.615370861904</v>
      </c>
      <c r="O457" s="23">
        <v>6650</v>
      </c>
      <c r="P457" s="23">
        <v>5428</v>
      </c>
      <c r="Q457" s="23">
        <v>5059</v>
      </c>
      <c r="R457" s="23">
        <v>6448</v>
      </c>
      <c r="S457" s="35">
        <f>(Q457+R457)/(O457+P457)</f>
        <v>0.95272396092068223</v>
      </c>
      <c r="T457" s="22">
        <f>LOG(S457,2)</f>
        <v>-6.9869821882943564E-2</v>
      </c>
      <c r="U457" s="36">
        <f>AVERAGE(O457:R457)</f>
        <v>5896.25</v>
      </c>
    </row>
    <row r="458" spans="1:21">
      <c r="A458" s="32" t="s">
        <v>1621</v>
      </c>
      <c r="B458" t="s">
        <v>1622</v>
      </c>
      <c r="C458" t="s">
        <v>168</v>
      </c>
      <c r="D458" s="1">
        <v>36350.965400000001</v>
      </c>
      <c r="E458" s="2">
        <v>0.48897588247446644</v>
      </c>
      <c r="F458" s="3">
        <v>0.87325987804457916</v>
      </c>
      <c r="G458" s="4">
        <v>1356.1937060319713</v>
      </c>
      <c r="H458" s="5">
        <v>574.93837545105885</v>
      </c>
      <c r="I458" s="4">
        <v>1304.3755482062463</v>
      </c>
      <c r="J458" s="5">
        <v>520.52339330096629</v>
      </c>
      <c r="K458" s="6">
        <v>0.96179147743036097</v>
      </c>
      <c r="L458">
        <v>659</v>
      </c>
      <c r="M458" s="22">
        <f>LOG(K458,2)</f>
        <v>-5.6203952540900111E-2</v>
      </c>
      <c r="N458" s="36">
        <f t="shared" si="7"/>
        <v>2660.5692542382176</v>
      </c>
      <c r="O458" s="23">
        <v>4180</v>
      </c>
      <c r="P458" s="23">
        <v>5838</v>
      </c>
      <c r="Q458" s="23">
        <v>4630</v>
      </c>
      <c r="R458" s="23">
        <v>5647</v>
      </c>
      <c r="S458" s="35">
        <f>(Q458+R458)/(O458+P458)</f>
        <v>1.0258534637652226</v>
      </c>
      <c r="T458" s="22">
        <f>LOG(S458,2)</f>
        <v>3.682466642494478E-2</v>
      </c>
      <c r="U458" s="36">
        <f>AVERAGE(O458:R458)</f>
        <v>5073.75</v>
      </c>
    </row>
    <row r="459" spans="1:21">
      <c r="A459" s="32" t="s">
        <v>1701</v>
      </c>
      <c r="B459" t="s">
        <v>1702</v>
      </c>
      <c r="C459" t="s">
        <v>183</v>
      </c>
      <c r="D459" s="1">
        <v>39636.576000000001</v>
      </c>
      <c r="E459" s="2">
        <v>0.66225290094112332</v>
      </c>
      <c r="F459" s="3">
        <v>0.72315520999003913</v>
      </c>
      <c r="G459" s="4">
        <v>2879.4776542651998</v>
      </c>
      <c r="H459" s="5">
        <v>293.29145820132879</v>
      </c>
      <c r="I459" s="4">
        <v>2933.042571936021</v>
      </c>
      <c r="J459" s="5">
        <v>208.88574764406812</v>
      </c>
      <c r="K459" s="6">
        <v>1.018602303647496</v>
      </c>
      <c r="L459">
        <v>733</v>
      </c>
      <c r="M459" s="22">
        <f>LOG(K459,2)</f>
        <v>2.6590885117631045E-2</v>
      </c>
      <c r="N459" s="36">
        <f t="shared" si="7"/>
        <v>5812.5202262012208</v>
      </c>
      <c r="O459" s="23">
        <v>2708</v>
      </c>
      <c r="P459" s="23">
        <v>4424</v>
      </c>
      <c r="Q459" s="23">
        <v>3299</v>
      </c>
      <c r="R459" s="23">
        <v>4180</v>
      </c>
      <c r="S459" s="35">
        <f>(Q459+R459)/(O459+P459)</f>
        <v>1.0486539540100954</v>
      </c>
      <c r="T459" s="22">
        <f>LOG(S459,2)</f>
        <v>6.8538680587662076E-2</v>
      </c>
      <c r="U459" s="36">
        <f>AVERAGE(O459:R459)</f>
        <v>3652.75</v>
      </c>
    </row>
    <row r="460" spans="1:21">
      <c r="A460" s="32" t="s">
        <v>1699</v>
      </c>
      <c r="B460" t="s">
        <v>1700</v>
      </c>
      <c r="C460" t="s">
        <v>552</v>
      </c>
      <c r="D460" s="1">
        <v>56066.374400000001</v>
      </c>
      <c r="E460" s="2">
        <v>0.16103469910503515</v>
      </c>
      <c r="F460" s="3">
        <v>0.64215076997923859</v>
      </c>
      <c r="G460" s="4">
        <v>7859.688420443108</v>
      </c>
      <c r="H460" s="5">
        <v>914.6468104909485</v>
      </c>
      <c r="I460" s="4">
        <v>7631.7443733204009</v>
      </c>
      <c r="J460" s="5">
        <v>722.09581484216767</v>
      </c>
      <c r="K460" s="6">
        <v>0.97099833543912206</v>
      </c>
      <c r="L460">
        <v>1150</v>
      </c>
      <c r="M460" s="22">
        <f>LOG(K460,2)</f>
        <v>-4.2459272420837357E-2</v>
      </c>
      <c r="N460" s="36">
        <f t="shared" si="7"/>
        <v>15491.43279376351</v>
      </c>
      <c r="O460" s="23">
        <v>20047</v>
      </c>
      <c r="P460" s="23">
        <v>22140</v>
      </c>
      <c r="Q460" s="23">
        <v>20775</v>
      </c>
      <c r="R460" s="23">
        <v>23119</v>
      </c>
      <c r="S460" s="35">
        <f>(Q460+R460)/(O460+P460)</f>
        <v>1.0404627017801693</v>
      </c>
      <c r="T460" s="22">
        <f>LOG(S460,2)</f>
        <v>5.7225248666467783E-2</v>
      </c>
      <c r="U460" s="36">
        <f>AVERAGE(O460:R460)</f>
        <v>21520.25</v>
      </c>
    </row>
    <row r="461" spans="1:21">
      <c r="A461" s="32" t="s">
        <v>987</v>
      </c>
      <c r="B461" t="s">
        <v>988</v>
      </c>
      <c r="C461" t="s">
        <v>141</v>
      </c>
      <c r="D461" s="1">
        <v>33485.481699999997</v>
      </c>
      <c r="E461" s="2">
        <v>0.79920626532338168</v>
      </c>
      <c r="F461" s="3">
        <v>0.8416637842536151</v>
      </c>
      <c r="G461" s="4">
        <v>7664.4095863747816</v>
      </c>
      <c r="H461" s="5">
        <v>212.00215346280851</v>
      </c>
      <c r="I461" s="4">
        <v>7619.0101845888466</v>
      </c>
      <c r="J461" s="5">
        <v>499.24403702562546</v>
      </c>
      <c r="K461" s="6">
        <v>0.99407659503653845</v>
      </c>
      <c r="L461">
        <v>548</v>
      </c>
      <c r="M461" s="22">
        <f>LOG(K461,2)</f>
        <v>-8.5710770816491751E-3</v>
      </c>
      <c r="N461" s="36">
        <f t="shared" si="7"/>
        <v>15283.419770963628</v>
      </c>
      <c r="O461" s="23">
        <v>13253</v>
      </c>
      <c r="P461" s="23">
        <v>16478</v>
      </c>
      <c r="Q461" s="23">
        <v>12595</v>
      </c>
      <c r="R461" s="23">
        <v>14489</v>
      </c>
      <c r="S461" s="35">
        <f>(Q461+R461)/(O461+P461)</f>
        <v>0.91096834953415629</v>
      </c>
      <c r="T461" s="22">
        <f>LOG(S461,2)</f>
        <v>-0.13452716463977246</v>
      </c>
      <c r="U461" s="36">
        <f>AVERAGE(O461:R461)</f>
        <v>14203.75</v>
      </c>
    </row>
    <row r="462" spans="1:21">
      <c r="A462" s="32" t="s">
        <v>951</v>
      </c>
      <c r="B462" t="s">
        <v>952</v>
      </c>
      <c r="C462" t="s">
        <v>42</v>
      </c>
      <c r="D462" s="1">
        <v>19608.302599999999</v>
      </c>
      <c r="E462" s="2">
        <v>0.13754766389751949</v>
      </c>
      <c r="F462" s="3">
        <v>0.37227488947179388</v>
      </c>
      <c r="G462" s="4">
        <v>63726.438541132251</v>
      </c>
      <c r="H462" s="5">
        <v>21821.834456111264</v>
      </c>
      <c r="I462" s="4">
        <v>54612.524245191074</v>
      </c>
      <c r="J462" s="5">
        <v>9748.3374391996258</v>
      </c>
      <c r="K462" s="6">
        <v>0.85698378091443794</v>
      </c>
      <c r="L462">
        <v>146</v>
      </c>
      <c r="M462" s="22">
        <f>LOG(K462,2)</f>
        <v>-0.22266019441858456</v>
      </c>
      <c r="N462" s="36">
        <f t="shared" si="7"/>
        <v>118338.96278632333</v>
      </c>
      <c r="O462" s="23">
        <v>41184</v>
      </c>
      <c r="P462" s="23">
        <v>41254</v>
      </c>
      <c r="Q462" s="23">
        <v>61976</v>
      </c>
      <c r="R462" s="23">
        <v>53923</v>
      </c>
      <c r="S462" s="35">
        <f>(Q462+R462)/(O462+P462)</f>
        <v>1.4058929134622382</v>
      </c>
      <c r="T462" s="22">
        <f>LOG(S462,2)</f>
        <v>0.49148670884808565</v>
      </c>
      <c r="U462" s="36">
        <f>AVERAGE(O462:R462)</f>
        <v>49584.25</v>
      </c>
    </row>
    <row r="463" spans="1:21">
      <c r="A463" s="32" t="s">
        <v>1909</v>
      </c>
      <c r="B463" t="s">
        <v>1910</v>
      </c>
      <c r="C463" t="s">
        <v>558</v>
      </c>
      <c r="D463" s="1">
        <v>53004.4228</v>
      </c>
      <c r="E463" s="2">
        <v>0.32308067381000277</v>
      </c>
      <c r="F463" s="3">
        <v>0.71913416931975016</v>
      </c>
      <c r="G463" s="4">
        <v>4693.7073920862113</v>
      </c>
      <c r="H463" s="5">
        <v>659.85746226805941</v>
      </c>
      <c r="I463" s="4">
        <v>4857.938587645498</v>
      </c>
      <c r="J463" s="5">
        <v>864.30253241331411</v>
      </c>
      <c r="K463" s="6">
        <v>1.0349896535596121</v>
      </c>
      <c r="L463">
        <v>1077</v>
      </c>
      <c r="M463" s="22">
        <f>LOG(K463,2)</f>
        <v>4.9616345663878778E-2</v>
      </c>
      <c r="N463" s="36">
        <f t="shared" si="7"/>
        <v>9551.6459797317093</v>
      </c>
      <c r="O463" s="23">
        <v>2991</v>
      </c>
      <c r="P463" s="23">
        <v>2992</v>
      </c>
      <c r="Q463" s="23">
        <v>2248</v>
      </c>
      <c r="R463" s="23">
        <v>2175</v>
      </c>
      <c r="S463" s="35">
        <f>(Q463+R463)/(O463+P463)</f>
        <v>0.73926124018051143</v>
      </c>
      <c r="T463" s="22">
        <f>LOG(S463,2)</f>
        <v>-0.43584382075630224</v>
      </c>
      <c r="U463" s="36">
        <f>AVERAGE(O463:R463)</f>
        <v>2601.5</v>
      </c>
    </row>
    <row r="464" spans="1:21">
      <c r="A464" s="32" t="s">
        <v>669</v>
      </c>
      <c r="B464" t="s">
        <v>670</v>
      </c>
      <c r="C464" t="s">
        <v>314</v>
      </c>
      <c r="D464" s="1">
        <v>62624.304199999999</v>
      </c>
      <c r="E464" s="2">
        <v>2.8133047460360251E-2</v>
      </c>
      <c r="F464" s="3">
        <v>0.14558436551936349</v>
      </c>
      <c r="G464" s="4">
        <v>2517.7534562761007</v>
      </c>
      <c r="H464" s="5">
        <v>302.09896191304068</v>
      </c>
      <c r="I464" s="4">
        <v>2901.6729882620493</v>
      </c>
      <c r="J464" s="5">
        <v>513.58708230723892</v>
      </c>
      <c r="K464" s="6">
        <v>1.1524849587750292</v>
      </c>
      <c r="L464">
        <v>1333</v>
      </c>
      <c r="M464" s="22">
        <f>LOG(K464,2)</f>
        <v>0.20474792198452416</v>
      </c>
      <c r="N464" s="36">
        <f t="shared" si="7"/>
        <v>5419.4264445381505</v>
      </c>
      <c r="O464" s="23">
        <v>3402</v>
      </c>
      <c r="P464" s="23">
        <v>4411</v>
      </c>
      <c r="Q464" s="23">
        <v>2729</v>
      </c>
      <c r="R464" s="23">
        <v>3116</v>
      </c>
      <c r="S464" s="35">
        <f>(Q464+R464)/(O464+P464)</f>
        <v>0.74811212082426726</v>
      </c>
      <c r="T464" s="22">
        <f>LOG(S464,2)</f>
        <v>-0.41867358943325889</v>
      </c>
      <c r="U464" s="36">
        <f>AVERAGE(O464:R464)</f>
        <v>3414.5</v>
      </c>
    </row>
    <row r="465" spans="1:21">
      <c r="A465" s="32" t="s">
        <v>1231</v>
      </c>
      <c r="B465" t="s">
        <v>1232</v>
      </c>
      <c r="C465" t="s">
        <v>539</v>
      </c>
      <c r="D465" s="1">
        <v>44146.973700000002</v>
      </c>
      <c r="E465" s="2">
        <v>0.31319374755051949</v>
      </c>
      <c r="F465" s="3">
        <v>0.67904567535948612</v>
      </c>
      <c r="G465" s="4">
        <v>3728.2414795055865</v>
      </c>
      <c r="H465" s="5">
        <v>449.36676633297765</v>
      </c>
      <c r="I465" s="4">
        <v>3858.7303762758024</v>
      </c>
      <c r="J465" s="5">
        <v>600.59136567878329</v>
      </c>
      <c r="K465" s="6">
        <v>1.035000119355874</v>
      </c>
      <c r="L465">
        <v>832</v>
      </c>
      <c r="M465" s="22">
        <f>LOG(K465,2)</f>
        <v>4.9630934095728635E-2</v>
      </c>
      <c r="N465" s="36">
        <f t="shared" si="7"/>
        <v>7586.9718557813885</v>
      </c>
      <c r="O465" s="23">
        <v>3342</v>
      </c>
      <c r="P465" s="23">
        <v>3758</v>
      </c>
      <c r="Q465" s="23">
        <v>3298</v>
      </c>
      <c r="R465" s="23">
        <v>3609</v>
      </c>
      <c r="S465" s="35">
        <f>(Q465+R465)/(O465+P465)</f>
        <v>0.97281690140845067</v>
      </c>
      <c r="T465" s="22">
        <f>LOG(S465,2)</f>
        <v>-3.9759800967769356E-2</v>
      </c>
      <c r="U465" s="36">
        <f>AVERAGE(O465:R465)</f>
        <v>3501.75</v>
      </c>
    </row>
    <row r="466" spans="1:21">
      <c r="A466" s="32" t="s">
        <v>1849</v>
      </c>
      <c r="B466" t="s">
        <v>1850</v>
      </c>
      <c r="C466" t="s">
        <v>106</v>
      </c>
      <c r="D466" s="1">
        <v>28629.681</v>
      </c>
      <c r="E466" s="2">
        <v>1.2794220973036299E-3</v>
      </c>
      <c r="F466" s="3">
        <v>0.66835992107823239</v>
      </c>
      <c r="G466" s="4">
        <v>1954.6366775829547</v>
      </c>
      <c r="H466" s="5">
        <v>762.88716297937856</v>
      </c>
      <c r="I466" s="4">
        <v>1757.1306601594081</v>
      </c>
      <c r="J466" s="5">
        <v>787.17517486612121</v>
      </c>
      <c r="K466" s="6">
        <v>0.89895512568209013</v>
      </c>
      <c r="L466">
        <v>419</v>
      </c>
      <c r="M466" s="22">
        <f>LOG(K466,2)</f>
        <v>-0.1536789942441241</v>
      </c>
      <c r="N466" s="36">
        <f t="shared" si="7"/>
        <v>3711.7673377423625</v>
      </c>
      <c r="O466" s="23">
        <v>2300</v>
      </c>
      <c r="P466" s="23">
        <v>2795</v>
      </c>
      <c r="Q466" s="23">
        <v>2221</v>
      </c>
      <c r="R466" s="23">
        <v>2444</v>
      </c>
      <c r="S466" s="35">
        <f>(Q466+R466)/(O466+P466)</f>
        <v>0.915603532875368</v>
      </c>
      <c r="T466" s="22">
        <f>LOG(S466,2)</f>
        <v>-0.12720506531405512</v>
      </c>
      <c r="U466" s="36">
        <f>AVERAGE(O466:R466)</f>
        <v>2440</v>
      </c>
    </row>
    <row r="467" spans="1:21">
      <c r="A467" s="32" t="s">
        <v>1025</v>
      </c>
      <c r="B467" t="s">
        <v>1026</v>
      </c>
      <c r="C467" t="s">
        <v>311</v>
      </c>
      <c r="D467" s="1">
        <v>61108.417800000003</v>
      </c>
      <c r="E467" s="12">
        <v>3.9858291914229869E-2</v>
      </c>
      <c r="F467" s="13">
        <v>8.3301481117140641E-3</v>
      </c>
      <c r="G467" s="14">
        <v>1043.3753831594629</v>
      </c>
      <c r="H467" s="15">
        <v>339.71655587819384</v>
      </c>
      <c r="I467" s="14">
        <v>568.8030670393938</v>
      </c>
      <c r="J467" s="15">
        <v>102.09309207167462</v>
      </c>
      <c r="K467" s="16">
        <v>0.54515668686469432</v>
      </c>
      <c r="L467">
        <v>1308</v>
      </c>
      <c r="M467" s="22">
        <f>LOG(K467,2)</f>
        <v>-0.87525715146726246</v>
      </c>
      <c r="N467" s="36">
        <f t="shared" si="7"/>
        <v>1612.1784501988568</v>
      </c>
      <c r="O467" s="23">
        <v>1306</v>
      </c>
      <c r="P467" s="23">
        <v>2032</v>
      </c>
      <c r="Q467" s="23">
        <v>1293</v>
      </c>
      <c r="R467" s="23">
        <v>1773</v>
      </c>
      <c r="S467" s="35">
        <f>(Q467+R467)/(O467+P467)</f>
        <v>0.9185140802875974</v>
      </c>
      <c r="T467" s="22">
        <f>LOG(S467,2)</f>
        <v>-0.12262625770382116</v>
      </c>
      <c r="U467" s="36">
        <f>AVERAGE(O467:R467)</f>
        <v>1601</v>
      </c>
    </row>
    <row r="468" spans="1:21">
      <c r="A468" s="32" t="s">
        <v>1175</v>
      </c>
      <c r="B468" t="s">
        <v>1176</v>
      </c>
      <c r="C468" t="s">
        <v>441</v>
      </c>
      <c r="D468" s="1">
        <v>77213.036300000007</v>
      </c>
      <c r="E468" s="2">
        <v>0.62931616984286787</v>
      </c>
      <c r="F468" s="3">
        <v>0.96101490818756785</v>
      </c>
      <c r="G468" s="4">
        <v>1127.9077508071405</v>
      </c>
      <c r="H468" s="5">
        <v>951.68197824764263</v>
      </c>
      <c r="I468" s="4">
        <v>1100.4475385049564</v>
      </c>
      <c r="J468" s="5">
        <v>946.31210387634007</v>
      </c>
      <c r="K468" s="6">
        <v>0.97565384910021824</v>
      </c>
      <c r="L468">
        <v>1531</v>
      </c>
      <c r="M468" s="22">
        <f>LOG(K468,2)</f>
        <v>-3.5558708128935801E-2</v>
      </c>
      <c r="N468" s="36">
        <f t="shared" si="7"/>
        <v>2228.3552893120968</v>
      </c>
      <c r="O468" s="23">
        <v>581</v>
      </c>
      <c r="P468" s="23">
        <v>1076</v>
      </c>
      <c r="Q468" s="23">
        <v>676</v>
      </c>
      <c r="R468" s="23">
        <v>840</v>
      </c>
      <c r="S468" s="35">
        <f>(Q468+R468)/(O468+P468)</f>
        <v>0.91490645745322874</v>
      </c>
      <c r="T468" s="22">
        <f>LOG(S468,2)</f>
        <v>-0.12830384905036013</v>
      </c>
      <c r="U468" s="36">
        <f>AVERAGE(O468:R468)</f>
        <v>793.25</v>
      </c>
    </row>
    <row r="469" spans="1:21">
      <c r="A469" s="32" t="s">
        <v>1229</v>
      </c>
      <c r="B469" t="s">
        <v>1230</v>
      </c>
      <c r="C469" t="s">
        <v>115</v>
      </c>
      <c r="D469" s="1">
        <v>29838.129499999999</v>
      </c>
      <c r="E469" s="2">
        <v>0.29595362412233228</v>
      </c>
      <c r="F469" s="3">
        <v>0.75768970051301787</v>
      </c>
      <c r="G469" s="4">
        <v>607.45264201326938</v>
      </c>
      <c r="H469" s="5">
        <v>217.76621414002292</v>
      </c>
      <c r="I469" s="4">
        <v>559.29843389996302</v>
      </c>
      <c r="J469" s="5">
        <v>301.56928512647522</v>
      </c>
      <c r="K469" s="6">
        <v>0.92072763408566349</v>
      </c>
      <c r="L469">
        <v>455</v>
      </c>
      <c r="M469" s="22">
        <f>LOG(K469,2)</f>
        <v>-0.11915364765575699</v>
      </c>
      <c r="N469" s="36">
        <f t="shared" si="7"/>
        <v>1166.7510759132324</v>
      </c>
      <c r="O469" s="23">
        <v>997</v>
      </c>
      <c r="P469" s="23">
        <v>1226</v>
      </c>
      <c r="Q469" s="23">
        <v>1172</v>
      </c>
      <c r="R469" s="23">
        <v>1195</v>
      </c>
      <c r="S469" s="35">
        <f>(Q469+R469)/(O469+P469)</f>
        <v>1.0647773279352226</v>
      </c>
      <c r="T469" s="22">
        <f>LOG(S469,2)</f>
        <v>9.0551757707624636E-2</v>
      </c>
      <c r="U469" s="36">
        <f>AVERAGE(O469:R469)</f>
        <v>1147.5</v>
      </c>
    </row>
    <row r="470" spans="1:21">
      <c r="A470" s="32" t="s">
        <v>1875</v>
      </c>
      <c r="B470" t="s">
        <v>1876</v>
      </c>
      <c r="C470" t="s">
        <v>511</v>
      </c>
      <c r="D470" s="1">
        <v>73227.398499999996</v>
      </c>
      <c r="E470" s="2">
        <v>6.4608064290631594E-6</v>
      </c>
      <c r="F470" s="3">
        <v>0.69882421101385273</v>
      </c>
      <c r="G470" s="4">
        <v>2887.590184034319</v>
      </c>
      <c r="H470" s="5">
        <v>1953.0293906146501</v>
      </c>
      <c r="I470" s="4">
        <v>2435.1310926749698</v>
      </c>
      <c r="J470" s="5">
        <v>1982.6035313831273</v>
      </c>
      <c r="K470" s="6">
        <v>0.8433091046433715</v>
      </c>
      <c r="L470">
        <v>1490</v>
      </c>
      <c r="M470" s="22">
        <f>LOG(K470,2)</f>
        <v>-0.24586656455214237</v>
      </c>
      <c r="N470" s="36">
        <f t="shared" si="7"/>
        <v>5322.7212767092888</v>
      </c>
      <c r="O470" s="23">
        <v>5620</v>
      </c>
      <c r="P470" s="23">
        <v>5961</v>
      </c>
      <c r="Q470" s="23">
        <v>6345</v>
      </c>
      <c r="R470" s="23">
        <v>5402</v>
      </c>
      <c r="S470" s="35">
        <f>(Q470+R470)/(O470+P470)</f>
        <v>1.0143338226405318</v>
      </c>
      <c r="T470" s="22">
        <f>LOG(S470,2)</f>
        <v>2.0532529077029734E-2</v>
      </c>
      <c r="U470" s="36">
        <f>AVERAGE(O470:R470)</f>
        <v>5832</v>
      </c>
    </row>
    <row r="471" spans="1:21">
      <c r="A471" s="32" t="s">
        <v>783</v>
      </c>
      <c r="B471" t="s">
        <v>784</v>
      </c>
      <c r="C471" t="s">
        <v>650</v>
      </c>
      <c r="D471" s="1">
        <v>30550.044999999998</v>
      </c>
      <c r="E471" s="2">
        <v>0.82607735477869304</v>
      </c>
      <c r="F471" s="3">
        <v>0.79721928977799816</v>
      </c>
      <c r="G471" s="4">
        <v>31705.252492973126</v>
      </c>
      <c r="H471" s="5">
        <v>587.66865503058534</v>
      </c>
      <c r="I471" s="4">
        <v>31940.220718545334</v>
      </c>
      <c r="J471" s="5">
        <v>2100.3235913737667</v>
      </c>
      <c r="K471" s="6">
        <v>1.0074110189037064</v>
      </c>
      <c r="L471">
        <v>479</v>
      </c>
      <c r="M471" s="22">
        <f>LOG(K471,2)</f>
        <v>1.0652416167099006E-2</v>
      </c>
      <c r="N471" s="36">
        <f t="shared" si="7"/>
        <v>63645.47321151846</v>
      </c>
      <c r="O471" s="23">
        <v>13139</v>
      </c>
      <c r="P471" s="23">
        <v>14440</v>
      </c>
      <c r="Q471" s="23">
        <v>16020</v>
      </c>
      <c r="R471" s="23">
        <v>17704</v>
      </c>
      <c r="S471" s="35">
        <f>(Q471+R471)/(O471+P471)</f>
        <v>1.2228144602777475</v>
      </c>
      <c r="T471" s="22">
        <f>LOG(S471,2)</f>
        <v>0.2902055178933321</v>
      </c>
      <c r="U471" s="36">
        <f>AVERAGE(O471:R471)</f>
        <v>15325.75</v>
      </c>
    </row>
    <row r="472" spans="1:21">
      <c r="A472" s="32" t="s">
        <v>1293</v>
      </c>
      <c r="B472" t="s">
        <v>1294</v>
      </c>
      <c r="C472" t="s">
        <v>155</v>
      </c>
      <c r="D472" s="1">
        <v>35299.403200000001</v>
      </c>
      <c r="E472" s="2">
        <v>0.20040903806014837</v>
      </c>
      <c r="F472" s="3">
        <v>0.2152758393192479</v>
      </c>
      <c r="G472" s="4">
        <v>859.61638704359711</v>
      </c>
      <c r="H472" s="5">
        <v>641.37333093314169</v>
      </c>
      <c r="I472" s="4">
        <v>506.19385091266849</v>
      </c>
      <c r="J472" s="5">
        <v>129.56781500639224</v>
      </c>
      <c r="K472" s="6">
        <v>0.58886016895696514</v>
      </c>
      <c r="L472">
        <v>599</v>
      </c>
      <c r="M472" s="22">
        <f>LOG(K472,2)</f>
        <v>-0.7640030032804046</v>
      </c>
      <c r="N472" s="36">
        <f t="shared" si="7"/>
        <v>1365.8102379562656</v>
      </c>
      <c r="O472" s="23">
        <v>0</v>
      </c>
      <c r="P472" s="23">
        <v>0</v>
      </c>
      <c r="Q472" s="23">
        <v>0</v>
      </c>
      <c r="R472" s="23">
        <v>0</v>
      </c>
      <c r="S472" s="35"/>
      <c r="T472" s="22"/>
      <c r="U472" s="36">
        <f>AVERAGE(O472:R472)</f>
        <v>0</v>
      </c>
    </row>
    <row r="473" spans="1:21">
      <c r="A473" s="32" t="s">
        <v>1729</v>
      </c>
      <c r="B473" t="s">
        <v>1730</v>
      </c>
      <c r="C473" t="s">
        <v>599</v>
      </c>
      <c r="D473" s="1">
        <v>66108.339300000007</v>
      </c>
      <c r="E473" s="2">
        <v>0.21272907749676173</v>
      </c>
      <c r="F473" s="3">
        <v>0.50462018511864215</v>
      </c>
      <c r="G473" s="4">
        <v>1329.3942646855587</v>
      </c>
      <c r="H473" s="5">
        <v>208.58857969815969</v>
      </c>
      <c r="I473" s="4">
        <v>1427.0486093928278</v>
      </c>
      <c r="J473" s="5">
        <v>275.57184845919426</v>
      </c>
      <c r="K473" s="6">
        <v>1.073457774944115</v>
      </c>
      <c r="L473">
        <v>1387</v>
      </c>
      <c r="M473" s="22">
        <f>LOG(K473,2)</f>
        <v>0.10226544310462271</v>
      </c>
      <c r="N473" s="36">
        <f t="shared" si="7"/>
        <v>2756.4428740783865</v>
      </c>
      <c r="O473" s="23">
        <v>5466</v>
      </c>
      <c r="P473" s="23">
        <v>6632</v>
      </c>
      <c r="Q473" s="23">
        <v>6734</v>
      </c>
      <c r="R473" s="23">
        <v>6273</v>
      </c>
      <c r="S473" s="35">
        <f>(Q473+R473)/(O473+P473)</f>
        <v>1.0751363861795338</v>
      </c>
      <c r="T473" s="22">
        <f>LOG(S473,2)</f>
        <v>0.10451968417206269</v>
      </c>
      <c r="U473" s="36">
        <f>AVERAGE(O473:R473)</f>
        <v>6276.25</v>
      </c>
    </row>
    <row r="474" spans="1:21">
      <c r="A474" s="32" t="s">
        <v>719</v>
      </c>
      <c r="B474" t="s">
        <v>720</v>
      </c>
      <c r="C474" t="s">
        <v>284</v>
      </c>
      <c r="D474" s="1">
        <v>57926.356</v>
      </c>
      <c r="E474" s="2">
        <v>7.902754136921282E-2</v>
      </c>
      <c r="F474" s="3">
        <v>0.45170457723778046</v>
      </c>
      <c r="G474" s="4">
        <v>389.65147293034823</v>
      </c>
      <c r="H474" s="5">
        <v>190.56213807153864</v>
      </c>
      <c r="I474" s="4">
        <v>304.83356304823604</v>
      </c>
      <c r="J474" s="5">
        <v>184.57913939791291</v>
      </c>
      <c r="K474" s="6">
        <v>0.78232365132808379</v>
      </c>
      <c r="L474">
        <v>1186</v>
      </c>
      <c r="M474" s="22">
        <f>LOG(K474,2)</f>
        <v>-0.35416251348392536</v>
      </c>
      <c r="N474" s="36">
        <f t="shared" si="7"/>
        <v>694.48503597858428</v>
      </c>
      <c r="O474" s="23">
        <v>231</v>
      </c>
      <c r="P474" s="23">
        <v>372</v>
      </c>
      <c r="Q474" s="23">
        <v>239</v>
      </c>
      <c r="R474" s="23">
        <v>454</v>
      </c>
      <c r="S474" s="35">
        <f>(Q474+R474)/(O474+P474)</f>
        <v>1.1492537313432836</v>
      </c>
      <c r="T474" s="22">
        <f>LOG(S474,2)</f>
        <v>0.20069735023712892</v>
      </c>
      <c r="U474" s="36">
        <f>AVERAGE(O474:R474)</f>
        <v>324</v>
      </c>
    </row>
    <row r="475" spans="1:21">
      <c r="A475" s="32" t="s">
        <v>1761</v>
      </c>
      <c r="B475" t="s">
        <v>1762</v>
      </c>
      <c r="C475" t="s">
        <v>600</v>
      </c>
      <c r="D475" s="1">
        <v>102452.26300000001</v>
      </c>
      <c r="E475" s="2">
        <v>4.6109549072933943E-2</v>
      </c>
      <c r="F475" s="3">
        <v>0.83721653174309274</v>
      </c>
      <c r="G475" s="4">
        <v>3447.983741786074</v>
      </c>
      <c r="H475" s="5">
        <v>1205.2920705370157</v>
      </c>
      <c r="I475" s="4">
        <v>3300.3576754640067</v>
      </c>
      <c r="J475" s="5">
        <v>1219.7079180890616</v>
      </c>
      <c r="K475" s="6">
        <v>0.95718481368314223</v>
      </c>
      <c r="L475">
        <v>1693</v>
      </c>
      <c r="M475" s="22">
        <f>LOG(K475,2)</f>
        <v>-6.3130587060073656E-2</v>
      </c>
      <c r="N475" s="36">
        <f t="shared" si="7"/>
        <v>6748.3414172500807</v>
      </c>
      <c r="O475" s="23">
        <v>2393</v>
      </c>
      <c r="P475" s="23">
        <v>2752</v>
      </c>
      <c r="Q475" s="23">
        <v>2234</v>
      </c>
      <c r="R475" s="23">
        <v>2289</v>
      </c>
      <c r="S475" s="35">
        <f>(Q475+R475)/(O475+P475)</f>
        <v>0.87910592808551991</v>
      </c>
      <c r="T475" s="22">
        <f>LOG(S475,2)</f>
        <v>-0.18589108114991973</v>
      </c>
      <c r="U475" s="36">
        <f>AVERAGE(O475:R475)</f>
        <v>2417</v>
      </c>
    </row>
    <row r="476" spans="1:21">
      <c r="A476" s="32" t="s">
        <v>787</v>
      </c>
      <c r="B476" t="s">
        <v>788</v>
      </c>
      <c r="C476" t="s">
        <v>100</v>
      </c>
      <c r="D476" s="1">
        <v>28201.170600000001</v>
      </c>
      <c r="E476" s="2">
        <v>5.4596236414180384E-2</v>
      </c>
      <c r="F476" s="3">
        <v>0.57859846009418248</v>
      </c>
      <c r="G476" s="4">
        <v>2864.0130220791252</v>
      </c>
      <c r="H476" s="5">
        <v>807.20245198961015</v>
      </c>
      <c r="I476" s="4">
        <v>2587.8449950542868</v>
      </c>
      <c r="J476" s="5">
        <v>858.46342470577406</v>
      </c>
      <c r="K476" s="6">
        <v>0.90357305469779092</v>
      </c>
      <c r="L476">
        <v>394</v>
      </c>
      <c r="M476" s="22">
        <f>LOG(K476,2)</f>
        <v>-0.14628684588444371</v>
      </c>
      <c r="N476" s="36">
        <f t="shared" si="7"/>
        <v>5451.8580171334124</v>
      </c>
      <c r="O476" s="23">
        <v>2075</v>
      </c>
      <c r="P476" s="23">
        <v>2403</v>
      </c>
      <c r="Q476" s="23">
        <v>2247</v>
      </c>
      <c r="R476" s="23">
        <v>2328</v>
      </c>
      <c r="S476" s="35">
        <f>(Q476+R476)/(O476+P476)</f>
        <v>1.021661456007146</v>
      </c>
      <c r="T476" s="22">
        <f>LOG(S476,2)</f>
        <v>3.0917215206169538E-2</v>
      </c>
      <c r="U476" s="36">
        <f>AVERAGE(O476:R476)</f>
        <v>2263.25</v>
      </c>
    </row>
    <row r="477" spans="1:21">
      <c r="A477" s="32" t="s">
        <v>1359</v>
      </c>
      <c r="B477" t="s">
        <v>1360</v>
      </c>
      <c r="C477" t="s">
        <v>529</v>
      </c>
      <c r="D477" s="1">
        <v>31229.860700000001</v>
      </c>
      <c r="E477" s="2">
        <v>0.51696058284986868</v>
      </c>
      <c r="F477" s="3">
        <v>0.50360540655747887</v>
      </c>
      <c r="G477" s="4">
        <v>1437.1894882119213</v>
      </c>
      <c r="H477" s="5">
        <v>122.93796708175103</v>
      </c>
      <c r="I477" s="4">
        <v>1363.5515982759546</v>
      </c>
      <c r="J477" s="5">
        <v>229.0784132295274</v>
      </c>
      <c r="K477" s="6">
        <v>0.94876257407950892</v>
      </c>
      <c r="L477">
        <v>497</v>
      </c>
      <c r="M477" s="22">
        <f>LOG(K477,2)</f>
        <v>-7.5880993998846194E-2</v>
      </c>
      <c r="N477" s="36">
        <f t="shared" si="7"/>
        <v>2800.7410864878757</v>
      </c>
      <c r="O477" s="23">
        <v>1617</v>
      </c>
      <c r="P477" s="23">
        <v>1975</v>
      </c>
      <c r="Q477" s="23">
        <v>1803</v>
      </c>
      <c r="R477" s="23">
        <v>1811</v>
      </c>
      <c r="S477" s="35">
        <f>(Q477+R477)/(O477+P477)</f>
        <v>1.0061247216035634</v>
      </c>
      <c r="T477" s="22">
        <f>LOG(S477,2)</f>
        <v>8.8091561234524933E-3</v>
      </c>
      <c r="U477" s="36">
        <f>AVERAGE(O477:R477)</f>
        <v>1801.5</v>
      </c>
    </row>
    <row r="478" spans="1:21">
      <c r="A478" s="32" t="s">
        <v>881</v>
      </c>
      <c r="B478" t="s">
        <v>882</v>
      </c>
      <c r="C478" t="s">
        <v>59</v>
      </c>
      <c r="D478" s="1">
        <v>23633.231400000001</v>
      </c>
      <c r="E478" s="2">
        <v>0.66078470491392927</v>
      </c>
      <c r="F478" s="3">
        <v>0.5424758949825832</v>
      </c>
      <c r="G478" s="4">
        <v>2270.4171656312988</v>
      </c>
      <c r="H478" s="5">
        <v>181.51230172402666</v>
      </c>
      <c r="I478" s="4">
        <v>2335.9865491314536</v>
      </c>
      <c r="J478" s="5">
        <v>178.70074859034401</v>
      </c>
      <c r="K478" s="6">
        <v>1.0288798836146584</v>
      </c>
      <c r="L478">
        <v>229</v>
      </c>
      <c r="M478" s="22">
        <f>LOG(K478,2)</f>
        <v>4.1074564905837919E-2</v>
      </c>
      <c r="N478" s="36">
        <f t="shared" si="7"/>
        <v>4606.4037147627523</v>
      </c>
      <c r="O478" s="23">
        <v>1651</v>
      </c>
      <c r="P478" s="23">
        <v>1955</v>
      </c>
      <c r="Q478" s="23">
        <v>1815</v>
      </c>
      <c r="R478" s="23">
        <v>1815</v>
      </c>
      <c r="S478" s="35">
        <f>(Q478+R478)/(O478+P478)</f>
        <v>1.0066555740432612</v>
      </c>
      <c r="T478" s="22">
        <f>LOG(S478,2)</f>
        <v>9.5701514507714157E-3</v>
      </c>
      <c r="U478" s="36">
        <f>AVERAGE(O478:R478)</f>
        <v>1809</v>
      </c>
    </row>
    <row r="479" spans="1:21">
      <c r="A479" s="32" t="s">
        <v>1657</v>
      </c>
      <c r="B479" t="s">
        <v>1658</v>
      </c>
      <c r="C479" t="s">
        <v>132</v>
      </c>
      <c r="D479" s="1">
        <v>31446.598300000001</v>
      </c>
      <c r="E479" s="2">
        <v>0.6837475224546915</v>
      </c>
      <c r="F479" s="3">
        <v>0.82833736398873425</v>
      </c>
      <c r="G479" s="4">
        <v>1885.977276856127</v>
      </c>
      <c r="H479" s="5">
        <v>732.21827319022509</v>
      </c>
      <c r="I479" s="4">
        <v>1975.690478454045</v>
      </c>
      <c r="J479" s="5">
        <v>662.22437589525043</v>
      </c>
      <c r="K479" s="6">
        <v>1.0475685485179691</v>
      </c>
      <c r="L479">
        <v>511</v>
      </c>
      <c r="M479" s="22">
        <f>LOG(K479,2)</f>
        <v>6.7044650961608637E-2</v>
      </c>
      <c r="N479" s="36">
        <f t="shared" si="7"/>
        <v>3861.6677553101717</v>
      </c>
      <c r="O479" s="23">
        <v>2628</v>
      </c>
      <c r="P479" s="23">
        <v>2934</v>
      </c>
      <c r="Q479" s="23">
        <v>2930</v>
      </c>
      <c r="R479" s="23">
        <v>2819</v>
      </c>
      <c r="S479" s="35">
        <f>(Q479+R479)/(O479+P479)</f>
        <v>1.0336209996404171</v>
      </c>
      <c r="T479" s="22">
        <f>LOG(S479,2)</f>
        <v>4.7707286066816665E-2</v>
      </c>
      <c r="U479" s="36">
        <f>AVERAGE(O479:R479)</f>
        <v>2827.75</v>
      </c>
    </row>
    <row r="480" spans="1:21">
      <c r="A480" s="32" t="s">
        <v>1385</v>
      </c>
      <c r="B480" t="s">
        <v>1386</v>
      </c>
      <c r="C480" t="s">
        <v>81</v>
      </c>
      <c r="D480" s="1">
        <v>25956.313200000001</v>
      </c>
      <c r="E480" s="2">
        <v>0.19254735250998611</v>
      </c>
      <c r="F480" s="3">
        <v>0.268499197116223</v>
      </c>
      <c r="G480" s="4">
        <v>784.0736184305016</v>
      </c>
      <c r="H480" s="5">
        <v>76.673406538654305</v>
      </c>
      <c r="I480" s="4">
        <v>672.04671377966486</v>
      </c>
      <c r="J480" s="5">
        <v>221.30255750691794</v>
      </c>
      <c r="K480" s="6">
        <v>0.85712195638582556</v>
      </c>
      <c r="L480">
        <v>310</v>
      </c>
      <c r="M480" s="22">
        <f>LOG(K480,2)</f>
        <v>-0.2224276007536346</v>
      </c>
      <c r="N480" s="36">
        <f t="shared" si="7"/>
        <v>1456.1203322101665</v>
      </c>
      <c r="O480" s="23">
        <v>1790</v>
      </c>
      <c r="P480" s="23">
        <v>1960</v>
      </c>
      <c r="Q480" s="23">
        <v>1883</v>
      </c>
      <c r="R480" s="23">
        <v>1946</v>
      </c>
      <c r="S480" s="35">
        <f>(Q480+R480)/(O480+P480)</f>
        <v>1.0210666666666666</v>
      </c>
      <c r="T480" s="22">
        <f>LOG(S480,2)</f>
        <v>3.0077064579554957E-2</v>
      </c>
      <c r="U480" s="36">
        <f>AVERAGE(O480:R480)</f>
        <v>1894.75</v>
      </c>
    </row>
    <row r="481" spans="1:21">
      <c r="A481" s="32" t="s">
        <v>861</v>
      </c>
      <c r="B481" t="s">
        <v>862</v>
      </c>
      <c r="C481" t="s">
        <v>118</v>
      </c>
      <c r="D481" s="1">
        <v>30271.107800000002</v>
      </c>
      <c r="E481" s="2">
        <v>0.53149489683145568</v>
      </c>
      <c r="F481" s="3">
        <v>0.43862486165100634</v>
      </c>
      <c r="G481" s="4">
        <v>1123.6057871768824</v>
      </c>
      <c r="H481" s="5">
        <v>72.913095282688715</v>
      </c>
      <c r="I481" s="4">
        <v>1061.7699528007252</v>
      </c>
      <c r="J481" s="5">
        <v>173.03451023172337</v>
      </c>
      <c r="K481" s="6">
        <v>0.94496661099305745</v>
      </c>
      <c r="L481">
        <v>464</v>
      </c>
      <c r="M481" s="22">
        <f>LOG(K481,2)</f>
        <v>-8.166474016289757E-2</v>
      </c>
      <c r="N481" s="36">
        <f t="shared" si="7"/>
        <v>2185.3757399776077</v>
      </c>
      <c r="O481" s="23">
        <v>2514</v>
      </c>
      <c r="P481" s="23">
        <v>2660</v>
      </c>
      <c r="Q481" s="23">
        <v>2648</v>
      </c>
      <c r="R481" s="23">
        <v>2839</v>
      </c>
      <c r="S481" s="35">
        <f>(Q481+R481)/(O481+P481)</f>
        <v>1.0604947816003092</v>
      </c>
      <c r="T481" s="22">
        <f>LOG(S481,2)</f>
        <v>8.4737521785131581E-2</v>
      </c>
      <c r="U481" s="36">
        <f>AVERAGE(O481:R481)</f>
        <v>2665.25</v>
      </c>
    </row>
    <row r="482" spans="1:21">
      <c r="A482" s="32" t="s">
        <v>1675</v>
      </c>
      <c r="B482" t="s">
        <v>1676</v>
      </c>
      <c r="C482" t="s">
        <v>69</v>
      </c>
      <c r="D482" s="1">
        <v>24955.482599999999</v>
      </c>
      <c r="E482" s="2">
        <v>0.85847461154859728</v>
      </c>
      <c r="F482" s="3">
        <v>0.82570369990460191</v>
      </c>
      <c r="G482" s="4">
        <v>1228.7398252710464</v>
      </c>
      <c r="H482" s="5">
        <v>279.62421978912516</v>
      </c>
      <c r="I482" s="4">
        <v>1269.1420137508826</v>
      </c>
      <c r="J482" s="5">
        <v>336.82665078974992</v>
      </c>
      <c r="K482" s="6">
        <v>1.0328809953489739</v>
      </c>
      <c r="L482">
        <v>279</v>
      </c>
      <c r="M482" s="22">
        <f>LOG(K482,2)</f>
        <v>4.6674041898919653E-2</v>
      </c>
      <c r="N482" s="36">
        <f t="shared" si="7"/>
        <v>2497.881839021929</v>
      </c>
      <c r="O482" s="23">
        <v>105</v>
      </c>
      <c r="P482" s="23">
        <v>160</v>
      </c>
      <c r="Q482" s="23">
        <v>42</v>
      </c>
      <c r="R482" s="23">
        <v>42</v>
      </c>
      <c r="S482" s="35">
        <f>(Q482+R482)/(O482+P482)</f>
        <v>0.31698113207547168</v>
      </c>
      <c r="T482" s="22">
        <f>LOG(S482,2)</f>
        <v>-1.6575311266718014</v>
      </c>
      <c r="U482" s="36">
        <f>AVERAGE(O482:R482)</f>
        <v>87.25</v>
      </c>
    </row>
    <row r="483" spans="1:21">
      <c r="A483" s="32" t="s">
        <v>705</v>
      </c>
      <c r="B483" t="s">
        <v>706</v>
      </c>
      <c r="C483" t="s">
        <v>85</v>
      </c>
      <c r="D483" s="1">
        <v>26550.403600000001</v>
      </c>
      <c r="E483" s="2">
        <v>2.6556139998818989E-3</v>
      </c>
      <c r="F483" s="3">
        <v>0.32559195627565662</v>
      </c>
      <c r="G483" s="4">
        <v>1365.8107174577999</v>
      </c>
      <c r="H483" s="5">
        <v>176.50338668495715</v>
      </c>
      <c r="I483" s="4">
        <v>1461.5182620238284</v>
      </c>
      <c r="J483" s="5">
        <v>142.3834795704382</v>
      </c>
      <c r="K483" s="6">
        <v>1.0700737981791284</v>
      </c>
      <c r="L483">
        <v>333</v>
      </c>
      <c r="M483" s="22">
        <f>LOG(K483,2)</f>
        <v>9.771029624852684E-2</v>
      </c>
      <c r="N483" s="36">
        <f t="shared" si="7"/>
        <v>2827.3289794816283</v>
      </c>
      <c r="O483" s="23">
        <v>836</v>
      </c>
      <c r="P483" s="23">
        <v>1056</v>
      </c>
      <c r="Q483" s="23">
        <v>987</v>
      </c>
      <c r="R483" s="23">
        <v>1262</v>
      </c>
      <c r="S483" s="35">
        <f>(Q483+R483)/(O483+P483)</f>
        <v>1.1886892177589852</v>
      </c>
      <c r="T483" s="22">
        <f>LOG(S483,2)</f>
        <v>0.24937157243842156</v>
      </c>
      <c r="U483" s="36">
        <f>AVERAGE(O483:R483)</f>
        <v>1035.25</v>
      </c>
    </row>
    <row r="484" spans="1:21">
      <c r="A484" s="32" t="s">
        <v>1695</v>
      </c>
      <c r="B484" t="s">
        <v>1696</v>
      </c>
      <c r="C484" t="s">
        <v>638</v>
      </c>
      <c r="D484" s="1">
        <v>123557.22010000001</v>
      </c>
      <c r="E484" s="2">
        <v>0.15800031897753158</v>
      </c>
      <c r="F484" s="3">
        <v>0.44186230626817424</v>
      </c>
      <c r="G484" s="4">
        <v>4372.4832477314576</v>
      </c>
      <c r="H484" s="5">
        <v>1605.8107075801195</v>
      </c>
      <c r="I484" s="4">
        <v>5496.6656381468165</v>
      </c>
      <c r="J484" s="5">
        <v>3040.7133264582858</v>
      </c>
      <c r="K484" s="6">
        <v>1.2571038759264794</v>
      </c>
      <c r="L484">
        <v>1800</v>
      </c>
      <c r="M484" s="22">
        <f>LOG(K484,2)</f>
        <v>0.33010386622001558</v>
      </c>
      <c r="N484" s="36">
        <f t="shared" si="7"/>
        <v>9869.1488858782741</v>
      </c>
      <c r="O484" s="23">
        <v>3581</v>
      </c>
      <c r="P484" s="23">
        <v>3673</v>
      </c>
      <c r="Q484" s="23">
        <v>3287</v>
      </c>
      <c r="R484" s="23">
        <v>3014</v>
      </c>
      <c r="S484" s="35">
        <f>(Q484+R484)/(O484+P484)</f>
        <v>0.86862420733388479</v>
      </c>
      <c r="T484" s="22">
        <f>LOG(S484,2)</f>
        <v>-0.20319593565541669</v>
      </c>
      <c r="U484" s="36">
        <f>AVERAGE(O484:R484)</f>
        <v>3388.75</v>
      </c>
    </row>
    <row r="485" spans="1:21">
      <c r="A485" s="32" t="s">
        <v>1603</v>
      </c>
      <c r="B485" t="s">
        <v>1604</v>
      </c>
      <c r="C485" t="s">
        <v>571</v>
      </c>
      <c r="D485" s="1">
        <v>104188.31299999999</v>
      </c>
      <c r="E485" s="7">
        <v>1.3778023746257166E-2</v>
      </c>
      <c r="F485" s="8">
        <v>0.80522328659686249</v>
      </c>
      <c r="G485" s="9">
        <v>4176.0563284745958</v>
      </c>
      <c r="H485" s="10">
        <v>2471.2572484031834</v>
      </c>
      <c r="I485" s="9">
        <v>3804.7707891762661</v>
      </c>
      <c r="J485" s="10">
        <v>2606.0937336157881</v>
      </c>
      <c r="K485" s="11">
        <v>0.91109182681116985</v>
      </c>
      <c r="L485">
        <v>1706</v>
      </c>
      <c r="M485" s="22">
        <f>LOG(K485,2)</f>
        <v>-0.13433162767804604</v>
      </c>
      <c r="N485" s="36">
        <f t="shared" si="7"/>
        <v>7980.8271176508624</v>
      </c>
      <c r="O485" s="23">
        <v>4186</v>
      </c>
      <c r="P485" s="23">
        <v>5362</v>
      </c>
      <c r="Q485" s="23">
        <v>3239</v>
      </c>
      <c r="R485" s="23">
        <v>3265</v>
      </c>
      <c r="S485" s="35">
        <f>(Q485+R485)/(O485+P485)</f>
        <v>0.68118977796397151</v>
      </c>
      <c r="T485" s="22">
        <f>LOG(S485,2)</f>
        <v>-0.55387130900674886</v>
      </c>
      <c r="U485" s="36">
        <f>AVERAGE(O485:R485)</f>
        <v>4013</v>
      </c>
    </row>
    <row r="486" spans="1:21">
      <c r="A486" s="32" t="s">
        <v>1749</v>
      </c>
      <c r="B486" t="s">
        <v>1750</v>
      </c>
      <c r="C486" t="s">
        <v>569</v>
      </c>
      <c r="D486" s="1">
        <v>57953.737399999998</v>
      </c>
      <c r="E486" s="2">
        <v>2.5097875916531367E-2</v>
      </c>
      <c r="F486" s="3">
        <v>0.18191554028153709</v>
      </c>
      <c r="G486" s="4">
        <v>5498.3389611449493</v>
      </c>
      <c r="H486" s="5">
        <v>648.51233603345315</v>
      </c>
      <c r="I486" s="4">
        <v>5941.2373540899207</v>
      </c>
      <c r="J486" s="5">
        <v>388.93733887655043</v>
      </c>
      <c r="K486" s="6">
        <v>1.0805513075994035</v>
      </c>
      <c r="L486">
        <v>1188</v>
      </c>
      <c r="M486" s="22">
        <f>LOG(K486,2)</f>
        <v>0.11176757702095036</v>
      </c>
      <c r="N486" s="36">
        <f t="shared" si="7"/>
        <v>11439.57631523487</v>
      </c>
      <c r="O486" s="23">
        <v>9105</v>
      </c>
      <c r="P486" s="23">
        <v>10139</v>
      </c>
      <c r="Q486" s="23">
        <v>8049</v>
      </c>
      <c r="R486" s="23">
        <v>8944</v>
      </c>
      <c r="S486" s="35">
        <f>(Q486+R486)/(O486+P486)</f>
        <v>0.88302847640823112</v>
      </c>
      <c r="T486" s="22">
        <f>LOG(S486,2)</f>
        <v>-0.17946813140716594</v>
      </c>
      <c r="U486" s="36">
        <f>AVERAGE(O486:R486)</f>
        <v>9059.25</v>
      </c>
    </row>
    <row r="487" spans="1:21">
      <c r="A487" s="32" t="s">
        <v>1681</v>
      </c>
      <c r="B487" t="s">
        <v>1682</v>
      </c>
      <c r="C487" t="s">
        <v>57</v>
      </c>
      <c r="D487" s="1">
        <v>23047.875400000001</v>
      </c>
      <c r="E487" s="2">
        <v>0.39190882579941433</v>
      </c>
      <c r="F487" s="3">
        <v>0.84208182075179194</v>
      </c>
      <c r="G487" s="4">
        <v>871.43445173976818</v>
      </c>
      <c r="H487" s="5">
        <v>432.74378424763916</v>
      </c>
      <c r="I487" s="4">
        <v>931.2776997311131</v>
      </c>
      <c r="J487" s="5">
        <v>571.52879850571605</v>
      </c>
      <c r="K487" s="6">
        <v>1.0686721162697566</v>
      </c>
      <c r="L487">
        <v>222</v>
      </c>
      <c r="M487" s="22">
        <f>LOG(K487,2)</f>
        <v>9.5819281691429392E-2</v>
      </c>
      <c r="N487" s="36">
        <f t="shared" si="7"/>
        <v>1802.7121514708813</v>
      </c>
      <c r="O487" s="23">
        <v>3131</v>
      </c>
      <c r="P487" s="23">
        <v>3113</v>
      </c>
      <c r="Q487" s="23">
        <v>3836</v>
      </c>
      <c r="R487" s="23">
        <v>3066</v>
      </c>
      <c r="S487" s="35">
        <f>(Q487+R487)/(O487+P487)</f>
        <v>1.1053811659192825</v>
      </c>
      <c r="T487" s="22">
        <f>LOG(S487,2)</f>
        <v>0.14454393645760674</v>
      </c>
      <c r="U487" s="36">
        <f>AVERAGE(O487:R487)</f>
        <v>3286.5</v>
      </c>
    </row>
    <row r="488" spans="1:21">
      <c r="A488" s="32" t="s">
        <v>849</v>
      </c>
      <c r="B488" t="s">
        <v>850</v>
      </c>
      <c r="C488" t="s">
        <v>64</v>
      </c>
      <c r="D488" s="1">
        <v>24359.445500000002</v>
      </c>
      <c r="E488" s="2">
        <v>0.30239695293609081</v>
      </c>
      <c r="F488" s="3">
        <v>0.43191523686985622</v>
      </c>
      <c r="G488" s="4">
        <v>816.53832062606659</v>
      </c>
      <c r="H488" s="5">
        <v>105.37184316862439</v>
      </c>
      <c r="I488" s="4">
        <v>917.14907280445277</v>
      </c>
      <c r="J488" s="5">
        <v>281.88862901320687</v>
      </c>
      <c r="K488" s="6">
        <v>1.1232162038656615</v>
      </c>
      <c r="L488">
        <v>254</v>
      </c>
      <c r="M488" s="22">
        <f>LOG(K488,2)</f>
        <v>0.16763565367178562</v>
      </c>
      <c r="N488" s="36">
        <f t="shared" si="7"/>
        <v>1733.6873934305195</v>
      </c>
      <c r="O488" s="23">
        <v>7840</v>
      </c>
      <c r="P488" s="23">
        <v>8572</v>
      </c>
      <c r="Q488" s="23">
        <v>9475</v>
      </c>
      <c r="R488" s="23">
        <v>9052</v>
      </c>
      <c r="S488" s="35">
        <f>(Q488+R488)/(O488+P488)</f>
        <v>1.1288691201559835</v>
      </c>
      <c r="T488" s="22">
        <f>LOG(S488,2)</f>
        <v>0.17487823133034144</v>
      </c>
      <c r="U488" s="36">
        <f>AVERAGE(O488:R488)</f>
        <v>8734.75</v>
      </c>
    </row>
    <row r="489" spans="1:21">
      <c r="A489" s="32" t="s">
        <v>1893</v>
      </c>
      <c r="B489" t="s">
        <v>1894</v>
      </c>
      <c r="C489" t="s">
        <v>61</v>
      </c>
      <c r="D489" s="1">
        <v>23731.7281</v>
      </c>
      <c r="E489" s="2">
        <v>0.76900241140353909</v>
      </c>
      <c r="F489" s="3">
        <v>0.96752767191887168</v>
      </c>
      <c r="G489" s="4">
        <v>1338.2982933902049</v>
      </c>
      <c r="H489" s="5">
        <v>975.85937912642146</v>
      </c>
      <c r="I489" s="4">
        <v>1312.8054335155018</v>
      </c>
      <c r="J489" s="5">
        <v>1133.9437508906158</v>
      </c>
      <c r="K489" s="6">
        <v>0.98095128716773294</v>
      </c>
      <c r="L489">
        <v>233</v>
      </c>
      <c r="M489" s="22">
        <f>LOG(K489,2)</f>
        <v>-2.7746599122220373E-2</v>
      </c>
      <c r="N489" s="36">
        <f t="shared" si="7"/>
        <v>2651.1037269057069</v>
      </c>
      <c r="O489" s="23">
        <v>2983</v>
      </c>
      <c r="P489" s="23">
        <v>3392</v>
      </c>
      <c r="Q489" s="23">
        <v>3449</v>
      </c>
      <c r="R489" s="23">
        <v>3123</v>
      </c>
      <c r="S489" s="35">
        <f>(Q489+R489)/(O489+P489)</f>
        <v>1.0309019607843137</v>
      </c>
      <c r="T489" s="22">
        <f>LOG(S489,2)</f>
        <v>4.3907138316491762E-2</v>
      </c>
      <c r="U489" s="36">
        <f>AVERAGE(O489:R489)</f>
        <v>3236.75</v>
      </c>
    </row>
    <row r="490" spans="1:21">
      <c r="A490" s="32" t="s">
        <v>1547</v>
      </c>
      <c r="B490" t="s">
        <v>1548</v>
      </c>
      <c r="C490" t="s">
        <v>566</v>
      </c>
      <c r="D490" s="1">
        <v>36131.260499999997</v>
      </c>
      <c r="E490" s="2">
        <v>0.2200485232528952</v>
      </c>
      <c r="F490" s="3">
        <v>0.78527018840011042</v>
      </c>
      <c r="G490" s="4">
        <v>7230.2489782120965</v>
      </c>
      <c r="H490" s="5">
        <v>1995.8342213256744</v>
      </c>
      <c r="I490" s="4">
        <v>6909.9814435781009</v>
      </c>
      <c r="J490" s="5">
        <v>1967.9869399737204</v>
      </c>
      <c r="K490" s="6">
        <v>0.95570449432666815</v>
      </c>
      <c r="L490">
        <v>647</v>
      </c>
      <c r="M490" s="22">
        <f>LOG(K490,2)</f>
        <v>-6.5363491820321681E-2</v>
      </c>
      <c r="N490" s="36">
        <f t="shared" si="7"/>
        <v>14140.230421790198</v>
      </c>
      <c r="O490" s="23">
        <v>24007</v>
      </c>
      <c r="P490" s="23">
        <v>32470</v>
      </c>
      <c r="Q490" s="23">
        <v>28607</v>
      </c>
      <c r="R490" s="23">
        <v>29623</v>
      </c>
      <c r="S490" s="35">
        <f>(Q490+R490)/(O490+P490)</f>
        <v>1.0310391840926394</v>
      </c>
      <c r="T490" s="22">
        <f>LOG(S490,2)</f>
        <v>4.4099162601180936E-2</v>
      </c>
      <c r="U490" s="36">
        <f>AVERAGE(O490:R490)</f>
        <v>28676.75</v>
      </c>
    </row>
    <row r="491" spans="1:21">
      <c r="A491" s="32" t="s">
        <v>1633</v>
      </c>
      <c r="B491" t="s">
        <v>1634</v>
      </c>
      <c r="C491" t="s">
        <v>122</v>
      </c>
      <c r="D491" s="1">
        <v>30398.474399999999</v>
      </c>
      <c r="E491" s="7">
        <v>3.3649191360999981E-3</v>
      </c>
      <c r="F491" s="8">
        <v>0.56360455474862636</v>
      </c>
      <c r="G491" s="9">
        <v>861.95423688001517</v>
      </c>
      <c r="H491" s="10">
        <v>475.81746270332962</v>
      </c>
      <c r="I491" s="9">
        <v>703.11200204553779</v>
      </c>
      <c r="J491" s="10">
        <v>444.92973036559863</v>
      </c>
      <c r="K491" s="11">
        <v>0.81571848244585132</v>
      </c>
      <c r="L491">
        <v>474</v>
      </c>
      <c r="M491" s="22">
        <f>LOG(K491,2)</f>
        <v>-0.29385675403206069</v>
      </c>
      <c r="N491" s="36">
        <f t="shared" si="7"/>
        <v>1565.0662389255531</v>
      </c>
      <c r="O491" s="23">
        <v>934</v>
      </c>
      <c r="P491" s="23">
        <v>1203</v>
      </c>
      <c r="Q491" s="23">
        <v>1164</v>
      </c>
      <c r="R491" s="23">
        <v>1129</v>
      </c>
      <c r="S491" s="35">
        <f>(Q491+R491)/(O491+P491)</f>
        <v>1.0729995320542818</v>
      </c>
      <c r="T491" s="22">
        <f>LOG(S491,2)</f>
        <v>0.10164944692098259</v>
      </c>
      <c r="U491" s="36">
        <f>AVERAGE(O491:R491)</f>
        <v>1107.5</v>
      </c>
    </row>
    <row r="492" spans="1:21">
      <c r="A492" s="32" t="s">
        <v>1899</v>
      </c>
      <c r="B492" t="s">
        <v>1900</v>
      </c>
      <c r="C492" t="s">
        <v>451</v>
      </c>
      <c r="D492" s="1">
        <v>35474.466</v>
      </c>
      <c r="E492" s="2">
        <v>5.3554628023375194E-3</v>
      </c>
      <c r="F492" s="3">
        <v>7.6727788679394884E-3</v>
      </c>
      <c r="G492" s="4">
        <v>1857.7413644199244</v>
      </c>
      <c r="H492" s="5">
        <v>105.01601991197742</v>
      </c>
      <c r="I492" s="4">
        <v>2093.5365940215979</v>
      </c>
      <c r="J492" s="5">
        <v>138.32041225989977</v>
      </c>
      <c r="K492" s="6">
        <v>1.1269257573296809</v>
      </c>
      <c r="L492">
        <v>601</v>
      </c>
      <c r="M492" s="22">
        <f>LOG(K492,2)</f>
        <v>0.17239247286555526</v>
      </c>
      <c r="N492" s="36">
        <f t="shared" si="7"/>
        <v>3951.2779584415221</v>
      </c>
      <c r="O492" s="23">
        <v>1430</v>
      </c>
      <c r="P492" s="23">
        <v>2036</v>
      </c>
      <c r="Q492" s="23">
        <v>1408</v>
      </c>
      <c r="R492" s="23">
        <v>1595</v>
      </c>
      <c r="S492" s="35">
        <f>(Q492+R492)/(O492+P492)</f>
        <v>0.86641661858049623</v>
      </c>
      <c r="T492" s="22">
        <f>LOG(S492,2)</f>
        <v>-0.20686717960302001</v>
      </c>
      <c r="U492" s="36">
        <f>AVERAGE(O492:R492)</f>
        <v>1617.25</v>
      </c>
    </row>
    <row r="493" spans="1:21">
      <c r="A493" s="32" t="s">
        <v>889</v>
      </c>
      <c r="B493" t="s">
        <v>890</v>
      </c>
      <c r="C493" t="s">
        <v>58</v>
      </c>
      <c r="D493" s="1">
        <v>23218.3141</v>
      </c>
      <c r="E493" s="2">
        <v>0.75368210946499881</v>
      </c>
      <c r="F493" s="3">
        <v>0.89390844116500656</v>
      </c>
      <c r="G493" s="4">
        <v>2213.4747521049526</v>
      </c>
      <c r="H493" s="5">
        <v>714.30741777135177</v>
      </c>
      <c r="I493" s="4">
        <v>2166.3173415902197</v>
      </c>
      <c r="J493" s="5">
        <v>450.34357138468397</v>
      </c>
      <c r="K493" s="6">
        <v>0.97869530227535351</v>
      </c>
      <c r="L493">
        <v>225</v>
      </c>
      <c r="M493" s="22">
        <f>LOG(K493,2)</f>
        <v>-3.1068320163062064E-2</v>
      </c>
      <c r="N493" s="36">
        <f t="shared" si="7"/>
        <v>4379.7920936951723</v>
      </c>
      <c r="O493" s="23">
        <v>15459</v>
      </c>
      <c r="P493" s="23">
        <v>14980</v>
      </c>
      <c r="Q493" s="23">
        <v>15451</v>
      </c>
      <c r="R493" s="23">
        <v>13828</v>
      </c>
      <c r="S493" s="35">
        <f>(Q493+R493)/(O493+P493)</f>
        <v>0.96189099510496401</v>
      </c>
      <c r="T493" s="22">
        <f>LOG(S493,2)</f>
        <v>-5.6054682941776041E-2</v>
      </c>
      <c r="U493" s="36">
        <f>AVERAGE(O493:R493)</f>
        <v>14929.5</v>
      </c>
    </row>
    <row r="494" spans="1:21">
      <c r="A494" s="32" t="s">
        <v>1161</v>
      </c>
      <c r="B494" t="s">
        <v>1162</v>
      </c>
      <c r="C494" t="s">
        <v>391</v>
      </c>
      <c r="D494" s="1">
        <v>158188.41010000001</v>
      </c>
      <c r="E494" s="2">
        <v>5.344541695235594E-2</v>
      </c>
      <c r="F494" s="3">
        <v>0.67387602680993242</v>
      </c>
      <c r="G494" s="4">
        <v>4269.6921696792851</v>
      </c>
      <c r="H494" s="5">
        <v>2999.2667092372644</v>
      </c>
      <c r="I494" s="4">
        <v>5079.3313214523778</v>
      </c>
      <c r="J494" s="5">
        <v>3454.9714777821227</v>
      </c>
      <c r="K494" s="6">
        <v>1.1896247128827342</v>
      </c>
      <c r="L494">
        <v>1888</v>
      </c>
      <c r="M494" s="22">
        <f>LOG(K494,2)</f>
        <v>0.25050652289893477</v>
      </c>
      <c r="N494" s="36">
        <f t="shared" si="7"/>
        <v>9349.023491131662</v>
      </c>
      <c r="O494" s="23">
        <v>116</v>
      </c>
      <c r="P494" s="23">
        <v>177</v>
      </c>
      <c r="Q494" s="23">
        <v>138</v>
      </c>
      <c r="R494" s="23">
        <v>175</v>
      </c>
      <c r="S494" s="35">
        <f>(Q494+R494)/(O494+P494)</f>
        <v>1.0682593856655289</v>
      </c>
      <c r="T494" s="22">
        <f>LOG(S494,2)</f>
        <v>9.5261992510370319E-2</v>
      </c>
      <c r="U494" s="36">
        <f>AVERAGE(O494:R494)</f>
        <v>151.5</v>
      </c>
    </row>
    <row r="495" spans="1:21">
      <c r="A495" s="32" t="s">
        <v>1743</v>
      </c>
      <c r="B495" t="s">
        <v>1744</v>
      </c>
      <c r="C495" t="s">
        <v>591</v>
      </c>
      <c r="D495" s="1">
        <v>79004.004000000001</v>
      </c>
      <c r="E495" s="2">
        <v>0.62451372782535963</v>
      </c>
      <c r="F495" s="3">
        <v>0.95535351236383348</v>
      </c>
      <c r="G495" s="4">
        <v>1621.9328295846551</v>
      </c>
      <c r="H495" s="5">
        <v>1012.2013407455803</v>
      </c>
      <c r="I495" s="4">
        <v>1587.6108895974967</v>
      </c>
      <c r="J495" s="5">
        <v>1058.4414683112693</v>
      </c>
      <c r="K495" s="6">
        <v>0.97883886474142856</v>
      </c>
      <c r="L495">
        <v>1550</v>
      </c>
      <c r="M495" s="22">
        <f>LOG(K495,2)</f>
        <v>-3.0856710208328822E-2</v>
      </c>
      <c r="N495" s="36">
        <f t="shared" si="7"/>
        <v>3209.543719182152</v>
      </c>
      <c r="O495" s="23">
        <v>12362</v>
      </c>
      <c r="P495" s="23">
        <v>17388</v>
      </c>
      <c r="Q495" s="23">
        <v>11703</v>
      </c>
      <c r="R495" s="23">
        <v>13701</v>
      </c>
      <c r="S495" s="35">
        <f>(Q495+R495)/(O495+P495)</f>
        <v>0.85391596638655465</v>
      </c>
      <c r="T495" s="22">
        <f>LOG(S495,2)</f>
        <v>-0.227833993241285</v>
      </c>
      <c r="U495" s="36">
        <f>AVERAGE(O495:R495)</f>
        <v>13788.5</v>
      </c>
    </row>
    <row r="496" spans="1:21">
      <c r="A496" s="32" t="s">
        <v>1763</v>
      </c>
      <c r="B496" t="s">
        <v>1764</v>
      </c>
      <c r="C496" t="s">
        <v>514</v>
      </c>
      <c r="D496" s="1">
        <v>68592.470799999996</v>
      </c>
      <c r="E496" s="2">
        <v>0.10144386947893062</v>
      </c>
      <c r="F496" s="3">
        <v>2.9324296244384505E-2</v>
      </c>
      <c r="G496" s="4">
        <v>2321.2685577794578</v>
      </c>
      <c r="H496" s="5">
        <v>1352.2752367377857</v>
      </c>
      <c r="I496" s="4">
        <v>832.68589150939818</v>
      </c>
      <c r="J496" s="5">
        <v>480.48937505131653</v>
      </c>
      <c r="K496" s="6">
        <v>0.35872018716608622</v>
      </c>
      <c r="L496">
        <v>1419</v>
      </c>
      <c r="M496" s="22">
        <f>LOG(K496,2)</f>
        <v>-1.4790691588896532</v>
      </c>
      <c r="N496" s="36">
        <f t="shared" si="7"/>
        <v>3153.9544492888558</v>
      </c>
      <c r="O496" s="23">
        <v>3268</v>
      </c>
      <c r="P496" s="23">
        <v>3364</v>
      </c>
      <c r="Q496" s="23">
        <v>3984</v>
      </c>
      <c r="R496" s="23">
        <v>3498</v>
      </c>
      <c r="S496" s="35">
        <f>(Q496+R496)/(O496+P496)</f>
        <v>1.1281664656212305</v>
      </c>
      <c r="T496" s="22">
        <f>LOG(S496,2)</f>
        <v>0.17397995905507593</v>
      </c>
      <c r="U496" s="36">
        <f>AVERAGE(O496:R496)</f>
        <v>3528.5</v>
      </c>
    </row>
    <row r="497" spans="1:21">
      <c r="A497" s="32" t="s">
        <v>1423</v>
      </c>
      <c r="B497" t="s">
        <v>1424</v>
      </c>
      <c r="C497" t="s">
        <v>87</v>
      </c>
      <c r="D497" s="1">
        <v>26819.734</v>
      </c>
      <c r="E497" s="2">
        <v>1.0700202573201131E-2</v>
      </c>
      <c r="F497" s="3">
        <v>5.0438607692570483E-2</v>
      </c>
      <c r="G497" s="4">
        <v>612.69713742223848</v>
      </c>
      <c r="H497" s="5">
        <v>56.797289952066407</v>
      </c>
      <c r="I497" s="4">
        <v>503.878125705191</v>
      </c>
      <c r="J497" s="5">
        <v>105.60157309731528</v>
      </c>
      <c r="K497" s="6">
        <v>0.82239347130806784</v>
      </c>
      <c r="L497">
        <v>340</v>
      </c>
      <c r="M497" s="22">
        <f>LOG(K497,2)</f>
        <v>-0.28209928335759055</v>
      </c>
      <c r="N497" s="36">
        <f t="shared" si="7"/>
        <v>1116.5752631274295</v>
      </c>
      <c r="O497" s="23">
        <v>1118</v>
      </c>
      <c r="P497" s="23">
        <v>1248</v>
      </c>
      <c r="Q497" s="23">
        <v>986</v>
      </c>
      <c r="R497" s="23">
        <v>973</v>
      </c>
      <c r="S497" s="35">
        <f>(Q497+R497)/(O497+P497)</f>
        <v>0.82797971259509717</v>
      </c>
      <c r="T497" s="22">
        <f>LOG(S497,2)</f>
        <v>-0.27233267607220152</v>
      </c>
      <c r="U497" s="36">
        <f>AVERAGE(O497:R497)</f>
        <v>1081.25</v>
      </c>
    </row>
    <row r="498" spans="1:21">
      <c r="A498" s="32" t="s">
        <v>1937</v>
      </c>
      <c r="B498" t="s">
        <v>1938</v>
      </c>
      <c r="C498" t="s">
        <v>568</v>
      </c>
      <c r="D498" s="1">
        <v>26040.925800000001</v>
      </c>
      <c r="E498" s="2">
        <v>0.67277265083884208</v>
      </c>
      <c r="F498" s="3">
        <v>0.64645317662467916</v>
      </c>
      <c r="G498" s="4">
        <v>2021.0226594732012</v>
      </c>
      <c r="H498" s="5">
        <v>747.27751560402828</v>
      </c>
      <c r="I498" s="4">
        <v>2167.4573635311881</v>
      </c>
      <c r="J498" s="5">
        <v>130.15684430122536</v>
      </c>
      <c r="K498" s="6">
        <v>1.0724557457936452</v>
      </c>
      <c r="L498">
        <v>314</v>
      </c>
      <c r="M498" s="22">
        <f>LOG(K498,2)</f>
        <v>0.1009181170569451</v>
      </c>
      <c r="N498" s="36">
        <f t="shared" si="7"/>
        <v>4188.4800230043893</v>
      </c>
      <c r="O498" s="23">
        <v>37021</v>
      </c>
      <c r="P498" s="23">
        <v>58811</v>
      </c>
      <c r="Q498" s="23">
        <v>45288</v>
      </c>
      <c r="R498" s="23">
        <v>54070</v>
      </c>
      <c r="S498" s="35">
        <f>(Q498+R498)/(O498+P498)</f>
        <v>1.0367935553885967</v>
      </c>
      <c r="T498" s="22">
        <f>LOG(S498,2)</f>
        <v>5.21286557061163E-2</v>
      </c>
      <c r="U498" s="36">
        <f>AVERAGE(O498:R498)</f>
        <v>48797.5</v>
      </c>
    </row>
    <row r="499" spans="1:21">
      <c r="A499" s="32" t="s">
        <v>1153</v>
      </c>
      <c r="B499" t="s">
        <v>1154</v>
      </c>
      <c r="C499" t="s">
        <v>65</v>
      </c>
      <c r="D499" s="1">
        <v>24444.759900000001</v>
      </c>
      <c r="E499" s="2">
        <v>0.56653999942901501</v>
      </c>
      <c r="F499" s="3">
        <v>0.86352969040846761</v>
      </c>
      <c r="G499" s="4">
        <v>3042.9627503531087</v>
      </c>
      <c r="H499" s="5">
        <v>972.64288114926592</v>
      </c>
      <c r="I499" s="4">
        <v>2953.4429368865872</v>
      </c>
      <c r="J499" s="5">
        <v>774.50058382775933</v>
      </c>
      <c r="K499" s="6">
        <v>0.97058136401566741</v>
      </c>
      <c r="L499">
        <v>258</v>
      </c>
      <c r="M499" s="22">
        <f>LOG(K499,2)</f>
        <v>-4.3078935486152319E-2</v>
      </c>
      <c r="N499" s="36">
        <f t="shared" si="7"/>
        <v>5996.4056872396959</v>
      </c>
      <c r="O499" s="23">
        <v>26379</v>
      </c>
      <c r="P499" s="23">
        <v>38716</v>
      </c>
      <c r="Q499" s="23">
        <v>30512</v>
      </c>
      <c r="R499" s="23">
        <v>33853</v>
      </c>
      <c r="S499" s="35">
        <f>(Q499+R499)/(O499+P499)</f>
        <v>0.98878562101543899</v>
      </c>
      <c r="T499" s="22">
        <f>LOG(S499,2)</f>
        <v>-1.6270331257283888E-2</v>
      </c>
      <c r="U499" s="36">
        <f>AVERAGE(O499:R499)</f>
        <v>32365</v>
      </c>
    </row>
    <row r="500" spans="1:21">
      <c r="A500" s="32" t="s">
        <v>1713</v>
      </c>
      <c r="B500" t="s">
        <v>1714</v>
      </c>
      <c r="C500" t="s">
        <v>440</v>
      </c>
      <c r="D500" s="1">
        <v>21283.559099999999</v>
      </c>
      <c r="E500" s="2">
        <v>0.19653745862749197</v>
      </c>
      <c r="F500" s="3">
        <v>0.84823643668393933</v>
      </c>
      <c r="G500" s="4">
        <v>11463.026124941942</v>
      </c>
      <c r="H500" s="5">
        <v>3643.2736970991723</v>
      </c>
      <c r="I500" s="4">
        <v>11858.770999088498</v>
      </c>
      <c r="J500" s="5">
        <v>3330.0956077774085</v>
      </c>
      <c r="K500" s="6">
        <v>1.0345235952385619</v>
      </c>
      <c r="L500">
        <v>179</v>
      </c>
      <c r="M500" s="22">
        <f>LOG(K500,2)</f>
        <v>4.8966550316782979E-2</v>
      </c>
      <c r="N500" s="36">
        <f t="shared" si="7"/>
        <v>23321.79712403044</v>
      </c>
      <c r="O500" s="23">
        <v>16723</v>
      </c>
      <c r="P500" s="23">
        <v>23805</v>
      </c>
      <c r="Q500" s="23">
        <v>19235</v>
      </c>
      <c r="R500" s="23">
        <v>20380</v>
      </c>
      <c r="S500" s="35">
        <f>(Q500+R500)/(O500+P500)</f>
        <v>0.97747236478484012</v>
      </c>
      <c r="T500" s="22">
        <f>LOG(S500,2)</f>
        <v>-3.2872179936889512E-2</v>
      </c>
      <c r="U500" s="36">
        <f>AVERAGE(O500:R500)</f>
        <v>20035.75</v>
      </c>
    </row>
    <row r="501" spans="1:21">
      <c r="A501" s="32" t="s">
        <v>1337</v>
      </c>
      <c r="B501" t="s">
        <v>1338</v>
      </c>
      <c r="C501" t="s">
        <v>35</v>
      </c>
      <c r="D501" s="1">
        <v>17901.758699999998</v>
      </c>
      <c r="E501" s="7">
        <v>4.5288238925043696E-2</v>
      </c>
      <c r="F501" s="8">
        <v>0.24438914983202367</v>
      </c>
      <c r="G501" s="9">
        <v>1252.0538946865152</v>
      </c>
      <c r="H501" s="10">
        <v>812.62238805702373</v>
      </c>
      <c r="I501" s="9">
        <v>795.44304368397343</v>
      </c>
      <c r="J501" s="10">
        <v>396.6448404675404</v>
      </c>
      <c r="K501" s="11">
        <v>0.63531054618310467</v>
      </c>
      <c r="L501">
        <v>119</v>
      </c>
      <c r="M501" s="22">
        <f>LOG(K501,2)</f>
        <v>-0.65446612674853444</v>
      </c>
      <c r="N501" s="36">
        <f t="shared" si="7"/>
        <v>2047.4969383704886</v>
      </c>
      <c r="O501" s="23">
        <v>18955</v>
      </c>
      <c r="P501" s="23">
        <v>27009</v>
      </c>
      <c r="Q501" s="23">
        <v>22422</v>
      </c>
      <c r="R501" s="23">
        <v>22831</v>
      </c>
      <c r="S501" s="35">
        <f>(Q501+R501)/(O501+P501)</f>
        <v>0.98453137237838306</v>
      </c>
      <c r="T501" s="22">
        <f>LOG(S501,2)</f>
        <v>-2.2490916131196029E-2</v>
      </c>
      <c r="U501" s="36">
        <f>AVERAGE(O501:R501)</f>
        <v>22804.25</v>
      </c>
    </row>
    <row r="502" spans="1:21">
      <c r="A502" s="32" t="s">
        <v>999</v>
      </c>
      <c r="B502" t="s">
        <v>1000</v>
      </c>
      <c r="C502" t="s">
        <v>560</v>
      </c>
      <c r="D502" s="1">
        <v>25065.253799999999</v>
      </c>
      <c r="E502" s="2">
        <v>4.7138198648934156E-2</v>
      </c>
      <c r="F502" s="3">
        <v>0.85803192317440313</v>
      </c>
      <c r="G502" s="4">
        <v>6124.7667838824536</v>
      </c>
      <c r="H502" s="5">
        <v>2474.7334726567178</v>
      </c>
      <c r="I502" s="4">
        <v>6395.1118807420644</v>
      </c>
      <c r="J502" s="5">
        <v>2625.1119460577361</v>
      </c>
      <c r="K502" s="6">
        <v>1.0441396556634668</v>
      </c>
      <c r="L502">
        <v>285</v>
      </c>
      <c r="M502" s="22">
        <f>LOG(K502,2)</f>
        <v>6.2314688017292355E-2</v>
      </c>
      <c r="N502" s="36">
        <f t="shared" si="7"/>
        <v>12519.878664624517</v>
      </c>
      <c r="O502" s="23">
        <v>18051</v>
      </c>
      <c r="P502" s="23">
        <v>24363</v>
      </c>
      <c r="Q502" s="23">
        <v>22497</v>
      </c>
      <c r="R502" s="23">
        <v>20347</v>
      </c>
      <c r="S502" s="35">
        <f>(Q502+R502)/(O502+P502)</f>
        <v>1.0101381619276655</v>
      </c>
      <c r="T502" s="22">
        <f>LOG(S502,2)</f>
        <v>1.4552631487821432E-2</v>
      </c>
      <c r="U502" s="36">
        <f>AVERAGE(O502:R502)</f>
        <v>21314.5</v>
      </c>
    </row>
    <row r="503" spans="1:21">
      <c r="A503" s="32" t="s">
        <v>1929</v>
      </c>
      <c r="B503" t="s">
        <v>1930</v>
      </c>
      <c r="C503" t="s">
        <v>62</v>
      </c>
      <c r="D503" s="1">
        <v>23818.109799999998</v>
      </c>
      <c r="E503" s="2">
        <v>5.1132436630937597E-2</v>
      </c>
      <c r="F503" s="3">
        <v>0.62379065595637229</v>
      </c>
      <c r="G503" s="4">
        <v>1779.6227728731128</v>
      </c>
      <c r="H503" s="5">
        <v>508.96705675320317</v>
      </c>
      <c r="I503" s="4">
        <v>1619.9733049164408</v>
      </c>
      <c r="J503" s="5">
        <v>581.48666922296263</v>
      </c>
      <c r="K503" s="6">
        <v>0.91029027589991685</v>
      </c>
      <c r="L503">
        <v>237</v>
      </c>
      <c r="M503" s="22">
        <f>LOG(K503,2)</f>
        <v>-0.13560142559427241</v>
      </c>
      <c r="N503" s="36">
        <f t="shared" si="7"/>
        <v>3399.5960777895534</v>
      </c>
      <c r="O503" s="23">
        <v>18712</v>
      </c>
      <c r="P503" s="23">
        <v>24920</v>
      </c>
      <c r="Q503" s="23">
        <v>22442</v>
      </c>
      <c r="R503" s="23">
        <v>20745</v>
      </c>
      <c r="S503" s="35">
        <f>(Q503+R503)/(O503+P503)</f>
        <v>0.98980106343967733</v>
      </c>
      <c r="T503" s="22">
        <f>LOG(S503,2)</f>
        <v>-1.4789502653829962E-2</v>
      </c>
      <c r="U503" s="36">
        <f>AVERAGE(O503:R503)</f>
        <v>21704.75</v>
      </c>
    </row>
    <row r="504" spans="1:21">
      <c r="A504" s="32" t="s">
        <v>1253</v>
      </c>
      <c r="B504" t="s">
        <v>1254</v>
      </c>
      <c r="C504" t="s">
        <v>41</v>
      </c>
      <c r="D504" s="1">
        <v>19230.580099999999</v>
      </c>
      <c r="E504" s="2">
        <v>0.24523168462302936</v>
      </c>
      <c r="F504" s="3">
        <v>0.88880172440776761</v>
      </c>
      <c r="G504" s="4">
        <v>5762.5069502352862</v>
      </c>
      <c r="H504" s="5">
        <v>2281.6581787513046</v>
      </c>
      <c r="I504" s="4">
        <v>5945.4678769160337</v>
      </c>
      <c r="J504" s="5">
        <v>2134.8313512225377</v>
      </c>
      <c r="K504" s="6">
        <v>1.0317502309777304</v>
      </c>
      <c r="L504">
        <v>143</v>
      </c>
      <c r="M504" s="22">
        <f>LOG(K504,2)</f>
        <v>4.5093761320851598E-2</v>
      </c>
      <c r="N504" s="36">
        <f t="shared" si="7"/>
        <v>11707.97482715132</v>
      </c>
      <c r="O504" s="23">
        <v>17455</v>
      </c>
      <c r="P504" s="23">
        <v>24542</v>
      </c>
      <c r="Q504" s="23">
        <v>21022</v>
      </c>
      <c r="R504" s="23">
        <v>21805</v>
      </c>
      <c r="S504" s="35">
        <f>(Q504+R504)/(O504+P504)</f>
        <v>1.0197633164273638</v>
      </c>
      <c r="T504" s="22">
        <f>LOG(S504,2)</f>
        <v>2.823434647172959E-2</v>
      </c>
      <c r="U504" s="36">
        <f>AVERAGE(O504:R504)</f>
        <v>21206</v>
      </c>
    </row>
    <row r="505" spans="1:21">
      <c r="A505" s="32" t="s">
        <v>727</v>
      </c>
      <c r="B505" t="s">
        <v>728</v>
      </c>
      <c r="C505" t="s">
        <v>564</v>
      </c>
      <c r="D505" s="1">
        <v>24439.439699999999</v>
      </c>
      <c r="E505" s="7">
        <v>0.35308820119733197</v>
      </c>
      <c r="F505" s="8">
        <v>0.65826903808534132</v>
      </c>
      <c r="G505" s="9">
        <v>1108.7973579866534</v>
      </c>
      <c r="H505" s="10">
        <v>908.27095894585955</v>
      </c>
      <c r="I505" s="9">
        <v>1375.0306955418093</v>
      </c>
      <c r="J505" s="10">
        <v>1105.4676837119407</v>
      </c>
      <c r="K505" s="11">
        <v>1.2401100035434613</v>
      </c>
      <c r="L505">
        <v>256</v>
      </c>
      <c r="M505" s="22">
        <f>LOG(K505,2)</f>
        <v>0.31046810006992398</v>
      </c>
      <c r="N505" s="36">
        <f t="shared" si="7"/>
        <v>2483.828053528463</v>
      </c>
      <c r="O505" s="23">
        <v>35892</v>
      </c>
      <c r="P505" s="23">
        <v>47567</v>
      </c>
      <c r="Q505" s="23">
        <v>42972</v>
      </c>
      <c r="R505" s="23">
        <v>42158</v>
      </c>
      <c r="S505" s="35">
        <f>(Q505+R505)/(O505+P505)</f>
        <v>1.0200218071148708</v>
      </c>
      <c r="T505" s="22">
        <f>LOG(S505,2)</f>
        <v>2.8599996000863232E-2</v>
      </c>
      <c r="U505" s="36">
        <f>AVERAGE(O505:R505)</f>
        <v>42147.25</v>
      </c>
    </row>
    <row r="506" spans="1:21">
      <c r="A506" s="32" t="s">
        <v>1127</v>
      </c>
      <c r="B506" t="s">
        <v>1128</v>
      </c>
      <c r="C506" t="s">
        <v>509</v>
      </c>
      <c r="D506" s="1">
        <v>21835.636999999999</v>
      </c>
      <c r="E506" s="2">
        <v>0.64561458269954752</v>
      </c>
      <c r="F506" s="3">
        <v>0.63045934724799757</v>
      </c>
      <c r="G506" s="4">
        <v>5618.155530887695</v>
      </c>
      <c r="H506" s="5">
        <v>468.14382212435902</v>
      </c>
      <c r="I506" s="4">
        <v>5505.8027826308034</v>
      </c>
      <c r="J506" s="5">
        <v>297.35645375764454</v>
      </c>
      <c r="K506" s="6">
        <v>0.98000184444179328</v>
      </c>
      <c r="L506">
        <v>194</v>
      </c>
      <c r="M506" s="22">
        <f>LOG(K506,2)</f>
        <v>-2.9143630389593733E-2</v>
      </c>
      <c r="N506" s="36">
        <f t="shared" si="7"/>
        <v>11123.958313518498</v>
      </c>
      <c r="O506" s="23">
        <v>11511</v>
      </c>
      <c r="P506" s="23">
        <v>14475</v>
      </c>
      <c r="Q506" s="23">
        <v>14815</v>
      </c>
      <c r="R506" s="23">
        <v>12906</v>
      </c>
      <c r="S506" s="35">
        <f>(Q506+R506)/(O506+P506)</f>
        <v>1.0667667205418303</v>
      </c>
      <c r="T506" s="22">
        <f>LOG(S506,2)</f>
        <v>9.3244723572752E-2</v>
      </c>
      <c r="U506" s="36">
        <f>AVERAGE(O506:R506)</f>
        <v>13426.75</v>
      </c>
    </row>
    <row r="507" spans="1:21">
      <c r="A507" s="32" t="s">
        <v>1465</v>
      </c>
      <c r="B507" t="s">
        <v>1466</v>
      </c>
      <c r="C507" t="s">
        <v>47</v>
      </c>
      <c r="D507" s="1">
        <v>21086.6777</v>
      </c>
      <c r="E507" s="2">
        <v>0.93231646459480055</v>
      </c>
      <c r="F507" s="3">
        <v>0.96626953903869162</v>
      </c>
      <c r="G507" s="4">
        <v>4136.1708440627071</v>
      </c>
      <c r="H507" s="5">
        <v>723.91548469894394</v>
      </c>
      <c r="I507" s="4">
        <v>4150.5418059916956</v>
      </c>
      <c r="J507" s="5">
        <v>367.54628713868055</v>
      </c>
      <c r="K507" s="6">
        <v>1.0034744604298966</v>
      </c>
      <c r="L507">
        <v>175</v>
      </c>
      <c r="M507" s="22">
        <f>LOG(K507,2)</f>
        <v>5.0038989327028894E-3</v>
      </c>
      <c r="N507" s="36">
        <f t="shared" si="7"/>
        <v>8286.7126500544036</v>
      </c>
      <c r="O507" s="23">
        <v>23201</v>
      </c>
      <c r="P507" s="23">
        <v>32807</v>
      </c>
      <c r="Q507" s="23">
        <v>26596</v>
      </c>
      <c r="R507" s="23">
        <v>28845</v>
      </c>
      <c r="S507" s="35">
        <f>(Q507+R507)/(O507+P507)</f>
        <v>0.98987644622196824</v>
      </c>
      <c r="T507" s="22">
        <f>LOG(S507,2)</f>
        <v>-1.4679631863561034E-2</v>
      </c>
      <c r="U507" s="36">
        <f>AVERAGE(O507:R507)</f>
        <v>27862.25</v>
      </c>
    </row>
    <row r="508" spans="1:21">
      <c r="A508" s="32" t="s">
        <v>1305</v>
      </c>
      <c r="B508" t="s">
        <v>1306</v>
      </c>
      <c r="C508" t="s">
        <v>63</v>
      </c>
      <c r="D508" s="1">
        <v>24169.548299999999</v>
      </c>
      <c r="E508" s="7">
        <v>0.59568922588873741</v>
      </c>
      <c r="F508" s="8">
        <v>0.91356452069739835</v>
      </c>
      <c r="G508" s="9">
        <v>5256.2313714753127</v>
      </c>
      <c r="H508" s="10">
        <v>3581.1146204829779</v>
      </c>
      <c r="I508" s="9">
        <v>5504.1622467928801</v>
      </c>
      <c r="J508" s="10">
        <v>4115.5053948447539</v>
      </c>
      <c r="K508" s="11">
        <v>1.0471689424980504</v>
      </c>
      <c r="L508">
        <v>247</v>
      </c>
      <c r="M508" s="22">
        <f>LOG(K508,2)</f>
        <v>6.6494214801744098E-2</v>
      </c>
      <c r="N508" s="36">
        <f t="shared" si="7"/>
        <v>10760.393618268194</v>
      </c>
      <c r="O508" s="23">
        <v>32365</v>
      </c>
      <c r="P508" s="23">
        <v>43045</v>
      </c>
      <c r="Q508" s="23">
        <v>38825</v>
      </c>
      <c r="R508" s="23">
        <v>36878</v>
      </c>
      <c r="S508" s="35">
        <f>(Q508+R508)/(O508+P508)</f>
        <v>1.0038854263360297</v>
      </c>
      <c r="T508" s="22">
        <f>LOG(S508,2)</f>
        <v>5.5946235824730949E-3</v>
      </c>
      <c r="U508" s="36">
        <f>AVERAGE(O508:R508)</f>
        <v>37778.25</v>
      </c>
    </row>
    <row r="509" spans="1:21">
      <c r="A509" s="32" t="s">
        <v>1265</v>
      </c>
      <c r="B509" t="s">
        <v>1266</v>
      </c>
      <c r="C509" t="s">
        <v>38</v>
      </c>
      <c r="D509" s="1">
        <v>18532.7942</v>
      </c>
      <c r="E509" s="2">
        <v>0.17939946711917706</v>
      </c>
      <c r="F509" s="3">
        <v>0.33180375360868752</v>
      </c>
      <c r="G509" s="4">
        <v>4861.0322427687361</v>
      </c>
      <c r="H509" s="5">
        <v>370.8297980248509</v>
      </c>
      <c r="I509" s="4">
        <v>5368.1049170086308</v>
      </c>
      <c r="J509" s="5">
        <v>1159.969009050501</v>
      </c>
      <c r="K509" s="6">
        <v>1.1043137854093059</v>
      </c>
      <c r="L509">
        <v>133</v>
      </c>
      <c r="M509" s="22">
        <f>LOG(K509,2)</f>
        <v>0.14315016517046286</v>
      </c>
      <c r="N509" s="36">
        <f t="shared" si="7"/>
        <v>10229.137159777367</v>
      </c>
      <c r="O509" s="23">
        <v>29434</v>
      </c>
      <c r="P509" s="23">
        <v>41532</v>
      </c>
      <c r="Q509" s="23">
        <v>35713</v>
      </c>
      <c r="R509" s="23">
        <v>36138</v>
      </c>
      <c r="S509" s="35">
        <f>(Q509+R509)/(O509+P509)</f>
        <v>1.0124707606459431</v>
      </c>
      <c r="T509" s="22">
        <f>LOG(S509,2)</f>
        <v>1.7880244708172555E-2</v>
      </c>
      <c r="U509" s="36">
        <f>AVERAGE(O509:R509)</f>
        <v>35704.25</v>
      </c>
    </row>
    <row r="510" spans="1:21">
      <c r="A510" s="32" t="s">
        <v>1651</v>
      </c>
      <c r="B510" t="s">
        <v>1652</v>
      </c>
      <c r="C510" t="s">
        <v>124</v>
      </c>
      <c r="D510" s="1">
        <v>30667.6387</v>
      </c>
      <c r="E510" s="2">
        <v>0.29613807412178167</v>
      </c>
      <c r="F510" s="3">
        <v>0.27513460051312566</v>
      </c>
      <c r="G510" s="4">
        <v>3353.0110911711677</v>
      </c>
      <c r="H510" s="5">
        <v>816.43386488079102</v>
      </c>
      <c r="I510" s="4">
        <v>3843.985528066622</v>
      </c>
      <c r="J510" s="5">
        <v>646.95016598045856</v>
      </c>
      <c r="K510" s="6">
        <v>1.1464279191286428</v>
      </c>
      <c r="L510">
        <v>483</v>
      </c>
      <c r="M510" s="22">
        <f>LOG(K510,2)</f>
        <v>0.19714564930618664</v>
      </c>
      <c r="N510" s="36">
        <f t="shared" si="7"/>
        <v>7196.9966192377897</v>
      </c>
      <c r="O510" s="23">
        <v>2174</v>
      </c>
      <c r="P510" s="23">
        <v>2370</v>
      </c>
      <c r="Q510" s="23">
        <v>2959</v>
      </c>
      <c r="R510" s="23">
        <v>1827</v>
      </c>
      <c r="S510" s="35">
        <f>(Q510+R510)/(O510+P510)</f>
        <v>1.0532570422535212</v>
      </c>
      <c r="T510" s="22">
        <f>LOG(S510,2)</f>
        <v>7.4857562033817007E-2</v>
      </c>
      <c r="U510" s="36">
        <f>AVERAGE(O510:R510)</f>
        <v>2332.5</v>
      </c>
    </row>
    <row r="511" spans="1:21">
      <c r="A511" s="32" t="s">
        <v>925</v>
      </c>
      <c r="B511" t="s">
        <v>926</v>
      </c>
      <c r="C511" t="s">
        <v>19</v>
      </c>
      <c r="D511" s="1">
        <v>15050.638300000001</v>
      </c>
      <c r="E511" s="2">
        <v>0.3834932507736154</v>
      </c>
      <c r="F511" s="3">
        <v>0.77227293671048802</v>
      </c>
      <c r="G511" s="4">
        <v>6902.0898405765874</v>
      </c>
      <c r="H511" s="5">
        <v>1702.5406115254432</v>
      </c>
      <c r="I511" s="4">
        <v>7284.573172567606</v>
      </c>
      <c r="J511" s="5">
        <v>2651.0034725131954</v>
      </c>
      <c r="K511" s="6">
        <v>1.0554155829358296</v>
      </c>
      <c r="L511">
        <v>36</v>
      </c>
      <c r="M511" s="22">
        <f>LOG(K511,2)</f>
        <v>7.7811189816945084E-2</v>
      </c>
      <c r="N511" s="36">
        <f t="shared" si="7"/>
        <v>14186.663013144193</v>
      </c>
      <c r="O511" s="23">
        <v>31009</v>
      </c>
      <c r="P511" s="23">
        <v>40182</v>
      </c>
      <c r="Q511" s="23">
        <v>36462</v>
      </c>
      <c r="R511" s="23">
        <v>34500</v>
      </c>
      <c r="S511" s="35">
        <f>(Q511+R511)/(O511+P511)</f>
        <v>0.99678330125999071</v>
      </c>
      <c r="T511" s="22">
        <f>LOG(S511,2)</f>
        <v>-4.6481952565819032E-3</v>
      </c>
      <c r="U511" s="36">
        <f>AVERAGE(O511:R511)</f>
        <v>35538.25</v>
      </c>
    </row>
    <row r="512" spans="1:21" ht="15" customHeight="1">
      <c r="A512" s="32" t="s">
        <v>1259</v>
      </c>
      <c r="B512" t="s">
        <v>1260</v>
      </c>
      <c r="C512" t="s">
        <v>114</v>
      </c>
      <c r="D512" s="1">
        <v>29463.235400000001</v>
      </c>
      <c r="E512" s="2">
        <v>0.5180995387136722</v>
      </c>
      <c r="F512" s="3">
        <v>0.90410477542004908</v>
      </c>
      <c r="G512" s="4">
        <v>2081.8094844909251</v>
      </c>
      <c r="H512" s="5">
        <v>1239.2850802915468</v>
      </c>
      <c r="I512" s="4">
        <v>2163.0231301829212</v>
      </c>
      <c r="J512" s="5">
        <v>1027.5683566853102</v>
      </c>
      <c r="K512" s="6">
        <v>1.0390110844902101</v>
      </c>
      <c r="L512">
        <v>444</v>
      </c>
      <c r="M512" s="22">
        <f>LOG(K512,2)</f>
        <v>5.5211045439194237E-2</v>
      </c>
      <c r="N512" s="36">
        <f t="shared" si="7"/>
        <v>4244.8326146738464</v>
      </c>
      <c r="O512" s="23">
        <v>19356</v>
      </c>
      <c r="P512" s="23">
        <v>28363</v>
      </c>
      <c r="Q512" s="23">
        <v>23334</v>
      </c>
      <c r="R512" s="23">
        <v>22934</v>
      </c>
      <c r="S512" s="35">
        <f>(Q512+R512)/(O512+P512)</f>
        <v>0.96959282466103647</v>
      </c>
      <c r="T512" s="22">
        <f>LOG(S512,2)</f>
        <v>-4.4549072504141758E-2</v>
      </c>
      <c r="U512" s="36">
        <f>AVERAGE(O512:R512)</f>
        <v>23496.75</v>
      </c>
    </row>
    <row r="513" spans="1:21">
      <c r="A513" s="32" t="s">
        <v>1881</v>
      </c>
      <c r="B513" t="s">
        <v>1882</v>
      </c>
      <c r="C513" t="s">
        <v>414</v>
      </c>
      <c r="D513" s="1">
        <v>17633.964</v>
      </c>
      <c r="E513" s="2">
        <v>8.9730823536203295E-3</v>
      </c>
      <c r="F513" s="3">
        <v>3.5316896250755916E-2</v>
      </c>
      <c r="G513" s="4">
        <v>2307.6457453225489</v>
      </c>
      <c r="H513" s="5">
        <v>108.0603780362817</v>
      </c>
      <c r="I513" s="4">
        <v>2492.2128977667057</v>
      </c>
      <c r="J513" s="5">
        <v>151.2413614676496</v>
      </c>
      <c r="K513" s="6">
        <v>1.0799807131654686</v>
      </c>
      <c r="L513">
        <v>103</v>
      </c>
      <c r="M513" s="22">
        <f>LOG(K513,2)</f>
        <v>0.11100554825079205</v>
      </c>
      <c r="N513" s="36">
        <f t="shared" si="7"/>
        <v>4799.8586430892547</v>
      </c>
      <c r="O513" s="23">
        <v>11249</v>
      </c>
      <c r="P513" s="23">
        <v>15872</v>
      </c>
      <c r="Q513" s="23">
        <v>13883</v>
      </c>
      <c r="R513" s="23">
        <v>13289</v>
      </c>
      <c r="S513" s="35">
        <f>(Q513+R513)/(O513+P513)</f>
        <v>1.0018804616348955</v>
      </c>
      <c r="T513" s="22">
        <f>LOG(S513,2)</f>
        <v>2.7103850856018798E-3</v>
      </c>
      <c r="U513" s="36">
        <f>AVERAGE(O513:R513)</f>
        <v>13573.25</v>
      </c>
    </row>
    <row r="514" spans="1:21">
      <c r="A514" s="32" t="s">
        <v>871</v>
      </c>
      <c r="B514" t="s">
        <v>872</v>
      </c>
      <c r="C514" t="s">
        <v>23</v>
      </c>
      <c r="D514" s="1">
        <v>15902.98</v>
      </c>
      <c r="E514" s="2">
        <v>0.90119974344938514</v>
      </c>
      <c r="F514" s="3">
        <v>0.98055008631418938</v>
      </c>
      <c r="G514" s="4">
        <v>2843.3402462566505</v>
      </c>
      <c r="H514" s="5">
        <v>1363.8526866456241</v>
      </c>
      <c r="I514" s="4">
        <v>2865.4113898740684</v>
      </c>
      <c r="J514" s="5">
        <v>1678.6844836242449</v>
      </c>
      <c r="K514" s="6">
        <v>1.0077623997502498</v>
      </c>
      <c r="L514">
        <v>46</v>
      </c>
      <c r="M514" s="22">
        <f>LOG(K514,2)</f>
        <v>1.1155534563974022E-2</v>
      </c>
      <c r="N514" s="36">
        <f t="shared" si="7"/>
        <v>5708.7516361307189</v>
      </c>
      <c r="O514" s="23">
        <v>23679</v>
      </c>
      <c r="P514" s="23">
        <v>34277</v>
      </c>
      <c r="Q514" s="23">
        <v>29333</v>
      </c>
      <c r="R514" s="23">
        <v>29659</v>
      </c>
      <c r="S514" s="35">
        <f>(Q514+R514)/(O514+P514)</f>
        <v>1.0178756297881151</v>
      </c>
      <c r="T514" s="22">
        <f>LOG(S514,2)</f>
        <v>2.5561294960472738E-2</v>
      </c>
      <c r="U514" s="36">
        <f>AVERAGE(O514:R514)</f>
        <v>29237</v>
      </c>
    </row>
    <row r="515" spans="1:21">
      <c r="A515" s="32" t="s">
        <v>1023</v>
      </c>
      <c r="B515" t="s">
        <v>1024</v>
      </c>
      <c r="C515" t="s">
        <v>223</v>
      </c>
      <c r="D515" s="1">
        <v>47315.098400000003</v>
      </c>
      <c r="E515" s="2">
        <v>0.39200101715609154</v>
      </c>
      <c r="F515" s="3">
        <v>0.65109575302011624</v>
      </c>
      <c r="G515" s="4">
        <v>3298.4994110136281</v>
      </c>
      <c r="H515" s="5">
        <v>847.53491604184046</v>
      </c>
      <c r="I515" s="4">
        <v>3619.3499233916864</v>
      </c>
      <c r="J515" s="5">
        <v>1457.4644576166752</v>
      </c>
      <c r="K515" s="6">
        <v>1.0972716597452601</v>
      </c>
      <c r="L515">
        <v>904</v>
      </c>
      <c r="M515" s="22">
        <f>LOG(K515,2)</f>
        <v>0.13392074875636711</v>
      </c>
      <c r="N515" s="36">
        <f t="shared" ref="N515:N578" si="8">G515+I515</f>
        <v>6917.8493344053149</v>
      </c>
      <c r="O515" s="23">
        <v>30582</v>
      </c>
      <c r="P515" s="23">
        <v>45611</v>
      </c>
      <c r="Q515" s="23">
        <v>34971</v>
      </c>
      <c r="R515" s="23">
        <v>40876</v>
      </c>
      <c r="S515" s="35">
        <f>(Q515+R515)/(O515+P515)</f>
        <v>0.99545890042392349</v>
      </c>
      <c r="T515" s="22">
        <f>LOG(S515,2)</f>
        <v>-6.5663423555594935E-3</v>
      </c>
      <c r="U515" s="36">
        <f>AVERAGE(O515:R515)</f>
        <v>38010</v>
      </c>
    </row>
    <row r="516" spans="1:21">
      <c r="A516" s="32" t="s">
        <v>1257</v>
      </c>
      <c r="B516" t="s">
        <v>1258</v>
      </c>
      <c r="C516" t="s">
        <v>16</v>
      </c>
      <c r="D516" s="1">
        <v>14589.692499999999</v>
      </c>
      <c r="E516" s="2">
        <v>0.40484491100671038</v>
      </c>
      <c r="F516" s="3">
        <v>0.64387260252023093</v>
      </c>
      <c r="G516" s="4">
        <v>3340.3303213667991</v>
      </c>
      <c r="H516" s="5">
        <v>1057.1949756951101</v>
      </c>
      <c r="I516" s="4">
        <v>3564.5041787982609</v>
      </c>
      <c r="J516" s="5">
        <v>457.85572195088656</v>
      </c>
      <c r="K516" s="6">
        <v>1.0671112841737562</v>
      </c>
      <c r="L516">
        <v>28</v>
      </c>
      <c r="M516" s="22">
        <f>LOG(K516,2)</f>
        <v>9.3710636100339875E-2</v>
      </c>
      <c r="N516" s="36">
        <f t="shared" si="8"/>
        <v>6904.8345001650596</v>
      </c>
      <c r="O516" s="23">
        <v>20640</v>
      </c>
      <c r="P516" s="23">
        <v>27197</v>
      </c>
      <c r="Q516" s="23">
        <v>25059</v>
      </c>
      <c r="R516" s="23">
        <v>23855</v>
      </c>
      <c r="S516" s="35">
        <f>(Q516+R516)/(O516+P516)</f>
        <v>1.0225139536342163</v>
      </c>
      <c r="T516" s="22">
        <f>LOG(S516,2)</f>
        <v>3.2120530894680678E-2</v>
      </c>
      <c r="U516" s="36">
        <f>AVERAGE(O516:R516)</f>
        <v>24187.75</v>
      </c>
    </row>
    <row r="517" spans="1:21">
      <c r="A517" s="32" t="s">
        <v>1115</v>
      </c>
      <c r="B517" t="s">
        <v>1116</v>
      </c>
      <c r="C517" t="s">
        <v>208</v>
      </c>
      <c r="D517" s="1">
        <v>45139.869700000003</v>
      </c>
      <c r="E517" s="2">
        <v>0.12214294591357661</v>
      </c>
      <c r="F517" s="3">
        <v>0.88016257766403927</v>
      </c>
      <c r="G517" s="4">
        <v>8239.4133755681032</v>
      </c>
      <c r="H517" s="5">
        <v>3832.4642281364449</v>
      </c>
      <c r="I517" s="4">
        <v>8590.7742125616933</v>
      </c>
      <c r="J517" s="5">
        <v>4034.532301148959</v>
      </c>
      <c r="K517" s="6">
        <v>1.0426439141936321</v>
      </c>
      <c r="L517">
        <v>855</v>
      </c>
      <c r="M517" s="22">
        <f>LOG(K517,2)</f>
        <v>6.0246529918198295E-2</v>
      </c>
      <c r="N517" s="36">
        <f t="shared" si="8"/>
        <v>16830.187588129796</v>
      </c>
      <c r="O517" s="23">
        <v>24939</v>
      </c>
      <c r="P517" s="23">
        <v>33957</v>
      </c>
      <c r="Q517" s="23">
        <v>30521</v>
      </c>
      <c r="R517" s="23">
        <v>30271</v>
      </c>
      <c r="S517" s="35">
        <f>(Q517+R517)/(O517+P517)</f>
        <v>1.0321923390383048</v>
      </c>
      <c r="T517" s="22">
        <f>LOG(S517,2)</f>
        <v>4.5711828049595914E-2</v>
      </c>
      <c r="U517" s="36">
        <f>AVERAGE(O517:R517)</f>
        <v>29922</v>
      </c>
    </row>
    <row r="518" spans="1:21">
      <c r="A518" s="32" t="s">
        <v>1797</v>
      </c>
      <c r="B518" t="s">
        <v>1798</v>
      </c>
      <c r="C518" t="s">
        <v>488</v>
      </c>
      <c r="D518" s="1">
        <v>34265.0573</v>
      </c>
      <c r="E518" s="2">
        <v>0.92826259446594328</v>
      </c>
      <c r="F518" s="3">
        <v>0.96961270770558716</v>
      </c>
      <c r="G518" s="4">
        <v>4842.2664571601545</v>
      </c>
      <c r="H518" s="5">
        <v>1281.0118883686084</v>
      </c>
      <c r="I518" s="4">
        <v>4809.2616087170236</v>
      </c>
      <c r="J518" s="5">
        <v>1625.8289294699766</v>
      </c>
      <c r="K518" s="6">
        <v>0.99318400820460273</v>
      </c>
      <c r="L518">
        <v>563</v>
      </c>
      <c r="M518" s="22">
        <f>LOG(K518,2)</f>
        <v>-9.8670628023862245E-3</v>
      </c>
      <c r="N518" s="36">
        <f t="shared" si="8"/>
        <v>9651.5280658771771</v>
      </c>
      <c r="O518" s="23">
        <v>47862</v>
      </c>
      <c r="P518" s="23">
        <v>74353</v>
      </c>
      <c r="Q518" s="23">
        <v>54494</v>
      </c>
      <c r="R518" s="23">
        <v>63168</v>
      </c>
      <c r="S518" s="35">
        <f>(Q518+R518)/(O518+P518)</f>
        <v>0.96274598044429893</v>
      </c>
      <c r="T518" s="22">
        <f>LOG(S518,2)</f>
        <v>-5.4772900241037238E-2</v>
      </c>
      <c r="U518" s="36">
        <f>AVERAGE(O518:R518)</f>
        <v>59969.25</v>
      </c>
    </row>
    <row r="519" spans="1:21">
      <c r="A519" s="32" t="s">
        <v>1009</v>
      </c>
      <c r="B519" t="s">
        <v>1010</v>
      </c>
      <c r="C519" t="s">
        <v>469</v>
      </c>
      <c r="D519" s="1">
        <v>27754.917399999998</v>
      </c>
      <c r="E519" s="2">
        <v>0.68292658016065511</v>
      </c>
      <c r="F519" s="3">
        <v>0.8477640059140239</v>
      </c>
      <c r="G519" s="4">
        <v>6099.3304308371398</v>
      </c>
      <c r="H519" s="5">
        <v>1570.9398542427207</v>
      </c>
      <c r="I519" s="4">
        <v>6261.4662856027981</v>
      </c>
      <c r="J519" s="5">
        <v>1263.2617306152224</v>
      </c>
      <c r="K519" s="6">
        <v>1.0265825661692187</v>
      </c>
      <c r="L519">
        <v>376</v>
      </c>
      <c r="M519" s="22">
        <f>LOG(K519,2)</f>
        <v>3.7849665451906558E-2</v>
      </c>
      <c r="N519" s="36">
        <f t="shared" si="8"/>
        <v>12360.796716439938</v>
      </c>
      <c r="O519" s="23">
        <v>29308</v>
      </c>
      <c r="P519" s="23">
        <v>40259</v>
      </c>
      <c r="Q519" s="23">
        <v>34938</v>
      </c>
      <c r="R519" s="23">
        <v>34760</v>
      </c>
      <c r="S519" s="35">
        <f>(Q519+R519)/(O519+P519)</f>
        <v>1.0018830767461584</v>
      </c>
      <c r="T519" s="22">
        <f>LOG(S519,2)</f>
        <v>2.7141508074328773E-3</v>
      </c>
      <c r="U519" s="36">
        <f>AVERAGE(O519:R519)</f>
        <v>34816.25</v>
      </c>
    </row>
    <row r="520" spans="1:21">
      <c r="A520" s="32" t="s">
        <v>847</v>
      </c>
      <c r="B520" t="s">
        <v>848</v>
      </c>
      <c r="C520" t="s">
        <v>615</v>
      </c>
      <c r="D520" s="1">
        <v>29609.0936</v>
      </c>
      <c r="E520" s="2">
        <v>0.15229300218715772</v>
      </c>
      <c r="F520" s="3">
        <v>0.15574126936474886</v>
      </c>
      <c r="G520" s="4">
        <v>12110.037234083147</v>
      </c>
      <c r="H520" s="5">
        <v>952.97330128096633</v>
      </c>
      <c r="I520" s="4">
        <v>12731.955366025411</v>
      </c>
      <c r="J520" s="5">
        <v>276.55450361690339</v>
      </c>
      <c r="K520" s="6">
        <v>1.0513555920531692</v>
      </c>
      <c r="L520">
        <v>448</v>
      </c>
      <c r="M520" s="22">
        <f>LOG(K520,2)</f>
        <v>7.2250703673075664E-2</v>
      </c>
      <c r="N520" s="36">
        <f t="shared" si="8"/>
        <v>24841.992600108559</v>
      </c>
      <c r="O520" s="23">
        <v>22986</v>
      </c>
      <c r="P520" s="23">
        <v>34184</v>
      </c>
      <c r="Q520" s="23">
        <v>27895</v>
      </c>
      <c r="R520" s="23">
        <v>29505</v>
      </c>
      <c r="S520" s="35">
        <f>(Q520+R520)/(O520+P520)</f>
        <v>1.0040230890327095</v>
      </c>
      <c r="T520" s="22">
        <f>LOG(S520,2)</f>
        <v>5.7924466292965902E-3</v>
      </c>
      <c r="U520" s="36">
        <f>AVERAGE(O520:R520)</f>
        <v>28642.5</v>
      </c>
    </row>
    <row r="521" spans="1:21">
      <c r="A521" s="32" t="s">
        <v>1021</v>
      </c>
      <c r="B521" t="s">
        <v>1022</v>
      </c>
      <c r="C521" t="s">
        <v>556</v>
      </c>
      <c r="D521" s="1">
        <v>30902.9126</v>
      </c>
      <c r="E521" s="2">
        <v>8.3036386142128452E-2</v>
      </c>
      <c r="F521" s="3">
        <v>0.27131139973789253</v>
      </c>
      <c r="G521" s="4">
        <v>2469.3238247403388</v>
      </c>
      <c r="H521" s="5">
        <v>622.07831571923055</v>
      </c>
      <c r="I521" s="4">
        <v>2857.0525450811219</v>
      </c>
      <c r="J521" s="5">
        <v>527.60113668171255</v>
      </c>
      <c r="K521" s="6">
        <v>1.1570181749578976</v>
      </c>
      <c r="L521">
        <v>490</v>
      </c>
      <c r="M521" s="22">
        <f>LOG(K521,2)</f>
        <v>0.21041152712101324</v>
      </c>
      <c r="N521" s="36">
        <f t="shared" si="8"/>
        <v>5326.3763698214607</v>
      </c>
      <c r="O521" s="23">
        <v>36076</v>
      </c>
      <c r="P521" s="23">
        <v>53993</v>
      </c>
      <c r="Q521" s="23">
        <v>44649</v>
      </c>
      <c r="R521" s="23">
        <v>47285</v>
      </c>
      <c r="S521" s="35">
        <f>(Q521+R521)/(O521+P521)</f>
        <v>1.0207063473559159</v>
      </c>
      <c r="T521" s="22">
        <f>LOG(S521,2)</f>
        <v>2.9567869008271835E-2</v>
      </c>
      <c r="U521" s="36">
        <f>AVERAGE(O521:R521)</f>
        <v>45500.75</v>
      </c>
    </row>
    <row r="522" spans="1:21">
      <c r="A522" s="32" t="s">
        <v>795</v>
      </c>
      <c r="B522" t="s">
        <v>796</v>
      </c>
      <c r="C522" t="s">
        <v>98</v>
      </c>
      <c r="D522" s="1">
        <v>28006.611499999999</v>
      </c>
      <c r="E522" s="7">
        <v>7.6939070701144641E-2</v>
      </c>
      <c r="F522" s="8">
        <v>0.4791830083471732</v>
      </c>
      <c r="G522" s="9">
        <v>2719.3250511389028</v>
      </c>
      <c r="H522" s="10">
        <v>1398.830521566829</v>
      </c>
      <c r="I522" s="9">
        <v>3477.8763546276987</v>
      </c>
      <c r="J522" s="10">
        <v>2105.4190294704536</v>
      </c>
      <c r="K522" s="11">
        <v>1.2789483747708281</v>
      </c>
      <c r="L522">
        <v>385</v>
      </c>
      <c r="M522" s="22">
        <f>LOG(K522,2)</f>
        <v>0.35495803047030333</v>
      </c>
      <c r="N522" s="36">
        <f t="shared" si="8"/>
        <v>6197.201405766602</v>
      </c>
      <c r="O522" s="23">
        <v>20128</v>
      </c>
      <c r="P522" s="23">
        <v>29172</v>
      </c>
      <c r="Q522" s="23">
        <v>24977</v>
      </c>
      <c r="R522" s="23">
        <v>25960</v>
      </c>
      <c r="S522" s="35">
        <f>(Q522+R522)/(O522+P522)</f>
        <v>1.0332048681541581</v>
      </c>
      <c r="T522" s="22">
        <f>LOG(S522,2)</f>
        <v>4.7126346134671981E-2</v>
      </c>
      <c r="U522" s="36">
        <f>AVERAGE(O522:R522)</f>
        <v>25059.25</v>
      </c>
    </row>
    <row r="523" spans="1:21">
      <c r="A523" s="32" t="s">
        <v>1247</v>
      </c>
      <c r="B523" t="s">
        <v>1248</v>
      </c>
      <c r="C523" t="s">
        <v>554</v>
      </c>
      <c r="D523" s="1">
        <v>21563.056499999999</v>
      </c>
      <c r="E523" s="2">
        <v>0.86619290697005435</v>
      </c>
      <c r="F523" s="3">
        <v>0.81663724843473973</v>
      </c>
      <c r="G523" s="4">
        <v>2285.714417020371</v>
      </c>
      <c r="H523" s="5">
        <v>126.05558280783458</v>
      </c>
      <c r="I523" s="4">
        <v>2308.6725397388577</v>
      </c>
      <c r="J523" s="5">
        <v>199.77364115201379</v>
      </c>
      <c r="K523" s="6">
        <v>1.0100441781123359</v>
      </c>
      <c r="L523">
        <v>186</v>
      </c>
      <c r="M523" s="22">
        <f>LOG(K523,2)</f>
        <v>1.4418396095589564E-2</v>
      </c>
      <c r="N523" s="36">
        <f t="shared" si="8"/>
        <v>4594.3869567592283</v>
      </c>
      <c r="O523" s="23">
        <v>27455</v>
      </c>
      <c r="P523" s="23">
        <v>40668</v>
      </c>
      <c r="Q523" s="23">
        <v>33495</v>
      </c>
      <c r="R523" s="23">
        <v>34864</v>
      </c>
      <c r="S523" s="35">
        <f>(Q523+R523)/(O523+P523)</f>
        <v>1.003464321888349</v>
      </c>
      <c r="T523" s="22">
        <f>LOG(S523,2)</f>
        <v>4.9893226798130574E-3</v>
      </c>
      <c r="U523" s="36">
        <f>AVERAGE(O523:R523)</f>
        <v>34120.5</v>
      </c>
    </row>
    <row r="524" spans="1:21">
      <c r="A524" s="32" t="s">
        <v>1671</v>
      </c>
      <c r="B524" t="s">
        <v>1672</v>
      </c>
      <c r="C524" t="s">
        <v>593</v>
      </c>
      <c r="D524" s="1">
        <v>34316.527199999997</v>
      </c>
      <c r="E524" s="2">
        <v>6.6149692346210542E-2</v>
      </c>
      <c r="F524" s="3">
        <v>2.0219021620411958E-2</v>
      </c>
      <c r="G524" s="4">
        <v>9672.0136888718753</v>
      </c>
      <c r="H524" s="5">
        <v>344.21429023990385</v>
      </c>
      <c r="I524" s="4">
        <v>9016.2689656359998</v>
      </c>
      <c r="J524" s="5">
        <v>469.93632468387841</v>
      </c>
      <c r="K524" s="6">
        <v>0.93220184086480962</v>
      </c>
      <c r="L524">
        <v>569</v>
      </c>
      <c r="M524" s="22">
        <f>LOG(K524,2)</f>
        <v>-0.10128573304686062</v>
      </c>
      <c r="N524" s="36">
        <f t="shared" si="8"/>
        <v>18688.282654507875</v>
      </c>
      <c r="O524" s="23">
        <v>24369</v>
      </c>
      <c r="P524" s="23">
        <v>35136</v>
      </c>
      <c r="Q524" s="23">
        <v>29793</v>
      </c>
      <c r="R524" s="23">
        <v>32314</v>
      </c>
      <c r="S524" s="35">
        <f>(Q524+R524)/(O524+P524)</f>
        <v>1.043727417864045</v>
      </c>
      <c r="T524" s="22">
        <f>LOG(S524,2)</f>
        <v>6.174498370597678E-2</v>
      </c>
      <c r="U524" s="36">
        <f>AVERAGE(O524:R524)</f>
        <v>30403</v>
      </c>
    </row>
    <row r="525" spans="1:21">
      <c r="A525" s="32" t="s">
        <v>1431</v>
      </c>
      <c r="B525" t="s">
        <v>1432</v>
      </c>
      <c r="C525" t="s">
        <v>398</v>
      </c>
      <c r="D525" s="1">
        <v>11569.9719</v>
      </c>
      <c r="E525" s="2">
        <v>7.3176856825723141E-2</v>
      </c>
      <c r="F525" s="3">
        <v>0.21284179738022571</v>
      </c>
      <c r="G525" s="4">
        <v>9775.8954339189386</v>
      </c>
      <c r="H525" s="5">
        <v>1161.9987720643464</v>
      </c>
      <c r="I525" s="4">
        <v>8988.3458001367326</v>
      </c>
      <c r="J525" s="5">
        <v>866.85262466858467</v>
      </c>
      <c r="K525" s="6">
        <v>0.91943964221940389</v>
      </c>
      <c r="L525">
        <v>14</v>
      </c>
      <c r="M525" s="22">
        <f>LOG(K525,2)</f>
        <v>-0.12117322468609404</v>
      </c>
      <c r="N525" s="36">
        <f t="shared" si="8"/>
        <v>18764.241234055669</v>
      </c>
      <c r="O525" s="23">
        <v>38167</v>
      </c>
      <c r="P525" s="23">
        <v>45141</v>
      </c>
      <c r="Q525" s="23">
        <v>45796</v>
      </c>
      <c r="R525" s="23">
        <v>38903</v>
      </c>
      <c r="S525" s="35">
        <f>(Q525+R525)/(O525+P525)</f>
        <v>1.0166970759110769</v>
      </c>
      <c r="T525" s="22">
        <f>LOG(S525,2)</f>
        <v>2.3889893374049835E-2</v>
      </c>
      <c r="U525" s="36">
        <f>AVERAGE(O525:R525)</f>
        <v>42001.75</v>
      </c>
    </row>
    <row r="526" spans="1:21">
      <c r="A526" s="32" t="s">
        <v>843</v>
      </c>
      <c r="B526" t="s">
        <v>844</v>
      </c>
      <c r="C526" t="s">
        <v>13</v>
      </c>
      <c r="D526" s="1">
        <v>11757.245800000001</v>
      </c>
      <c r="E526" s="2">
        <v>0.57573000032093313</v>
      </c>
      <c r="F526" s="3">
        <v>0.92142701862988741</v>
      </c>
      <c r="G526" s="4">
        <v>3501.4014389984404</v>
      </c>
      <c r="H526" s="5">
        <v>2614.7783385194293</v>
      </c>
      <c r="I526" s="4">
        <v>3363.2118307796754</v>
      </c>
      <c r="J526" s="5">
        <v>2088.2144930996324</v>
      </c>
      <c r="K526" s="6">
        <v>0.96053305779805309</v>
      </c>
      <c r="L526">
        <v>16</v>
      </c>
      <c r="M526" s="22">
        <f>LOG(K526,2)</f>
        <v>-5.8092828210914188E-2</v>
      </c>
      <c r="N526" s="36">
        <f t="shared" si="8"/>
        <v>6864.6132697781159</v>
      </c>
      <c r="O526" s="23">
        <v>18911</v>
      </c>
      <c r="P526" s="23">
        <v>23263</v>
      </c>
      <c r="Q526" s="23">
        <v>22049</v>
      </c>
      <c r="R526" s="23">
        <v>20081</v>
      </c>
      <c r="S526" s="35">
        <f>(Q526+R526)/(O526+P526)</f>
        <v>0.99895670318205532</v>
      </c>
      <c r="T526" s="22">
        <f>LOG(S526,2)</f>
        <v>-1.5059448558311414E-3</v>
      </c>
      <c r="U526" s="36">
        <f>AVERAGE(O526:R526)</f>
        <v>21076</v>
      </c>
    </row>
    <row r="527" spans="1:21">
      <c r="A527" s="32" t="s">
        <v>907</v>
      </c>
      <c r="B527" t="s">
        <v>908</v>
      </c>
      <c r="C527" t="s">
        <v>121</v>
      </c>
      <c r="D527" s="1">
        <v>30396.050800000001</v>
      </c>
      <c r="E527" s="2">
        <v>2.213457135204408E-2</v>
      </c>
      <c r="F527" s="3">
        <v>0.12784234152289742</v>
      </c>
      <c r="G527" s="4">
        <v>909.59113445148705</v>
      </c>
      <c r="H527" s="5">
        <v>140.33936292733273</v>
      </c>
      <c r="I527" s="4">
        <v>1128.4221274129343</v>
      </c>
      <c r="J527" s="5">
        <v>290.75251771329835</v>
      </c>
      <c r="K527" s="6">
        <v>1.2405817126762229</v>
      </c>
      <c r="L527">
        <v>472</v>
      </c>
      <c r="M527" s="22">
        <f>LOG(K527,2)</f>
        <v>0.31101676351756613</v>
      </c>
      <c r="N527" s="36">
        <f t="shared" si="8"/>
        <v>2038.0132618644213</v>
      </c>
      <c r="O527" s="23">
        <v>1706</v>
      </c>
      <c r="P527" s="23">
        <v>1770</v>
      </c>
      <c r="Q527" s="23">
        <v>1953</v>
      </c>
      <c r="R527" s="23">
        <v>1620</v>
      </c>
      <c r="S527" s="35">
        <f>(Q527+R527)/(O527+P527)</f>
        <v>1.0279056386651324</v>
      </c>
      <c r="T527" s="22">
        <f>LOG(S527,2)</f>
        <v>3.9707831770870068E-2</v>
      </c>
      <c r="U527" s="36">
        <f>AVERAGE(O527:R527)</f>
        <v>1762.25</v>
      </c>
    </row>
    <row r="528" spans="1:21">
      <c r="A528" s="32" t="s">
        <v>1379</v>
      </c>
      <c r="B528" t="s">
        <v>1380</v>
      </c>
      <c r="C528" t="s">
        <v>606</v>
      </c>
      <c r="D528" s="1">
        <v>56118.298900000002</v>
      </c>
      <c r="E528" s="2">
        <v>0.83735287684049575</v>
      </c>
      <c r="F528" s="3">
        <v>0.82463219420341638</v>
      </c>
      <c r="G528" s="4">
        <v>540.79664152238649</v>
      </c>
      <c r="H528" s="5">
        <v>62.243684948083178</v>
      </c>
      <c r="I528" s="4">
        <v>524.78876479296275</v>
      </c>
      <c r="J528" s="5">
        <v>160.7393923319249</v>
      </c>
      <c r="K528" s="6">
        <v>0.97039945239977776</v>
      </c>
      <c r="L528">
        <v>1156</v>
      </c>
      <c r="M528" s="22">
        <f>LOG(K528,2)</f>
        <v>-4.3349358547187182E-2</v>
      </c>
      <c r="N528" s="36">
        <f t="shared" si="8"/>
        <v>1065.5854063153492</v>
      </c>
      <c r="O528" s="23">
        <v>2339</v>
      </c>
      <c r="P528" s="23">
        <v>2691</v>
      </c>
      <c r="Q528" s="23">
        <v>2763</v>
      </c>
      <c r="R528" s="23">
        <v>2348</v>
      </c>
      <c r="S528" s="35">
        <f>(Q528+R528)/(O528+P528)</f>
        <v>1.0161033797216701</v>
      </c>
      <c r="T528" s="22">
        <f>LOG(S528,2)</f>
        <v>2.3047191307320351E-2</v>
      </c>
      <c r="U528" s="36">
        <f>AVERAGE(O528:R528)</f>
        <v>2535.25</v>
      </c>
    </row>
    <row r="529" spans="1:21">
      <c r="A529" s="32" t="s">
        <v>887</v>
      </c>
      <c r="B529" t="s">
        <v>888</v>
      </c>
      <c r="C529" t="s">
        <v>289</v>
      </c>
      <c r="D529" s="1">
        <v>58489.221599999997</v>
      </c>
      <c r="E529" s="7">
        <v>2.4705410452280981E-2</v>
      </c>
      <c r="F529" s="8">
        <v>0.73098992517766392</v>
      </c>
      <c r="G529" s="9">
        <v>2362.2765194190306</v>
      </c>
      <c r="H529" s="10">
        <v>1222.0710630701199</v>
      </c>
      <c r="I529" s="9">
        <v>2121.7479469162408</v>
      </c>
      <c r="J529" s="10">
        <v>1132.7037836054451</v>
      </c>
      <c r="K529" s="11">
        <v>0.89817933229851332</v>
      </c>
      <c r="L529">
        <v>1210</v>
      </c>
      <c r="M529" s="22">
        <f>LOG(K529,2)</f>
        <v>-0.15492456975662269</v>
      </c>
      <c r="N529" s="36">
        <f t="shared" si="8"/>
        <v>4484.0244663352714</v>
      </c>
      <c r="O529" s="23">
        <v>3438</v>
      </c>
      <c r="P529" s="23">
        <v>3943</v>
      </c>
      <c r="Q529" s="23">
        <v>3863</v>
      </c>
      <c r="R529" s="23">
        <v>3755</v>
      </c>
      <c r="S529" s="35">
        <f>(Q529+R529)/(O529+P529)</f>
        <v>1.0321094702614821</v>
      </c>
      <c r="T529" s="22">
        <f>LOG(S529,2)</f>
        <v>4.5595997725859191E-2</v>
      </c>
      <c r="U529" s="36">
        <f>AVERAGE(O529:R529)</f>
        <v>3749.75</v>
      </c>
    </row>
    <row r="530" spans="1:21">
      <c r="A530" s="32" t="s">
        <v>1083</v>
      </c>
      <c r="B530" t="s">
        <v>1084</v>
      </c>
      <c r="C530" t="s">
        <v>210</v>
      </c>
      <c r="D530" s="1">
        <v>45552.158600000002</v>
      </c>
      <c r="E530" s="2">
        <v>0.92143561939928986</v>
      </c>
      <c r="F530" s="3">
        <v>0.95554984278821564</v>
      </c>
      <c r="G530" s="4">
        <v>1447.6100075021543</v>
      </c>
      <c r="H530" s="5">
        <v>398.25367163221625</v>
      </c>
      <c r="I530" s="4">
        <v>1461.8400696397637</v>
      </c>
      <c r="J530" s="5">
        <v>461.90557208269433</v>
      </c>
      <c r="K530" s="6">
        <v>1.0098300385213304</v>
      </c>
      <c r="L530">
        <v>866</v>
      </c>
      <c r="M530" s="22">
        <f>LOG(K530,2)</f>
        <v>1.4112497713784334E-2</v>
      </c>
      <c r="N530" s="36">
        <f t="shared" si="8"/>
        <v>2909.450077141918</v>
      </c>
      <c r="O530" s="23">
        <v>1786</v>
      </c>
      <c r="P530" s="23">
        <v>2017</v>
      </c>
      <c r="Q530" s="23">
        <v>1906</v>
      </c>
      <c r="R530" s="23">
        <v>1778</v>
      </c>
      <c r="S530" s="35">
        <f>(Q530+R530)/(O530+P530)</f>
        <v>0.96870891401525117</v>
      </c>
      <c r="T530" s="22">
        <f>LOG(S530,2)</f>
        <v>-4.5864877539255541E-2</v>
      </c>
      <c r="U530" s="36">
        <f>AVERAGE(O530:R530)</f>
        <v>1871.75</v>
      </c>
    </row>
    <row r="531" spans="1:21">
      <c r="A531" s="32" t="s">
        <v>1313</v>
      </c>
      <c r="B531" t="s">
        <v>1314</v>
      </c>
      <c r="C531" t="s">
        <v>204</v>
      </c>
      <c r="D531" s="1">
        <v>43994.888500000001</v>
      </c>
      <c r="E531" s="2">
        <v>0.25800183547870853</v>
      </c>
      <c r="F531" s="3">
        <v>0.48382611038248657</v>
      </c>
      <c r="G531" s="4">
        <v>824.27233924375241</v>
      </c>
      <c r="H531" s="5">
        <v>562.22314617518396</v>
      </c>
      <c r="I531" s="4">
        <v>1132.9256267810706</v>
      </c>
      <c r="J531" s="5">
        <v>874.66433046902421</v>
      </c>
      <c r="K531" s="6">
        <v>1.3744554716230066</v>
      </c>
      <c r="L531">
        <v>828</v>
      </c>
      <c r="M531" s="22">
        <f>LOG(K531,2)</f>
        <v>0.45886016846653371</v>
      </c>
      <c r="N531" s="36">
        <f t="shared" si="8"/>
        <v>1957.197966024823</v>
      </c>
      <c r="O531" s="23">
        <v>1873</v>
      </c>
      <c r="P531" s="23">
        <v>2183</v>
      </c>
      <c r="Q531" s="23">
        <v>2062</v>
      </c>
      <c r="R531" s="23">
        <v>1900</v>
      </c>
      <c r="S531" s="35">
        <f>(Q531+R531)/(O531+P531)</f>
        <v>0.97682445759368841</v>
      </c>
      <c r="T531" s="22">
        <f>LOG(S531,2)</f>
        <v>-3.382877211385401E-2</v>
      </c>
      <c r="U531" s="36">
        <f>AVERAGE(O531:R531)</f>
        <v>2004.5</v>
      </c>
    </row>
    <row r="532" spans="1:21">
      <c r="A532" s="32" t="s">
        <v>1725</v>
      </c>
      <c r="B532" t="s">
        <v>1726</v>
      </c>
      <c r="C532" t="s">
        <v>417</v>
      </c>
      <c r="D532" s="1">
        <v>17878.360199999999</v>
      </c>
      <c r="E532" s="2">
        <v>5.1300732121466568E-2</v>
      </c>
      <c r="F532" s="3">
        <v>7.2628036310211475E-2</v>
      </c>
      <c r="G532" s="4">
        <v>1223.19471860007</v>
      </c>
      <c r="H532" s="5">
        <v>200.11191915838472</v>
      </c>
      <c r="I532" s="4">
        <v>1052.9993832425105</v>
      </c>
      <c r="J532" s="5">
        <v>55.989389297980132</v>
      </c>
      <c r="K532" s="6">
        <v>0.86085998184136547</v>
      </c>
      <c r="L532">
        <v>115</v>
      </c>
      <c r="M532" s="22">
        <f>LOG(K532,2)</f>
        <v>-0.21614949133034941</v>
      </c>
      <c r="N532" s="36">
        <f t="shared" si="8"/>
        <v>2276.1941018425805</v>
      </c>
      <c r="O532" s="23">
        <v>14438</v>
      </c>
      <c r="P532" s="23">
        <v>19001</v>
      </c>
      <c r="Q532" s="23">
        <v>18872</v>
      </c>
      <c r="R532" s="23">
        <v>16868</v>
      </c>
      <c r="S532" s="35">
        <f>(Q532+R532)/(O532+P532)</f>
        <v>1.0688118663835642</v>
      </c>
      <c r="T532" s="22">
        <f>LOG(S532,2)</f>
        <v>9.6007930399983399E-2</v>
      </c>
      <c r="U532" s="36">
        <f>AVERAGE(O532:R532)</f>
        <v>17294.75</v>
      </c>
    </row>
    <row r="533" spans="1:21">
      <c r="A533" s="32" t="s">
        <v>835</v>
      </c>
      <c r="B533" t="s">
        <v>836</v>
      </c>
      <c r="C533" t="s">
        <v>37</v>
      </c>
      <c r="D533" s="1">
        <v>18276.390899999999</v>
      </c>
      <c r="E533" s="2">
        <v>6.7215553819166718E-2</v>
      </c>
      <c r="F533" s="3">
        <v>0.65941359048073811</v>
      </c>
      <c r="G533" s="4">
        <v>1780.5331905242074</v>
      </c>
      <c r="H533" s="5">
        <v>706.35119653885454</v>
      </c>
      <c r="I533" s="4">
        <v>1994.139278159623</v>
      </c>
      <c r="J533" s="5">
        <v>910.14213576948498</v>
      </c>
      <c r="K533" s="6">
        <v>1.119967484331212</v>
      </c>
      <c r="L533">
        <v>130</v>
      </c>
      <c r="M533" s="22">
        <f>LOG(K533,2)</f>
        <v>0.16345684757299578</v>
      </c>
      <c r="N533" s="36">
        <f t="shared" si="8"/>
        <v>3774.6724686838306</v>
      </c>
      <c r="O533" s="23">
        <v>20936</v>
      </c>
      <c r="P533" s="23">
        <v>27756</v>
      </c>
      <c r="Q533" s="23">
        <v>25762</v>
      </c>
      <c r="R533" s="23">
        <v>24203</v>
      </c>
      <c r="S533" s="35">
        <f>(Q533+R533)/(O533+P533)</f>
        <v>1.0261439250800952</v>
      </c>
      <c r="T533" s="22">
        <f>LOG(S533,2)</f>
        <v>3.7233094918678301E-2</v>
      </c>
      <c r="U533" s="36">
        <f>AVERAGE(O533:R533)</f>
        <v>24664.25</v>
      </c>
    </row>
    <row r="534" spans="1:21">
      <c r="A534" s="32" t="s">
        <v>1669</v>
      </c>
      <c r="B534" t="s">
        <v>1670</v>
      </c>
      <c r="C534" t="s">
        <v>22</v>
      </c>
      <c r="D534" s="1">
        <v>15510.7754</v>
      </c>
      <c r="E534" s="2">
        <v>0.61867512357908405</v>
      </c>
      <c r="F534" s="3">
        <v>0.72899442698828487</v>
      </c>
      <c r="G534" s="4">
        <v>4214.6835383745129</v>
      </c>
      <c r="H534" s="5">
        <v>467.5246098555067</v>
      </c>
      <c r="I534" s="4">
        <v>4100.0371594448188</v>
      </c>
      <c r="J534" s="5">
        <v>634.44262855702016</v>
      </c>
      <c r="K534" s="6">
        <v>0.97279834229881235</v>
      </c>
      <c r="L534">
        <v>44</v>
      </c>
      <c r="M534" s="22">
        <f>LOG(K534,2)</f>
        <v>-3.9787324534441587E-2</v>
      </c>
      <c r="N534" s="36">
        <f t="shared" si="8"/>
        <v>8314.7206978193317</v>
      </c>
      <c r="O534" s="23">
        <v>8809</v>
      </c>
      <c r="P534" s="23">
        <v>13016</v>
      </c>
      <c r="Q534" s="23">
        <v>10539</v>
      </c>
      <c r="R534" s="23">
        <v>11612</v>
      </c>
      <c r="S534" s="35">
        <f>(Q534+R534)/(O534+P534)</f>
        <v>1.0149369988545247</v>
      </c>
      <c r="T534" s="22">
        <f>LOG(S534,2)</f>
        <v>2.1390176414309289E-2</v>
      </c>
      <c r="U534" s="36">
        <f>AVERAGE(O534:R534)</f>
        <v>10994</v>
      </c>
    </row>
    <row r="535" spans="1:21">
      <c r="A535" s="32" t="s">
        <v>1227</v>
      </c>
      <c r="B535" t="s">
        <v>1228</v>
      </c>
      <c r="C535" t="s">
        <v>406</v>
      </c>
      <c r="D535" s="1">
        <v>16321.795400000001</v>
      </c>
      <c r="E535" s="2">
        <v>0.40611537128296232</v>
      </c>
      <c r="F535" s="3">
        <v>0.83960379586992917</v>
      </c>
      <c r="G535" s="4">
        <v>4461.100060994092</v>
      </c>
      <c r="H535" s="5">
        <v>1873.3651217332781</v>
      </c>
      <c r="I535" s="4">
        <v>4664.8132355273137</v>
      </c>
      <c r="J535" s="5">
        <v>1503.4314059911956</v>
      </c>
      <c r="K535" s="6">
        <v>1.045664336542101</v>
      </c>
      <c r="L535">
        <v>59</v>
      </c>
      <c r="M535" s="22">
        <f>LOG(K535,2)</f>
        <v>6.4419813609003854E-2</v>
      </c>
      <c r="N535" s="36">
        <f t="shared" si="8"/>
        <v>9125.9132965214048</v>
      </c>
      <c r="O535" s="23">
        <v>4344</v>
      </c>
      <c r="P535" s="23">
        <v>5421</v>
      </c>
      <c r="Q535" s="23">
        <v>5184</v>
      </c>
      <c r="R535" s="23">
        <v>4724</v>
      </c>
      <c r="S535" s="35">
        <f>(Q535+R535)/(O535+P535)</f>
        <v>1.0146441372247823</v>
      </c>
      <c r="T535" s="22">
        <f>LOG(S535,2)</f>
        <v>2.0973824472208909E-2</v>
      </c>
      <c r="U535" s="36">
        <f>AVERAGE(O535:R535)</f>
        <v>4918.25</v>
      </c>
    </row>
    <row r="536" spans="1:21">
      <c r="A536" s="32" t="s">
        <v>1185</v>
      </c>
      <c r="B536" t="s">
        <v>1186</v>
      </c>
      <c r="C536" t="s">
        <v>402</v>
      </c>
      <c r="D536" s="1">
        <v>14942.5653</v>
      </c>
      <c r="E536" s="2">
        <v>2.5896866788170256E-2</v>
      </c>
      <c r="F536" s="3">
        <v>0.13234779932427146</v>
      </c>
      <c r="G536" s="4">
        <v>3710.4068223396293</v>
      </c>
      <c r="H536" s="5">
        <v>252.89934984788624</v>
      </c>
      <c r="I536" s="4">
        <v>3519.9533919471432</v>
      </c>
      <c r="J536" s="5">
        <v>130.77975020169819</v>
      </c>
      <c r="K536" s="6">
        <v>0.94867047213103328</v>
      </c>
      <c r="L536">
        <v>30</v>
      </c>
      <c r="M536" s="22">
        <f>LOG(K536,2)</f>
        <v>-7.6021051667486197E-2</v>
      </c>
      <c r="N536" s="36">
        <f t="shared" si="8"/>
        <v>7230.360214286773</v>
      </c>
      <c r="O536" s="23">
        <v>18278</v>
      </c>
      <c r="P536" s="23">
        <v>26699</v>
      </c>
      <c r="Q536" s="23">
        <v>22066</v>
      </c>
      <c r="R536" s="23">
        <v>23727</v>
      </c>
      <c r="S536" s="35">
        <f>(Q536+R536)/(O536+P536)</f>
        <v>1.0181426062209573</v>
      </c>
      <c r="T536" s="22">
        <f>LOG(S536,2)</f>
        <v>2.5939646756238818E-2</v>
      </c>
      <c r="U536" s="36">
        <f>AVERAGE(O536:R536)</f>
        <v>22692.5</v>
      </c>
    </row>
    <row r="537" spans="1:21">
      <c r="A537" s="32" t="s">
        <v>831</v>
      </c>
      <c r="B537" t="s">
        <v>832</v>
      </c>
      <c r="C537" t="s">
        <v>410</v>
      </c>
      <c r="D537" s="1">
        <v>16888.7261</v>
      </c>
      <c r="E537" s="2">
        <v>0.78027794050389532</v>
      </c>
      <c r="F537" s="3">
        <v>0.87483511280463955</v>
      </c>
      <c r="G537" s="4">
        <v>4205.1108471218176</v>
      </c>
      <c r="H537" s="5">
        <v>797.76976100998695</v>
      </c>
      <c r="I537" s="4">
        <v>4263.3308655106557</v>
      </c>
      <c r="J537" s="5">
        <v>377.21220256663236</v>
      </c>
      <c r="K537" s="6">
        <v>1.0138450615228578</v>
      </c>
      <c r="L537">
        <v>79</v>
      </c>
      <c r="M537" s="22">
        <f>LOG(K537,2)</f>
        <v>1.9837192724005345E-2</v>
      </c>
      <c r="N537" s="36">
        <f t="shared" si="8"/>
        <v>8468.4417126324734</v>
      </c>
      <c r="O537" s="23">
        <v>9573</v>
      </c>
      <c r="P537" s="23">
        <v>14669</v>
      </c>
      <c r="Q537" s="23">
        <v>11061</v>
      </c>
      <c r="R537" s="23">
        <v>12598</v>
      </c>
      <c r="S537" s="35">
        <f>(Q537+R537)/(O537+P537)</f>
        <v>0.97595082913950992</v>
      </c>
      <c r="T537" s="22">
        <f>LOG(S537,2)</f>
        <v>-3.5119631877465959E-2</v>
      </c>
      <c r="U537" s="36">
        <f>AVERAGE(O537:R537)</f>
        <v>11975.25</v>
      </c>
    </row>
    <row r="538" spans="1:21">
      <c r="A538" s="32" t="s">
        <v>1515</v>
      </c>
      <c r="B538" t="s">
        <v>1516</v>
      </c>
      <c r="C538" t="s">
        <v>21</v>
      </c>
      <c r="D538" s="1">
        <v>15341.7683</v>
      </c>
      <c r="E538" s="2">
        <v>0.60927334218247386</v>
      </c>
      <c r="F538" s="3">
        <v>0.832283989262114</v>
      </c>
      <c r="G538" s="4">
        <v>2232.2791188384153</v>
      </c>
      <c r="H538" s="5">
        <v>824.84125519736438</v>
      </c>
      <c r="I538" s="4">
        <v>2131.3962954321346</v>
      </c>
      <c r="J538" s="5">
        <v>782.23792053766829</v>
      </c>
      <c r="K538" s="6">
        <v>0.95480725391599952</v>
      </c>
      <c r="L538">
        <v>42</v>
      </c>
      <c r="M538" s="22">
        <f>LOG(K538,2)</f>
        <v>-6.671856790118133E-2</v>
      </c>
      <c r="N538" s="36">
        <f t="shared" si="8"/>
        <v>4363.6754142705504</v>
      </c>
      <c r="O538" s="23">
        <v>16634</v>
      </c>
      <c r="P538" s="23">
        <v>23527</v>
      </c>
      <c r="Q538" s="23">
        <v>20863</v>
      </c>
      <c r="R538" s="23">
        <v>20278</v>
      </c>
      <c r="S538" s="35">
        <f>(Q538+R538)/(O538+P538)</f>
        <v>1.024401782824133</v>
      </c>
      <c r="T538" s="22">
        <f>LOG(S538,2)</f>
        <v>3.478166885365868E-2</v>
      </c>
      <c r="U538" s="36">
        <f>AVERAGE(O538:R538)</f>
        <v>20325.5</v>
      </c>
    </row>
    <row r="539" spans="1:21">
      <c r="A539" s="32" t="s">
        <v>1141</v>
      </c>
      <c r="B539" t="s">
        <v>1142</v>
      </c>
      <c r="C539" t="s">
        <v>32</v>
      </c>
      <c r="D539" s="1">
        <v>17668.592799999999</v>
      </c>
      <c r="E539" s="2">
        <v>0.42379080174626677</v>
      </c>
      <c r="F539" s="3">
        <v>0.57992885759842117</v>
      </c>
      <c r="G539" s="4">
        <v>6689.1191658143916</v>
      </c>
      <c r="H539" s="5">
        <v>1242.3571654240275</v>
      </c>
      <c r="I539" s="4">
        <v>6382.071807972924</v>
      </c>
      <c r="J539" s="5">
        <v>430.38831576271321</v>
      </c>
      <c r="K539" s="6">
        <v>0.95409749023299317</v>
      </c>
      <c r="L539">
        <v>105</v>
      </c>
      <c r="M539" s="22">
        <f>LOG(K539,2)</f>
        <v>-6.7791405711451688E-2</v>
      </c>
      <c r="N539" s="36">
        <f t="shared" si="8"/>
        <v>13071.190973787316</v>
      </c>
      <c r="O539" s="23">
        <v>19192</v>
      </c>
      <c r="P539" s="23">
        <v>26804</v>
      </c>
      <c r="Q539" s="23">
        <v>22223</v>
      </c>
      <c r="R539" s="23">
        <v>22790</v>
      </c>
      <c r="S539" s="35">
        <f>(Q539+R539)/(O539+P539)</f>
        <v>0.97862857639794765</v>
      </c>
      <c r="T539" s="22">
        <f>LOG(S539,2)</f>
        <v>-3.1166684152301227E-2</v>
      </c>
      <c r="U539" s="36">
        <f>AVERAGE(O539:R539)</f>
        <v>22752.25</v>
      </c>
    </row>
    <row r="540" spans="1:21">
      <c r="A540" s="32" t="s">
        <v>1087</v>
      </c>
      <c r="B540" t="s">
        <v>1088</v>
      </c>
      <c r="C540" t="s">
        <v>413</v>
      </c>
      <c r="D540" s="1">
        <v>17405.179899999999</v>
      </c>
      <c r="E540" s="2">
        <v>9.9387409348503375E-2</v>
      </c>
      <c r="F540" s="3">
        <v>0.90036413373849844</v>
      </c>
      <c r="G540" s="4">
        <v>3957.4921606074163</v>
      </c>
      <c r="H540" s="5">
        <v>3870.1593042701343</v>
      </c>
      <c r="I540" s="4">
        <v>3678.5909574177913</v>
      </c>
      <c r="J540" s="5">
        <v>3650.0359933227983</v>
      </c>
      <c r="K540" s="6">
        <v>0.92952577241572654</v>
      </c>
      <c r="L540">
        <v>98</v>
      </c>
      <c r="M540" s="22">
        <f>LOG(K540,2)</f>
        <v>-0.10543322842910624</v>
      </c>
      <c r="N540" s="36">
        <f t="shared" si="8"/>
        <v>7636.083118025208</v>
      </c>
      <c r="O540" s="23">
        <v>17905</v>
      </c>
      <c r="P540" s="23">
        <v>22910</v>
      </c>
      <c r="Q540" s="23">
        <v>21949</v>
      </c>
      <c r="R540" s="23">
        <v>20539</v>
      </c>
      <c r="S540" s="35">
        <f>(Q540+R540)/(O540+P540)</f>
        <v>1.0409898321695454</v>
      </c>
      <c r="T540" s="22">
        <f>LOG(S540,2)</f>
        <v>5.7955977234627823E-2</v>
      </c>
      <c r="U540" s="36">
        <f>AVERAGE(O540:R540)</f>
        <v>20825.75</v>
      </c>
    </row>
    <row r="541" spans="1:21">
      <c r="A541" s="32" t="s">
        <v>1589</v>
      </c>
      <c r="B541" t="s">
        <v>1590</v>
      </c>
      <c r="C541" t="s">
        <v>613</v>
      </c>
      <c r="D541" s="1">
        <v>29127.7147</v>
      </c>
      <c r="E541" s="2">
        <v>3.1617928429980061E-3</v>
      </c>
      <c r="F541" s="3">
        <v>0.31814523368982678</v>
      </c>
      <c r="G541" s="4">
        <v>4954.0751425733224</v>
      </c>
      <c r="H541" s="5">
        <v>690.70302375196411</v>
      </c>
      <c r="I541" s="4">
        <v>5411.7976817744484</v>
      </c>
      <c r="J541" s="5">
        <v>813.45149313592162</v>
      </c>
      <c r="K541" s="6">
        <v>1.0923931361613075</v>
      </c>
      <c r="L541">
        <v>434</v>
      </c>
      <c r="M541" s="22">
        <f>LOG(K541,2)</f>
        <v>0.12749215435209377</v>
      </c>
      <c r="N541" s="36">
        <f t="shared" si="8"/>
        <v>10365.872824347771</v>
      </c>
      <c r="O541" s="23">
        <v>17571</v>
      </c>
      <c r="P541" s="23">
        <v>26649</v>
      </c>
      <c r="Q541" s="23">
        <v>21909</v>
      </c>
      <c r="R541" s="23">
        <v>24449</v>
      </c>
      <c r="S541" s="35">
        <f>(Q541+R541)/(O541+P541)</f>
        <v>1.0483491632745363</v>
      </c>
      <c r="T541" s="22">
        <f>LOG(S541,2)</f>
        <v>6.8119301062498722E-2</v>
      </c>
      <c r="U541" s="36">
        <f>AVERAGE(O541:R541)</f>
        <v>22644.5</v>
      </c>
    </row>
    <row r="542" spans="1:21">
      <c r="A542" s="32" t="s">
        <v>1635</v>
      </c>
      <c r="B542" t="s">
        <v>1636</v>
      </c>
      <c r="C542" t="s">
        <v>14</v>
      </c>
      <c r="D542" s="1">
        <v>13601.766799999999</v>
      </c>
      <c r="E542" s="2">
        <v>0.17904311323148903</v>
      </c>
      <c r="F542" s="3">
        <v>0.71707495669674925</v>
      </c>
      <c r="G542" s="4">
        <v>5830.8383128376254</v>
      </c>
      <c r="H542" s="5">
        <v>2178.5584455654966</v>
      </c>
      <c r="I542" s="4">
        <v>5413.0624379830451</v>
      </c>
      <c r="J542" s="5">
        <v>1669.9682323034931</v>
      </c>
      <c r="K542" s="6">
        <v>0.92835063288673736</v>
      </c>
      <c r="L542">
        <v>22</v>
      </c>
      <c r="M542" s="22">
        <f>LOG(K542,2)</f>
        <v>-0.10725828868831412</v>
      </c>
      <c r="N542" s="36">
        <f t="shared" si="8"/>
        <v>11243.900750820671</v>
      </c>
      <c r="O542" s="23">
        <v>12407</v>
      </c>
      <c r="P542" s="23">
        <v>17647</v>
      </c>
      <c r="Q542" s="23">
        <v>14326</v>
      </c>
      <c r="R542" s="23">
        <v>14481</v>
      </c>
      <c r="S542" s="35">
        <f>(Q542+R542)/(O542+P542)</f>
        <v>0.95850801889931458</v>
      </c>
      <c r="T542" s="22">
        <f>LOG(S542,2)</f>
        <v>-6.1137593324784772E-2</v>
      </c>
      <c r="U542" s="36">
        <f>AVERAGE(O542:R542)</f>
        <v>14715.25</v>
      </c>
    </row>
    <row r="543" spans="1:21">
      <c r="A543" s="32" t="s">
        <v>1331</v>
      </c>
      <c r="B543" t="s">
        <v>1332</v>
      </c>
      <c r="C543" t="s">
        <v>405</v>
      </c>
      <c r="D543" s="1">
        <v>16073.6836</v>
      </c>
      <c r="E543" s="2">
        <v>0.48731911547297618</v>
      </c>
      <c r="F543" s="3">
        <v>0.81733919956244594</v>
      </c>
      <c r="G543" s="4">
        <v>1394.6061694340824</v>
      </c>
      <c r="H543" s="5">
        <v>474.32891120887979</v>
      </c>
      <c r="I543" s="4">
        <v>1475.970066944328</v>
      </c>
      <c r="J543" s="5">
        <v>693.80537717020707</v>
      </c>
      <c r="K543" s="6">
        <v>1.0583418453851112</v>
      </c>
      <c r="L543">
        <v>56</v>
      </c>
      <c r="M543" s="22">
        <f>LOG(K543,2)</f>
        <v>8.180569454522546E-2</v>
      </c>
      <c r="N543" s="36">
        <f t="shared" si="8"/>
        <v>2870.5762363784106</v>
      </c>
      <c r="O543" s="23">
        <v>35682</v>
      </c>
      <c r="P543" s="23">
        <v>48058</v>
      </c>
      <c r="Q543" s="23">
        <v>40624</v>
      </c>
      <c r="R543" s="23">
        <v>41138</v>
      </c>
      <c r="S543" s="35">
        <f>(Q543+R543)/(O543+P543)</f>
        <v>0.97637926916646767</v>
      </c>
      <c r="T543" s="22">
        <f>LOG(S543,2)</f>
        <v>-3.448643125973333E-2</v>
      </c>
      <c r="U543" s="36">
        <f>AVERAGE(O543:R543)</f>
        <v>41375.5</v>
      </c>
    </row>
    <row r="544" spans="1:21">
      <c r="A544" s="32" t="s">
        <v>717</v>
      </c>
      <c r="B544" t="s">
        <v>718</v>
      </c>
      <c r="C544" t="s">
        <v>20</v>
      </c>
      <c r="D544" s="1">
        <v>15104.785599999999</v>
      </c>
      <c r="E544" s="2">
        <v>0.90313239629756403</v>
      </c>
      <c r="F544" s="3">
        <v>0.96032168395545159</v>
      </c>
      <c r="G544" s="4">
        <v>6833.6633860996517</v>
      </c>
      <c r="H544" s="5">
        <v>1310.9551209047279</v>
      </c>
      <c r="I544" s="4">
        <v>6883.4564113872939</v>
      </c>
      <c r="J544" s="5">
        <v>1999.6009143835226</v>
      </c>
      <c r="K544" s="6">
        <v>1.0072864322508079</v>
      </c>
      <c r="L544">
        <v>38</v>
      </c>
      <c r="M544" s="22">
        <f>LOG(K544,2)</f>
        <v>1.0473986848668364E-2</v>
      </c>
      <c r="N544" s="36">
        <f t="shared" si="8"/>
        <v>13717.119797486946</v>
      </c>
      <c r="O544" s="23">
        <v>19146</v>
      </c>
      <c r="P544" s="23">
        <v>25859</v>
      </c>
      <c r="Q544" s="23">
        <v>23311</v>
      </c>
      <c r="R544" s="23">
        <v>21628</v>
      </c>
      <c r="S544" s="35">
        <f>(Q544+R544)/(O544+P544)</f>
        <v>0.99853349627819132</v>
      </c>
      <c r="T544" s="22">
        <f>LOG(S544,2)</f>
        <v>-2.1172705191813252E-3</v>
      </c>
      <c r="U544" s="36">
        <f>AVERAGE(O544:R544)</f>
        <v>22486</v>
      </c>
    </row>
    <row r="545" spans="1:21">
      <c r="A545" s="32" t="s">
        <v>1559</v>
      </c>
      <c r="B545" t="s">
        <v>1560</v>
      </c>
      <c r="C545" t="s">
        <v>418</v>
      </c>
      <c r="D545" s="1">
        <v>18168.055199999999</v>
      </c>
      <c r="E545" s="2">
        <v>0.84990145824348962</v>
      </c>
      <c r="F545" s="3">
        <v>0.92549627836312343</v>
      </c>
      <c r="G545" s="4">
        <v>22008.387488193952</v>
      </c>
      <c r="H545" s="5">
        <v>1725.2427723367339</v>
      </c>
      <c r="I545" s="4">
        <v>22103.097061276043</v>
      </c>
      <c r="J545" s="5">
        <v>1695.8079712400356</v>
      </c>
      <c r="K545" s="6">
        <v>1.0043033399485943</v>
      </c>
      <c r="L545">
        <v>126</v>
      </c>
      <c r="M545" s="22">
        <f>LOG(K545,2)</f>
        <v>6.1950869604115279E-3</v>
      </c>
      <c r="N545" s="36">
        <f t="shared" si="8"/>
        <v>44111.484549469998</v>
      </c>
      <c r="O545" s="23">
        <v>37454</v>
      </c>
      <c r="P545" s="23">
        <v>52148</v>
      </c>
      <c r="Q545" s="23">
        <v>44202</v>
      </c>
      <c r="R545" s="23">
        <v>45425</v>
      </c>
      <c r="S545" s="35">
        <f>(Q545+R545)/(O545+P545)</f>
        <v>1.0002790116292046</v>
      </c>
      <c r="T545" s="22">
        <f>LOG(S545,2)</f>
        <v>4.024725491536354E-4</v>
      </c>
      <c r="U545" s="36">
        <f>AVERAGE(O545:R545)</f>
        <v>44807.25</v>
      </c>
    </row>
    <row r="546" spans="1:21">
      <c r="A546" s="32" t="s">
        <v>743</v>
      </c>
      <c r="B546" t="s">
        <v>744</v>
      </c>
      <c r="C546" t="s">
        <v>396</v>
      </c>
      <c r="D546" s="1">
        <v>7533.7569000000003</v>
      </c>
      <c r="E546" s="2">
        <v>0.42402114526387824</v>
      </c>
      <c r="F546" s="3">
        <v>0.90188469127385473</v>
      </c>
      <c r="G546" s="4">
        <v>3435.4579589517684</v>
      </c>
      <c r="H546" s="5">
        <v>2338.4961892012811</v>
      </c>
      <c r="I546" s="4">
        <v>3279.7255948755155</v>
      </c>
      <c r="J546" s="5">
        <v>1905.9259574954044</v>
      </c>
      <c r="K546" s="6">
        <v>0.95466911080356509</v>
      </c>
      <c r="L546">
        <v>4</v>
      </c>
      <c r="M546" s="22">
        <f>LOG(K546,2)</f>
        <v>-6.6927314536931487E-2</v>
      </c>
      <c r="N546" s="36">
        <f t="shared" si="8"/>
        <v>6715.1835538272844</v>
      </c>
      <c r="O546" s="23">
        <v>21147</v>
      </c>
      <c r="P546" s="23">
        <v>29289</v>
      </c>
      <c r="Q546" s="23">
        <v>25408</v>
      </c>
      <c r="R546" s="23">
        <v>24648</v>
      </c>
      <c r="S546" s="35">
        <f>(Q546+R546)/(O546+P546)</f>
        <v>0.99246569910381477</v>
      </c>
      <c r="T546" s="22">
        <f>LOG(S546,2)</f>
        <v>-1.0910853173792142E-2</v>
      </c>
      <c r="U546" s="36">
        <f>AVERAGE(O546:R546)</f>
        <v>25123</v>
      </c>
    </row>
    <row r="547" spans="1:21">
      <c r="A547" s="32" t="s">
        <v>857</v>
      </c>
      <c r="B547" t="s">
        <v>858</v>
      </c>
      <c r="C547" t="s">
        <v>545</v>
      </c>
      <c r="D547" s="1">
        <v>27699.224999999999</v>
      </c>
      <c r="E547" s="2">
        <v>0.35344072174737134</v>
      </c>
      <c r="F547" s="3">
        <v>0.74391779339499686</v>
      </c>
      <c r="G547" s="4">
        <v>5060.8055993527887</v>
      </c>
      <c r="H547" s="5">
        <v>1775.2574364893403</v>
      </c>
      <c r="I547" s="4">
        <v>5415.4289514213706</v>
      </c>
      <c r="J547" s="5">
        <v>1880.8611678316897</v>
      </c>
      <c r="K547" s="6">
        <v>1.0700725102173325</v>
      </c>
      <c r="L547">
        <v>374</v>
      </c>
      <c r="M547" s="22">
        <f>LOG(K547,2)</f>
        <v>9.7708559791455207E-2</v>
      </c>
      <c r="N547" s="36">
        <f t="shared" si="8"/>
        <v>10476.234550774159</v>
      </c>
      <c r="O547" s="23">
        <v>22560</v>
      </c>
      <c r="P547" s="23">
        <v>31668</v>
      </c>
      <c r="Q547" s="23">
        <v>26800</v>
      </c>
      <c r="R547" s="23">
        <v>27526</v>
      </c>
      <c r="S547" s="35">
        <f>(Q547+R547)/(O547+P547)</f>
        <v>1.0018071844803422</v>
      </c>
      <c r="T547" s="22">
        <f>LOG(S547,2)</f>
        <v>2.6048630620104378E-3</v>
      </c>
      <c r="U547" s="36">
        <f>AVERAGE(O547:R547)</f>
        <v>27138.5</v>
      </c>
    </row>
    <row r="548" spans="1:21">
      <c r="A548" s="32" t="s">
        <v>1377</v>
      </c>
      <c r="B548" t="s">
        <v>1378</v>
      </c>
      <c r="C548" t="s">
        <v>550</v>
      </c>
      <c r="D548" s="1">
        <v>30568.209500000001</v>
      </c>
      <c r="E548" s="2">
        <v>0.44152877005842273</v>
      </c>
      <c r="F548" s="3">
        <v>0.86787326557045208</v>
      </c>
      <c r="G548" s="4">
        <v>8770.4877636187466</v>
      </c>
      <c r="H548" s="5">
        <v>1186.4359382201083</v>
      </c>
      <c r="I548" s="4">
        <v>8647.3155463872154</v>
      </c>
      <c r="J548" s="5">
        <v>1310.2677890666598</v>
      </c>
      <c r="K548" s="6">
        <v>0.9859560584825775</v>
      </c>
      <c r="L548">
        <v>481</v>
      </c>
      <c r="M548" s="22">
        <f>LOG(K548,2)</f>
        <v>-2.0404744046763498E-2</v>
      </c>
      <c r="N548" s="36">
        <f t="shared" si="8"/>
        <v>17417.803310005962</v>
      </c>
      <c r="O548" s="23">
        <v>44764</v>
      </c>
      <c r="P548" s="23">
        <v>65354</v>
      </c>
      <c r="Q548" s="23">
        <v>58474</v>
      </c>
      <c r="R548" s="23">
        <v>61828</v>
      </c>
      <c r="S548" s="35">
        <f>(Q548+R548)/(O548+P548)</f>
        <v>1.0924826095642857</v>
      </c>
      <c r="T548" s="22">
        <f>LOG(S548,2)</f>
        <v>0.12761031469607922</v>
      </c>
      <c r="U548" s="36">
        <f>AVERAGE(O548:R548)</f>
        <v>57605</v>
      </c>
    </row>
    <row r="549" spans="1:21">
      <c r="A549" s="32" t="s">
        <v>1869</v>
      </c>
      <c r="B549" t="s">
        <v>1870</v>
      </c>
      <c r="C549" t="s">
        <v>597</v>
      </c>
      <c r="D549" s="1">
        <v>29248.299500000001</v>
      </c>
      <c r="E549" s="2">
        <v>1.5859272609189158E-2</v>
      </c>
      <c r="F549" s="3">
        <v>0.3361701762194117</v>
      </c>
      <c r="G549" s="4">
        <v>3739.7838734852594</v>
      </c>
      <c r="H549" s="5">
        <v>660.88994188525942</v>
      </c>
      <c r="I549" s="4">
        <v>4075.253258182122</v>
      </c>
      <c r="J549" s="5">
        <v>474.08785882371001</v>
      </c>
      <c r="K549" s="6">
        <v>1.0897028801785342</v>
      </c>
      <c r="L549">
        <v>439</v>
      </c>
      <c r="M549" s="22">
        <f>LOG(K549,2)</f>
        <v>0.12393482149187744</v>
      </c>
      <c r="N549" s="36">
        <f t="shared" si="8"/>
        <v>7815.0371316673809</v>
      </c>
      <c r="O549" s="23">
        <v>26651</v>
      </c>
      <c r="P549" s="23">
        <v>40539</v>
      </c>
      <c r="Q549" s="23">
        <v>32109</v>
      </c>
      <c r="R549" s="23">
        <v>36040</v>
      </c>
      <c r="S549" s="35">
        <f>(Q549+R549)/(O549+P549)</f>
        <v>1.0142729572853104</v>
      </c>
      <c r="T549" s="22">
        <f>LOG(S549,2)</f>
        <v>2.0445957202149714E-2</v>
      </c>
      <c r="U549" s="36">
        <f>AVERAGE(O549:R549)</f>
        <v>33834.75</v>
      </c>
    </row>
    <row r="550" spans="1:21">
      <c r="A550" s="32" t="s">
        <v>1287</v>
      </c>
      <c r="B550" t="s">
        <v>1288</v>
      </c>
      <c r="C550" t="s">
        <v>609</v>
      </c>
      <c r="D550" s="1">
        <v>28578.556199999999</v>
      </c>
      <c r="E550" s="2">
        <v>0.82427164000251152</v>
      </c>
      <c r="F550" s="3">
        <v>0.8718126480702646</v>
      </c>
      <c r="G550" s="4">
        <v>3324.2076237993374</v>
      </c>
      <c r="H550" s="5">
        <v>226.75088885249778</v>
      </c>
      <c r="I550" s="4">
        <v>3305.2598703665558</v>
      </c>
      <c r="J550" s="5">
        <v>164.87755748359046</v>
      </c>
      <c r="K550" s="6">
        <v>0.99430006919630198</v>
      </c>
      <c r="L550">
        <v>417</v>
      </c>
      <c r="M550" s="22">
        <f>LOG(K550,2)</f>
        <v>-8.2467873540390726E-3</v>
      </c>
      <c r="N550" s="36">
        <f t="shared" si="8"/>
        <v>6629.4674941658932</v>
      </c>
      <c r="O550" s="23">
        <v>23057</v>
      </c>
      <c r="P550" s="23">
        <v>31995</v>
      </c>
      <c r="Q550" s="23">
        <v>27712</v>
      </c>
      <c r="R550" s="23">
        <v>28553</v>
      </c>
      <c r="S550" s="35">
        <f>(Q550+R550)/(O550+P550)</f>
        <v>1.022033713579888</v>
      </c>
      <c r="T550" s="22">
        <f>LOG(S550,2)</f>
        <v>3.1442786894217693E-2</v>
      </c>
      <c r="U550" s="36">
        <f>AVERAGE(O550:R550)</f>
        <v>27829.25</v>
      </c>
    </row>
    <row r="551" spans="1:21">
      <c r="A551" s="32" t="s">
        <v>681</v>
      </c>
      <c r="B551" t="s">
        <v>682</v>
      </c>
      <c r="C551" t="s">
        <v>468</v>
      </c>
      <c r="D551" s="1">
        <v>22169.953399999999</v>
      </c>
      <c r="E551" s="2">
        <v>0.29730157804105389</v>
      </c>
      <c r="F551" s="3">
        <v>0.72703478266654931</v>
      </c>
      <c r="G551" s="4">
        <v>3795.8892525748884</v>
      </c>
      <c r="H551" s="5">
        <v>1239.0968878386618</v>
      </c>
      <c r="I551" s="4">
        <v>4089.684121844477</v>
      </c>
      <c r="J551" s="5">
        <v>1575.5194245602306</v>
      </c>
      <c r="K551" s="6">
        <v>1.0773981667326824</v>
      </c>
      <c r="L551">
        <v>204</v>
      </c>
      <c r="M551" s="22">
        <f>LOG(K551,2)</f>
        <v>0.10755151544658142</v>
      </c>
      <c r="N551" s="36">
        <f t="shared" si="8"/>
        <v>7885.5733744193658</v>
      </c>
      <c r="O551" s="23">
        <v>24058</v>
      </c>
      <c r="P551" s="23">
        <v>33194</v>
      </c>
      <c r="Q551" s="23">
        <v>28055</v>
      </c>
      <c r="R551" s="23">
        <v>28238</v>
      </c>
      <c r="S551" s="35">
        <f>(Q551+R551)/(O551+P551)</f>
        <v>0.98324949346747714</v>
      </c>
      <c r="T551" s="22">
        <f>LOG(S551,2)</f>
        <v>-2.4370556940276757E-2</v>
      </c>
      <c r="U551" s="36">
        <f>AVERAGE(O551:R551)</f>
        <v>28386.25</v>
      </c>
    </row>
    <row r="552" spans="1:21">
      <c r="A552" s="32" t="s">
        <v>1687</v>
      </c>
      <c r="B552" t="s">
        <v>1688</v>
      </c>
      <c r="C552" t="s">
        <v>459</v>
      </c>
      <c r="D552" s="1">
        <v>23873.534500000002</v>
      </c>
      <c r="E552" s="2">
        <v>0.48385248219080912</v>
      </c>
      <c r="F552" s="3">
        <v>0.75249954307680622</v>
      </c>
      <c r="G552" s="4">
        <v>9546.9605177858193</v>
      </c>
      <c r="H552" s="5">
        <v>2046.8191004276653</v>
      </c>
      <c r="I552" s="4">
        <v>9947.0961916363558</v>
      </c>
      <c r="J552" s="5">
        <v>2225.5281736788629</v>
      </c>
      <c r="K552" s="6">
        <v>1.0419123629038887</v>
      </c>
      <c r="L552">
        <v>241</v>
      </c>
      <c r="M552" s="22">
        <f>LOG(K552,2)</f>
        <v>5.9233935081789757E-2</v>
      </c>
      <c r="N552" s="36">
        <f t="shared" si="8"/>
        <v>19494.056709422177</v>
      </c>
      <c r="O552" s="37">
        <v>24441</v>
      </c>
      <c r="P552" s="37">
        <v>34629</v>
      </c>
      <c r="Q552" s="37">
        <v>30100</v>
      </c>
      <c r="R552" s="37">
        <v>29584</v>
      </c>
      <c r="S552" s="35">
        <f>(Q552+R552)/(O552+P552)</f>
        <v>1.0103944472659556</v>
      </c>
      <c r="T552" s="22">
        <f>LOG(S552,2)</f>
        <v>1.49186157702866E-2</v>
      </c>
      <c r="U552" s="36">
        <f>AVERAGE(O552:R552)</f>
        <v>29688.5</v>
      </c>
    </row>
    <row r="553" spans="1:21">
      <c r="A553" s="32" t="s">
        <v>721</v>
      </c>
      <c r="B553" t="s">
        <v>722</v>
      </c>
      <c r="C553" t="s">
        <v>549</v>
      </c>
      <c r="D553" s="1">
        <v>22623.4758</v>
      </c>
      <c r="E553" s="2">
        <v>8.9007348182486463E-3</v>
      </c>
      <c r="F553" s="3">
        <v>0.62025140975980764</v>
      </c>
      <c r="G553" s="4">
        <v>2692.3236054910781</v>
      </c>
      <c r="H553" s="5">
        <v>1434.3323957629302</v>
      </c>
      <c r="I553" s="4">
        <v>3136.5731246708333</v>
      </c>
      <c r="J553" s="5">
        <v>1572.4273111959164</v>
      </c>
      <c r="K553" s="6">
        <v>1.1650059889805573</v>
      </c>
      <c r="L553">
        <v>214</v>
      </c>
      <c r="M553" s="22">
        <f>LOG(K553,2)</f>
        <v>0.22033737140345369</v>
      </c>
      <c r="N553" s="36">
        <f t="shared" si="8"/>
        <v>5828.8967301619114</v>
      </c>
      <c r="O553" s="23">
        <v>5300</v>
      </c>
      <c r="P553" s="23">
        <v>8284</v>
      </c>
      <c r="Q553" s="23">
        <v>6537</v>
      </c>
      <c r="R553" s="23">
        <v>7498</v>
      </c>
      <c r="S553" s="35">
        <f>(Q553+R553)/(O553+P553)</f>
        <v>1.0332008244994111</v>
      </c>
      <c r="T553" s="22">
        <f>LOG(S553,2)</f>
        <v>4.7120699846848274E-2</v>
      </c>
      <c r="U553" s="36">
        <f>AVERAGE(O553:R553)</f>
        <v>6904.75</v>
      </c>
    </row>
    <row r="554" spans="1:21">
      <c r="A554" s="32" t="s">
        <v>1867</v>
      </c>
      <c r="B554" t="s">
        <v>1868</v>
      </c>
      <c r="C554" t="s">
        <v>442</v>
      </c>
      <c r="D554" s="1">
        <v>49494.758900000001</v>
      </c>
      <c r="E554" s="2">
        <v>8.2442466185920271E-2</v>
      </c>
      <c r="F554" s="3">
        <v>1.8664689662501819E-2</v>
      </c>
      <c r="G554" s="4">
        <v>6022.656207007949</v>
      </c>
      <c r="H554" s="5">
        <v>547.00207462030244</v>
      </c>
      <c r="I554" s="4">
        <v>4677.3913759672123</v>
      </c>
      <c r="J554" s="5">
        <v>1040.0972055364239</v>
      </c>
      <c r="K554" s="6">
        <v>0.77663263769308477</v>
      </c>
      <c r="L554">
        <v>981</v>
      </c>
      <c r="M554" s="22">
        <f>LOG(K554,2)</f>
        <v>-0.36469575765313395</v>
      </c>
      <c r="N554" s="36">
        <f t="shared" si="8"/>
        <v>10700.047582975161</v>
      </c>
      <c r="O554" s="23">
        <v>2845</v>
      </c>
      <c r="P554" s="23">
        <v>3118</v>
      </c>
      <c r="Q554" s="23">
        <v>3136</v>
      </c>
      <c r="R554" s="23">
        <v>2864</v>
      </c>
      <c r="S554" s="35">
        <f>(Q554+R554)/(O554+P554)</f>
        <v>1.0062049304041589</v>
      </c>
      <c r="T554" s="22">
        <f>LOG(S554,2)</f>
        <v>8.9241639590729588E-3</v>
      </c>
      <c r="U554" s="36">
        <f>AVERAGE(O554:R554)</f>
        <v>2990.75</v>
      </c>
    </row>
    <row r="555" spans="1:21">
      <c r="A555" s="32" t="s">
        <v>1345</v>
      </c>
      <c r="B555" t="s">
        <v>1346</v>
      </c>
      <c r="C555" t="s">
        <v>207</v>
      </c>
      <c r="D555" s="1">
        <v>45139.274700000002</v>
      </c>
      <c r="E555" s="2">
        <v>0.39972528925227158</v>
      </c>
      <c r="F555" s="3">
        <v>0.77123827585364413</v>
      </c>
      <c r="G555" s="4">
        <v>3012.9166758059778</v>
      </c>
      <c r="H555" s="5">
        <v>1641.1962468683239</v>
      </c>
      <c r="I555" s="4">
        <v>2767.0623394322633</v>
      </c>
      <c r="J555" s="5">
        <v>1170.2893521921681</v>
      </c>
      <c r="K555" s="6">
        <v>0.9183998886036413</v>
      </c>
      <c r="L555">
        <v>853</v>
      </c>
      <c r="M555" s="22">
        <f>LOG(K555,2)</f>
        <v>-0.12280562786394454</v>
      </c>
      <c r="N555" s="36">
        <f t="shared" si="8"/>
        <v>5779.9790152382411</v>
      </c>
      <c r="O555" s="23">
        <v>2196</v>
      </c>
      <c r="P555" s="23">
        <v>2373</v>
      </c>
      <c r="Q555" s="23">
        <v>2411</v>
      </c>
      <c r="R555" s="23">
        <v>2063</v>
      </c>
      <c r="S555" s="35">
        <f>(Q555+R555)/(O555+P555)</f>
        <v>0.97920770409279934</v>
      </c>
      <c r="T555" s="22">
        <f>LOG(S555,2)</f>
        <v>-3.0313186149329527E-2</v>
      </c>
      <c r="U555" s="36">
        <f>AVERAGE(O555:R555)</f>
        <v>2260.75</v>
      </c>
    </row>
    <row r="556" spans="1:21">
      <c r="A556" s="32" t="s">
        <v>739</v>
      </c>
      <c r="B556" t="s">
        <v>740</v>
      </c>
      <c r="C556" t="s">
        <v>51</v>
      </c>
      <c r="D556" s="1">
        <v>21925.1944</v>
      </c>
      <c r="E556" s="7">
        <v>3.8621657022655694E-2</v>
      </c>
      <c r="F556" s="8">
        <v>0.719710403684235</v>
      </c>
      <c r="G556" s="9">
        <v>1573.4394932553741</v>
      </c>
      <c r="H556" s="10">
        <v>1185.7524299806184</v>
      </c>
      <c r="I556" s="9">
        <v>1339.0329038583889</v>
      </c>
      <c r="J556" s="10">
        <v>1006.5945112127101</v>
      </c>
      <c r="K556" s="11">
        <v>0.85102281314166783</v>
      </c>
      <c r="L556">
        <v>196</v>
      </c>
      <c r="M556" s="22">
        <f>LOG(K556,2)</f>
        <v>-0.23273028851641783</v>
      </c>
      <c r="N556" s="36">
        <f t="shared" si="8"/>
        <v>2912.4723971137628</v>
      </c>
      <c r="O556" s="23">
        <v>6987</v>
      </c>
      <c r="P556" s="23">
        <v>8691</v>
      </c>
      <c r="Q556" s="23">
        <v>9111</v>
      </c>
      <c r="R556" s="23">
        <v>10257</v>
      </c>
      <c r="S556" s="35">
        <f>(Q556+R556)/(O556+P556)</f>
        <v>1.235361653272101</v>
      </c>
      <c r="T556" s="22">
        <f>LOG(S556,2)</f>
        <v>0.30493345395775956</v>
      </c>
      <c r="U556" s="36">
        <f>AVERAGE(O556:R556)</f>
        <v>8761.5</v>
      </c>
    </row>
    <row r="557" spans="1:21">
      <c r="A557" s="32" t="s">
        <v>1065</v>
      </c>
      <c r="B557" t="s">
        <v>1066</v>
      </c>
      <c r="C557" t="s">
        <v>567</v>
      </c>
      <c r="D557" s="1">
        <v>125343.4828</v>
      </c>
      <c r="E557" s="7">
        <v>0.10634921969678905</v>
      </c>
      <c r="F557" s="8">
        <v>0.68868859846005592</v>
      </c>
      <c r="G557" s="9">
        <v>3187.4983648875109</v>
      </c>
      <c r="H557" s="10">
        <v>3062.3592481533383</v>
      </c>
      <c r="I557" s="9">
        <v>2545.1076710609482</v>
      </c>
      <c r="J557" s="10">
        <v>2274.7271188844607</v>
      </c>
      <c r="K557" s="11">
        <v>0.79846556129943835</v>
      </c>
      <c r="L557">
        <v>1810</v>
      </c>
      <c r="M557" s="22">
        <f>LOG(K557,2)</f>
        <v>-0.32469791093773498</v>
      </c>
      <c r="N557" s="36">
        <f t="shared" si="8"/>
        <v>5732.6060359484591</v>
      </c>
      <c r="O557" s="23">
        <v>9323</v>
      </c>
      <c r="P557" s="23">
        <v>11910</v>
      </c>
      <c r="Q557" s="23">
        <v>11129</v>
      </c>
      <c r="R557" s="23">
        <v>11292</v>
      </c>
      <c r="S557" s="35">
        <f>(Q557+R557)/(O557+P557)</f>
        <v>1.0559506428672349</v>
      </c>
      <c r="T557" s="22">
        <f>LOG(S557,2)</f>
        <v>7.85424019739909E-2</v>
      </c>
      <c r="U557" s="36">
        <f>AVERAGE(O557:R557)</f>
        <v>10913.5</v>
      </c>
    </row>
    <row r="558" spans="1:21">
      <c r="A558" s="32" t="s">
        <v>687</v>
      </c>
      <c r="B558" t="s">
        <v>688</v>
      </c>
      <c r="C558" t="s">
        <v>224</v>
      </c>
      <c r="D558" s="1">
        <v>47478.652199999997</v>
      </c>
      <c r="E558" s="2">
        <v>4.278643450747107E-2</v>
      </c>
      <c r="F558" s="3">
        <v>0.3732110953493456</v>
      </c>
      <c r="G558" s="4">
        <v>2605.9391479040255</v>
      </c>
      <c r="H558" s="5">
        <v>558.52312481503623</v>
      </c>
      <c r="I558" s="4">
        <v>2208.6808006922715</v>
      </c>
      <c r="J558" s="5">
        <v>881.91238808991113</v>
      </c>
      <c r="K558" s="6">
        <v>0.84755655268033736</v>
      </c>
      <c r="L558">
        <v>911</v>
      </c>
      <c r="M558" s="22">
        <f>LOG(K558,2)</f>
        <v>-0.23861846050333896</v>
      </c>
      <c r="N558" s="36">
        <f t="shared" si="8"/>
        <v>4814.619948596297</v>
      </c>
      <c r="O558" s="23">
        <v>2392</v>
      </c>
      <c r="P558" s="23">
        <v>3217</v>
      </c>
      <c r="Q558" s="23">
        <v>3463</v>
      </c>
      <c r="R558" s="23">
        <v>4377</v>
      </c>
      <c r="S558" s="35">
        <f>(Q558+R558)/(O558+P558)</f>
        <v>1.3977536102692103</v>
      </c>
      <c r="T558" s="22">
        <f>LOG(S558,2)</f>
        <v>0.48311007132078565</v>
      </c>
      <c r="U558" s="36">
        <f>AVERAGE(O558:R558)</f>
        <v>3362.25</v>
      </c>
    </row>
    <row r="559" spans="1:21">
      <c r="A559" s="32" t="s">
        <v>1891</v>
      </c>
      <c r="B559" t="s">
        <v>1892</v>
      </c>
      <c r="C559" t="s">
        <v>104</v>
      </c>
      <c r="D559" s="1">
        <v>28460.474399999999</v>
      </c>
      <c r="E559" s="2">
        <v>0.92672459446835043</v>
      </c>
      <c r="F559" s="3">
        <v>0.92590174191596342</v>
      </c>
      <c r="G559" s="4">
        <v>3173.1888228452522</v>
      </c>
      <c r="H559" s="5">
        <v>1256.3094633752703</v>
      </c>
      <c r="I559" s="4">
        <v>3222.5108185740537</v>
      </c>
      <c r="J559" s="5">
        <v>162.17427225357318</v>
      </c>
      <c r="K559" s="6">
        <v>1.0155433535419354</v>
      </c>
      <c r="L559">
        <v>411</v>
      </c>
      <c r="M559" s="22">
        <f>LOG(K559,2)</f>
        <v>2.2251829594571212E-2</v>
      </c>
      <c r="N559" s="36">
        <f t="shared" si="8"/>
        <v>6395.6996414193054</v>
      </c>
      <c r="O559" s="23">
        <v>573</v>
      </c>
      <c r="P559" s="23">
        <v>678</v>
      </c>
      <c r="Q559" s="23">
        <v>701</v>
      </c>
      <c r="R559" s="23">
        <v>808</v>
      </c>
      <c r="S559" s="35">
        <f>(Q559+R559)/(O559+P559)</f>
        <v>1.2062350119904077</v>
      </c>
      <c r="T559" s="22">
        <f>LOG(S559,2)</f>
        <v>0.27051101636086355</v>
      </c>
      <c r="U559" s="36">
        <f>AVERAGE(O559:R559)</f>
        <v>690</v>
      </c>
    </row>
    <row r="560" spans="1:21">
      <c r="A560" s="32" t="s">
        <v>1841</v>
      </c>
      <c r="B560" t="s">
        <v>1842</v>
      </c>
      <c r="C560" t="s">
        <v>301</v>
      </c>
      <c r="D560" s="1">
        <v>59634.938300000002</v>
      </c>
      <c r="E560" s="7">
        <v>0.22028137267518416</v>
      </c>
      <c r="F560" s="8">
        <v>0.92274976100110706</v>
      </c>
      <c r="G560" s="9">
        <v>1456.7356094801353</v>
      </c>
      <c r="H560" s="10">
        <v>1168.3266444555252</v>
      </c>
      <c r="I560" s="9">
        <v>1392.2972781598885</v>
      </c>
      <c r="J560" s="10">
        <v>1074.3577773126858</v>
      </c>
      <c r="K560" s="11">
        <v>0.95576525287025638</v>
      </c>
      <c r="L560">
        <v>1254</v>
      </c>
      <c r="M560" s="22">
        <f>LOG(K560,2)</f>
        <v>-6.5271775956458875E-2</v>
      </c>
      <c r="N560" s="36">
        <f t="shared" si="8"/>
        <v>2849.0328876400235</v>
      </c>
      <c r="O560" s="23">
        <v>2151</v>
      </c>
      <c r="P560" s="23">
        <v>2242</v>
      </c>
      <c r="Q560" s="23">
        <v>1920</v>
      </c>
      <c r="R560" s="23">
        <v>1760</v>
      </c>
      <c r="S560" s="35">
        <f>(Q560+R560)/(O560+P560)</f>
        <v>0.83769633507853403</v>
      </c>
      <c r="T560" s="22">
        <f>LOG(S560,2)</f>
        <v>-0.25550073314838634</v>
      </c>
      <c r="U560" s="36">
        <f>AVERAGE(O560:R560)</f>
        <v>2018.25</v>
      </c>
    </row>
    <row r="561" spans="1:21">
      <c r="A561" s="32" t="s">
        <v>899</v>
      </c>
      <c r="B561" t="s">
        <v>900</v>
      </c>
      <c r="C561" t="s">
        <v>149</v>
      </c>
      <c r="D561" s="1">
        <v>34788.209199999998</v>
      </c>
      <c r="E561" s="12">
        <v>3.9953187690945326E-4</v>
      </c>
      <c r="F561" s="13">
        <v>4.5388367406392254E-3</v>
      </c>
      <c r="G561" s="14">
        <v>721.27165740160137</v>
      </c>
      <c r="H561" s="15">
        <v>152.3062955683408</v>
      </c>
      <c r="I561" s="14">
        <v>1045.7729047625505</v>
      </c>
      <c r="J561" s="15">
        <v>156.5083851071461</v>
      </c>
      <c r="K561" s="16">
        <v>1.4499015648694318</v>
      </c>
      <c r="L561">
        <v>583</v>
      </c>
      <c r="M561" s="22">
        <f>LOG(K561,2)</f>
        <v>0.53595495769174883</v>
      </c>
      <c r="N561" s="36">
        <f t="shared" si="8"/>
        <v>1767.044562164152</v>
      </c>
      <c r="O561" s="23">
        <v>2303</v>
      </c>
      <c r="P561" s="23">
        <v>2847</v>
      </c>
      <c r="Q561" s="23">
        <v>2431</v>
      </c>
      <c r="R561" s="23">
        <v>3339</v>
      </c>
      <c r="S561" s="35">
        <f>(Q561+R561)/(O561+P561)</f>
        <v>1.120388349514563</v>
      </c>
      <c r="T561" s="22">
        <f>LOG(S561,2)</f>
        <v>0.16399888657490164</v>
      </c>
      <c r="U561" s="36">
        <f>AVERAGE(O561:R561)</f>
        <v>2730</v>
      </c>
    </row>
    <row r="562" spans="1:21">
      <c r="A562" s="32" t="s">
        <v>735</v>
      </c>
      <c r="B562" t="s">
        <v>736</v>
      </c>
      <c r="C562" t="s">
        <v>420</v>
      </c>
      <c r="D562" s="1">
        <v>49212.196100000001</v>
      </c>
      <c r="E562" s="2">
        <v>0.14435278320362929</v>
      </c>
      <c r="F562" s="3">
        <v>0.11965214337853985</v>
      </c>
      <c r="G562" s="4">
        <v>4124.4286593452371</v>
      </c>
      <c r="H562" s="5">
        <v>1057.1750327018831</v>
      </c>
      <c r="I562" s="4">
        <v>4918.1439060335388</v>
      </c>
      <c r="J562" s="5">
        <v>433.32751108608863</v>
      </c>
      <c r="K562" s="6">
        <v>1.192442471974847</v>
      </c>
      <c r="L562">
        <v>968</v>
      </c>
      <c r="M562" s="22">
        <f>LOG(K562,2)</f>
        <v>0.25391966673512456</v>
      </c>
      <c r="N562" s="36">
        <f t="shared" si="8"/>
        <v>9042.5725653787758</v>
      </c>
      <c r="O562" s="23">
        <v>5063</v>
      </c>
      <c r="P562" s="23">
        <v>6047</v>
      </c>
      <c r="Q562" s="23">
        <v>5171</v>
      </c>
      <c r="R562" s="23">
        <v>6210</v>
      </c>
      <c r="S562" s="35">
        <f>(Q562+R562)/(O562+P562)</f>
        <v>1.0243924392439243</v>
      </c>
      <c r="T562" s="22">
        <f>LOG(S562,2)</f>
        <v>3.476850995591671E-2</v>
      </c>
      <c r="U562" s="36">
        <f>AVERAGE(O562:R562)</f>
        <v>5622.75</v>
      </c>
    </row>
    <row r="563" spans="1:21">
      <c r="A563" s="32" t="s">
        <v>1169</v>
      </c>
      <c r="B563" t="s">
        <v>1170</v>
      </c>
      <c r="C563" t="s">
        <v>565</v>
      </c>
      <c r="D563" s="1">
        <v>27019.095499999999</v>
      </c>
      <c r="E563" s="2">
        <v>0.12212744965407946</v>
      </c>
      <c r="F563" s="3">
        <v>0.78705521395493916</v>
      </c>
      <c r="G563" s="4">
        <v>2338.3475387033855</v>
      </c>
      <c r="H563" s="5">
        <v>555.71616810238243</v>
      </c>
      <c r="I563" s="4">
        <v>2435.7632613246369</v>
      </c>
      <c r="J563" s="5">
        <v>656.22724916359482</v>
      </c>
      <c r="K563" s="6">
        <v>1.0416600702029384</v>
      </c>
      <c r="L563">
        <v>347</v>
      </c>
      <c r="M563" s="22">
        <f>LOG(K563,2)</f>
        <v>5.8884553006553125E-2</v>
      </c>
      <c r="N563" s="36">
        <f t="shared" si="8"/>
        <v>4774.1108000280219</v>
      </c>
      <c r="O563" s="23">
        <v>844</v>
      </c>
      <c r="P563" s="23">
        <v>841</v>
      </c>
      <c r="Q563" s="23">
        <v>805</v>
      </c>
      <c r="R563" s="23">
        <v>836</v>
      </c>
      <c r="S563" s="35">
        <f>(Q563+R563)/(O563+P563)</f>
        <v>0.97388724035608309</v>
      </c>
      <c r="T563" s="22">
        <f>LOG(S563,2)</f>
        <v>-3.8173352555508057E-2</v>
      </c>
      <c r="U563" s="36">
        <f>AVERAGE(O563:R563)</f>
        <v>831.5</v>
      </c>
    </row>
    <row r="564" spans="1:21">
      <c r="A564" s="32" t="s">
        <v>1665</v>
      </c>
      <c r="B564" t="s">
        <v>1666</v>
      </c>
      <c r="C564" t="s">
        <v>339</v>
      </c>
      <c r="D564" s="1">
        <v>72913.355299999996</v>
      </c>
      <c r="E564" s="2">
        <v>2.82986836219663E-3</v>
      </c>
      <c r="F564" s="3">
        <v>0.53518752400767222</v>
      </c>
      <c r="G564" s="4">
        <v>5876.2181703153738</v>
      </c>
      <c r="H564" s="5">
        <v>1686.940134546021</v>
      </c>
      <c r="I564" s="4">
        <v>6527.5260240424514</v>
      </c>
      <c r="J564" s="5">
        <v>1823.629536023798</v>
      </c>
      <c r="K564" s="6">
        <v>1.1108379292343602</v>
      </c>
      <c r="L564">
        <v>1483</v>
      </c>
      <c r="M564" s="22">
        <f>LOG(K564,2)</f>
        <v>0.15164834350823431</v>
      </c>
      <c r="N564" s="36">
        <f t="shared" si="8"/>
        <v>12403.744194357825</v>
      </c>
      <c r="O564" s="23">
        <v>4202</v>
      </c>
      <c r="P564" s="23">
        <v>4708</v>
      </c>
      <c r="Q564" s="23">
        <v>4800</v>
      </c>
      <c r="R564" s="23">
        <v>5870</v>
      </c>
      <c r="S564" s="35">
        <f>(Q564+R564)/(O564+P564)</f>
        <v>1.1975308641975309</v>
      </c>
      <c r="T564" s="22">
        <f>LOG(S564,2)</f>
        <v>0.26006283930250296</v>
      </c>
      <c r="U564" s="36">
        <f>AVERAGE(O564:R564)</f>
        <v>4895</v>
      </c>
    </row>
    <row r="565" spans="1:21">
      <c r="A565" s="32" t="s">
        <v>1381</v>
      </c>
      <c r="B565" t="s">
        <v>1382</v>
      </c>
      <c r="C565" t="s">
        <v>148</v>
      </c>
      <c r="D565" s="1">
        <v>34482.385300000002</v>
      </c>
      <c r="E565" s="2">
        <v>0.32390326276729742</v>
      </c>
      <c r="F565" s="3">
        <v>0.79991555779358525</v>
      </c>
      <c r="G565" s="4">
        <v>2021.8261154443444</v>
      </c>
      <c r="H565" s="5">
        <v>590.15381342717171</v>
      </c>
      <c r="I565" s="4">
        <v>2108.6808152345266</v>
      </c>
      <c r="J565" s="5">
        <v>565.46596779318315</v>
      </c>
      <c r="K565" s="6">
        <v>1.0429585408590361</v>
      </c>
      <c r="L565">
        <v>576</v>
      </c>
      <c r="M565" s="22">
        <f>LOG(K565,2)</f>
        <v>6.0681809740825418E-2</v>
      </c>
      <c r="N565" s="36">
        <f t="shared" si="8"/>
        <v>4130.506930678871</v>
      </c>
      <c r="O565" s="23">
        <v>1892</v>
      </c>
      <c r="P565" s="23">
        <v>2082</v>
      </c>
      <c r="Q565" s="23">
        <v>2261</v>
      </c>
      <c r="R565" s="23">
        <v>2423</v>
      </c>
      <c r="S565" s="35">
        <f>(Q565+R565)/(O565+P565)</f>
        <v>1.178661298439859</v>
      </c>
      <c r="T565" s="22">
        <f>LOG(S565,2)</f>
        <v>0.23714920325154487</v>
      </c>
      <c r="U565" s="36">
        <f>AVERAGE(O565:R565)</f>
        <v>2164.5</v>
      </c>
    </row>
    <row r="566" spans="1:21">
      <c r="A566" s="32" t="s">
        <v>1755</v>
      </c>
      <c r="B566" t="s">
        <v>1756</v>
      </c>
      <c r="C566" t="s">
        <v>147</v>
      </c>
      <c r="D566" s="1">
        <v>34435.799899999998</v>
      </c>
      <c r="E566" s="2">
        <v>0.51385625823723269</v>
      </c>
      <c r="F566" s="3">
        <v>0.62519340268276458</v>
      </c>
      <c r="G566" s="4">
        <v>4113.1739797867285</v>
      </c>
      <c r="H566" s="5">
        <v>580.09753080453061</v>
      </c>
      <c r="I566" s="4">
        <v>3961.9411907405997</v>
      </c>
      <c r="J566" s="5">
        <v>451.40529649482937</v>
      </c>
      <c r="K566" s="6">
        <v>0.96323209526527975</v>
      </c>
      <c r="L566">
        <v>572</v>
      </c>
      <c r="M566" s="22">
        <f>LOG(K566,2)</f>
        <v>-5.4044630833125357E-2</v>
      </c>
      <c r="N566" s="36">
        <f t="shared" si="8"/>
        <v>8075.1151705273278</v>
      </c>
      <c r="O566" s="23">
        <v>3</v>
      </c>
      <c r="P566" s="23">
        <v>3</v>
      </c>
      <c r="Q566" s="23">
        <v>1</v>
      </c>
      <c r="R566" s="23">
        <v>9</v>
      </c>
      <c r="S566" s="35">
        <f>(Q566+R566)/(O566+P566)</f>
        <v>1.6666666666666667</v>
      </c>
      <c r="T566" s="22">
        <f>LOG(S566,2)</f>
        <v>0.73696559416620622</v>
      </c>
      <c r="U566" s="36">
        <f>AVERAGE(O566:R566)</f>
        <v>4</v>
      </c>
    </row>
    <row r="567" spans="1:21">
      <c r="A567" s="32" t="s">
        <v>1347</v>
      </c>
      <c r="B567" t="s">
        <v>1348</v>
      </c>
      <c r="C567" t="s">
        <v>524</v>
      </c>
      <c r="D567" s="1">
        <v>134782.10630000001</v>
      </c>
      <c r="E567" s="7">
        <v>9.2348834152990913E-3</v>
      </c>
      <c r="F567" s="8">
        <v>0.1803595347666003</v>
      </c>
      <c r="G567" s="9">
        <v>1725.95123413082</v>
      </c>
      <c r="H567" s="10">
        <v>839.6622467200383</v>
      </c>
      <c r="I567" s="9">
        <v>1147.2380519064604</v>
      </c>
      <c r="J567" s="10">
        <v>513.50632905676275</v>
      </c>
      <c r="K567" s="11">
        <v>0.66469899567249568</v>
      </c>
      <c r="L567">
        <v>1831</v>
      </c>
      <c r="M567" s="22">
        <f>LOG(K567,2)</f>
        <v>-0.58922692083139139</v>
      </c>
      <c r="N567" s="36">
        <f t="shared" si="8"/>
        <v>2873.1892860372805</v>
      </c>
      <c r="O567" s="23">
        <v>3322</v>
      </c>
      <c r="P567" s="23">
        <v>3817</v>
      </c>
      <c r="Q567" s="23">
        <v>3380</v>
      </c>
      <c r="R567" s="23">
        <v>3430</v>
      </c>
      <c r="S567" s="35">
        <f>(Q567+R567)/(O567+P567)</f>
        <v>0.95391511416164732</v>
      </c>
      <c r="T567" s="22">
        <f>LOG(S567,2)</f>
        <v>-6.806720373700223E-2</v>
      </c>
      <c r="U567" s="36">
        <f>AVERAGE(O567:R567)</f>
        <v>3487.25</v>
      </c>
    </row>
    <row r="568" spans="1:21">
      <c r="A568" s="32" t="s">
        <v>811</v>
      </c>
      <c r="B568" t="s">
        <v>812</v>
      </c>
      <c r="C568" t="s">
        <v>254</v>
      </c>
      <c r="D568" s="1">
        <v>52641.092199999999</v>
      </c>
      <c r="E568" s="2">
        <v>0.55307089853174185</v>
      </c>
      <c r="F568" s="3">
        <v>0.52940753708831534</v>
      </c>
      <c r="G568" s="4">
        <v>500.20039180662269</v>
      </c>
      <c r="H568" s="5">
        <v>98.833087117563934</v>
      </c>
      <c r="I568" s="4">
        <v>527.69532087757534</v>
      </c>
      <c r="J568" s="5">
        <v>30.300901809499393</v>
      </c>
      <c r="K568" s="6">
        <v>1.0549678279372123</v>
      </c>
      <c r="L568">
        <v>1071</v>
      </c>
      <c r="M568" s="22">
        <f>LOG(K568,2)</f>
        <v>7.7199003498190796E-2</v>
      </c>
      <c r="N568" s="36">
        <f t="shared" si="8"/>
        <v>1027.8957126841981</v>
      </c>
      <c r="O568" s="23">
        <v>12059</v>
      </c>
      <c r="P568" s="23">
        <v>14525</v>
      </c>
      <c r="Q568" s="23">
        <v>14081</v>
      </c>
      <c r="R568" s="23">
        <v>16203</v>
      </c>
      <c r="S568" s="35">
        <f>(Q568+R568)/(O568+P568)</f>
        <v>1.139181462533855</v>
      </c>
      <c r="T568" s="22">
        <f>LOG(S568,2)</f>
        <v>0.18799757518092869</v>
      </c>
      <c r="U568" s="36">
        <f>AVERAGE(O568:R568)</f>
        <v>14217</v>
      </c>
    </row>
    <row r="569" spans="1:21">
      <c r="A569" s="32" t="s">
        <v>1579</v>
      </c>
      <c r="B569" t="s">
        <v>1580</v>
      </c>
      <c r="C569" t="s">
        <v>50</v>
      </c>
      <c r="D569" s="1">
        <v>21643.484799999998</v>
      </c>
      <c r="E569" s="7">
        <v>2.5316676107188245E-3</v>
      </c>
      <c r="F569" s="8">
        <v>0.48139523981941201</v>
      </c>
      <c r="G569" s="9">
        <v>1758.1892986226173</v>
      </c>
      <c r="H569" s="10">
        <v>871.51838947061765</v>
      </c>
      <c r="I569" s="9">
        <v>1377.8024829541803</v>
      </c>
      <c r="J569" s="10">
        <v>929.46868432571728</v>
      </c>
      <c r="K569" s="11">
        <v>0.78364854343816348</v>
      </c>
      <c r="L569">
        <v>190</v>
      </c>
      <c r="M569" s="22">
        <f>LOG(K569,2)</f>
        <v>-0.35172132616351398</v>
      </c>
      <c r="N569" s="36">
        <f t="shared" si="8"/>
        <v>3135.9917815767976</v>
      </c>
      <c r="O569" s="23">
        <v>1654</v>
      </c>
      <c r="P569" s="23">
        <v>1653</v>
      </c>
      <c r="Q569" s="23">
        <v>1724</v>
      </c>
      <c r="R569" s="23">
        <v>1288</v>
      </c>
      <c r="S569" s="35">
        <f>(Q569+R569)/(O569+P569)</f>
        <v>0.91079528273359545</v>
      </c>
      <c r="T569" s="22">
        <f>LOG(S569,2)</f>
        <v>-0.13480127551918655</v>
      </c>
      <c r="U569" s="36">
        <f>AVERAGE(O569:R569)</f>
        <v>1579.75</v>
      </c>
    </row>
    <row r="570" spans="1:21">
      <c r="A570" s="32" t="s">
        <v>1939</v>
      </c>
      <c r="B570" t="s">
        <v>1940</v>
      </c>
      <c r="C570" t="s">
        <v>482</v>
      </c>
      <c r="D570" s="1">
        <v>28477.1093</v>
      </c>
      <c r="E570" s="2">
        <v>7.4459952721217457E-2</v>
      </c>
      <c r="F570" s="3">
        <v>0.18384041439220083</v>
      </c>
      <c r="G570" s="4">
        <v>784.41965149443149</v>
      </c>
      <c r="H570" s="5">
        <v>310.90748527463512</v>
      </c>
      <c r="I570" s="4">
        <v>586.2248102582015</v>
      </c>
      <c r="J570" s="5">
        <v>137.68434165873757</v>
      </c>
      <c r="K570" s="6">
        <v>0.74733570116628201</v>
      </c>
      <c r="L570">
        <v>413</v>
      </c>
      <c r="M570" s="22">
        <f>LOG(K570,2)</f>
        <v>-0.42017165158480885</v>
      </c>
      <c r="N570" s="36">
        <f t="shared" si="8"/>
        <v>1370.6444617526331</v>
      </c>
      <c r="O570" s="23">
        <v>11703</v>
      </c>
      <c r="P570" s="23">
        <v>12794</v>
      </c>
      <c r="Q570" s="23">
        <v>10819</v>
      </c>
      <c r="R570" s="23">
        <v>9250</v>
      </c>
      <c r="S570" s="35">
        <f>(Q570+R570)/(O570+P570)</f>
        <v>0.81924317263338364</v>
      </c>
      <c r="T570" s="22">
        <f>LOG(S570,2)</f>
        <v>-0.28763635012695926</v>
      </c>
      <c r="U570" s="36">
        <f>AVERAGE(O570:R570)</f>
        <v>11141.5</v>
      </c>
    </row>
    <row r="571" spans="1:21">
      <c r="A571" s="32" t="s">
        <v>1721</v>
      </c>
      <c r="B571" t="s">
        <v>1722</v>
      </c>
      <c r="C571" t="s">
        <v>276</v>
      </c>
      <c r="D571" s="1">
        <v>56968.916899999997</v>
      </c>
      <c r="E571" s="2">
        <v>0.14654483389857631</v>
      </c>
      <c r="F571" s="3">
        <v>6.1212695016234442E-2</v>
      </c>
      <c r="G571" s="4">
        <v>1824.8547691513884</v>
      </c>
      <c r="H571" s="5">
        <v>457.89876030190732</v>
      </c>
      <c r="I571" s="4">
        <v>3307.1910993147121</v>
      </c>
      <c r="J571" s="5">
        <v>1660.2024183599992</v>
      </c>
      <c r="K571" s="6">
        <v>1.8123037269714641</v>
      </c>
      <c r="L571">
        <v>1167</v>
      </c>
      <c r="M571" s="22">
        <f>LOG(K571,2)</f>
        <v>0.85782475928887081</v>
      </c>
      <c r="N571" s="36">
        <f t="shared" si="8"/>
        <v>5132.0458684661007</v>
      </c>
      <c r="O571" s="23">
        <v>2012</v>
      </c>
      <c r="P571" s="23">
        <v>2381</v>
      </c>
      <c r="Q571" s="23">
        <v>2452</v>
      </c>
      <c r="R571" s="23">
        <v>2688</v>
      </c>
      <c r="S571" s="35">
        <f>(Q571+R571)/(O571+P571)</f>
        <v>1.1700432506259959</v>
      </c>
      <c r="T571" s="22">
        <f>LOG(S571,2)</f>
        <v>0.22656185998847891</v>
      </c>
      <c r="U571" s="36">
        <f>AVERAGE(O571:R571)</f>
        <v>2383.25</v>
      </c>
    </row>
    <row r="572" spans="1:21">
      <c r="A572" s="32" t="s">
        <v>1063</v>
      </c>
      <c r="B572" t="s">
        <v>1064</v>
      </c>
      <c r="C572" t="s">
        <v>621</v>
      </c>
      <c r="D572" s="1">
        <v>34442.799400000004</v>
      </c>
      <c r="E572" s="2">
        <v>0.31476301023962694</v>
      </c>
      <c r="F572" s="3">
        <v>0.71356527291466165</v>
      </c>
      <c r="G572" s="4">
        <v>33583.787084275878</v>
      </c>
      <c r="H572" s="5">
        <v>4761.8764152583226</v>
      </c>
      <c r="I572" s="4">
        <v>34465.834443226551</v>
      </c>
      <c r="J572" s="5">
        <v>3170.3557671460362</v>
      </c>
      <c r="K572" s="6">
        <v>1.026264082628241</v>
      </c>
      <c r="L572">
        <v>574</v>
      </c>
      <c r="M572" s="22">
        <f>LOG(K572,2)</f>
        <v>3.7402019127103003E-2</v>
      </c>
      <c r="N572" s="36">
        <f t="shared" si="8"/>
        <v>68049.62152750243</v>
      </c>
      <c r="O572" s="23">
        <v>32562</v>
      </c>
      <c r="P572" s="23">
        <v>37528</v>
      </c>
      <c r="Q572" s="23">
        <v>38657</v>
      </c>
      <c r="R572" s="23">
        <v>46566</v>
      </c>
      <c r="S572" s="35">
        <f>(Q572+R572)/(O572+P572)</f>
        <v>1.215908118133828</v>
      </c>
      <c r="T572" s="22">
        <f>LOG(S572,2)</f>
        <v>0.28203421355041425</v>
      </c>
      <c r="U572" s="36">
        <f>AVERAGE(O572:R572)</f>
        <v>38828.25</v>
      </c>
    </row>
    <row r="573" spans="1:21">
      <c r="A573" s="32" t="s">
        <v>1751</v>
      </c>
      <c r="B573" t="s">
        <v>1752</v>
      </c>
      <c r="C573" t="s">
        <v>257</v>
      </c>
      <c r="D573" s="1">
        <v>53502.015200000002</v>
      </c>
      <c r="E573" s="2">
        <v>0.20219234205335521</v>
      </c>
      <c r="F573" s="3">
        <v>0.74597784750229523</v>
      </c>
      <c r="G573" s="4">
        <v>795.56210492045318</v>
      </c>
      <c r="H573" s="5">
        <v>498.86589201262564</v>
      </c>
      <c r="I573" s="4">
        <v>907.1519021305038</v>
      </c>
      <c r="J573" s="5">
        <v>651.70759710756784</v>
      </c>
      <c r="K573" s="6">
        <v>1.1402653501466216</v>
      </c>
      <c r="L573">
        <v>1088</v>
      </c>
      <c r="M573" s="22">
        <f>LOG(K573,2)</f>
        <v>0.18936959175352447</v>
      </c>
      <c r="N573" s="36">
        <f t="shared" si="8"/>
        <v>1702.714007050957</v>
      </c>
      <c r="O573" s="23">
        <v>1912</v>
      </c>
      <c r="P573" s="23">
        <v>2569</v>
      </c>
      <c r="Q573" s="23">
        <v>2566</v>
      </c>
      <c r="R573" s="23">
        <v>3242</v>
      </c>
      <c r="S573" s="35">
        <f>(Q573+R573)/(O573+P573)</f>
        <v>1.2961392546306627</v>
      </c>
      <c r="T573" s="22">
        <f>LOG(S573,2)</f>
        <v>0.37422072684324525</v>
      </c>
      <c r="U573" s="36">
        <f>AVERAGE(O573:R573)</f>
        <v>2572.25</v>
      </c>
    </row>
    <row r="574" spans="1:21">
      <c r="A574" s="32" t="s">
        <v>745</v>
      </c>
      <c r="B574" t="s">
        <v>746</v>
      </c>
      <c r="C574" t="s">
        <v>171</v>
      </c>
      <c r="D574" s="1">
        <v>36481.522700000001</v>
      </c>
      <c r="E574" s="2">
        <v>8.5950708326189298E-2</v>
      </c>
      <c r="F574" s="3">
        <v>0.21277306250915501</v>
      </c>
      <c r="G574" s="4">
        <v>197.6947806040528</v>
      </c>
      <c r="H574" s="5">
        <v>41.431687383211774</v>
      </c>
      <c r="I574" s="4">
        <v>150.67636352872714</v>
      </c>
      <c r="J574" s="5">
        <v>75.974194446859812</v>
      </c>
      <c r="K574" s="6">
        <v>0.76216662406735403</v>
      </c>
      <c r="L574">
        <v>666</v>
      </c>
      <c r="M574" s="22">
        <f>LOG(K574,2)</f>
        <v>-0.39182166221194836</v>
      </c>
      <c r="N574" s="36">
        <f t="shared" si="8"/>
        <v>348.37114413277993</v>
      </c>
      <c r="O574" s="23">
        <v>1372</v>
      </c>
      <c r="P574" s="23">
        <v>1598</v>
      </c>
      <c r="Q574" s="23">
        <v>1474</v>
      </c>
      <c r="R574" s="23">
        <v>1424</v>
      </c>
      <c r="S574" s="35">
        <f>(Q574+R574)/(O574+P574)</f>
        <v>0.97575757575757571</v>
      </c>
      <c r="T574" s="22">
        <f>LOG(S574,2)</f>
        <v>-3.5405336131198874E-2</v>
      </c>
      <c r="U574" s="36">
        <f>AVERAGE(O574:R574)</f>
        <v>1467</v>
      </c>
    </row>
    <row r="575" spans="1:21">
      <c r="A575" s="32" t="s">
        <v>1035</v>
      </c>
      <c r="B575" t="s">
        <v>1036</v>
      </c>
      <c r="C575" t="s">
        <v>489</v>
      </c>
      <c r="D575" s="1">
        <v>59200.623699999996</v>
      </c>
      <c r="E575" s="2">
        <v>0.23067412038750792</v>
      </c>
      <c r="F575" s="3">
        <v>0.95092907172341512</v>
      </c>
      <c r="G575" s="4">
        <v>2813.9314442147593</v>
      </c>
      <c r="H575" s="5">
        <v>2569.1677707327813</v>
      </c>
      <c r="I575" s="4">
        <v>2718.7864893616265</v>
      </c>
      <c r="J575" s="5">
        <v>2653.3435380860815</v>
      </c>
      <c r="K575" s="6">
        <v>0.96618789165999619</v>
      </c>
      <c r="L575">
        <v>1234</v>
      </c>
      <c r="M575" s="22">
        <f>LOG(K575,2)</f>
        <v>-4.9624321967854393E-2</v>
      </c>
      <c r="N575" s="36">
        <f t="shared" si="8"/>
        <v>5532.7179335763858</v>
      </c>
      <c r="O575" s="23">
        <v>1234</v>
      </c>
      <c r="P575" s="23">
        <v>1282</v>
      </c>
      <c r="Q575" s="23">
        <v>1124</v>
      </c>
      <c r="R575" s="23">
        <v>828</v>
      </c>
      <c r="S575" s="35">
        <f>(Q575+R575)/(O575+P575)</f>
        <v>0.77583465818759934</v>
      </c>
      <c r="T575" s="22">
        <f>LOG(S575,2)</f>
        <v>-0.36617886931640303</v>
      </c>
      <c r="U575" s="36">
        <f>AVERAGE(O575:R575)</f>
        <v>1117</v>
      </c>
    </row>
    <row r="576" spans="1:21">
      <c r="A576" s="32" t="s">
        <v>1831</v>
      </c>
      <c r="B576" t="s">
        <v>1832</v>
      </c>
      <c r="C576" t="s">
        <v>646</v>
      </c>
      <c r="D576" s="1">
        <v>33433.780100000004</v>
      </c>
      <c r="E576" s="2">
        <v>0.10438771543264889</v>
      </c>
      <c r="F576" s="3">
        <v>9.5740007936414628E-2</v>
      </c>
      <c r="G576" s="4">
        <v>5688.3646365663408</v>
      </c>
      <c r="H576" s="5">
        <v>254.47733859631307</v>
      </c>
      <c r="I576" s="4">
        <v>6994.7482868831603</v>
      </c>
      <c r="J576" s="5">
        <v>1721.2598354249851</v>
      </c>
      <c r="K576" s="6">
        <v>1.2296589149575667</v>
      </c>
      <c r="L576">
        <v>546</v>
      </c>
      <c r="M576" s="22">
        <f>LOG(K576,2)</f>
        <v>0.29825819366191997</v>
      </c>
      <c r="N576" s="36">
        <f t="shared" si="8"/>
        <v>12683.112923449502</v>
      </c>
      <c r="O576" s="23">
        <v>15965</v>
      </c>
      <c r="P576" s="23">
        <v>17050</v>
      </c>
      <c r="Q576" s="23">
        <v>13496</v>
      </c>
      <c r="R576" s="23">
        <v>8775</v>
      </c>
      <c r="S576" s="35">
        <f>(Q576+R576)/(O576+P576)</f>
        <v>0.67457216416780252</v>
      </c>
      <c r="T576" s="22">
        <f>LOG(S576,2)</f>
        <v>-0.56795530728379851</v>
      </c>
      <c r="U576" s="36">
        <f>AVERAGE(O576:R576)</f>
        <v>13821.5</v>
      </c>
    </row>
    <row r="577" spans="1:21">
      <c r="A577" s="32" t="s">
        <v>1405</v>
      </c>
      <c r="B577" t="s">
        <v>1406</v>
      </c>
      <c r="C577" t="s">
        <v>404</v>
      </c>
      <c r="D577" s="1">
        <v>15983.716200000001</v>
      </c>
      <c r="E577" s="2">
        <v>0.80694784654797835</v>
      </c>
      <c r="F577" s="3">
        <v>0.80343376028281133</v>
      </c>
      <c r="G577" s="4">
        <v>11266.956172104197</v>
      </c>
      <c r="H577" s="5">
        <v>356.51893159636569</v>
      </c>
      <c r="I577" s="4">
        <v>11173.167438639781</v>
      </c>
      <c r="J577" s="5">
        <v>825.03936153210907</v>
      </c>
      <c r="K577" s="6">
        <v>0.99167577009870445</v>
      </c>
      <c r="L577">
        <v>52</v>
      </c>
      <c r="M577" s="22">
        <f>LOG(K577,2)</f>
        <v>-1.2059588519760758E-2</v>
      </c>
      <c r="N577" s="36">
        <f t="shared" si="8"/>
        <v>22440.123610743976</v>
      </c>
      <c r="O577" s="23">
        <v>8525</v>
      </c>
      <c r="P577" s="23">
        <v>8967</v>
      </c>
      <c r="Q577" s="23">
        <v>9703</v>
      </c>
      <c r="R577" s="23">
        <v>8778</v>
      </c>
      <c r="S577" s="35">
        <f>(Q577+R577)/(O577+P577)</f>
        <v>1.0565401326320605</v>
      </c>
      <c r="T577" s="22">
        <f>LOG(S577,2)</f>
        <v>7.9347569023529546E-2</v>
      </c>
      <c r="U577" s="36">
        <f>AVERAGE(O577:R577)</f>
        <v>8993.25</v>
      </c>
    </row>
    <row r="578" spans="1:21">
      <c r="A578" s="32" t="s">
        <v>1459</v>
      </c>
      <c r="B578" t="s">
        <v>1460</v>
      </c>
      <c r="C578" t="s">
        <v>152</v>
      </c>
      <c r="D578" s="1">
        <v>35173.817000000003</v>
      </c>
      <c r="E578" s="2">
        <v>0.43906090846866086</v>
      </c>
      <c r="F578" s="3">
        <v>0.40606080547195234</v>
      </c>
      <c r="G578" s="4">
        <v>943.12240891941258</v>
      </c>
      <c r="H578" s="5">
        <v>49.445562672827087</v>
      </c>
      <c r="I578" s="4">
        <v>987.88771733772217</v>
      </c>
      <c r="J578" s="5">
        <v>116.34502100584865</v>
      </c>
      <c r="K578" s="6">
        <v>1.0474650034766957</v>
      </c>
      <c r="L578">
        <v>591</v>
      </c>
      <c r="M578" s="22">
        <f>LOG(K578,2)</f>
        <v>6.6902043300234235E-2</v>
      </c>
      <c r="N578" s="36">
        <f t="shared" si="8"/>
        <v>1931.0101262571347</v>
      </c>
      <c r="O578" s="23">
        <v>2493</v>
      </c>
      <c r="P578" s="23">
        <v>2762</v>
      </c>
      <c r="Q578" s="23">
        <v>2922</v>
      </c>
      <c r="R578" s="23">
        <v>3108</v>
      </c>
      <c r="S578" s="35">
        <f>(Q578+R578)/(O578+P578)</f>
        <v>1.1474785918173169</v>
      </c>
      <c r="T578" s="22">
        <f>LOG(S578,2)</f>
        <v>0.19846723793790652</v>
      </c>
      <c r="U578" s="36">
        <f>AVERAGE(O578:R578)</f>
        <v>2821.25</v>
      </c>
    </row>
    <row r="579" spans="1:21">
      <c r="A579" s="32" t="s">
        <v>729</v>
      </c>
      <c r="B579" t="s">
        <v>730</v>
      </c>
      <c r="C579" t="s">
        <v>310</v>
      </c>
      <c r="D579" s="1">
        <v>60875.588799999998</v>
      </c>
      <c r="E579" s="7">
        <v>0.11397028565305736</v>
      </c>
      <c r="F579" s="8">
        <v>0.34708316184706833</v>
      </c>
      <c r="G579" s="9">
        <v>2199.644275763781</v>
      </c>
      <c r="H579" s="10">
        <v>1500.9559212071226</v>
      </c>
      <c r="I579" s="9">
        <v>3694.8592514482475</v>
      </c>
      <c r="J579" s="10">
        <v>3395.0686314249288</v>
      </c>
      <c r="K579" s="11">
        <v>1.6797530819683486</v>
      </c>
      <c r="L579">
        <v>1297</v>
      </c>
      <c r="M579" s="22">
        <f>LOG(K579,2)</f>
        <v>0.74824917728939233</v>
      </c>
      <c r="N579" s="36">
        <f t="shared" ref="N579:N642" si="9">G579+I579</f>
        <v>5894.5035272120285</v>
      </c>
      <c r="O579" s="23">
        <v>7099</v>
      </c>
      <c r="P579" s="23">
        <v>6749</v>
      </c>
      <c r="Q579" s="23">
        <v>5948</v>
      </c>
      <c r="R579" s="23">
        <v>6814</v>
      </c>
      <c r="S579" s="35">
        <f>(Q579+R579)/(O579+P579)</f>
        <v>0.92157712305025996</v>
      </c>
      <c r="T579" s="22">
        <f>LOG(S579,2)</f>
        <v>-0.11782319068481019</v>
      </c>
      <c r="U579" s="36">
        <f>AVERAGE(O579:R579)</f>
        <v>6652.5</v>
      </c>
    </row>
    <row r="580" spans="1:21">
      <c r="A580" s="32" t="s">
        <v>1659</v>
      </c>
      <c r="B580" t="s">
        <v>1660</v>
      </c>
      <c r="C580" t="s">
        <v>201</v>
      </c>
      <c r="D580" s="1">
        <v>43435.380700000002</v>
      </c>
      <c r="E580" s="7">
        <v>0.74259897396832453</v>
      </c>
      <c r="F580" s="8">
        <v>0.88976922411090431</v>
      </c>
      <c r="G580" s="9">
        <v>353.65474293664562</v>
      </c>
      <c r="H580" s="10">
        <v>322.93628058596374</v>
      </c>
      <c r="I580" s="9">
        <v>375.31523224428366</v>
      </c>
      <c r="J580" s="10">
        <v>187.04693407030737</v>
      </c>
      <c r="K580" s="11">
        <v>1.0612475577954241</v>
      </c>
      <c r="L580">
        <v>818</v>
      </c>
      <c r="M580" s="22">
        <f>LOG(K580,2)</f>
        <v>8.5761233768434392E-2</v>
      </c>
      <c r="N580" s="36">
        <f t="shared" si="9"/>
        <v>728.96997518092928</v>
      </c>
      <c r="O580" s="23">
        <v>194</v>
      </c>
      <c r="P580" s="23">
        <v>345</v>
      </c>
      <c r="Q580" s="23">
        <v>162</v>
      </c>
      <c r="R580" s="23">
        <v>327</v>
      </c>
      <c r="S580" s="35">
        <f>(Q580+R580)/(O580+P580)</f>
        <v>0.90723562152133586</v>
      </c>
      <c r="T580" s="22">
        <f>LOG(S580,2)</f>
        <v>-0.14045080780027167</v>
      </c>
      <c r="U580" s="36">
        <f>AVERAGE(O580:R580)</f>
        <v>257</v>
      </c>
    </row>
    <row r="581" spans="1:21">
      <c r="A581" s="32" t="s">
        <v>767</v>
      </c>
      <c r="B581" t="s">
        <v>768</v>
      </c>
      <c r="C581" t="s">
        <v>195</v>
      </c>
      <c r="D581" s="1">
        <v>42262.306900000003</v>
      </c>
      <c r="E581" s="2">
        <v>0.16729851595982967</v>
      </c>
      <c r="F581" s="3">
        <v>0.37762698234445635</v>
      </c>
      <c r="G581" s="4">
        <v>3958.4415458832677</v>
      </c>
      <c r="H581" s="5">
        <v>246.25265260276612</v>
      </c>
      <c r="I581" s="4">
        <v>3781.6703275312379</v>
      </c>
      <c r="J581" s="5">
        <v>399.15720252994009</v>
      </c>
      <c r="K581" s="6">
        <v>0.95534322881794986</v>
      </c>
      <c r="L581">
        <v>792</v>
      </c>
      <c r="M581" s="22">
        <f>LOG(K581,2)</f>
        <v>-6.5908947548892413E-2</v>
      </c>
      <c r="N581" s="36">
        <f t="shared" si="9"/>
        <v>7740.1118734145057</v>
      </c>
      <c r="O581" s="23">
        <v>2844</v>
      </c>
      <c r="P581" s="23">
        <v>3008</v>
      </c>
      <c r="Q581" s="23">
        <v>3059</v>
      </c>
      <c r="R581" s="23">
        <v>3707</v>
      </c>
      <c r="S581" s="35">
        <f>(Q581+R581)/(O581+P581)</f>
        <v>1.156185919343814</v>
      </c>
      <c r="T581" s="22">
        <f>LOG(S581,2)</f>
        <v>0.2093734076555013</v>
      </c>
      <c r="U581" s="36">
        <f>AVERAGE(O581:R581)</f>
        <v>3154.5</v>
      </c>
    </row>
    <row r="582" spans="1:21">
      <c r="A582" s="32" t="s">
        <v>867</v>
      </c>
      <c r="B582" t="s">
        <v>868</v>
      </c>
      <c r="C582" t="s">
        <v>270</v>
      </c>
      <c r="D582" s="1">
        <v>55430.325100000002</v>
      </c>
      <c r="E582" s="2">
        <v>5.2159672725148654E-2</v>
      </c>
      <c r="F582" s="3">
        <v>0.20469956938059922</v>
      </c>
      <c r="G582" s="4">
        <v>2090.8771728579209</v>
      </c>
      <c r="H582" s="5">
        <v>129.08127005903231</v>
      </c>
      <c r="I582" s="4">
        <v>2220.4731870685432</v>
      </c>
      <c r="J582" s="5">
        <v>195.14786843948514</v>
      </c>
      <c r="K582" s="6">
        <v>1.061981648608026</v>
      </c>
      <c r="L582">
        <v>1135</v>
      </c>
      <c r="M582" s="22">
        <f>LOG(K582,2)</f>
        <v>8.6758836112927881E-2</v>
      </c>
      <c r="N582" s="36">
        <f t="shared" si="9"/>
        <v>4311.3503599264641</v>
      </c>
      <c r="O582" s="23">
        <v>10216</v>
      </c>
      <c r="P582" s="23">
        <v>9862</v>
      </c>
      <c r="Q582" s="23">
        <v>7429</v>
      </c>
      <c r="R582" s="23">
        <v>6722</v>
      </c>
      <c r="S582" s="35">
        <f>(Q582+R582)/(O582+P582)</f>
        <v>0.7048012750273932</v>
      </c>
      <c r="T582" s="22">
        <f>LOG(S582,2)</f>
        <v>-0.50471156070560597</v>
      </c>
      <c r="U582" s="36">
        <f>AVERAGE(O582:R582)</f>
        <v>8557.25</v>
      </c>
    </row>
    <row r="583" spans="1:21">
      <c r="A583" s="32" t="s">
        <v>911</v>
      </c>
      <c r="B583" t="s">
        <v>912</v>
      </c>
      <c r="C583" t="s">
        <v>48</v>
      </c>
      <c r="D583" s="1">
        <v>21320.4388</v>
      </c>
      <c r="E583" s="2">
        <v>0.60869831454945889</v>
      </c>
      <c r="F583" s="3">
        <v>0.92589531870062491</v>
      </c>
      <c r="G583" s="4">
        <v>3602.3957468681806</v>
      </c>
      <c r="H583" s="5">
        <v>1269.3515259735411</v>
      </c>
      <c r="I583" s="4">
        <v>3527.2204362992707</v>
      </c>
      <c r="J583" s="5">
        <v>1454.5748502977276</v>
      </c>
      <c r="K583" s="6">
        <v>0.97913185672777203</v>
      </c>
      <c r="L583">
        <v>183</v>
      </c>
      <c r="M583" s="22">
        <f>LOG(K583,2)</f>
        <v>-3.0424938594751455E-2</v>
      </c>
      <c r="N583" s="36">
        <f t="shared" si="9"/>
        <v>7129.6161831674508</v>
      </c>
      <c r="O583" s="23">
        <v>4357</v>
      </c>
      <c r="P583" s="23">
        <v>5076</v>
      </c>
      <c r="Q583" s="23">
        <v>4963</v>
      </c>
      <c r="R583" s="23">
        <v>5862</v>
      </c>
      <c r="S583" s="35">
        <f>(Q583+R583)/(O583+P583)</f>
        <v>1.1475670518392875</v>
      </c>
      <c r="T583" s="22">
        <f>LOG(S583,2)</f>
        <v>0.19857845214005526</v>
      </c>
      <c r="U583" s="36">
        <f>AVERAGE(O583:R583)</f>
        <v>5064.5</v>
      </c>
    </row>
    <row r="584" spans="1:21">
      <c r="A584" s="32" t="s">
        <v>1839</v>
      </c>
      <c r="B584" t="s">
        <v>1840</v>
      </c>
      <c r="C584" t="s">
        <v>119</v>
      </c>
      <c r="D584" s="1">
        <v>30285.296200000001</v>
      </c>
      <c r="E584" s="2">
        <v>0.45784256389512434</v>
      </c>
      <c r="F584" s="3">
        <v>0.81494872602975488</v>
      </c>
      <c r="G584" s="4">
        <v>9138.8907671875349</v>
      </c>
      <c r="H584" s="5">
        <v>2318.7491831015232</v>
      </c>
      <c r="I584" s="4">
        <v>9503.4380654438737</v>
      </c>
      <c r="J584" s="5">
        <v>2903.7107630880187</v>
      </c>
      <c r="K584" s="6">
        <v>1.0398896657748899</v>
      </c>
      <c r="L584">
        <v>466</v>
      </c>
      <c r="M584" s="22">
        <f>LOG(K584,2)</f>
        <v>5.6430463862826505E-2</v>
      </c>
      <c r="N584" s="36">
        <f t="shared" si="9"/>
        <v>18642.328832631407</v>
      </c>
      <c r="O584" s="23">
        <v>18795</v>
      </c>
      <c r="P584" s="23">
        <v>27190</v>
      </c>
      <c r="Q584" s="23">
        <v>22156</v>
      </c>
      <c r="R584" s="23">
        <v>23211</v>
      </c>
      <c r="S584" s="35">
        <f>(Q584+R584)/(O584+P584)</f>
        <v>0.98656083505490921</v>
      </c>
      <c r="T584" s="22">
        <f>LOG(S584,2)</f>
        <v>-1.9520079188432245E-2</v>
      </c>
      <c r="U584" s="36">
        <f>AVERAGE(O584:R584)</f>
        <v>22838</v>
      </c>
    </row>
    <row r="585" spans="1:21">
      <c r="A585" s="32" t="s">
        <v>771</v>
      </c>
      <c r="B585" t="s">
        <v>772</v>
      </c>
      <c r="C585" t="s">
        <v>274</v>
      </c>
      <c r="D585" s="1">
        <v>56040.355499999998</v>
      </c>
      <c r="E585" s="2">
        <v>0.20028277434289804</v>
      </c>
      <c r="F585" s="3">
        <v>0.82857296002899028</v>
      </c>
      <c r="G585" s="4">
        <v>1162.2016096396608</v>
      </c>
      <c r="H585" s="5">
        <v>888.05911011939895</v>
      </c>
      <c r="I585" s="4">
        <v>1285.4147797693647</v>
      </c>
      <c r="J585" s="5">
        <v>1027.1364498376797</v>
      </c>
      <c r="K585" s="6">
        <v>1.1060170362076043</v>
      </c>
      <c r="L585">
        <v>1148</v>
      </c>
      <c r="M585" s="22">
        <f>LOG(K585,2)</f>
        <v>0.14537360787183778</v>
      </c>
      <c r="N585" s="36">
        <f t="shared" si="9"/>
        <v>2447.6163894090255</v>
      </c>
      <c r="O585" s="23">
        <v>2381</v>
      </c>
      <c r="P585" s="23">
        <v>2902</v>
      </c>
      <c r="Q585" s="23">
        <v>3095</v>
      </c>
      <c r="R585" s="23">
        <v>2250</v>
      </c>
      <c r="S585" s="35">
        <f>(Q585+R585)/(O585+P585)</f>
        <v>1.0117357561991294</v>
      </c>
      <c r="T585" s="22">
        <f>LOG(S585,2)</f>
        <v>1.6832538055488521E-2</v>
      </c>
      <c r="U585" s="36">
        <f>AVERAGE(O585:R585)</f>
        <v>2657</v>
      </c>
    </row>
    <row r="586" spans="1:21">
      <c r="A586" s="32" t="s">
        <v>865</v>
      </c>
      <c r="B586" t="s">
        <v>866</v>
      </c>
      <c r="C586" t="s">
        <v>373</v>
      </c>
      <c r="D586" s="1">
        <v>113221.6569</v>
      </c>
      <c r="E586" s="2">
        <v>3.6215857886159455E-2</v>
      </c>
      <c r="F586" s="3">
        <v>0.42657789317312478</v>
      </c>
      <c r="G586" s="4">
        <v>1849.8679972883485</v>
      </c>
      <c r="H586" s="5">
        <v>670.35859643711535</v>
      </c>
      <c r="I586" s="4">
        <v>1574.1473502027213</v>
      </c>
      <c r="J586" s="5">
        <v>463.37379381990871</v>
      </c>
      <c r="K586" s="6">
        <v>0.85095117733276338</v>
      </c>
      <c r="L586">
        <v>1750</v>
      </c>
      <c r="M586" s="22">
        <f>LOG(K586,2)</f>
        <v>-0.23285173411652213</v>
      </c>
      <c r="N586" s="36">
        <f t="shared" si="9"/>
        <v>3424.0153474910699</v>
      </c>
      <c r="O586" s="23">
        <v>7099</v>
      </c>
      <c r="P586" s="23">
        <v>7662</v>
      </c>
      <c r="Q586" s="23">
        <v>6669</v>
      </c>
      <c r="R586" s="23">
        <v>5258</v>
      </c>
      <c r="S586" s="35">
        <f>(Q586+R586)/(O586+P586)</f>
        <v>0.80800758756181834</v>
      </c>
      <c r="T586" s="22">
        <f>LOG(S586,2)</f>
        <v>-0.30755925427859543</v>
      </c>
      <c r="U586" s="36">
        <f>AVERAGE(O586:R586)</f>
        <v>6672</v>
      </c>
    </row>
    <row r="587" spans="1:21">
      <c r="A587" s="32" t="s">
        <v>1217</v>
      </c>
      <c r="B587" t="s">
        <v>1218</v>
      </c>
      <c r="C587" t="s">
        <v>173</v>
      </c>
      <c r="D587" s="1">
        <v>36961.776700000002</v>
      </c>
      <c r="E587" s="2">
        <v>1.809173101479734E-2</v>
      </c>
      <c r="F587" s="3">
        <v>0.73436639934382208</v>
      </c>
      <c r="G587" s="4">
        <v>3908.3065870357773</v>
      </c>
      <c r="H587" s="5">
        <v>1369.2989840780865</v>
      </c>
      <c r="I587" s="4">
        <v>4198.8979198554816</v>
      </c>
      <c r="J587" s="5">
        <v>1511.9762764891955</v>
      </c>
      <c r="K587" s="6">
        <v>1.0743522357697382</v>
      </c>
      <c r="L587">
        <v>677</v>
      </c>
      <c r="M587" s="22">
        <f>LOG(K587,2)</f>
        <v>0.10346707105640628</v>
      </c>
      <c r="N587" s="36">
        <f t="shared" si="9"/>
        <v>8107.2045068912594</v>
      </c>
      <c r="O587" s="23">
        <v>5571</v>
      </c>
      <c r="P587" s="23">
        <v>6975</v>
      </c>
      <c r="Q587" s="23">
        <v>5261</v>
      </c>
      <c r="R587" s="23">
        <v>5096</v>
      </c>
      <c r="S587" s="35">
        <f>(Q587+R587)/(O587+P587)</f>
        <v>0.82552207875019923</v>
      </c>
      <c r="T587" s="22">
        <f>LOG(S587,2)</f>
        <v>-0.27662129407049885</v>
      </c>
      <c r="U587" s="36">
        <f>AVERAGE(O587:R587)</f>
        <v>5725.75</v>
      </c>
    </row>
    <row r="588" spans="1:21">
      <c r="A588" s="32" t="s">
        <v>1121</v>
      </c>
      <c r="B588" t="s">
        <v>1122</v>
      </c>
      <c r="C588" t="s">
        <v>384</v>
      </c>
      <c r="D588" s="1">
        <v>138963.36470000001</v>
      </c>
      <c r="E588" s="7">
        <v>0.14321543042518434</v>
      </c>
      <c r="F588" s="8">
        <v>0.4051572274101416</v>
      </c>
      <c r="G588" s="9">
        <v>537.70476367993285</v>
      </c>
      <c r="H588" s="10">
        <v>412.3549883513225</v>
      </c>
      <c r="I588" s="9">
        <v>376.08457367326758</v>
      </c>
      <c r="J588" s="10">
        <v>193.50802233710897</v>
      </c>
      <c r="K588" s="11">
        <v>0.69942577986370746</v>
      </c>
      <c r="L588">
        <v>1843</v>
      </c>
      <c r="M588" s="22">
        <f>LOG(K588,2)</f>
        <v>-0.51575712213442471</v>
      </c>
      <c r="N588" s="36">
        <f t="shared" si="9"/>
        <v>913.78933735320038</v>
      </c>
      <c r="O588" s="23">
        <v>1330</v>
      </c>
      <c r="P588" s="23">
        <v>1508</v>
      </c>
      <c r="Q588" s="23">
        <v>1231</v>
      </c>
      <c r="R588" s="23">
        <v>1440</v>
      </c>
      <c r="S588" s="35">
        <f>(Q588+R588)/(O588+P588)</f>
        <v>0.94115574348132491</v>
      </c>
      <c r="T588" s="22">
        <f>LOG(S588,2)</f>
        <v>-8.7494613425441431E-2</v>
      </c>
      <c r="U588" s="36">
        <f>AVERAGE(O588:R588)</f>
        <v>1377.25</v>
      </c>
    </row>
    <row r="589" spans="1:21">
      <c r="A589" s="32" t="s">
        <v>1551</v>
      </c>
      <c r="B589" t="s">
        <v>1552</v>
      </c>
      <c r="C589" t="s">
        <v>34</v>
      </c>
      <c r="D589" s="1">
        <v>17886.3387</v>
      </c>
      <c r="E589" s="2">
        <v>3.9921430127640633E-3</v>
      </c>
      <c r="F589" s="3">
        <v>0.45385183528232942</v>
      </c>
      <c r="G589" s="4">
        <v>3418.9229867310373</v>
      </c>
      <c r="H589" s="5">
        <v>1029.3598792722437</v>
      </c>
      <c r="I589" s="4">
        <v>2988.2880320302952</v>
      </c>
      <c r="J589" s="5">
        <v>878.96339809859558</v>
      </c>
      <c r="K589" s="6">
        <v>0.87404368089832618</v>
      </c>
      <c r="L589">
        <v>117</v>
      </c>
      <c r="M589" s="22">
        <f>LOG(K589,2)</f>
        <v>-0.19422271374194353</v>
      </c>
      <c r="N589" s="36">
        <f t="shared" si="9"/>
        <v>6407.2110187613325</v>
      </c>
      <c r="O589" s="23">
        <v>3171</v>
      </c>
      <c r="P589" s="23">
        <v>3297</v>
      </c>
      <c r="Q589" s="23">
        <v>3569</v>
      </c>
      <c r="R589" s="23">
        <v>3831</v>
      </c>
      <c r="S589" s="35">
        <f>(Q589+R589)/(O589+P589)</f>
        <v>1.1440940012368583</v>
      </c>
      <c r="T589" s="22">
        <f>LOG(S589,2)</f>
        <v>0.19420559193001277</v>
      </c>
      <c r="U589" s="36">
        <f>AVERAGE(O589:R589)</f>
        <v>3467</v>
      </c>
    </row>
    <row r="590" spans="1:21">
      <c r="A590" s="32" t="s">
        <v>1143</v>
      </c>
      <c r="B590" t="s">
        <v>1144</v>
      </c>
      <c r="C590" t="s">
        <v>349</v>
      </c>
      <c r="D590" s="1">
        <v>82375.530899999998</v>
      </c>
      <c r="E590" s="2">
        <v>0.60852033433747721</v>
      </c>
      <c r="F590" s="3">
        <v>0.56380931079209251</v>
      </c>
      <c r="G590" s="4">
        <v>309.77739108957093</v>
      </c>
      <c r="H590" s="5">
        <v>159.09476073882877</v>
      </c>
      <c r="I590" s="4">
        <v>269.41611842266138</v>
      </c>
      <c r="J590" s="5">
        <v>46.014065668361354</v>
      </c>
      <c r="K590" s="6">
        <v>0.86970878499251347</v>
      </c>
      <c r="L590">
        <v>1586</v>
      </c>
      <c r="M590" s="22">
        <f>LOG(K590,2)</f>
        <v>-0.20139568792439619</v>
      </c>
      <c r="N590" s="36">
        <f t="shared" si="9"/>
        <v>579.19350951223237</v>
      </c>
      <c r="O590" s="23">
        <v>945</v>
      </c>
      <c r="P590" s="23">
        <v>1159</v>
      </c>
      <c r="Q590" s="23">
        <v>973</v>
      </c>
      <c r="R590" s="23">
        <v>1191</v>
      </c>
      <c r="S590" s="35">
        <f>(Q590+R590)/(O590+P590)</f>
        <v>1.0285171102661597</v>
      </c>
      <c r="T590" s="22">
        <f>LOG(S590,2)</f>
        <v>4.056579453451286E-2</v>
      </c>
      <c r="U590" s="36">
        <f>AVERAGE(O590:R590)</f>
        <v>1067</v>
      </c>
    </row>
    <row r="591" spans="1:21">
      <c r="A591" s="32" t="s">
        <v>821</v>
      </c>
      <c r="B591" t="s">
        <v>822</v>
      </c>
      <c r="C591" t="s">
        <v>444</v>
      </c>
      <c r="D591" s="1">
        <v>19808.590899999999</v>
      </c>
      <c r="E591" s="2">
        <v>5.0748715769857254E-2</v>
      </c>
      <c r="F591" s="3">
        <v>9.3138593715491446E-3</v>
      </c>
      <c r="G591" s="4">
        <v>6851.010115469101</v>
      </c>
      <c r="H591" s="5">
        <v>234.23731789256388</v>
      </c>
      <c r="I591" s="4">
        <v>6235.1786875424186</v>
      </c>
      <c r="J591" s="5">
        <v>407.19549662408991</v>
      </c>
      <c r="K591" s="6">
        <v>0.91011085700542493</v>
      </c>
      <c r="L591">
        <v>151</v>
      </c>
      <c r="M591" s="22">
        <f>LOG(K591,2)</f>
        <v>-0.13588580989340796</v>
      </c>
      <c r="N591" s="36">
        <f t="shared" si="9"/>
        <v>13086.188803011519</v>
      </c>
      <c r="O591" s="23">
        <v>19433</v>
      </c>
      <c r="P591" s="23">
        <v>24808</v>
      </c>
      <c r="Q591" s="23">
        <v>23272</v>
      </c>
      <c r="R591" s="23">
        <v>23553</v>
      </c>
      <c r="S591" s="35">
        <f>(Q591+R591)/(O591+P591)</f>
        <v>1.0584073596889763</v>
      </c>
      <c r="T591" s="22">
        <f>LOG(S591,2)</f>
        <v>8.189499861686228E-2</v>
      </c>
      <c r="U591" s="36">
        <f>AVERAGE(O591:R591)</f>
        <v>22766.5</v>
      </c>
    </row>
    <row r="592" spans="1:21">
      <c r="A592" s="32" t="s">
        <v>1931</v>
      </c>
      <c r="B592" t="s">
        <v>1932</v>
      </c>
      <c r="C592" t="s">
        <v>393</v>
      </c>
      <c r="D592" s="1">
        <v>167211.94450000001</v>
      </c>
      <c r="E592" s="2">
        <v>0.19107327333768467</v>
      </c>
      <c r="F592" s="3">
        <v>0.11772090941206199</v>
      </c>
      <c r="G592" s="4">
        <v>774.82019911940267</v>
      </c>
      <c r="H592" s="5">
        <v>338.38502869893642</v>
      </c>
      <c r="I592" s="4">
        <v>526.97084961930648</v>
      </c>
      <c r="J592" s="5">
        <v>106.21784932307133</v>
      </c>
      <c r="K592" s="6">
        <v>0.68012017525900648</v>
      </c>
      <c r="L592">
        <v>1905</v>
      </c>
      <c r="M592" s="22">
        <f>LOG(K592,2)</f>
        <v>-0.55613840597767339</v>
      </c>
      <c r="N592" s="36">
        <f t="shared" si="9"/>
        <v>1301.7910487387092</v>
      </c>
      <c r="O592" s="23">
        <v>5074</v>
      </c>
      <c r="P592" s="23">
        <v>5222</v>
      </c>
      <c r="Q592" s="23">
        <v>4058</v>
      </c>
      <c r="R592" s="23">
        <v>3976</v>
      </c>
      <c r="S592" s="35">
        <f>(Q592+R592)/(O592+P592)</f>
        <v>0.78030303030303028</v>
      </c>
      <c r="T592" s="22">
        <f>LOG(S592,2)</f>
        <v>-0.35789359217523509</v>
      </c>
      <c r="U592" s="36">
        <f>AVERAGE(O592:R592)</f>
        <v>4582.5</v>
      </c>
    </row>
    <row r="593" spans="1:21">
      <c r="A593" s="32" t="s">
        <v>1387</v>
      </c>
      <c r="B593" t="s">
        <v>1388</v>
      </c>
      <c r="C593" t="s">
        <v>456</v>
      </c>
      <c r="D593" s="1">
        <v>89600.928499999995</v>
      </c>
      <c r="E593" s="2">
        <v>0.42197773806391664</v>
      </c>
      <c r="F593" s="3">
        <v>0.66729476308751479</v>
      </c>
      <c r="G593" s="4">
        <v>4338.4412801973231</v>
      </c>
      <c r="H593" s="5">
        <v>461.8571451655875</v>
      </c>
      <c r="I593" s="4">
        <v>4190.9516528141858</v>
      </c>
      <c r="J593" s="5">
        <v>672.44693060028283</v>
      </c>
      <c r="K593" s="6">
        <v>0.96600400515817764</v>
      </c>
      <c r="L593">
        <v>1630</v>
      </c>
      <c r="M593" s="22">
        <f>LOG(K593,2)</f>
        <v>-4.989892424260553E-2</v>
      </c>
      <c r="N593" s="36">
        <f t="shared" si="9"/>
        <v>8529.3929330115097</v>
      </c>
      <c r="O593" s="23">
        <v>10523</v>
      </c>
      <c r="P593" s="23">
        <v>11816</v>
      </c>
      <c r="Q593" s="23">
        <v>11151</v>
      </c>
      <c r="R593" s="23">
        <v>10449</v>
      </c>
      <c r="S593" s="35">
        <f>(Q593+R593)/(O593+P593)</f>
        <v>0.96691884148798068</v>
      </c>
      <c r="T593" s="22">
        <f>LOG(S593,2)</f>
        <v>-4.8533292978976475E-2</v>
      </c>
      <c r="U593" s="36">
        <f>AVERAGE(O593:R593)</f>
        <v>10984.75</v>
      </c>
    </row>
    <row r="594" spans="1:21">
      <c r="A594" s="32" t="s">
        <v>891</v>
      </c>
      <c r="B594" t="s">
        <v>892</v>
      </c>
      <c r="C594" t="s">
        <v>628</v>
      </c>
      <c r="D594" s="1">
        <v>32998.9398</v>
      </c>
      <c r="E594" s="2">
        <v>4.7309574389999892E-3</v>
      </c>
      <c r="F594" s="3">
        <v>0.13664559846003183</v>
      </c>
      <c r="G594" s="4">
        <v>816.70181692805329</v>
      </c>
      <c r="H594" s="5">
        <v>239.23155342896956</v>
      </c>
      <c r="I594" s="4">
        <v>1113.4135430330391</v>
      </c>
      <c r="J594" s="5">
        <v>380.05370909046633</v>
      </c>
      <c r="K594" s="6">
        <v>1.3633048438915429</v>
      </c>
      <c r="L594">
        <v>537</v>
      </c>
      <c r="M594" s="22">
        <f>LOG(K594,2)</f>
        <v>0.44710819427532339</v>
      </c>
      <c r="N594" s="36">
        <f t="shared" si="9"/>
        <v>1930.1153599610925</v>
      </c>
      <c r="O594" s="23">
        <v>388</v>
      </c>
      <c r="P594" s="23">
        <v>445</v>
      </c>
      <c r="Q594" s="23">
        <v>411</v>
      </c>
      <c r="R594" s="23">
        <v>547</v>
      </c>
      <c r="S594" s="35">
        <f>(Q594+R594)/(O594+P594)</f>
        <v>1.1500600240096039</v>
      </c>
      <c r="T594" s="22">
        <f>LOG(S594,2)</f>
        <v>0.20170916037063275</v>
      </c>
      <c r="U594" s="36">
        <f>AVERAGE(O594:R594)</f>
        <v>447.75</v>
      </c>
    </row>
    <row r="595" spans="1:21">
      <c r="A595" s="32" t="s">
        <v>1053</v>
      </c>
      <c r="B595" t="s">
        <v>1054</v>
      </c>
      <c r="C595" t="s">
        <v>631</v>
      </c>
      <c r="D595" s="1">
        <v>80029.931200000006</v>
      </c>
      <c r="E595" s="2">
        <v>0.80057898050836585</v>
      </c>
      <c r="F595" s="3">
        <v>0.90068950941120318</v>
      </c>
      <c r="G595" s="4">
        <v>987.5468401253296</v>
      </c>
      <c r="H595" s="5">
        <v>354.66003956127321</v>
      </c>
      <c r="I595" s="4">
        <v>964.54910273972155</v>
      </c>
      <c r="J595" s="5">
        <v>260.60604019642409</v>
      </c>
      <c r="K595" s="6">
        <v>0.97671225662299788</v>
      </c>
      <c r="L595">
        <v>1562</v>
      </c>
      <c r="M595" s="22">
        <f>LOG(K595,2)</f>
        <v>-3.3994493887085239E-2</v>
      </c>
      <c r="N595" s="36">
        <f t="shared" si="9"/>
        <v>1952.0959428650513</v>
      </c>
      <c r="O595" s="23">
        <v>2727</v>
      </c>
      <c r="P595" s="23">
        <v>3065</v>
      </c>
      <c r="Q595" s="23">
        <v>3433</v>
      </c>
      <c r="R595" s="23">
        <v>3776</v>
      </c>
      <c r="S595" s="35">
        <f>(Q595+R595)/(O595+P595)</f>
        <v>1.2446477900552486</v>
      </c>
      <c r="T595" s="22">
        <f>LOG(S595,2)</f>
        <v>0.31573754676781712</v>
      </c>
      <c r="U595" s="36">
        <f>AVERAGE(O595:R595)</f>
        <v>3250.25</v>
      </c>
    </row>
    <row r="596" spans="1:21">
      <c r="A596" s="32" t="s">
        <v>1279</v>
      </c>
      <c r="B596" t="s">
        <v>1280</v>
      </c>
      <c r="C596" t="s">
        <v>573</v>
      </c>
      <c r="D596" s="1">
        <v>39439.348899999997</v>
      </c>
      <c r="E596" s="2">
        <v>0.68066091315858701</v>
      </c>
      <c r="F596" s="3">
        <v>0.68971665001505778</v>
      </c>
      <c r="G596" s="4">
        <v>901.86590235067206</v>
      </c>
      <c r="H596" s="5">
        <v>157.56949781568798</v>
      </c>
      <c r="I596" s="4">
        <v>931.73298337402696</v>
      </c>
      <c r="J596" s="5">
        <v>82.77327531955325</v>
      </c>
      <c r="K596" s="6">
        <v>1.0331169866224099</v>
      </c>
      <c r="L596">
        <v>726</v>
      </c>
      <c r="M596" s="22">
        <f>LOG(K596,2)</f>
        <v>4.7003629288966425E-2</v>
      </c>
      <c r="N596" s="36">
        <f t="shared" si="9"/>
        <v>1833.5988857246989</v>
      </c>
      <c r="O596" s="23">
        <v>12343</v>
      </c>
      <c r="P596" s="23">
        <v>13906</v>
      </c>
      <c r="Q596" s="23">
        <v>14045</v>
      </c>
      <c r="R596" s="23">
        <v>13627</v>
      </c>
      <c r="S596" s="35">
        <f>(Q596+R596)/(O596+P596)</f>
        <v>1.0542115890129147</v>
      </c>
      <c r="T596" s="22">
        <f>LOG(S596,2)</f>
        <v>7.6164456902679839E-2</v>
      </c>
      <c r="U596" s="36">
        <f>AVERAGE(O596:R596)</f>
        <v>13480.25</v>
      </c>
    </row>
    <row r="597" spans="1:21">
      <c r="A597" s="32" t="s">
        <v>1607</v>
      </c>
      <c r="B597" t="s">
        <v>1608</v>
      </c>
      <c r="C597" t="s">
        <v>431</v>
      </c>
      <c r="D597" s="1">
        <v>32920.702700000002</v>
      </c>
      <c r="E597" s="2">
        <v>0.67691029032858618</v>
      </c>
      <c r="F597" s="3">
        <v>0.71208139592107089</v>
      </c>
      <c r="G597" s="4">
        <v>1505.3703190211875</v>
      </c>
      <c r="H597" s="5">
        <v>513.14682652558531</v>
      </c>
      <c r="I597" s="4">
        <v>1424.6112235778655</v>
      </c>
      <c r="J597" s="5">
        <v>89.754388528484625</v>
      </c>
      <c r="K597" s="6">
        <v>0.94635267188220329</v>
      </c>
      <c r="L597">
        <v>535</v>
      </c>
      <c r="M597" s="22">
        <f>LOG(K597,2)</f>
        <v>-7.9550170140547175E-2</v>
      </c>
      <c r="N597" s="36">
        <f t="shared" si="9"/>
        <v>2929.9815425990528</v>
      </c>
      <c r="O597" s="23">
        <v>2867</v>
      </c>
      <c r="P597" s="23">
        <v>3262</v>
      </c>
      <c r="Q597" s="23">
        <v>2901</v>
      </c>
      <c r="R597" s="23">
        <v>3046</v>
      </c>
      <c r="S597" s="35">
        <f>(Q597+R597)/(O597+P597)</f>
        <v>0.97030510686898352</v>
      </c>
      <c r="T597" s="22">
        <f>LOG(S597,2)</f>
        <v>-4.3489629078179701E-2</v>
      </c>
      <c r="U597" s="36">
        <f>AVERAGE(O597:R597)</f>
        <v>3019</v>
      </c>
    </row>
    <row r="598" spans="1:21">
      <c r="A598" s="32" t="s">
        <v>1081</v>
      </c>
      <c r="B598" t="s">
        <v>1082</v>
      </c>
      <c r="C598" t="s">
        <v>341</v>
      </c>
      <c r="D598" s="1">
        <v>74940.325800000006</v>
      </c>
      <c r="E598" s="2">
        <v>2.8950010647535863E-2</v>
      </c>
      <c r="F598" s="3">
        <v>0.23083572739454941</v>
      </c>
      <c r="G598" s="4">
        <v>24837.581709399568</v>
      </c>
      <c r="H598" s="5">
        <v>5187.4613672153528</v>
      </c>
      <c r="I598" s="4">
        <v>29275.764720558855</v>
      </c>
      <c r="J598" s="5">
        <v>6759.5116336761339</v>
      </c>
      <c r="K598" s="6">
        <v>1.1786882097897515</v>
      </c>
      <c r="L598">
        <v>1503</v>
      </c>
      <c r="M598" s="22">
        <f>LOG(K598,2)</f>
        <v>0.23718214267855789</v>
      </c>
      <c r="N598" s="36">
        <f t="shared" si="9"/>
        <v>54113.346429958423</v>
      </c>
      <c r="O598" s="23">
        <v>267017</v>
      </c>
      <c r="P598" s="23">
        <v>346814</v>
      </c>
      <c r="Q598" s="23">
        <v>270295</v>
      </c>
      <c r="R598" s="23">
        <v>244995</v>
      </c>
      <c r="S598" s="35">
        <f>(Q598+R598)/(O598+P598)</f>
        <v>0.83946558580456188</v>
      </c>
      <c r="T598" s="22">
        <f>LOG(S598,2)</f>
        <v>-0.25245691231799811</v>
      </c>
      <c r="U598" s="36">
        <f>AVERAGE(O598:R598)</f>
        <v>282280.25</v>
      </c>
    </row>
    <row r="599" spans="1:21">
      <c r="A599" s="32" t="s">
        <v>1517</v>
      </c>
      <c r="B599" t="s">
        <v>1518</v>
      </c>
      <c r="C599" t="s">
        <v>510</v>
      </c>
      <c r="D599" s="1">
        <v>36564.357300000003</v>
      </c>
      <c r="E599" s="2">
        <v>0.44046504864432734</v>
      </c>
      <c r="F599" s="3">
        <v>0.84974381293911727</v>
      </c>
      <c r="G599" s="4">
        <v>1716.5271237459162</v>
      </c>
      <c r="H599" s="5">
        <v>500.61854795430605</v>
      </c>
      <c r="I599" s="4">
        <v>1778.2986159764653</v>
      </c>
      <c r="J599" s="5">
        <v>595.89949646568107</v>
      </c>
      <c r="K599" s="6">
        <v>1.0359863187572285</v>
      </c>
      <c r="L599">
        <v>668</v>
      </c>
      <c r="M599" s="22">
        <f>LOG(K599,2)</f>
        <v>5.1004950909188579E-2</v>
      </c>
      <c r="N599" s="36">
        <f t="shared" si="9"/>
        <v>3494.8257397223815</v>
      </c>
      <c r="O599" s="23">
        <v>1218</v>
      </c>
      <c r="P599" s="23">
        <v>1650</v>
      </c>
      <c r="Q599" s="23">
        <v>1587</v>
      </c>
      <c r="R599" s="23">
        <v>1758</v>
      </c>
      <c r="S599" s="35">
        <f>(Q599+R599)/(O599+P599)</f>
        <v>1.1663179916317992</v>
      </c>
      <c r="T599" s="22">
        <f>LOG(S599,2)</f>
        <v>0.22196118682691851</v>
      </c>
      <c r="U599" s="36">
        <f>AVERAGE(O599:R599)</f>
        <v>1553.25</v>
      </c>
    </row>
    <row r="600" spans="1:21">
      <c r="A600" s="32" t="s">
        <v>1361</v>
      </c>
      <c r="B600" t="s">
        <v>1362</v>
      </c>
      <c r="C600" t="s">
        <v>611</v>
      </c>
      <c r="D600" s="1">
        <v>26910.687399999999</v>
      </c>
      <c r="E600" s="2">
        <v>0.52692444051200982</v>
      </c>
      <c r="F600" s="3">
        <v>0.70584842717394758</v>
      </c>
      <c r="G600" s="4">
        <v>3224.6767563457638</v>
      </c>
      <c r="H600" s="5">
        <v>656.9096474918307</v>
      </c>
      <c r="I600" s="4">
        <v>3340.5742219414392</v>
      </c>
      <c r="J600" s="5">
        <v>320.41858616294155</v>
      </c>
      <c r="K600" s="6">
        <v>1.0359408010020241</v>
      </c>
      <c r="L600">
        <v>343</v>
      </c>
      <c r="M600" s="22">
        <f>LOG(K600,2)</f>
        <v>5.0941562347795656E-2</v>
      </c>
      <c r="N600" s="36">
        <f t="shared" si="9"/>
        <v>6565.250978287203</v>
      </c>
      <c r="O600" s="23">
        <v>4693</v>
      </c>
      <c r="P600" s="23">
        <v>4404</v>
      </c>
      <c r="Q600" s="23">
        <v>3940</v>
      </c>
      <c r="R600" s="23">
        <v>3853</v>
      </c>
      <c r="S600" s="35">
        <f>(Q600+R600)/(O600+P600)</f>
        <v>0.85665604045289656</v>
      </c>
      <c r="T600" s="22">
        <f>LOG(S600,2)</f>
        <v>-0.22321203680510449</v>
      </c>
      <c r="U600" s="36">
        <f>AVERAGE(O600:R600)</f>
        <v>4222.5</v>
      </c>
    </row>
    <row r="601" spans="1:21">
      <c r="A601" s="32" t="s">
        <v>893</v>
      </c>
      <c r="B601" t="s">
        <v>894</v>
      </c>
      <c r="C601" t="s">
        <v>416</v>
      </c>
      <c r="D601" s="1">
        <v>17752.949199999999</v>
      </c>
      <c r="E601" s="2">
        <v>0.53725706477746427</v>
      </c>
      <c r="F601" s="3">
        <v>0.47481848996742382</v>
      </c>
      <c r="G601" s="4">
        <v>923.75874911908284</v>
      </c>
      <c r="H601" s="5">
        <v>200.00022199230241</v>
      </c>
      <c r="I601" s="4">
        <v>853.02993860299375</v>
      </c>
      <c r="J601" s="5">
        <v>120.1351612840392</v>
      </c>
      <c r="K601" s="6">
        <v>0.92343367726309744</v>
      </c>
      <c r="L601">
        <v>110</v>
      </c>
      <c r="M601" s="22">
        <f>LOG(K601,2)</f>
        <v>-0.11491974701979916</v>
      </c>
      <c r="N601" s="36">
        <f t="shared" si="9"/>
        <v>1776.7886877220767</v>
      </c>
      <c r="O601" s="23">
        <v>778</v>
      </c>
      <c r="P601" s="23">
        <v>871</v>
      </c>
      <c r="Q601" s="23">
        <v>770</v>
      </c>
      <c r="R601" s="23">
        <v>890</v>
      </c>
      <c r="S601" s="35">
        <f>(Q601+R601)/(O601+P601)</f>
        <v>1.0066707095209217</v>
      </c>
      <c r="T601" s="22">
        <f>LOG(S601,2)</f>
        <v>9.591842796819983E-3</v>
      </c>
      <c r="U601" s="36">
        <f>AVERAGE(O601:R601)</f>
        <v>827.25</v>
      </c>
    </row>
    <row r="602" spans="1:21">
      <c r="A602" s="32" t="s">
        <v>949</v>
      </c>
      <c r="B602" t="s">
        <v>950</v>
      </c>
      <c r="C602" t="s">
        <v>346</v>
      </c>
      <c r="D602" s="1">
        <v>78248.289300000004</v>
      </c>
      <c r="E602" s="7">
        <v>6.1344837229849207E-3</v>
      </c>
      <c r="F602" s="8">
        <v>0.78650577709807667</v>
      </c>
      <c r="G602" s="9">
        <v>2540.622213743371</v>
      </c>
      <c r="H602" s="10">
        <v>1989.088781988142</v>
      </c>
      <c r="I602" s="9">
        <v>2232.9307631721144</v>
      </c>
      <c r="J602" s="10">
        <v>1838.9118770189107</v>
      </c>
      <c r="K602" s="11">
        <v>0.87889130115181435</v>
      </c>
      <c r="L602">
        <v>1542</v>
      </c>
      <c r="M602" s="22">
        <f>LOG(K602,2)</f>
        <v>-0.18624334702302459</v>
      </c>
      <c r="N602" s="36">
        <f t="shared" si="9"/>
        <v>4773.5529769154855</v>
      </c>
      <c r="O602" s="23">
        <v>672</v>
      </c>
      <c r="P602" s="23">
        <v>984</v>
      </c>
      <c r="Q602" s="23">
        <v>812</v>
      </c>
      <c r="R602" s="23">
        <v>1038</v>
      </c>
      <c r="S602" s="35">
        <f>(Q602+R602)/(O602+P602)</f>
        <v>1.1171497584541064</v>
      </c>
      <c r="T602" s="22">
        <f>LOG(S602,2)</f>
        <v>0.15982259790434936</v>
      </c>
      <c r="U602" s="36">
        <f>AVERAGE(O602:R602)</f>
        <v>876.5</v>
      </c>
    </row>
    <row r="603" spans="1:21">
      <c r="A603" s="32" t="s">
        <v>1255</v>
      </c>
      <c r="B603" t="s">
        <v>1256</v>
      </c>
      <c r="C603" t="s">
        <v>537</v>
      </c>
      <c r="D603" s="1">
        <v>65063.927100000001</v>
      </c>
      <c r="E603" s="2">
        <v>0.15666038489050735</v>
      </c>
      <c r="F603" s="3">
        <v>6.2863222404120359E-2</v>
      </c>
      <c r="G603" s="4">
        <v>6186.9538277342135</v>
      </c>
      <c r="H603" s="5">
        <v>272.12350533648254</v>
      </c>
      <c r="I603" s="4">
        <v>5774.5015818391248</v>
      </c>
      <c r="J603" s="5">
        <v>398.82290047600725</v>
      </c>
      <c r="K603" s="6">
        <v>0.93333516664595229</v>
      </c>
      <c r="L603">
        <v>1369</v>
      </c>
      <c r="M603" s="22">
        <f>LOG(K603,2)</f>
        <v>-9.9532839720457872E-2</v>
      </c>
      <c r="N603" s="36">
        <f t="shared" si="9"/>
        <v>11961.455409573338</v>
      </c>
      <c r="O603" s="23">
        <v>6490</v>
      </c>
      <c r="P603" s="23">
        <v>8294</v>
      </c>
      <c r="Q603" s="23">
        <v>7380</v>
      </c>
      <c r="R603" s="23">
        <v>9096</v>
      </c>
      <c r="S603" s="35">
        <f>(Q603+R603)/(O603+P603)</f>
        <v>1.114448051948052</v>
      </c>
      <c r="T603" s="22">
        <f>LOG(S603,2)</f>
        <v>0.1563293694521993</v>
      </c>
      <c r="U603" s="36">
        <f>AVERAGE(O603:R603)</f>
        <v>7815</v>
      </c>
    </row>
    <row r="604" spans="1:21">
      <c r="A604" s="32" t="s">
        <v>1835</v>
      </c>
      <c r="B604" t="s">
        <v>1836</v>
      </c>
      <c r="C604" t="s">
        <v>340</v>
      </c>
      <c r="D604" s="1">
        <v>73009.142200000002</v>
      </c>
      <c r="E604" s="2">
        <v>2.4963760329589591E-3</v>
      </c>
      <c r="F604" s="3">
        <v>9.5016638821408234E-2</v>
      </c>
      <c r="G604" s="4">
        <v>1297.4776080335914</v>
      </c>
      <c r="H604" s="5">
        <v>512.56892485066419</v>
      </c>
      <c r="I604" s="4">
        <v>1925.0555686340238</v>
      </c>
      <c r="J604" s="5">
        <v>657.60606913396111</v>
      </c>
      <c r="K604" s="6">
        <v>1.4836907833435107</v>
      </c>
      <c r="L604">
        <v>1485</v>
      </c>
      <c r="M604" s="22">
        <f>LOG(K604,2)</f>
        <v>0.56919045057047213</v>
      </c>
      <c r="N604" s="36">
        <f t="shared" si="9"/>
        <v>3222.5331766676154</v>
      </c>
      <c r="O604" s="23">
        <v>392</v>
      </c>
      <c r="P604" s="23">
        <v>978</v>
      </c>
      <c r="Q604" s="23">
        <v>569</v>
      </c>
      <c r="R604" s="23">
        <v>367</v>
      </c>
      <c r="S604" s="35">
        <f>(Q604+R604)/(O604+P604)</f>
        <v>0.68321167883211675</v>
      </c>
      <c r="T604" s="22">
        <f>LOG(S604,2)</f>
        <v>-0.54959545826448464</v>
      </c>
      <c r="U604" s="36">
        <f>AVERAGE(O604:R604)</f>
        <v>576.5</v>
      </c>
    </row>
    <row r="605" spans="1:21">
      <c r="A605" s="32" t="s">
        <v>855</v>
      </c>
      <c r="B605" t="s">
        <v>856</v>
      </c>
      <c r="C605" t="s">
        <v>79</v>
      </c>
      <c r="D605" s="1">
        <v>25655.706900000001</v>
      </c>
      <c r="E605" s="2">
        <v>0.27208606417310882</v>
      </c>
      <c r="F605" s="3">
        <v>0.8106435630061084</v>
      </c>
      <c r="G605" s="4">
        <v>2310.1574615789918</v>
      </c>
      <c r="H605" s="5">
        <v>633.57504463619114</v>
      </c>
      <c r="I605" s="4">
        <v>2392.9227936031621</v>
      </c>
      <c r="J605" s="5">
        <v>526.92228142325314</v>
      </c>
      <c r="K605" s="6">
        <v>1.0358267059283484</v>
      </c>
      <c r="L605">
        <v>306</v>
      </c>
      <c r="M605" s="22">
        <f>LOG(K605,2)</f>
        <v>5.0782659964591297E-2</v>
      </c>
      <c r="N605" s="36">
        <f t="shared" si="9"/>
        <v>4703.0802551821544</v>
      </c>
      <c r="O605" s="23">
        <v>6960</v>
      </c>
      <c r="P605" s="23">
        <v>7106</v>
      </c>
      <c r="Q605" s="23">
        <v>9018</v>
      </c>
      <c r="R605" s="23">
        <v>7602</v>
      </c>
      <c r="S605" s="35">
        <f>(Q605+R605)/(O605+P605)</f>
        <v>1.1815725863785014</v>
      </c>
      <c r="T605" s="22">
        <f>LOG(S605,2)</f>
        <v>0.24070825968979948</v>
      </c>
      <c r="U605" s="36">
        <f>AVERAGE(O605:R605)</f>
        <v>7671.5</v>
      </c>
    </row>
    <row r="606" spans="1:21">
      <c r="A606" s="32" t="s">
        <v>931</v>
      </c>
      <c r="B606" t="s">
        <v>932</v>
      </c>
      <c r="C606" t="s">
        <v>31</v>
      </c>
      <c r="D606" s="1">
        <v>17438.651399999999</v>
      </c>
      <c r="E606" s="2">
        <v>4.7825236681984393E-2</v>
      </c>
      <c r="F606" s="3">
        <v>0.52862305908846374</v>
      </c>
      <c r="G606" s="4">
        <v>12970.17396825552</v>
      </c>
      <c r="H606" s="5">
        <v>2674.3980478362641</v>
      </c>
      <c r="I606" s="4">
        <v>13874.680013890131</v>
      </c>
      <c r="J606" s="5">
        <v>2089.8614718714016</v>
      </c>
      <c r="K606" s="6">
        <v>1.0697373873202001</v>
      </c>
      <c r="L606">
        <v>100</v>
      </c>
      <c r="M606" s="22">
        <f>LOG(K606,2)</f>
        <v>9.7256669045187885E-2</v>
      </c>
      <c r="N606" s="36">
        <f t="shared" si="9"/>
        <v>26844.853982145651</v>
      </c>
      <c r="O606" s="23">
        <v>22047</v>
      </c>
      <c r="P606" s="23">
        <v>23280</v>
      </c>
      <c r="Q606" s="23">
        <v>29018</v>
      </c>
      <c r="R606" s="23">
        <v>22660</v>
      </c>
      <c r="S606" s="35">
        <f>(Q606+R606)/(O606+P606)</f>
        <v>1.1401151631477926</v>
      </c>
      <c r="T606" s="22">
        <f>LOG(S606,2)</f>
        <v>0.18917955852225746</v>
      </c>
      <c r="U606" s="36">
        <f>AVERAGE(O606:R606)</f>
        <v>24251.25</v>
      </c>
    </row>
    <row r="607" spans="1:21">
      <c r="A607" s="32" t="s">
        <v>1569</v>
      </c>
      <c r="B607" t="s">
        <v>1570</v>
      </c>
      <c r="C607" t="s">
        <v>363</v>
      </c>
      <c r="D607" s="1">
        <v>103499.178</v>
      </c>
      <c r="E607" s="2">
        <v>0.44331974206214914</v>
      </c>
      <c r="F607" s="3">
        <v>0.88446984463551959</v>
      </c>
      <c r="G607" s="4">
        <v>8030.2039212856471</v>
      </c>
      <c r="H607" s="5">
        <v>4087.9935330668377</v>
      </c>
      <c r="I607" s="4">
        <v>7628.1058709606523</v>
      </c>
      <c r="J607" s="5">
        <v>5191.2909953832786</v>
      </c>
      <c r="K607" s="6">
        <v>0.94992679460366447</v>
      </c>
      <c r="L607">
        <v>1701</v>
      </c>
      <c r="M607" s="22">
        <f>LOG(K607,2)</f>
        <v>-7.4111757371830317E-2</v>
      </c>
      <c r="N607" s="36">
        <f t="shared" si="9"/>
        <v>15658.309792246298</v>
      </c>
      <c r="O607" s="23">
        <v>7244</v>
      </c>
      <c r="P607" s="23">
        <v>9490</v>
      </c>
      <c r="Q607" s="23">
        <v>8287</v>
      </c>
      <c r="R607" s="23">
        <v>10055</v>
      </c>
      <c r="S607" s="35">
        <f>(Q607+R607)/(O607+P607)</f>
        <v>1.0960917891717461</v>
      </c>
      <c r="T607" s="22">
        <f>LOG(S607,2)</f>
        <v>0.13236861785865783</v>
      </c>
      <c r="U607" s="36">
        <f>AVERAGE(O607:R607)</f>
        <v>8769</v>
      </c>
    </row>
    <row r="608" spans="1:21">
      <c r="A608" s="32" t="s">
        <v>663</v>
      </c>
      <c r="B608" t="s">
        <v>664</v>
      </c>
      <c r="C608" t="s">
        <v>288</v>
      </c>
      <c r="D608" s="1">
        <v>58444.307800000002</v>
      </c>
      <c r="E608" s="2">
        <v>0.35648737243394735</v>
      </c>
      <c r="F608" s="3">
        <v>0.92980207565930828</v>
      </c>
      <c r="G608" s="4">
        <v>1603.0432697094857</v>
      </c>
      <c r="H608" s="5">
        <v>1106.8555875173111</v>
      </c>
      <c r="I608" s="4">
        <v>1542.3748234522589</v>
      </c>
      <c r="J608" s="5">
        <v>1216.9188870632358</v>
      </c>
      <c r="K608" s="6">
        <v>0.96215420543936936</v>
      </c>
      <c r="L608">
        <v>1207</v>
      </c>
      <c r="M608" s="22">
        <f>LOG(K608,2)</f>
        <v>-5.5659960150005128E-2</v>
      </c>
      <c r="N608" s="36">
        <f t="shared" si="9"/>
        <v>3145.4180931617448</v>
      </c>
      <c r="O608" s="23">
        <v>1568</v>
      </c>
      <c r="P608" s="23">
        <v>1990</v>
      </c>
      <c r="Q608" s="23">
        <v>1964</v>
      </c>
      <c r="R608" s="23">
        <v>1867</v>
      </c>
      <c r="S608" s="35">
        <f>(Q608+R608)/(O608+P608)</f>
        <v>1.0767284991568298</v>
      </c>
      <c r="T608" s="22">
        <f>LOG(S608,2)</f>
        <v>0.10665451515672028</v>
      </c>
      <c r="U608" s="36">
        <f>AVERAGE(O608:R608)</f>
        <v>1847.25</v>
      </c>
    </row>
    <row r="609" spans="1:21">
      <c r="A609" s="32" t="s">
        <v>1027</v>
      </c>
      <c r="B609" t="s">
        <v>1028</v>
      </c>
      <c r="C609" t="s">
        <v>425</v>
      </c>
      <c r="D609" s="1">
        <v>112853.9025</v>
      </c>
      <c r="E609" s="2">
        <v>0.32937428173085753</v>
      </c>
      <c r="F609" s="3">
        <v>0.64469753167517374</v>
      </c>
      <c r="G609" s="4">
        <v>2178.8190723969378</v>
      </c>
      <c r="H609" s="5">
        <v>350.26489405279119</v>
      </c>
      <c r="I609" s="4">
        <v>2034.850381312672</v>
      </c>
      <c r="J609" s="5">
        <v>653.84622329094191</v>
      </c>
      <c r="K609" s="6">
        <v>0.93392352173331916</v>
      </c>
      <c r="L609">
        <v>1748</v>
      </c>
      <c r="M609" s="22">
        <f>LOG(K609,2)</f>
        <v>-9.8623681283869266E-2</v>
      </c>
      <c r="N609" s="36">
        <f t="shared" si="9"/>
        <v>4213.66945370961</v>
      </c>
      <c r="O609" s="23">
        <v>5980</v>
      </c>
      <c r="P609" s="23">
        <v>6918</v>
      </c>
      <c r="Q609" s="23">
        <v>6389</v>
      </c>
      <c r="R609" s="23">
        <v>6717</v>
      </c>
      <c r="S609" s="35">
        <f>(Q609+R609)/(O609+P609)</f>
        <v>1.0161265312451544</v>
      </c>
      <c r="T609" s="22">
        <f>LOG(S609,2)</f>
        <v>2.3080062182747427E-2</v>
      </c>
      <c r="U609" s="36">
        <f>AVERAGE(O609:R609)</f>
        <v>6501</v>
      </c>
    </row>
    <row r="610" spans="1:21">
      <c r="A610" s="32" t="s">
        <v>1925</v>
      </c>
      <c r="B610" t="s">
        <v>1926</v>
      </c>
      <c r="C610" t="s">
        <v>492</v>
      </c>
      <c r="D610" s="1">
        <v>58052.745600000002</v>
      </c>
      <c r="E610" s="2">
        <v>6.0641340269886719E-2</v>
      </c>
      <c r="F610" s="3">
        <v>0.74207220793269513</v>
      </c>
      <c r="G610" s="4">
        <v>1085.4439383957515</v>
      </c>
      <c r="H610" s="5">
        <v>517.83531443941024</v>
      </c>
      <c r="I610" s="4">
        <v>990.33294951398659</v>
      </c>
      <c r="J610" s="5">
        <v>453.7259884813472</v>
      </c>
      <c r="K610" s="6">
        <v>0.91237595465101984</v>
      </c>
      <c r="L610">
        <v>1193</v>
      </c>
      <c r="M610" s="22">
        <f>LOG(K610,2)</f>
        <v>-0.13229966945919816</v>
      </c>
      <c r="N610" s="36">
        <f t="shared" si="9"/>
        <v>2075.776887909738</v>
      </c>
      <c r="O610" s="23">
        <v>1280</v>
      </c>
      <c r="P610" s="23">
        <v>2089</v>
      </c>
      <c r="Q610" s="23">
        <v>1301</v>
      </c>
      <c r="R610" s="23">
        <v>1449</v>
      </c>
      <c r="S610" s="35">
        <f>(Q610+R610)/(O610+P610)</f>
        <v>0.81626595428910653</v>
      </c>
      <c r="T610" s="22">
        <f>LOG(S610,2)</f>
        <v>-0.29288880982237309</v>
      </c>
      <c r="U610" s="36">
        <f>AVERAGE(O610:R610)</f>
        <v>1529.75</v>
      </c>
    </row>
    <row r="611" spans="1:21">
      <c r="A611" s="32" t="s">
        <v>1643</v>
      </c>
      <c r="B611" t="s">
        <v>1644</v>
      </c>
      <c r="C611" t="s">
        <v>307</v>
      </c>
      <c r="D611" s="1">
        <v>60346.001300000004</v>
      </c>
      <c r="E611" s="2">
        <v>0.39193911044192187</v>
      </c>
      <c r="F611" s="3">
        <v>0.53038540232103992</v>
      </c>
      <c r="G611" s="4">
        <v>572.97925060196724</v>
      </c>
      <c r="H611" s="5">
        <v>268.47722713328653</v>
      </c>
      <c r="I611" s="4">
        <v>663.16996220407509</v>
      </c>
      <c r="J611" s="5">
        <v>208.4790150031651</v>
      </c>
      <c r="K611" s="6">
        <v>1.1574065928344774</v>
      </c>
      <c r="L611">
        <v>1279</v>
      </c>
      <c r="M611" s="22">
        <f>LOG(K611,2)</f>
        <v>0.21089576714245914</v>
      </c>
      <c r="N611" s="36">
        <f t="shared" si="9"/>
        <v>1236.1492128060422</v>
      </c>
      <c r="O611" s="23">
        <v>9892</v>
      </c>
      <c r="P611" s="23">
        <v>12720</v>
      </c>
      <c r="Q611" s="23">
        <v>9876</v>
      </c>
      <c r="R611" s="23">
        <v>9099</v>
      </c>
      <c r="S611" s="35">
        <f>(Q611+R611)/(O611+P611)</f>
        <v>0.83915620024765614</v>
      </c>
      <c r="T611" s="22">
        <f>LOG(S611,2)</f>
        <v>-0.25298871646522586</v>
      </c>
      <c r="U611" s="36">
        <f>AVERAGE(O611:R611)</f>
        <v>10396.75</v>
      </c>
    </row>
    <row r="612" spans="1:21">
      <c r="A612" s="32" t="s">
        <v>1889</v>
      </c>
      <c r="B612" t="s">
        <v>1890</v>
      </c>
      <c r="C612" t="s">
        <v>296</v>
      </c>
      <c r="D612" s="1">
        <v>59242.2814</v>
      </c>
      <c r="E612" s="2">
        <v>3.1328891644702726E-2</v>
      </c>
      <c r="F612" s="3">
        <v>0.28472812218318355</v>
      </c>
      <c r="G612" s="4">
        <v>2393.9813386735341</v>
      </c>
      <c r="H612" s="5">
        <v>811.07568804361983</v>
      </c>
      <c r="I612" s="4">
        <v>1964.2825346127349</v>
      </c>
      <c r="J612" s="5">
        <v>457.48390941309873</v>
      </c>
      <c r="K612" s="6">
        <v>0.82050870776674967</v>
      </c>
      <c r="L612">
        <v>1239</v>
      </c>
      <c r="M612" s="22">
        <f>LOG(K612,2)</f>
        <v>-0.285409450258374</v>
      </c>
      <c r="N612" s="36">
        <f t="shared" si="9"/>
        <v>4358.2638732862688</v>
      </c>
      <c r="O612" s="23">
        <v>1146</v>
      </c>
      <c r="P612" s="23">
        <v>1846</v>
      </c>
      <c r="Q612" s="23">
        <v>1750</v>
      </c>
      <c r="R612" s="23">
        <v>2603</v>
      </c>
      <c r="S612" s="35">
        <f>(Q612+R612)/(O612+P612)</f>
        <v>1.454879679144385</v>
      </c>
      <c r="T612" s="22">
        <f>LOG(S612,2)</f>
        <v>0.54089984490026399</v>
      </c>
      <c r="U612" s="36">
        <f>AVERAGE(O612:R612)</f>
        <v>1836.25</v>
      </c>
    </row>
    <row r="613" spans="1:21">
      <c r="A613" s="32" t="s">
        <v>973</v>
      </c>
      <c r="B613" t="s">
        <v>974</v>
      </c>
      <c r="C613" t="s">
        <v>308</v>
      </c>
      <c r="D613" s="1">
        <v>60705.777199999997</v>
      </c>
      <c r="E613" s="2">
        <v>0.54044101098157449</v>
      </c>
      <c r="F613" s="3">
        <v>0.61811273128280386</v>
      </c>
      <c r="G613" s="4">
        <v>2696.4982941131407</v>
      </c>
      <c r="H613" s="5">
        <v>239.36094326918339</v>
      </c>
      <c r="I613" s="4">
        <v>2500.0845279385962</v>
      </c>
      <c r="J613" s="5">
        <v>904.04360426202561</v>
      </c>
      <c r="K613" s="6">
        <v>0.9271596920334253</v>
      </c>
      <c r="L613">
        <v>1288</v>
      </c>
      <c r="M613" s="22">
        <f>LOG(K613,2)</f>
        <v>-0.10911024787811485</v>
      </c>
      <c r="N613" s="36">
        <f t="shared" si="9"/>
        <v>5196.5828220517369</v>
      </c>
      <c r="O613" s="23">
        <v>5684</v>
      </c>
      <c r="P613" s="23">
        <v>7240</v>
      </c>
      <c r="Q613" s="23">
        <v>5818</v>
      </c>
      <c r="R613" s="23">
        <v>6618</v>
      </c>
      <c r="S613" s="35">
        <f>(Q613+R613)/(O613+P613)</f>
        <v>0.96224079232435777</v>
      </c>
      <c r="T613" s="22">
        <f>LOG(S613,2)</f>
        <v>-5.5530133924299625E-2</v>
      </c>
      <c r="U613" s="36">
        <f>AVERAGE(O613:R613)</f>
        <v>6340</v>
      </c>
    </row>
    <row r="614" spans="1:21">
      <c r="A614" s="32" t="s">
        <v>1781</v>
      </c>
      <c r="B614" t="s">
        <v>1782</v>
      </c>
      <c r="C614" t="s">
        <v>18</v>
      </c>
      <c r="D614" s="1">
        <v>15047.3616</v>
      </c>
      <c r="E614" s="2">
        <v>0.45705789845653666</v>
      </c>
      <c r="F614" s="3">
        <v>0.83021926563634829</v>
      </c>
      <c r="G614" s="4">
        <v>2167.1699644737423</v>
      </c>
      <c r="H614" s="5">
        <v>751.79297800481561</v>
      </c>
      <c r="I614" s="4">
        <v>2273.6388671244008</v>
      </c>
      <c r="J614" s="5">
        <v>915.82540260743315</v>
      </c>
      <c r="K614" s="6">
        <v>1.0491280815053712</v>
      </c>
      <c r="L614">
        <v>34</v>
      </c>
      <c r="M614" s="22">
        <f>LOG(K614,2)</f>
        <v>6.9190818308597857E-2</v>
      </c>
      <c r="N614" s="36">
        <f t="shared" si="9"/>
        <v>4440.8088315981431</v>
      </c>
      <c r="O614" s="23">
        <v>1997</v>
      </c>
      <c r="P614" s="23">
        <v>1995</v>
      </c>
      <c r="Q614" s="23">
        <v>1773</v>
      </c>
      <c r="R614" s="23">
        <v>1697</v>
      </c>
      <c r="S614" s="35">
        <f>(Q614+R614)/(O614+P614)</f>
        <v>0.86923847695390777</v>
      </c>
      <c r="T614" s="22">
        <f>LOG(S614,2)</f>
        <v>-0.20217605787163734</v>
      </c>
      <c r="U614" s="36">
        <f>AVERAGE(O614:R614)</f>
        <v>1865.5</v>
      </c>
    </row>
    <row r="615" spans="1:21">
      <c r="A615" s="32" t="s">
        <v>1215</v>
      </c>
      <c r="B615" t="s">
        <v>1216</v>
      </c>
      <c r="C615" t="s">
        <v>240</v>
      </c>
      <c r="D615" s="1">
        <v>50488.919199999997</v>
      </c>
      <c r="E615" s="2">
        <v>0.20873852129298431</v>
      </c>
      <c r="F615" s="3">
        <v>0.17457895049755884</v>
      </c>
      <c r="G615" s="4">
        <v>619.23149536309586</v>
      </c>
      <c r="H615" s="5">
        <v>54.344076203329713</v>
      </c>
      <c r="I615" s="4">
        <v>582.7113991659304</v>
      </c>
      <c r="J615" s="5">
        <v>28.163226804186721</v>
      </c>
      <c r="K615" s="6">
        <v>0.94102351629296355</v>
      </c>
      <c r="L615">
        <v>1007</v>
      </c>
      <c r="M615" s="22">
        <f>LOG(K615,2)</f>
        <v>-8.7697318357230269E-2</v>
      </c>
      <c r="N615" s="36">
        <f t="shared" si="9"/>
        <v>1201.9428945290263</v>
      </c>
      <c r="O615" s="23">
        <v>2362</v>
      </c>
      <c r="P615" s="23">
        <v>3543</v>
      </c>
      <c r="Q615" s="23">
        <v>2694</v>
      </c>
      <c r="R615" s="23">
        <v>2956</v>
      </c>
      <c r="S615" s="35">
        <f>(Q615+R615)/(O615+P615)</f>
        <v>0.95681625740897547</v>
      </c>
      <c r="T615" s="22">
        <f>LOG(S615,2)</f>
        <v>-6.3686192094607158E-2</v>
      </c>
      <c r="U615" s="36">
        <f>AVERAGE(O615:R615)</f>
        <v>2888.75</v>
      </c>
    </row>
    <row r="616" spans="1:21">
      <c r="A616" s="32" t="s">
        <v>1251</v>
      </c>
      <c r="B616" t="s">
        <v>1252</v>
      </c>
      <c r="C616" t="s">
        <v>592</v>
      </c>
      <c r="D616" s="1">
        <v>47447.956599999998</v>
      </c>
      <c r="E616" s="2">
        <v>0.77211692871524562</v>
      </c>
      <c r="F616" s="3">
        <v>0.71835522806573315</v>
      </c>
      <c r="G616" s="4">
        <v>2290.3812174478039</v>
      </c>
      <c r="H616" s="5">
        <v>84.996936299390924</v>
      </c>
      <c r="I616" s="4">
        <v>2333.7970649758022</v>
      </c>
      <c r="J616" s="5">
        <v>273.73358066646801</v>
      </c>
      <c r="K616" s="6">
        <v>1.0189557298135623</v>
      </c>
      <c r="L616">
        <v>909</v>
      </c>
      <c r="M616" s="22">
        <f>LOG(K616,2)</f>
        <v>2.7091372636361216E-2</v>
      </c>
      <c r="N616" s="36">
        <f t="shared" si="9"/>
        <v>4624.1782824236061</v>
      </c>
      <c r="O616" s="23">
        <v>4590</v>
      </c>
      <c r="P616" s="23">
        <v>5056</v>
      </c>
      <c r="Q616" s="23">
        <v>4461</v>
      </c>
      <c r="R616" s="23">
        <v>5480</v>
      </c>
      <c r="S616" s="35">
        <f>(Q616+R616)/(O616+P616)</f>
        <v>1.0305826249222476</v>
      </c>
      <c r="T616" s="22">
        <f>LOG(S616,2)</f>
        <v>4.3460174733586418E-2</v>
      </c>
      <c r="U616" s="36">
        <f>AVERAGE(O616:R616)</f>
        <v>4896.75</v>
      </c>
    </row>
    <row r="617" spans="1:21">
      <c r="A617" s="32" t="s">
        <v>1015</v>
      </c>
      <c r="B617" t="s">
        <v>1016</v>
      </c>
      <c r="C617" t="s">
        <v>9</v>
      </c>
      <c r="D617" s="1">
        <v>6275.2864</v>
      </c>
      <c r="E617" s="2">
        <v>1.3224904977993611E-2</v>
      </c>
      <c r="F617" s="3">
        <v>1.0915088918065131E-3</v>
      </c>
      <c r="G617" s="4">
        <v>993.28191775233074</v>
      </c>
      <c r="H617" s="5">
        <v>129.88071164141536</v>
      </c>
      <c r="I617" s="4">
        <v>1267.9952164622684</v>
      </c>
      <c r="J617" s="5">
        <v>72.091721491571278</v>
      </c>
      <c r="K617" s="6">
        <v>1.2765713276363457</v>
      </c>
      <c r="L617">
        <v>2</v>
      </c>
      <c r="M617" s="22">
        <f>LOG(K617,2)</f>
        <v>0.35227414969358739</v>
      </c>
      <c r="N617" s="36">
        <f t="shared" si="9"/>
        <v>2261.2771342145993</v>
      </c>
      <c r="O617" s="23">
        <v>1075</v>
      </c>
      <c r="P617" s="23">
        <v>1022</v>
      </c>
      <c r="Q617" s="23">
        <v>1226</v>
      </c>
      <c r="R617" s="23">
        <v>1256</v>
      </c>
      <c r="S617" s="35">
        <f>(Q617+R617)/(O617+P617)</f>
        <v>1.1835956127801621</v>
      </c>
      <c r="T617" s="22">
        <f>LOG(S617,2)</f>
        <v>0.24317625403376406</v>
      </c>
      <c r="U617" s="36">
        <f>AVERAGE(O617:R617)</f>
        <v>1144.75</v>
      </c>
    </row>
    <row r="618" spans="1:21">
      <c r="A618" s="32" t="s">
        <v>1437</v>
      </c>
      <c r="B618" t="s">
        <v>1438</v>
      </c>
      <c r="C618" t="s">
        <v>252</v>
      </c>
      <c r="D618" s="1">
        <v>52558.5386</v>
      </c>
      <c r="E618" s="2">
        <v>0.74666714181933824</v>
      </c>
      <c r="F618" s="3">
        <v>0.92631280767973401</v>
      </c>
      <c r="G618" s="4">
        <v>6768.815878459267</v>
      </c>
      <c r="H618" s="5">
        <v>1263.1402885341245</v>
      </c>
      <c r="I618" s="4">
        <v>6696.5015749840968</v>
      </c>
      <c r="J618" s="5">
        <v>1375.7001553294867</v>
      </c>
      <c r="K618" s="6">
        <v>0.98931655037252531</v>
      </c>
      <c r="L618">
        <v>1067</v>
      </c>
      <c r="M618" s="22">
        <f>LOG(K618,2)</f>
        <v>-1.5495882717664809E-2</v>
      </c>
      <c r="N618" s="36">
        <f t="shared" si="9"/>
        <v>13465.317453443364</v>
      </c>
      <c r="O618" s="23">
        <v>5926</v>
      </c>
      <c r="P618" s="23">
        <v>6910</v>
      </c>
      <c r="Q618" s="23">
        <v>7742</v>
      </c>
      <c r="R618" s="23">
        <v>8629</v>
      </c>
      <c r="S618" s="35">
        <f>(Q618+R618)/(O618+P618)</f>
        <v>1.2753973200373949</v>
      </c>
      <c r="T618" s="22">
        <f>LOG(S618,2)</f>
        <v>0.35094675481199139</v>
      </c>
      <c r="U618" s="36">
        <f>AVERAGE(O618:R618)</f>
        <v>7301.75</v>
      </c>
    </row>
    <row r="619" spans="1:21">
      <c r="A619" s="32" t="s">
        <v>1851</v>
      </c>
      <c r="B619" t="s">
        <v>1852</v>
      </c>
      <c r="C619" t="s">
        <v>211</v>
      </c>
      <c r="D619" s="1">
        <v>45586.535400000001</v>
      </c>
      <c r="E619" s="2">
        <v>0.14100830940554873</v>
      </c>
      <c r="F619" s="3">
        <v>0.32699355225499316</v>
      </c>
      <c r="G619" s="4">
        <v>11669.876476715681</v>
      </c>
      <c r="H619" s="5">
        <v>2004.9185326798017</v>
      </c>
      <c r="I619" s="4">
        <v>13272.366023416784</v>
      </c>
      <c r="J619" s="5">
        <v>3238.1642083510628</v>
      </c>
      <c r="K619" s="6">
        <v>1.1373184669005254</v>
      </c>
      <c r="L619">
        <v>868</v>
      </c>
      <c r="M619" s="22">
        <f>LOG(K619,2)</f>
        <v>0.18563628790245856</v>
      </c>
      <c r="N619" s="36">
        <f t="shared" si="9"/>
        <v>24942.242500132466</v>
      </c>
      <c r="O619" s="23">
        <v>3341</v>
      </c>
      <c r="P619" s="23">
        <v>3767</v>
      </c>
      <c r="Q619" s="23">
        <v>4234</v>
      </c>
      <c r="R619" s="23">
        <v>4281</v>
      </c>
      <c r="S619" s="35">
        <f>(Q619+R619)/(O619+P619)</f>
        <v>1.1979459763646596</v>
      </c>
      <c r="T619" s="22">
        <f>LOG(S619,2)</f>
        <v>0.26056284853722667</v>
      </c>
      <c r="U619" s="36">
        <f>AVERAGE(O619:R619)</f>
        <v>3905.75</v>
      </c>
    </row>
    <row r="620" spans="1:21">
      <c r="A620" s="32" t="s">
        <v>1221</v>
      </c>
      <c r="B620" t="s">
        <v>1222</v>
      </c>
      <c r="C620" t="s">
        <v>262</v>
      </c>
      <c r="D620" s="1">
        <v>54163.622000000003</v>
      </c>
      <c r="E620" s="2">
        <v>0.81112253901870823</v>
      </c>
      <c r="F620" s="3">
        <v>0.91071497923107403</v>
      </c>
      <c r="G620" s="4">
        <v>841.15661390752075</v>
      </c>
      <c r="H620" s="5">
        <v>391.97320052732061</v>
      </c>
      <c r="I620" s="4">
        <v>820.61249791599323</v>
      </c>
      <c r="J620" s="5">
        <v>194.45312122384576</v>
      </c>
      <c r="K620" s="6">
        <v>0.97557634850412511</v>
      </c>
      <c r="L620">
        <v>1104</v>
      </c>
      <c r="M620" s="22">
        <f>LOG(K620,2)</f>
        <v>-3.5673312470182225E-2</v>
      </c>
      <c r="N620" s="36">
        <f t="shared" si="9"/>
        <v>1661.7691118235139</v>
      </c>
      <c r="O620" s="23">
        <v>2433</v>
      </c>
      <c r="P620" s="23">
        <v>2787</v>
      </c>
      <c r="Q620" s="23">
        <v>2637</v>
      </c>
      <c r="R620" s="23">
        <v>2487</v>
      </c>
      <c r="S620" s="35">
        <f>(Q620+R620)/(O620+P620)</f>
        <v>0.98160919540229885</v>
      </c>
      <c r="T620" s="22">
        <f>LOG(S620,2)</f>
        <v>-2.6779331115600265E-2</v>
      </c>
      <c r="U620" s="36">
        <f>AVERAGE(O620:R620)</f>
        <v>2586</v>
      </c>
    </row>
    <row r="621" spans="1:21">
      <c r="A621" s="32" t="s">
        <v>1923</v>
      </c>
      <c r="B621" t="s">
        <v>1924</v>
      </c>
      <c r="C621" t="s">
        <v>424</v>
      </c>
      <c r="D621" s="1">
        <v>120104.4152</v>
      </c>
      <c r="E621" s="2">
        <v>0.13375375807602105</v>
      </c>
      <c r="F621" s="3">
        <v>0.80085387359622995</v>
      </c>
      <c r="G621" s="4">
        <v>1172.1957889220027</v>
      </c>
      <c r="H621" s="5">
        <v>885.16600898193894</v>
      </c>
      <c r="I621" s="4">
        <v>1049.314880614528</v>
      </c>
      <c r="J621" s="5">
        <v>752.71439451018887</v>
      </c>
      <c r="K621" s="6">
        <v>0.89517032097472304</v>
      </c>
      <c r="L621">
        <v>1786</v>
      </c>
      <c r="M621" s="22">
        <f>LOG(K621,2)</f>
        <v>-0.15976588977544723</v>
      </c>
      <c r="N621" s="36">
        <f t="shared" si="9"/>
        <v>2221.5106695365307</v>
      </c>
      <c r="O621" s="23">
        <v>2068</v>
      </c>
      <c r="P621" s="23">
        <v>2308</v>
      </c>
      <c r="Q621" s="23">
        <v>1923</v>
      </c>
      <c r="R621" s="23">
        <v>2443</v>
      </c>
      <c r="S621" s="35">
        <f>(Q621+R621)/(O621+P621)</f>
        <v>0.99771480804387569</v>
      </c>
      <c r="T621" s="22">
        <f>LOG(S621,2)</f>
        <v>-3.3006078017655152E-3</v>
      </c>
      <c r="U621" s="36">
        <f>AVERAGE(O621:R621)</f>
        <v>2185.5</v>
      </c>
    </row>
    <row r="622" spans="1:21">
      <c r="A622" s="32" t="s">
        <v>747</v>
      </c>
      <c r="B622" t="s">
        <v>748</v>
      </c>
      <c r="C622" t="s">
        <v>324</v>
      </c>
      <c r="D622" s="1">
        <v>66055.758400000006</v>
      </c>
      <c r="E622" s="2">
        <v>7.9830547813951699E-2</v>
      </c>
      <c r="F622" s="3">
        <v>0.7118652297372996</v>
      </c>
      <c r="G622" s="4">
        <v>1130.4915681216353</v>
      </c>
      <c r="H622" s="5">
        <v>327.14537030308361</v>
      </c>
      <c r="I622" s="4">
        <v>1211.4531620103849</v>
      </c>
      <c r="J622" s="5">
        <v>406.54991288142867</v>
      </c>
      <c r="K622" s="6">
        <v>1.0716162739924466</v>
      </c>
      <c r="L622">
        <v>1385</v>
      </c>
      <c r="M622" s="22">
        <f>LOG(K622,2)</f>
        <v>9.9788395802001204E-2</v>
      </c>
      <c r="N622" s="36">
        <f t="shared" si="9"/>
        <v>2341.9447301320201</v>
      </c>
      <c r="O622" s="23">
        <v>0</v>
      </c>
      <c r="P622" s="23">
        <v>0</v>
      </c>
      <c r="Q622" s="23">
        <v>0</v>
      </c>
      <c r="R622" s="23">
        <v>0</v>
      </c>
      <c r="S622" s="35"/>
      <c r="T622" s="22"/>
      <c r="U622" s="36">
        <f>AVERAGE(O622:R622)</f>
        <v>0</v>
      </c>
    </row>
    <row r="623" spans="1:21">
      <c r="A623" s="32" t="s">
        <v>1827</v>
      </c>
      <c r="B623" t="s">
        <v>1828</v>
      </c>
      <c r="C623" t="s">
        <v>359</v>
      </c>
      <c r="D623" s="1">
        <v>95761.584300000002</v>
      </c>
      <c r="E623" s="2">
        <v>0.18592556196236271</v>
      </c>
      <c r="F623" s="3">
        <v>0.7317370900551412</v>
      </c>
      <c r="G623" s="4">
        <v>1637.9999772800945</v>
      </c>
      <c r="H623" s="5">
        <v>611.5518995776506</v>
      </c>
      <c r="I623" s="4">
        <v>1785.6650895524415</v>
      </c>
      <c r="J623" s="5">
        <v>823.74707092101221</v>
      </c>
      <c r="K623" s="6">
        <v>1.0901496424423311</v>
      </c>
      <c r="L623">
        <v>1666</v>
      </c>
      <c r="M623" s="22">
        <f>LOG(K623,2)</f>
        <v>0.12452618416873029</v>
      </c>
      <c r="N623" s="36">
        <f t="shared" si="9"/>
        <v>3423.665066832536</v>
      </c>
      <c r="O623" s="23">
        <v>14788</v>
      </c>
      <c r="P623" s="23">
        <v>16837</v>
      </c>
      <c r="Q623" s="23">
        <v>14158</v>
      </c>
      <c r="R623" s="23">
        <v>16907</v>
      </c>
      <c r="S623" s="35">
        <f>(Q623+R623)/(O623+P623)</f>
        <v>0.98229249011857711</v>
      </c>
      <c r="T623" s="22">
        <f>LOG(S623,2)</f>
        <v>-2.5775425527366742E-2</v>
      </c>
      <c r="U623" s="36">
        <f>AVERAGE(O623:R623)</f>
        <v>15672.5</v>
      </c>
    </row>
    <row r="624" spans="1:21">
      <c r="A624" s="32" t="s">
        <v>1717</v>
      </c>
      <c r="B624" t="s">
        <v>1718</v>
      </c>
      <c r="C624" t="s">
        <v>357</v>
      </c>
      <c r="D624" s="1">
        <v>93680.6008</v>
      </c>
      <c r="E624" s="2">
        <v>6.9865619191818051E-2</v>
      </c>
      <c r="F624" s="3">
        <v>0.25072692451870393</v>
      </c>
      <c r="G624" s="4">
        <v>2142.5057304254633</v>
      </c>
      <c r="H624" s="5">
        <v>185.25442685903684</v>
      </c>
      <c r="I624" s="4">
        <v>1954.3989356493664</v>
      </c>
      <c r="J624" s="5">
        <v>329.38701488916695</v>
      </c>
      <c r="K624" s="6">
        <v>0.91220243096444731</v>
      </c>
      <c r="L624">
        <v>1660</v>
      </c>
      <c r="M624" s="22">
        <f>LOG(K624,2)</f>
        <v>-0.13257407999132256</v>
      </c>
      <c r="N624" s="36">
        <f t="shared" si="9"/>
        <v>4096.9046660748299</v>
      </c>
      <c r="O624" s="23">
        <v>28757</v>
      </c>
      <c r="P624" s="23">
        <v>29073</v>
      </c>
      <c r="Q624" s="23">
        <v>31821</v>
      </c>
      <c r="R624" s="23">
        <v>30859</v>
      </c>
      <c r="S624" s="35">
        <f>(Q624+R624)/(O624+P624)</f>
        <v>1.0838665052740792</v>
      </c>
      <c r="T624" s="22">
        <f>LOG(S624,2)</f>
        <v>0.11618707768909169</v>
      </c>
      <c r="U624" s="36">
        <f>AVERAGE(O624:R624)</f>
        <v>30127.5</v>
      </c>
    </row>
    <row r="625" spans="1:21">
      <c r="A625" s="32" t="s">
        <v>1095</v>
      </c>
      <c r="B625" t="s">
        <v>1096</v>
      </c>
      <c r="C625" t="s">
        <v>551</v>
      </c>
      <c r="D625" s="1">
        <v>26196.1715</v>
      </c>
      <c r="E625" s="2">
        <v>0.41274388978421833</v>
      </c>
      <c r="F625" s="3">
        <v>0.59120995563768264</v>
      </c>
      <c r="G625" s="4">
        <v>21931.251435048864</v>
      </c>
      <c r="H625" s="5">
        <v>1085.2581880626897</v>
      </c>
      <c r="I625" s="4">
        <v>22357.055172334873</v>
      </c>
      <c r="J625" s="5">
        <v>1534.9921817335985</v>
      </c>
      <c r="K625" s="6">
        <v>1.0194153871495688</v>
      </c>
      <c r="L625">
        <v>321</v>
      </c>
      <c r="M625" s="22">
        <f>LOG(K625,2)</f>
        <v>2.7742034691849327E-2</v>
      </c>
      <c r="N625" s="36">
        <f t="shared" si="9"/>
        <v>44288.30660738374</v>
      </c>
      <c r="O625" s="23">
        <v>56357</v>
      </c>
      <c r="P625" s="23">
        <v>62863</v>
      </c>
      <c r="Q625" s="23">
        <v>62055</v>
      </c>
      <c r="R625" s="23">
        <v>66223</v>
      </c>
      <c r="S625" s="35">
        <f>(Q625+R625)/(O625+P625)</f>
        <v>1.0759771850360678</v>
      </c>
      <c r="T625" s="22">
        <f>LOG(S625,2)</f>
        <v>0.10564748738869605</v>
      </c>
      <c r="U625" s="36">
        <f>AVERAGE(O625:R625)</f>
        <v>61874.5</v>
      </c>
    </row>
    <row r="626" spans="1:21">
      <c r="A626" s="32" t="s">
        <v>1913</v>
      </c>
      <c r="B626" t="s">
        <v>1914</v>
      </c>
      <c r="C626" t="s">
        <v>94</v>
      </c>
      <c r="D626" s="1">
        <v>27627.208299999998</v>
      </c>
      <c r="E626" s="2">
        <v>5.5192199695630967E-2</v>
      </c>
      <c r="F626" s="3">
        <v>5.6490052329718252E-2</v>
      </c>
      <c r="G626" s="4">
        <v>8322.512406371352</v>
      </c>
      <c r="H626" s="5">
        <v>827.2332962091117</v>
      </c>
      <c r="I626" s="4">
        <v>9258.3815878191945</v>
      </c>
      <c r="J626" s="5">
        <v>668.00037128016345</v>
      </c>
      <c r="K626" s="6">
        <v>1.1124503197774007</v>
      </c>
      <c r="L626">
        <v>368</v>
      </c>
      <c r="M626" s="22">
        <f>LOG(K626,2)</f>
        <v>0.15374090910271235</v>
      </c>
      <c r="N626" s="36">
        <f t="shared" si="9"/>
        <v>17580.893994190548</v>
      </c>
      <c r="O626" s="23">
        <v>14603</v>
      </c>
      <c r="P626" s="23">
        <v>15498</v>
      </c>
      <c r="Q626" s="23">
        <v>15358</v>
      </c>
      <c r="R626" s="23">
        <v>17008</v>
      </c>
      <c r="S626" s="35">
        <f>(Q626+R626)/(O626+P626)</f>
        <v>1.0752466695458622</v>
      </c>
      <c r="T626" s="22">
        <f>LOG(S626,2)</f>
        <v>0.10466766270585041</v>
      </c>
      <c r="U626" s="36">
        <f>AVERAGE(O626:R626)</f>
        <v>15616.75</v>
      </c>
    </row>
    <row r="627" spans="1:21">
      <c r="A627" s="32" t="s">
        <v>1753</v>
      </c>
      <c r="B627" t="s">
        <v>1754</v>
      </c>
      <c r="C627" t="s">
        <v>653</v>
      </c>
      <c r="D627" s="1">
        <v>28137.802199999998</v>
      </c>
      <c r="E627" s="2">
        <v>0.70280524387162613</v>
      </c>
      <c r="F627" s="3">
        <v>0.85108461493634247</v>
      </c>
      <c r="G627" s="4">
        <v>206.26543973863681</v>
      </c>
      <c r="H627" s="5">
        <v>121.58214926843851</v>
      </c>
      <c r="I627" s="4">
        <v>221.67766268586979</v>
      </c>
      <c r="J627" s="5">
        <v>153.67638730375305</v>
      </c>
      <c r="K627" s="6">
        <v>1.0747203359261839</v>
      </c>
      <c r="L627">
        <v>390</v>
      </c>
      <c r="M627" s="22">
        <f>LOG(K627,2)</f>
        <v>0.10396129008134036</v>
      </c>
      <c r="N627" s="36">
        <f t="shared" si="9"/>
        <v>427.94310242450661</v>
      </c>
      <c r="O627" s="23">
        <v>3</v>
      </c>
      <c r="P627" s="23">
        <v>2</v>
      </c>
      <c r="Q627" s="23">
        <v>5</v>
      </c>
      <c r="R627" s="23">
        <v>6</v>
      </c>
      <c r="S627" s="35">
        <f>(Q627+R627)/(O627+P627)</f>
        <v>2.2000000000000002</v>
      </c>
      <c r="T627" s="22">
        <f>LOG(S627,2)</f>
        <v>1.1375035237499351</v>
      </c>
      <c r="U627" s="36">
        <f>AVERAGE(O627:R627)</f>
        <v>4</v>
      </c>
    </row>
    <row r="628" spans="1:21">
      <c r="A628" s="32" t="s">
        <v>839</v>
      </c>
      <c r="B628" t="s">
        <v>840</v>
      </c>
      <c r="C628" t="s">
        <v>471</v>
      </c>
      <c r="D628" s="1">
        <v>93473.875400000004</v>
      </c>
      <c r="E628" s="2">
        <v>0.32167328921571781</v>
      </c>
      <c r="F628" s="3">
        <v>0.48724643957643266</v>
      </c>
      <c r="G628" s="4">
        <v>9910.4093382376432</v>
      </c>
      <c r="H628" s="5">
        <v>752.74999555736918</v>
      </c>
      <c r="I628" s="4">
        <v>10423.624188964786</v>
      </c>
      <c r="J628" s="5">
        <v>1571.9036943062895</v>
      </c>
      <c r="K628" s="6">
        <v>1.0517854342047195</v>
      </c>
      <c r="L628">
        <v>1655</v>
      </c>
      <c r="M628" s="22">
        <f>LOG(K628,2)</f>
        <v>7.2840422708840613E-2</v>
      </c>
      <c r="N628" s="36">
        <f t="shared" si="9"/>
        <v>20334.033527202431</v>
      </c>
      <c r="O628" s="23">
        <v>23211</v>
      </c>
      <c r="P628" s="23">
        <v>25250</v>
      </c>
      <c r="Q628" s="23">
        <v>24091</v>
      </c>
      <c r="R628" s="23">
        <v>27514</v>
      </c>
      <c r="S628" s="35">
        <f>(Q628+R628)/(O628+P628)</f>
        <v>1.0648769113307608</v>
      </c>
      <c r="T628" s="22">
        <f>LOG(S628,2)</f>
        <v>9.068667958212763E-2</v>
      </c>
      <c r="U628" s="36">
        <f>AVERAGE(O628:R628)</f>
        <v>25016.5</v>
      </c>
    </row>
    <row r="629" spans="1:21">
      <c r="A629" s="32" t="s">
        <v>693</v>
      </c>
      <c r="B629" t="s">
        <v>694</v>
      </c>
      <c r="C629" t="s">
        <v>614</v>
      </c>
      <c r="D629" s="1">
        <v>54834.6656</v>
      </c>
      <c r="E629" s="2">
        <v>6.0115866776079838E-3</v>
      </c>
      <c r="F629" s="3">
        <v>1.348768290865064E-2</v>
      </c>
      <c r="G629" s="4">
        <v>47858.366824243276</v>
      </c>
      <c r="H629" s="5">
        <v>2248.5645724435067</v>
      </c>
      <c r="I629" s="4">
        <v>50816.83932848979</v>
      </c>
      <c r="J629" s="5">
        <v>896.38853240287142</v>
      </c>
      <c r="K629" s="6">
        <v>1.0618172474441367</v>
      </c>
      <c r="L629">
        <v>1122</v>
      </c>
      <c r="M629" s="22">
        <f>LOG(K629,2)</f>
        <v>8.6535480931065736E-2</v>
      </c>
      <c r="N629" s="36">
        <f t="shared" si="9"/>
        <v>98675.206152733066</v>
      </c>
      <c r="O629" s="23">
        <v>48381</v>
      </c>
      <c r="P629" s="23">
        <v>48321</v>
      </c>
      <c r="Q629" s="23">
        <v>46103</v>
      </c>
      <c r="R629" s="23">
        <v>53331</v>
      </c>
      <c r="S629" s="35">
        <f>(Q629+R629)/(O629+P629)</f>
        <v>1.0282517424665467</v>
      </c>
      <c r="T629" s="22">
        <f>LOG(S629,2)</f>
        <v>4.0193516618957204E-2</v>
      </c>
      <c r="U629" s="36">
        <f>AVERAGE(O629:R629)</f>
        <v>49034</v>
      </c>
    </row>
    <row r="630" spans="1:21">
      <c r="A630" s="32" t="s">
        <v>765</v>
      </c>
      <c r="B630" t="s">
        <v>766</v>
      </c>
      <c r="C630" t="s">
        <v>623</v>
      </c>
      <c r="D630" s="1">
        <v>68587.070699999997</v>
      </c>
      <c r="E630" s="2">
        <v>0.70400102984897917</v>
      </c>
      <c r="F630" s="3">
        <v>0.59883338281204956</v>
      </c>
      <c r="G630" s="4">
        <v>30235.567816431449</v>
      </c>
      <c r="H630" s="5">
        <v>502.04081727361375</v>
      </c>
      <c r="I630" s="4">
        <v>30084.269866084825</v>
      </c>
      <c r="J630" s="5">
        <v>461.8264561965143</v>
      </c>
      <c r="K630" s="6">
        <v>0.99499602748441185</v>
      </c>
      <c r="L630">
        <v>1417</v>
      </c>
      <c r="M630" s="22">
        <f>LOG(K630,2)</f>
        <v>-7.2373291707538596E-3</v>
      </c>
      <c r="N630" s="36">
        <f t="shared" si="9"/>
        <v>60319.83768251627</v>
      </c>
      <c r="O630" s="23">
        <v>48300</v>
      </c>
      <c r="P630" s="23">
        <v>54226</v>
      </c>
      <c r="Q630" s="23">
        <v>48469</v>
      </c>
      <c r="R630" s="23">
        <v>57081</v>
      </c>
      <c r="S630" s="35">
        <f>(Q630+R630)/(O630+P630)</f>
        <v>1.0294949573766654</v>
      </c>
      <c r="T630" s="22">
        <f>LOG(S630,2)</f>
        <v>4.1936763447102739E-2</v>
      </c>
      <c r="U630" s="36">
        <f>AVERAGE(O630:R630)</f>
        <v>52019</v>
      </c>
    </row>
    <row r="631" spans="1:21">
      <c r="A631" s="32" t="s">
        <v>1107</v>
      </c>
      <c r="B631" t="s">
        <v>1108</v>
      </c>
      <c r="C631" t="s">
        <v>186</v>
      </c>
      <c r="D631" s="1">
        <v>40421.895100000002</v>
      </c>
      <c r="E631" s="2">
        <v>0.47518867961476763</v>
      </c>
      <c r="F631" s="3">
        <v>0.36370679926392568</v>
      </c>
      <c r="G631" s="4">
        <v>1153.4163451212014</v>
      </c>
      <c r="H631" s="5">
        <v>87.577642148256231</v>
      </c>
      <c r="I631" s="4">
        <v>1069.4906960637288</v>
      </c>
      <c r="J631" s="5">
        <v>197.46937723088237</v>
      </c>
      <c r="K631" s="6">
        <v>0.92723733332506775</v>
      </c>
      <c r="L631">
        <v>749</v>
      </c>
      <c r="M631" s="22">
        <f>LOG(K631,2)</f>
        <v>-0.10898944019243106</v>
      </c>
      <c r="N631" s="36">
        <f t="shared" si="9"/>
        <v>2222.9070411849302</v>
      </c>
      <c r="O631" s="23">
        <v>18635</v>
      </c>
      <c r="P631" s="23">
        <v>18158</v>
      </c>
      <c r="Q631" s="23">
        <v>19188</v>
      </c>
      <c r="R631" s="23">
        <v>20109</v>
      </c>
      <c r="S631" s="35">
        <f>(Q631+R631)/(O631+P631)</f>
        <v>1.0680564237762618</v>
      </c>
      <c r="T631" s="22">
        <f>LOG(S631,2)</f>
        <v>9.4987864396238492E-2</v>
      </c>
      <c r="U631" s="36">
        <f>AVERAGE(O631:R631)</f>
        <v>19022.5</v>
      </c>
    </row>
    <row r="632" spans="1:21">
      <c r="A632" s="32" t="s">
        <v>1495</v>
      </c>
      <c r="B632" t="s">
        <v>1496</v>
      </c>
      <c r="C632" t="s">
        <v>192</v>
      </c>
      <c r="D632" s="1">
        <v>41580.022400000002</v>
      </c>
      <c r="E632" s="2">
        <v>0.10520657603292924</v>
      </c>
      <c r="F632" s="3">
        <v>7.4370808387585557E-2</v>
      </c>
      <c r="G632" s="4">
        <v>1338.7561954487119</v>
      </c>
      <c r="H632" s="5">
        <v>248.59872372449351</v>
      </c>
      <c r="I632" s="4">
        <v>1117.5011110203052</v>
      </c>
      <c r="J632" s="5">
        <v>110.54114143760208</v>
      </c>
      <c r="K632" s="6">
        <v>0.83473086049529099</v>
      </c>
      <c r="L632">
        <v>777</v>
      </c>
      <c r="M632" s="22">
        <f>LOG(K632,2)</f>
        <v>-0.26061698570659503</v>
      </c>
      <c r="N632" s="36">
        <f t="shared" si="9"/>
        <v>2456.2573064690168</v>
      </c>
      <c r="O632" s="23">
        <v>29354</v>
      </c>
      <c r="P632" s="23">
        <v>32528</v>
      </c>
      <c r="Q632" s="23">
        <v>29434</v>
      </c>
      <c r="R632" s="23">
        <v>35098</v>
      </c>
      <c r="S632" s="35">
        <f>(Q632+R632)/(O632+P632)</f>
        <v>1.0428234381564914</v>
      </c>
      <c r="T632" s="22">
        <f>LOG(S632,2)</f>
        <v>6.0494913889575903E-2</v>
      </c>
      <c r="U632" s="36">
        <f>AVERAGE(O632:R632)</f>
        <v>31603.5</v>
      </c>
    </row>
    <row r="633" spans="1:21">
      <c r="A633" s="32" t="s">
        <v>707</v>
      </c>
      <c r="B633" t="s">
        <v>708</v>
      </c>
      <c r="C633" t="s">
        <v>465</v>
      </c>
      <c r="D633" s="1">
        <v>54190.182099999998</v>
      </c>
      <c r="E633" s="2">
        <v>0.43693475176518343</v>
      </c>
      <c r="F633" s="3">
        <v>0.81095834521140731</v>
      </c>
      <c r="G633" s="4">
        <v>8557.0203812190866</v>
      </c>
      <c r="H633" s="5">
        <v>1291.972196176725</v>
      </c>
      <c r="I633" s="4">
        <v>8754.792204925745</v>
      </c>
      <c r="J633" s="5">
        <v>1490.4501253983528</v>
      </c>
      <c r="K633" s="6">
        <v>1.0231122300632505</v>
      </c>
      <c r="L633">
        <v>1108</v>
      </c>
      <c r="M633" s="22">
        <f>LOG(K633,2)</f>
        <v>3.296440986801099E-2</v>
      </c>
      <c r="N633" s="36">
        <f t="shared" si="9"/>
        <v>17311.812586144832</v>
      </c>
      <c r="O633" s="23">
        <v>15621</v>
      </c>
      <c r="P633" s="23">
        <v>16753</v>
      </c>
      <c r="Q633" s="23">
        <v>16163</v>
      </c>
      <c r="R633" s="23">
        <v>18428</v>
      </c>
      <c r="S633" s="35">
        <f>(Q633+R633)/(O633+P633)</f>
        <v>1.0684808797182925</v>
      </c>
      <c r="T633" s="22">
        <f>LOG(S633,2)</f>
        <v>9.5561091448907565E-2</v>
      </c>
      <c r="U633" s="36">
        <f>AVERAGE(O633:R633)</f>
        <v>16741.25</v>
      </c>
    </row>
    <row r="634" spans="1:21">
      <c r="A634" s="32" t="s">
        <v>1499</v>
      </c>
      <c r="B634" t="s">
        <v>1500</v>
      </c>
      <c r="C634" t="s">
        <v>427</v>
      </c>
      <c r="D634" s="1">
        <v>31779.866900000001</v>
      </c>
      <c r="E634" s="7">
        <v>0.24725604499379167</v>
      </c>
      <c r="F634" s="8">
        <v>0.89561669841268188</v>
      </c>
      <c r="G634" s="9">
        <v>1526.538082985988</v>
      </c>
      <c r="H634" s="10">
        <v>1310.0947986038661</v>
      </c>
      <c r="I634" s="9">
        <v>1428.860473230756</v>
      </c>
      <c r="J634" s="10">
        <v>1201.8678776278509</v>
      </c>
      <c r="K634" s="11">
        <v>0.93601364365298412</v>
      </c>
      <c r="L634">
        <v>515</v>
      </c>
      <c r="M634" s="22">
        <f>LOG(K634,2)</f>
        <v>-9.5398535712185234E-2</v>
      </c>
      <c r="N634" s="36">
        <f t="shared" si="9"/>
        <v>2955.3985562167441</v>
      </c>
      <c r="O634" s="23">
        <v>4674</v>
      </c>
      <c r="P634" s="23">
        <v>5366</v>
      </c>
      <c r="Q634" s="23">
        <v>5514</v>
      </c>
      <c r="R634" s="23">
        <v>5538</v>
      </c>
      <c r="S634" s="35">
        <f>(Q634+R634)/(O634+P634)</f>
        <v>1.100796812749004</v>
      </c>
      <c r="T634" s="22">
        <f>LOG(S634,2)</f>
        <v>0.13854819797435741</v>
      </c>
      <c r="U634" s="36">
        <f>AVERAGE(O634:R634)</f>
        <v>5273</v>
      </c>
    </row>
    <row r="635" spans="1:21">
      <c r="A635" s="32" t="s">
        <v>1777</v>
      </c>
      <c r="B635" t="s">
        <v>1778</v>
      </c>
      <c r="C635" t="s">
        <v>467</v>
      </c>
      <c r="D635" s="1">
        <v>429322.4584</v>
      </c>
      <c r="E635" s="7">
        <v>2.8603053476533758E-3</v>
      </c>
      <c r="F635" s="8">
        <v>0.61984288437340962</v>
      </c>
      <c r="G635" s="9">
        <v>4435.0926845740514</v>
      </c>
      <c r="H635" s="10">
        <v>3155.2221323419149</v>
      </c>
      <c r="I635" s="9">
        <v>3553.9004964002488</v>
      </c>
      <c r="J635" s="10">
        <v>2797.3229257526282</v>
      </c>
      <c r="K635" s="11">
        <v>0.80131369266786068</v>
      </c>
      <c r="L635">
        <v>2012</v>
      </c>
      <c r="M635" s="22">
        <f>LOG(K635,2)</f>
        <v>-0.31956096553470426</v>
      </c>
      <c r="N635" s="36">
        <f t="shared" si="9"/>
        <v>7988.9931809743002</v>
      </c>
      <c r="O635" s="23">
        <v>1290</v>
      </c>
      <c r="P635" s="23">
        <v>1675</v>
      </c>
      <c r="Q635" s="23">
        <v>1326</v>
      </c>
      <c r="R635" s="23">
        <v>1383</v>
      </c>
      <c r="S635" s="35">
        <f>(Q635+R635)/(O635+P635)</f>
        <v>0.91365935919055652</v>
      </c>
      <c r="T635" s="22">
        <f>LOG(S635,2)</f>
        <v>-0.13027171123135156</v>
      </c>
      <c r="U635" s="36">
        <f>AVERAGE(O635:R635)</f>
        <v>1418.5</v>
      </c>
    </row>
    <row r="636" spans="1:21">
      <c r="A636" s="32" t="s">
        <v>1429</v>
      </c>
      <c r="B636" t="s">
        <v>1430</v>
      </c>
      <c r="C636" t="s">
        <v>146</v>
      </c>
      <c r="D636" s="1">
        <v>34295.368499999997</v>
      </c>
      <c r="E636" s="2">
        <v>0.18030511258875018</v>
      </c>
      <c r="F636" s="3">
        <v>0.65799895475936876</v>
      </c>
      <c r="G636" s="4">
        <v>8639.1975396798134</v>
      </c>
      <c r="H636" s="5">
        <v>1094.8131120939961</v>
      </c>
      <c r="I636" s="4">
        <v>8390.5390759569145</v>
      </c>
      <c r="J636" s="5">
        <v>764.21125925393164</v>
      </c>
      <c r="K636" s="6">
        <v>0.97121741196670053</v>
      </c>
      <c r="L636">
        <v>567</v>
      </c>
      <c r="M636" s="22">
        <f>LOG(K636,2)</f>
        <v>-4.213380845353587E-2</v>
      </c>
      <c r="N636" s="36">
        <f t="shared" si="9"/>
        <v>17029.736615636728</v>
      </c>
      <c r="O636" s="23">
        <v>3199</v>
      </c>
      <c r="P636" s="23">
        <v>3420</v>
      </c>
      <c r="Q636" s="23">
        <v>3537</v>
      </c>
      <c r="R636" s="23">
        <v>3556</v>
      </c>
      <c r="S636" s="35">
        <f>(Q636+R636)/(O636+P636)</f>
        <v>1.0716120259857984</v>
      </c>
      <c r="T636" s="22">
        <f>LOG(S636,2)</f>
        <v>9.9782676786322744E-2</v>
      </c>
      <c r="U636" s="36">
        <f>AVERAGE(O636:R636)</f>
        <v>3428</v>
      </c>
    </row>
    <row r="637" spans="1:21">
      <c r="A637" s="32" t="s">
        <v>695</v>
      </c>
      <c r="B637" t="s">
        <v>696</v>
      </c>
      <c r="C637" t="s">
        <v>522</v>
      </c>
      <c r="D637" s="1">
        <v>23574.463899999999</v>
      </c>
      <c r="E637" s="7">
        <v>8.2278905391229062E-2</v>
      </c>
      <c r="F637" s="8">
        <v>0.72412666062168196</v>
      </c>
      <c r="G637" s="9">
        <v>1180.9378384769668</v>
      </c>
      <c r="H637" s="10">
        <v>993.71549027556853</v>
      </c>
      <c r="I637" s="9">
        <v>1416.6861352840613</v>
      </c>
      <c r="J637" s="10">
        <v>1241.9937754778728</v>
      </c>
      <c r="K637" s="11">
        <v>1.1996280321673278</v>
      </c>
      <c r="L637">
        <v>227</v>
      </c>
      <c r="M637" s="22">
        <f>LOG(K637,2)</f>
        <v>0.26258713972032055</v>
      </c>
      <c r="N637" s="36">
        <f t="shared" si="9"/>
        <v>2597.6239737610281</v>
      </c>
      <c r="O637" s="23">
        <v>3988</v>
      </c>
      <c r="P637" s="23">
        <v>4316</v>
      </c>
      <c r="Q637" s="23">
        <v>4160</v>
      </c>
      <c r="R637" s="23">
        <v>4219</v>
      </c>
      <c r="S637" s="35">
        <f>(Q637+R637)/(O637+P637)</f>
        <v>1.0090317919075145</v>
      </c>
      <c r="T637" s="22">
        <f>LOG(S637,2)</f>
        <v>1.2971630643225276E-2</v>
      </c>
      <c r="U637" s="36">
        <f>AVERAGE(O637:R637)</f>
        <v>4170.75</v>
      </c>
    </row>
    <row r="638" spans="1:21">
      <c r="A638" s="32" t="s">
        <v>917</v>
      </c>
      <c r="B638" t="s">
        <v>918</v>
      </c>
      <c r="C638" t="s">
        <v>193</v>
      </c>
      <c r="D638" s="1">
        <v>41952.230900000002</v>
      </c>
      <c r="E638" s="2">
        <v>0.76802924051730281</v>
      </c>
      <c r="F638" s="3">
        <v>0.88558406380267785</v>
      </c>
      <c r="G638" s="4">
        <v>4693.9474747812837</v>
      </c>
      <c r="H638" s="5">
        <v>1171.1492217196319</v>
      </c>
      <c r="I638" s="4">
        <v>4614.0957491079953</v>
      </c>
      <c r="J638" s="5">
        <v>619.88243256729561</v>
      </c>
      <c r="K638" s="6">
        <v>0.98298836403638945</v>
      </c>
      <c r="L638">
        <v>779</v>
      </c>
      <c r="M638" s="22">
        <f>LOG(K638,2)</f>
        <v>-2.4753755886464779E-2</v>
      </c>
      <c r="N638" s="36">
        <f t="shared" si="9"/>
        <v>9308.043223889279</v>
      </c>
      <c r="O638" s="23">
        <v>4087</v>
      </c>
      <c r="P638" s="23">
        <v>4355</v>
      </c>
      <c r="Q638" s="23">
        <v>4768</v>
      </c>
      <c r="R638" s="23">
        <v>4416</v>
      </c>
      <c r="S638" s="35">
        <f>(Q638+R638)/(O638+P638)</f>
        <v>1.0878938640132669</v>
      </c>
      <c r="T638" s="22">
        <f>LOG(S638,2)</f>
        <v>0.12153781271799882</v>
      </c>
      <c r="U638" s="36">
        <f>AVERAGE(O638:R638)</f>
        <v>4406.5</v>
      </c>
    </row>
    <row r="639" spans="1:21">
      <c r="A639" s="32" t="s">
        <v>875</v>
      </c>
      <c r="B639" t="s">
        <v>876</v>
      </c>
      <c r="C639" t="s">
        <v>107</v>
      </c>
      <c r="D639" s="1">
        <v>28637.946800000002</v>
      </c>
      <c r="E639" s="2">
        <v>1.3983337754401985E-4</v>
      </c>
      <c r="F639" s="3">
        <v>8.3680685413309058E-2</v>
      </c>
      <c r="G639" s="4">
        <v>1652.0642789403073</v>
      </c>
      <c r="H639" s="5">
        <v>509.29209275417384</v>
      </c>
      <c r="I639" s="4">
        <v>1072.3247923854371</v>
      </c>
      <c r="J639" s="5">
        <v>535.84346537981935</v>
      </c>
      <c r="K639" s="6">
        <v>0.6490817615603095</v>
      </c>
      <c r="L639">
        <v>421</v>
      </c>
      <c r="M639" s="22">
        <f>LOG(K639,2)</f>
        <v>-0.62352787618828376</v>
      </c>
      <c r="N639" s="36">
        <f t="shared" si="9"/>
        <v>2724.3890713257442</v>
      </c>
      <c r="O639" s="23">
        <v>94873</v>
      </c>
      <c r="P639" s="23">
        <v>94290</v>
      </c>
      <c r="Q639" s="23">
        <v>122497</v>
      </c>
      <c r="R639" s="23">
        <v>115353</v>
      </c>
      <c r="S639" s="35">
        <f>(Q639+R639)/(O639+P639)</f>
        <v>1.2573812003404472</v>
      </c>
      <c r="T639" s="22">
        <f>LOG(S639,2)</f>
        <v>0.33042209802194378</v>
      </c>
      <c r="U639" s="36">
        <f>AVERAGE(O639:R639)</f>
        <v>106753.25</v>
      </c>
    </row>
    <row r="640" spans="1:21">
      <c r="A640" s="32" t="s">
        <v>1323</v>
      </c>
      <c r="B640" t="s">
        <v>1324</v>
      </c>
      <c r="C640" t="s">
        <v>576</v>
      </c>
      <c r="D640" s="1">
        <v>48768.7935</v>
      </c>
      <c r="E640" s="2">
        <v>0.75077947577268456</v>
      </c>
      <c r="F640" s="3">
        <v>0.65451273356891448</v>
      </c>
      <c r="G640" s="4">
        <v>6607.1735231300672</v>
      </c>
      <c r="H640" s="5">
        <v>523.93948176594938</v>
      </c>
      <c r="I640" s="4">
        <v>6784.1675247773101</v>
      </c>
      <c r="J640" s="5">
        <v>780.44715735998739</v>
      </c>
      <c r="K640" s="6">
        <v>1.0267881569974864</v>
      </c>
      <c r="L640">
        <v>952</v>
      </c>
      <c r="M640" s="22">
        <f>LOG(K640,2)</f>
        <v>3.8138561038113902E-2</v>
      </c>
      <c r="N640" s="36">
        <f t="shared" si="9"/>
        <v>13391.341047907377</v>
      </c>
      <c r="O640" s="23">
        <v>2187</v>
      </c>
      <c r="P640" s="23">
        <v>4955</v>
      </c>
      <c r="Q640" s="23">
        <v>3420</v>
      </c>
      <c r="R640" s="23">
        <v>7605</v>
      </c>
      <c r="S640" s="35">
        <f>(Q640+R640)/(O640+P640)</f>
        <v>1.5436852422290674</v>
      </c>
      <c r="T640" s="22">
        <f>LOG(S640,2)</f>
        <v>0.62637861674617967</v>
      </c>
      <c r="U640" s="36">
        <f>AVERAGE(O640:R640)</f>
        <v>4541.75</v>
      </c>
    </row>
    <row r="641" spans="1:21">
      <c r="A641" s="32" t="s">
        <v>1805</v>
      </c>
      <c r="B641" s="25" t="s">
        <v>1806</v>
      </c>
      <c r="C641" s="25" t="s">
        <v>577</v>
      </c>
      <c r="D641" s="26">
        <v>49774.459900000002</v>
      </c>
      <c r="E641" s="27">
        <v>2.3473281112028569E-2</v>
      </c>
      <c r="F641" s="29">
        <v>0.32227227009550818</v>
      </c>
      <c r="G641" s="4">
        <v>7688.8139376788749</v>
      </c>
      <c r="H641" s="5">
        <v>518.26668058708776</v>
      </c>
      <c r="I641" s="4">
        <v>7392.4160782913123</v>
      </c>
      <c r="J641" s="5">
        <v>466.43184019300224</v>
      </c>
      <c r="K641" s="6">
        <v>0.96145076967787302</v>
      </c>
      <c r="L641">
        <v>989</v>
      </c>
      <c r="M641" s="22">
        <f>LOG(K641,2)</f>
        <v>-5.6715107483329093E-2</v>
      </c>
      <c r="N641" s="36">
        <f t="shared" si="9"/>
        <v>15081.230015970188</v>
      </c>
      <c r="O641" s="23">
        <v>2999</v>
      </c>
      <c r="P641" s="23">
        <v>7989</v>
      </c>
      <c r="Q641" s="23">
        <v>5507</v>
      </c>
      <c r="R641" s="23">
        <v>16628</v>
      </c>
      <c r="S641" s="35">
        <f>(Q641+R641)/(O641+P641)</f>
        <v>2.014470331270477</v>
      </c>
      <c r="T641" s="22">
        <f>LOG(S641,2)</f>
        <v>1.0104005579093722</v>
      </c>
      <c r="U641" s="36">
        <f>AVERAGE(O641:R641)</f>
        <v>8280.75</v>
      </c>
    </row>
    <row r="642" spans="1:21">
      <c r="A642" s="32" t="s">
        <v>975</v>
      </c>
      <c r="B642" s="25" t="s">
        <v>976</v>
      </c>
      <c r="C642" s="25" t="s">
        <v>581</v>
      </c>
      <c r="D642" s="26">
        <v>46329.474399999999</v>
      </c>
      <c r="E642" s="27">
        <v>0.375196550170105</v>
      </c>
      <c r="F642" s="29">
        <v>0.61412937317363958</v>
      </c>
      <c r="G642" s="4">
        <v>9278.8521728842079</v>
      </c>
      <c r="H642" s="5">
        <v>1772.7598071994869</v>
      </c>
      <c r="I642" s="4">
        <v>10200.51394938044</v>
      </c>
      <c r="J642" s="5">
        <v>3959.7163255801261</v>
      </c>
      <c r="K642" s="6">
        <v>1.0993292876450413</v>
      </c>
      <c r="L642">
        <v>886</v>
      </c>
      <c r="M642" s="22">
        <f>LOG(K642,2)</f>
        <v>0.13662358874084385</v>
      </c>
      <c r="N642" s="36">
        <f t="shared" si="9"/>
        <v>19479.366122264648</v>
      </c>
      <c r="O642" s="23">
        <v>2989</v>
      </c>
      <c r="P642" s="23">
        <v>8649</v>
      </c>
      <c r="Q642" s="23">
        <v>4558</v>
      </c>
      <c r="R642" s="23">
        <v>11548</v>
      </c>
      <c r="S642" s="35">
        <f>(Q642+R642)/(O642+P642)</f>
        <v>1.3839147619865957</v>
      </c>
      <c r="T642" s="22">
        <f>LOG(S642,2)</f>
        <v>0.46875508730540866</v>
      </c>
      <c r="U642" s="36">
        <f>AVERAGE(O642:R642)</f>
        <v>6936</v>
      </c>
    </row>
    <row r="643" spans="1:21">
      <c r="A643" s="32" t="s">
        <v>1767</v>
      </c>
      <c r="B643" s="25" t="s">
        <v>1768</v>
      </c>
      <c r="C643" s="25" t="s">
        <v>116</v>
      </c>
      <c r="D643" s="26">
        <v>30079.854899999998</v>
      </c>
      <c r="E643" s="27">
        <v>2.0510128431922285E-2</v>
      </c>
      <c r="F643" s="29">
        <v>0.48706273321609861</v>
      </c>
      <c r="G643" s="4">
        <v>756.0163072666096</v>
      </c>
      <c r="H643" s="5">
        <v>502.2058174293843</v>
      </c>
      <c r="I643" s="4">
        <v>563.55165907637854</v>
      </c>
      <c r="J643" s="5">
        <v>417.86434590770511</v>
      </c>
      <c r="K643" s="6">
        <v>0.74542262337423593</v>
      </c>
      <c r="L643">
        <v>459</v>
      </c>
      <c r="M643" s="22">
        <f>LOG(K643,2)</f>
        <v>-0.4238694897533517</v>
      </c>
      <c r="N643" s="36">
        <f t="shared" ref="N643:N646" si="10">G643+I643</f>
        <v>1319.5679663429883</v>
      </c>
      <c r="O643" s="23">
        <v>2711</v>
      </c>
      <c r="P643" s="23">
        <v>2480</v>
      </c>
      <c r="Q643" s="23">
        <v>2620</v>
      </c>
      <c r="R643" s="23">
        <v>3673</v>
      </c>
      <c r="S643" s="35">
        <f>(Q643+R643)/(O643+P643)</f>
        <v>1.2122905027932962</v>
      </c>
      <c r="T643" s="22">
        <f>LOG(S643,2)</f>
        <v>0.27773545518022302</v>
      </c>
      <c r="U643" s="36">
        <f>AVERAGE(O643:R643)</f>
        <v>2871</v>
      </c>
    </row>
    <row r="644" spans="1:21">
      <c r="A644" s="32" t="s">
        <v>993</v>
      </c>
      <c r="B644" s="25" t="s">
        <v>994</v>
      </c>
      <c r="C644" s="25" t="s">
        <v>461</v>
      </c>
      <c r="D644" s="26">
        <v>237556.75959999999</v>
      </c>
      <c r="E644" s="27">
        <v>0.5208733185522938</v>
      </c>
      <c r="F644" s="29">
        <v>0.88588802471739458</v>
      </c>
      <c r="G644" s="4">
        <v>1703.6068657572423</v>
      </c>
      <c r="H644" s="5">
        <v>550.00841983609996</v>
      </c>
      <c r="I644" s="4">
        <v>1652.9591707125853</v>
      </c>
      <c r="J644" s="5">
        <v>638.48777759265977</v>
      </c>
      <c r="K644" s="6">
        <v>0.97027031525718554</v>
      </c>
      <c r="L644">
        <v>1963</v>
      </c>
      <c r="M644" s="22">
        <f>LOG(K644,2)</f>
        <v>-4.3541359802209849E-2</v>
      </c>
      <c r="N644" s="36">
        <f t="shared" si="10"/>
        <v>3356.5660364698278</v>
      </c>
      <c r="O644" s="23">
        <v>16775</v>
      </c>
      <c r="P644" s="23">
        <v>18564</v>
      </c>
      <c r="Q644" s="23">
        <v>17192</v>
      </c>
      <c r="R644" s="23">
        <v>18116</v>
      </c>
      <c r="S644" s="35">
        <f>(Q644+R644)/(O644+P644)</f>
        <v>0.99912278219530826</v>
      </c>
      <c r="T644" s="22">
        <f>LOG(S644,2)</f>
        <v>-1.2661131863494993E-3</v>
      </c>
      <c r="U644" s="36">
        <f>AVERAGE(O644:R644)</f>
        <v>17661.75</v>
      </c>
    </row>
    <row r="645" spans="1:21">
      <c r="A645" s="32" t="s">
        <v>919</v>
      </c>
      <c r="B645" s="25" t="s">
        <v>920</v>
      </c>
      <c r="C645" s="25" t="s">
        <v>561</v>
      </c>
      <c r="D645" s="26">
        <v>60944.246700000003</v>
      </c>
      <c r="E645" s="27">
        <v>0.67961481061130935</v>
      </c>
      <c r="F645" s="29">
        <v>0.92525625695586244</v>
      </c>
      <c r="G645" s="4">
        <v>714.02162379833806</v>
      </c>
      <c r="H645" s="5">
        <v>327.38712227987469</v>
      </c>
      <c r="I645" s="4">
        <v>735.70651773616464</v>
      </c>
      <c r="J645" s="5">
        <v>444.56565889689239</v>
      </c>
      <c r="K645" s="6">
        <v>1.03037008014193</v>
      </c>
      <c r="L645">
        <v>1305</v>
      </c>
      <c r="M645" s="22">
        <f>LOG(K645,2)</f>
        <v>4.3162606234450361E-2</v>
      </c>
      <c r="N645" s="36">
        <f t="shared" si="10"/>
        <v>1449.7281415345028</v>
      </c>
      <c r="O645" s="23">
        <v>1532</v>
      </c>
      <c r="P645" s="23">
        <v>2097</v>
      </c>
      <c r="Q645" s="23">
        <v>1365</v>
      </c>
      <c r="R645" s="23">
        <v>1182</v>
      </c>
      <c r="S645" s="35">
        <f>(Q645+R645)/(O645+P645)</f>
        <v>0.70184623863323226</v>
      </c>
      <c r="T645" s="22">
        <f>LOG(S645,2)</f>
        <v>-0.51077309720513964</v>
      </c>
      <c r="U645" s="36">
        <f>AVERAGE(O645:R645)</f>
        <v>1544</v>
      </c>
    </row>
    <row r="646" spans="1:21">
      <c r="A646" s="32" t="s">
        <v>703</v>
      </c>
      <c r="B646" s="31" t="s">
        <v>214</v>
      </c>
      <c r="C646" s="25" t="s">
        <v>213</v>
      </c>
      <c r="D646" s="26">
        <v>45898.087200000002</v>
      </c>
      <c r="E646" s="28">
        <v>7.5303306245796974E-4</v>
      </c>
      <c r="F646" s="30">
        <v>0.69581823759739425</v>
      </c>
      <c r="G646" s="9">
        <v>1739.2336507114044</v>
      </c>
      <c r="H646" s="10">
        <v>1382.3215262525068</v>
      </c>
      <c r="I646" s="9">
        <v>1426.7517695326467</v>
      </c>
      <c r="J646" s="10">
        <v>1306.2743776015714</v>
      </c>
      <c r="K646" s="11">
        <v>0.82033358137307066</v>
      </c>
      <c r="L646">
        <v>873</v>
      </c>
      <c r="M646" s="22">
        <f>LOG(K646,2)</f>
        <v>-0.28571740670528062</v>
      </c>
      <c r="N646" s="36">
        <f t="shared" si="10"/>
        <v>3165.9854202440511</v>
      </c>
      <c r="O646" s="23">
        <v>699</v>
      </c>
      <c r="P646" s="23">
        <v>911</v>
      </c>
      <c r="Q646" s="23">
        <v>802</v>
      </c>
      <c r="R646" s="23">
        <v>881</v>
      </c>
      <c r="S646" s="35">
        <f>(Q646+R646)/(O646+P646)</f>
        <v>1.0453416149068322</v>
      </c>
      <c r="T646" s="22">
        <f>LOG(S646,2)</f>
        <v>6.3974488327969564E-2</v>
      </c>
      <c r="U646" s="36">
        <f>AVERAGE(O646:R646)</f>
        <v>823.25</v>
      </c>
    </row>
    <row r="647" spans="1:21">
      <c r="A647" s="25"/>
      <c r="O647" s="25"/>
      <c r="P647" s="25"/>
    </row>
    <row r="648" spans="1:21">
      <c r="A648" s="25"/>
      <c r="O648" s="25"/>
      <c r="P648" s="25"/>
    </row>
    <row r="649" spans="1:21">
      <c r="A649" s="25"/>
      <c r="O649" s="25"/>
      <c r="P649" s="25"/>
    </row>
  </sheetData>
  <sortState ref="A2:V1295">
    <sortCondition ref="B2:B650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6"/>
  <sheetViews>
    <sheetView tabSelected="1" workbookViewId="0">
      <selection activeCell="R54" sqref="R54"/>
    </sheetView>
  </sheetViews>
  <sheetFormatPr baseColWidth="10" defaultRowHeight="15" x14ac:dyDescent="0"/>
  <cols>
    <col min="1" max="1" width="18.33203125" customWidth="1"/>
    <col min="2" max="3" width="12.83203125" bestFit="1" customWidth="1"/>
  </cols>
  <sheetData>
    <row r="1" spans="1:3">
      <c r="A1" s="33" t="s">
        <v>1948</v>
      </c>
      <c r="B1" t="s">
        <v>1954</v>
      </c>
      <c r="C1" t="s">
        <v>1953</v>
      </c>
    </row>
    <row r="2" spans="1:3">
      <c r="A2" t="s">
        <v>704</v>
      </c>
      <c r="B2" s="36">
        <v>823.25</v>
      </c>
      <c r="C2" s="36">
        <v>968.34304839945617</v>
      </c>
    </row>
    <row r="3" spans="1:3">
      <c r="A3" t="s">
        <v>1886</v>
      </c>
      <c r="B3" s="36">
        <v>16446.5</v>
      </c>
      <c r="C3" s="36">
        <v>16140.444796305417</v>
      </c>
    </row>
    <row r="4" spans="1:3">
      <c r="A4" t="s">
        <v>1936</v>
      </c>
      <c r="B4" s="36">
        <v>34969</v>
      </c>
      <c r="C4" s="36">
        <v>31803.901105972625</v>
      </c>
    </row>
    <row r="5" spans="1:3">
      <c r="A5" t="s">
        <v>1052</v>
      </c>
      <c r="B5" s="36">
        <v>4814.75</v>
      </c>
      <c r="C5" s="36">
        <v>1767.3785497203062</v>
      </c>
    </row>
    <row r="6" spans="1:3">
      <c r="A6" t="s">
        <v>1372</v>
      </c>
      <c r="B6" s="36">
        <v>2814.5</v>
      </c>
      <c r="C6" s="36">
        <v>9643.2718414339433</v>
      </c>
    </row>
    <row r="7" spans="1:3">
      <c r="A7" t="s">
        <v>1860</v>
      </c>
      <c r="B7" s="36">
        <v>4148.25</v>
      </c>
      <c r="C7" s="36">
        <v>8352.1390254098278</v>
      </c>
    </row>
    <row r="8" spans="1:3">
      <c r="A8" t="s">
        <v>1556</v>
      </c>
      <c r="B8" s="36">
        <v>10184.75</v>
      </c>
      <c r="C8" s="36">
        <v>2281.8800891280789</v>
      </c>
    </row>
    <row r="9" spans="1:3">
      <c r="A9" t="s">
        <v>1734</v>
      </c>
      <c r="B9" s="36">
        <v>9351</v>
      </c>
      <c r="C9" s="36">
        <v>2755.7216194874559</v>
      </c>
    </row>
    <row r="10" spans="1:3">
      <c r="A10" t="s">
        <v>1202</v>
      </c>
      <c r="B10" s="36">
        <v>2677.5</v>
      </c>
      <c r="C10" s="36">
        <v>3864.7735085492641</v>
      </c>
    </row>
    <row r="11" spans="1:3">
      <c r="A11" t="s">
        <v>1038</v>
      </c>
      <c r="B11" s="36">
        <v>3855</v>
      </c>
      <c r="C11" s="36">
        <v>2157.8591914774629</v>
      </c>
    </row>
    <row r="12" spans="1:3">
      <c r="A12" t="s">
        <v>942</v>
      </c>
      <c r="B12" s="36">
        <v>6700.5</v>
      </c>
      <c r="C12" s="36">
        <v>21981.851258681087</v>
      </c>
    </row>
    <row r="13" spans="1:3">
      <c r="A13" t="s">
        <v>1226</v>
      </c>
      <c r="B13" s="36">
        <v>161098</v>
      </c>
      <c r="C13" s="36">
        <v>65793.260192140151</v>
      </c>
    </row>
    <row r="14" spans="1:3">
      <c r="A14" t="s">
        <v>662</v>
      </c>
      <c r="B14" s="36">
        <v>45</v>
      </c>
      <c r="C14" s="36">
        <v>130907.64365438819</v>
      </c>
    </row>
    <row r="15" spans="1:3">
      <c r="A15" t="s">
        <v>1462</v>
      </c>
      <c r="B15" s="36">
        <v>787.75</v>
      </c>
      <c r="C15" s="36">
        <v>4115.2057668981997</v>
      </c>
    </row>
    <row r="16" spans="1:3">
      <c r="A16" t="s">
        <v>980</v>
      </c>
      <c r="B16" s="36">
        <v>2</v>
      </c>
      <c r="C16" s="36">
        <v>66965.310118300345</v>
      </c>
    </row>
    <row r="17" spans="1:3">
      <c r="A17" t="s">
        <v>1788</v>
      </c>
      <c r="B17" s="36">
        <v>2574</v>
      </c>
      <c r="C17" s="36">
        <v>2831.7019478426041</v>
      </c>
    </row>
    <row r="18" spans="1:3">
      <c r="A18" t="s">
        <v>1912</v>
      </c>
      <c r="B18" s="36">
        <v>86</v>
      </c>
      <c r="C18" s="36">
        <v>6174.1075387435721</v>
      </c>
    </row>
    <row r="19" spans="1:3">
      <c r="A19" t="s">
        <v>1706</v>
      </c>
      <c r="B19" s="36">
        <v>9239</v>
      </c>
      <c r="C19" s="36">
        <v>6519.7137859169943</v>
      </c>
    </row>
    <row r="20" spans="1:3">
      <c r="A20" t="s">
        <v>742</v>
      </c>
      <c r="B20" s="36">
        <v>4494.25</v>
      </c>
      <c r="C20" s="36">
        <v>1274.1942430010945</v>
      </c>
    </row>
    <row r="21" spans="1:3">
      <c r="A21" t="s">
        <v>1920</v>
      </c>
      <c r="B21" s="36">
        <v>8017.75</v>
      </c>
      <c r="C21" s="36">
        <v>1548.1134520033024</v>
      </c>
    </row>
    <row r="22" spans="1:3">
      <c r="A22" t="s">
        <v>972</v>
      </c>
      <c r="B22" s="36">
        <v>3488.25</v>
      </c>
      <c r="C22" s="36">
        <v>36738.776765285751</v>
      </c>
    </row>
    <row r="23" spans="1:3">
      <c r="A23" t="s">
        <v>1474</v>
      </c>
      <c r="B23" s="36">
        <v>15756.5</v>
      </c>
      <c r="C23" s="36">
        <v>24995.534730090105</v>
      </c>
    </row>
    <row r="24" spans="1:3">
      <c r="A24" t="s">
        <v>1878</v>
      </c>
      <c r="B24" s="36">
        <v>16801.5</v>
      </c>
      <c r="C24" s="36">
        <v>27475.785326658355</v>
      </c>
    </row>
    <row r="25" spans="1:3">
      <c r="A25" t="s">
        <v>1630</v>
      </c>
      <c r="B25" s="36">
        <v>4693.25</v>
      </c>
      <c r="C25" s="36">
        <v>37863.583510777651</v>
      </c>
    </row>
    <row r="26" spans="1:3">
      <c r="A26" t="s">
        <v>834</v>
      </c>
      <c r="B26" s="36">
        <v>7743.75</v>
      </c>
      <c r="C26" s="36">
        <v>3023.5487885620578</v>
      </c>
    </row>
    <row r="27" spans="1:3">
      <c r="A27" t="s">
        <v>762</v>
      </c>
      <c r="B27" s="36">
        <v>5181.25</v>
      </c>
      <c r="C27" s="36">
        <v>1678.9612839542158</v>
      </c>
    </row>
    <row r="28" spans="1:3">
      <c r="A28" t="s">
        <v>1866</v>
      </c>
      <c r="B28" s="36">
        <v>14382.75</v>
      </c>
      <c r="C28" s="36">
        <v>8945.9658874826273</v>
      </c>
    </row>
    <row r="29" spans="1:3">
      <c r="A29" t="s">
        <v>1414</v>
      </c>
      <c r="B29" s="36">
        <v>3609.5</v>
      </c>
      <c r="C29" s="36">
        <v>2647.2950378727078</v>
      </c>
    </row>
    <row r="30" spans="1:3">
      <c r="A30" t="s">
        <v>1574</v>
      </c>
      <c r="B30" s="36">
        <v>16593.5</v>
      </c>
      <c r="C30" s="36">
        <v>74218.860985773092</v>
      </c>
    </row>
    <row r="31" spans="1:3">
      <c r="A31" t="s">
        <v>1418</v>
      </c>
      <c r="B31" s="36">
        <v>6567</v>
      </c>
      <c r="C31" s="36">
        <v>1586.7013712471203</v>
      </c>
    </row>
    <row r="32" spans="1:3">
      <c r="A32" t="s">
        <v>1364</v>
      </c>
      <c r="B32" s="36">
        <v>53270.5</v>
      </c>
      <c r="C32" s="36">
        <v>10974.618266359441</v>
      </c>
    </row>
    <row r="33" spans="1:3">
      <c r="A33" t="s">
        <v>1242</v>
      </c>
      <c r="B33" s="36">
        <v>27991.75</v>
      </c>
      <c r="C33" s="36">
        <v>8293.8453144384221</v>
      </c>
    </row>
    <row r="34" spans="1:3">
      <c r="A34" t="s">
        <v>958</v>
      </c>
      <c r="B34" s="36">
        <v>93</v>
      </c>
      <c r="C34" s="36">
        <v>3073.1816741445982</v>
      </c>
    </row>
    <row r="35" spans="1:3">
      <c r="A35" t="s">
        <v>1322</v>
      </c>
      <c r="B35" s="36">
        <v>46149.25</v>
      </c>
      <c r="C35" s="36">
        <v>20883.734500001745</v>
      </c>
    </row>
    <row r="36" spans="1:3">
      <c r="A36" t="s">
        <v>1152</v>
      </c>
      <c r="B36" s="36">
        <v>13526.5</v>
      </c>
      <c r="C36" s="36">
        <v>6723.6595271203496</v>
      </c>
    </row>
    <row r="37" spans="1:3">
      <c r="A37" t="s">
        <v>1526</v>
      </c>
      <c r="B37" s="36">
        <v>4612.25</v>
      </c>
      <c r="C37" s="36">
        <v>5024.3199784109311</v>
      </c>
    </row>
    <row r="38" spans="1:3">
      <c r="A38" t="s">
        <v>712</v>
      </c>
      <c r="B38" s="36">
        <v>6485.75</v>
      </c>
      <c r="C38" s="36">
        <v>9287.3987576535292</v>
      </c>
    </row>
    <row r="39" spans="1:3">
      <c r="A39" t="s">
        <v>1454</v>
      </c>
      <c r="B39" s="36">
        <v>3972</v>
      </c>
      <c r="C39" s="36">
        <v>1436.1821232083907</v>
      </c>
    </row>
    <row r="40" spans="1:3">
      <c r="A40" t="s">
        <v>1492</v>
      </c>
      <c r="B40" s="36">
        <v>16055.25</v>
      </c>
      <c r="C40" s="36">
        <v>6378.0448170225509</v>
      </c>
    </row>
    <row r="41" spans="1:3">
      <c r="A41" t="s">
        <v>1578</v>
      </c>
      <c r="B41" s="36">
        <v>59681.25</v>
      </c>
      <c r="C41" s="36">
        <v>84044.408190191753</v>
      </c>
    </row>
    <row r="42" spans="1:3">
      <c r="A42" t="s">
        <v>1486</v>
      </c>
      <c r="B42" s="36">
        <v>4791.25</v>
      </c>
      <c r="C42" s="36">
        <v>2879.1095055630267</v>
      </c>
    </row>
    <row r="43" spans="1:3">
      <c r="A43" t="s">
        <v>966</v>
      </c>
      <c r="B43" s="36">
        <v>6214</v>
      </c>
      <c r="C43" s="36">
        <v>1623.7262143556327</v>
      </c>
    </row>
    <row r="44" spans="1:3">
      <c r="A44" t="s">
        <v>1312</v>
      </c>
      <c r="B44" s="36">
        <v>0</v>
      </c>
      <c r="C44" s="36">
        <v>13870.638019344624</v>
      </c>
    </row>
    <row r="45" spans="1:3">
      <c r="A45" t="s">
        <v>1188</v>
      </c>
      <c r="B45" s="36">
        <v>4994.5</v>
      </c>
      <c r="C45" s="36">
        <v>1197.4114420059941</v>
      </c>
    </row>
    <row r="46" spans="1:3">
      <c r="A46" t="s">
        <v>1808</v>
      </c>
      <c r="B46" s="36">
        <v>1926.25</v>
      </c>
      <c r="C46" s="36">
        <v>2917.2353830002457</v>
      </c>
    </row>
    <row r="47" spans="1:3">
      <c r="A47" t="s">
        <v>1862</v>
      </c>
      <c r="B47" s="36">
        <v>2838</v>
      </c>
      <c r="C47" s="36">
        <v>1336.9742105432456</v>
      </c>
    </row>
    <row r="48" spans="1:3">
      <c r="A48" t="s">
        <v>1464</v>
      </c>
      <c r="B48" s="36">
        <v>18779.75</v>
      </c>
      <c r="C48" s="36">
        <v>15596.415332407545</v>
      </c>
    </row>
    <row r="49" spans="1:3">
      <c r="A49" t="s">
        <v>1194</v>
      </c>
      <c r="B49" s="36">
        <v>12466.5</v>
      </c>
      <c r="C49" s="36">
        <v>6335.1900916099366</v>
      </c>
    </row>
    <row r="50" spans="1:3">
      <c r="A50" t="s">
        <v>1848</v>
      </c>
      <c r="B50" s="36">
        <v>4095.25</v>
      </c>
      <c r="C50" s="36">
        <v>12857.264896519022</v>
      </c>
    </row>
    <row r="51" spans="1:3">
      <c r="A51" t="s">
        <v>1032</v>
      </c>
      <c r="B51" s="36">
        <v>39324.25</v>
      </c>
      <c r="C51" s="36">
        <v>102901.57025581389</v>
      </c>
    </row>
    <row r="52" spans="1:3">
      <c r="A52" t="s">
        <v>752</v>
      </c>
      <c r="B52" s="36">
        <v>3</v>
      </c>
      <c r="C52" s="36">
        <v>6078.810911994784</v>
      </c>
    </row>
    <row r="53" spans="1:3">
      <c r="A53" t="s">
        <v>1298</v>
      </c>
      <c r="B53" s="36">
        <v>5126.25</v>
      </c>
      <c r="C53" s="36">
        <v>12688.993058731998</v>
      </c>
    </row>
    <row r="54" spans="1:3">
      <c r="A54" t="s">
        <v>1068</v>
      </c>
      <c r="B54" s="36">
        <v>3742</v>
      </c>
      <c r="C54" s="36">
        <v>6339.918447223441</v>
      </c>
    </row>
    <row r="55" spans="1:3">
      <c r="A55" t="s">
        <v>1816</v>
      </c>
      <c r="B55" s="36">
        <v>2579</v>
      </c>
      <c r="C55" s="36">
        <v>5737.1243603586581</v>
      </c>
    </row>
    <row r="56" spans="1:3">
      <c r="A56" t="s">
        <v>1124</v>
      </c>
      <c r="B56" s="36">
        <v>4938.75</v>
      </c>
      <c r="C56" s="36">
        <v>13837.302531108089</v>
      </c>
    </row>
    <row r="57" spans="1:3">
      <c r="A57" t="s">
        <v>1822</v>
      </c>
      <c r="B57" s="36">
        <v>6147</v>
      </c>
      <c r="C57" s="36">
        <v>28619.475935869807</v>
      </c>
    </row>
    <row r="58" spans="1:3">
      <c r="A58" t="s">
        <v>1376</v>
      </c>
      <c r="B58" s="36">
        <v>4292.25</v>
      </c>
      <c r="C58" s="36">
        <v>16931.819466622062</v>
      </c>
    </row>
    <row r="59" spans="1:3">
      <c r="A59" t="s">
        <v>1476</v>
      </c>
      <c r="B59" s="36">
        <v>6618</v>
      </c>
      <c r="C59" s="36">
        <v>27522.484063705691</v>
      </c>
    </row>
    <row r="60" spans="1:3">
      <c r="A60" t="s">
        <v>802</v>
      </c>
      <c r="B60" s="36">
        <v>33489.25</v>
      </c>
      <c r="C60" s="36">
        <v>6453.8709680960455</v>
      </c>
    </row>
    <row r="61" spans="1:3">
      <c r="A61" t="s">
        <v>898</v>
      </c>
      <c r="B61" s="36">
        <v>8269</v>
      </c>
      <c r="C61" s="36">
        <v>32018.248886741167</v>
      </c>
    </row>
    <row r="62" spans="1:3">
      <c r="A62" t="s">
        <v>1198</v>
      </c>
      <c r="B62" s="36">
        <v>0.5</v>
      </c>
      <c r="C62" s="36">
        <v>10909.793446865748</v>
      </c>
    </row>
    <row r="63" spans="1:3">
      <c r="A63" t="s">
        <v>846</v>
      </c>
      <c r="B63" s="36">
        <v>27085.75</v>
      </c>
      <c r="C63" s="36">
        <v>105007.92099504829</v>
      </c>
    </row>
    <row r="64" spans="1:3">
      <c r="A64" t="s">
        <v>1214</v>
      </c>
      <c r="B64" s="36">
        <v>2184.25</v>
      </c>
      <c r="C64" s="36">
        <v>3044.5685307019608</v>
      </c>
    </row>
    <row r="65" spans="1:3">
      <c r="A65" t="s">
        <v>1300</v>
      </c>
      <c r="B65" s="36">
        <v>27915.5</v>
      </c>
      <c r="C65" s="36">
        <v>6063.315272009253</v>
      </c>
    </row>
    <row r="66" spans="1:3">
      <c r="A66" t="s">
        <v>1694</v>
      </c>
      <c r="B66" s="36">
        <v>3107.5</v>
      </c>
      <c r="C66" s="36">
        <v>2645.1759023861505</v>
      </c>
    </row>
    <row r="67" spans="1:3">
      <c r="A67" t="s">
        <v>1192</v>
      </c>
      <c r="B67" s="36">
        <v>1230</v>
      </c>
      <c r="C67" s="36">
        <v>8277.2111294656897</v>
      </c>
    </row>
    <row r="68" spans="1:3">
      <c r="A68" t="s">
        <v>1292</v>
      </c>
      <c r="B68" s="36">
        <v>17572.75</v>
      </c>
      <c r="C68" s="36">
        <v>16975.85327565363</v>
      </c>
    </row>
    <row r="69" spans="1:3">
      <c r="A69" t="s">
        <v>1802</v>
      </c>
      <c r="B69" s="36">
        <v>49484.75</v>
      </c>
      <c r="C69" s="36">
        <v>5136.9368918228229</v>
      </c>
    </row>
    <row r="70" spans="1:3">
      <c r="A70" t="s">
        <v>886</v>
      </c>
      <c r="B70" s="36">
        <v>1085.5</v>
      </c>
      <c r="C70" s="36">
        <v>3888.2722295990079</v>
      </c>
    </row>
    <row r="71" spans="1:3">
      <c r="A71" t="s">
        <v>1370</v>
      </c>
      <c r="B71" s="36">
        <v>6531.5</v>
      </c>
      <c r="C71" s="36">
        <v>5203.2160406274288</v>
      </c>
    </row>
    <row r="72" spans="1:3">
      <c r="A72" t="s">
        <v>1692</v>
      </c>
      <c r="B72" s="36">
        <v>4690.25</v>
      </c>
      <c r="C72" s="36">
        <v>3046.7705982942971</v>
      </c>
    </row>
    <row r="73" spans="1:3">
      <c r="A73" t="s">
        <v>1540</v>
      </c>
      <c r="B73" s="36">
        <v>15746.5</v>
      </c>
      <c r="C73" s="36">
        <v>19020.529288963156</v>
      </c>
    </row>
    <row r="74" spans="1:3">
      <c r="A74" t="s">
        <v>1708</v>
      </c>
      <c r="B74" s="36">
        <v>7835.25</v>
      </c>
      <c r="C74" s="36">
        <v>11273.146555309801</v>
      </c>
    </row>
    <row r="75" spans="1:3">
      <c r="A75" s="25" t="s">
        <v>1100</v>
      </c>
      <c r="B75" s="36">
        <v>2574</v>
      </c>
      <c r="C75" s="36">
        <v>1758.985308084583</v>
      </c>
    </row>
    <row r="76" spans="1:3">
      <c r="A76" t="s">
        <v>710</v>
      </c>
      <c r="B76" s="36">
        <v>2736.25</v>
      </c>
      <c r="C76" s="36">
        <v>5646.5189993567674</v>
      </c>
    </row>
    <row r="77" spans="1:3">
      <c r="A77" t="s">
        <v>946</v>
      </c>
      <c r="B77" s="36">
        <v>2567.25</v>
      </c>
      <c r="C77" s="36">
        <v>2766.9167867861279</v>
      </c>
    </row>
    <row r="78" spans="1:3">
      <c r="A78" t="s">
        <v>1470</v>
      </c>
      <c r="B78" s="36">
        <v>2377.75</v>
      </c>
      <c r="C78" s="36">
        <v>3362.643050278667</v>
      </c>
    </row>
    <row r="79" spans="1:3">
      <c r="A79" t="s">
        <v>1902</v>
      </c>
      <c r="B79" s="36">
        <v>3203.75</v>
      </c>
      <c r="C79" s="36">
        <v>3209.5861380448659</v>
      </c>
    </row>
    <row r="80" spans="1:3">
      <c r="A80" t="s">
        <v>798</v>
      </c>
      <c r="B80" s="36">
        <v>2340.5</v>
      </c>
      <c r="C80" s="36">
        <v>781.48078107358742</v>
      </c>
    </row>
    <row r="81" spans="1:3">
      <c r="A81" t="s">
        <v>1412</v>
      </c>
      <c r="B81" s="36">
        <v>2354.75</v>
      </c>
      <c r="C81" s="36">
        <v>5930.6295521359189</v>
      </c>
    </row>
    <row r="82" spans="1:3">
      <c r="A82" t="s">
        <v>1626</v>
      </c>
      <c r="B82" s="36">
        <v>3222</v>
      </c>
      <c r="C82" s="36">
        <v>6472.3172469338133</v>
      </c>
    </row>
    <row r="83" spans="1:3">
      <c r="A83" t="s">
        <v>1830</v>
      </c>
      <c r="B83" s="36">
        <v>826.5</v>
      </c>
      <c r="C83" s="36">
        <v>1395.7018828057528</v>
      </c>
    </row>
    <row r="84" spans="1:3">
      <c r="A84" t="s">
        <v>1452</v>
      </c>
      <c r="B84" s="36">
        <v>5207.5</v>
      </c>
      <c r="C84" s="36">
        <v>1598.1853967516445</v>
      </c>
    </row>
    <row r="85" spans="1:3">
      <c r="A85" t="s">
        <v>878</v>
      </c>
      <c r="B85" s="36">
        <v>60734.25</v>
      </c>
      <c r="C85" s="36">
        <v>6747.7390253315625</v>
      </c>
    </row>
    <row r="86" spans="1:3">
      <c r="A86" t="s">
        <v>806</v>
      </c>
      <c r="B86" s="36">
        <v>138</v>
      </c>
      <c r="C86" s="36">
        <v>2583.4142144226998</v>
      </c>
    </row>
    <row r="87" spans="1:3">
      <c r="A87" t="s">
        <v>1190</v>
      </c>
      <c r="B87" s="36">
        <v>12768</v>
      </c>
      <c r="C87" s="36">
        <v>9307.6988826647339</v>
      </c>
    </row>
    <row r="88" spans="1:3">
      <c r="A88" t="s">
        <v>928</v>
      </c>
      <c r="B88" s="36">
        <v>5920</v>
      </c>
      <c r="C88" s="36">
        <v>3717.7945963166844</v>
      </c>
    </row>
    <row r="89" spans="1:3">
      <c r="A89" t="s">
        <v>1742</v>
      </c>
      <c r="B89" s="36">
        <v>1655.5</v>
      </c>
      <c r="C89" s="36">
        <v>1670.0264992534098</v>
      </c>
    </row>
    <row r="90" spans="1:3">
      <c r="A90" t="s">
        <v>1150</v>
      </c>
      <c r="B90" s="36">
        <v>3026.5</v>
      </c>
      <c r="C90" s="36">
        <v>6867.4057214195927</v>
      </c>
    </row>
    <row r="91" spans="1:3">
      <c r="A91" t="s">
        <v>1224</v>
      </c>
      <c r="B91" s="36">
        <v>2461.25</v>
      </c>
      <c r="C91" s="36">
        <v>602.63214490704604</v>
      </c>
    </row>
    <row r="92" spans="1:3">
      <c r="A92" t="s">
        <v>1684</v>
      </c>
      <c r="B92" s="36">
        <v>1414.75</v>
      </c>
      <c r="C92" s="36">
        <v>3460.6739805206798</v>
      </c>
    </row>
    <row r="93" spans="1:3">
      <c r="A93" t="s">
        <v>1112</v>
      </c>
      <c r="B93" s="36">
        <v>960.75</v>
      </c>
      <c r="C93" s="36">
        <v>28964.32628730634</v>
      </c>
    </row>
    <row r="94" spans="1:3">
      <c r="A94" t="s">
        <v>1542</v>
      </c>
      <c r="B94" s="36">
        <v>4820.25</v>
      </c>
      <c r="C94" s="36">
        <v>2096.0444555166364</v>
      </c>
    </row>
    <row r="95" spans="1:3">
      <c r="A95" t="s">
        <v>916</v>
      </c>
      <c r="B95" s="36">
        <v>1506.25</v>
      </c>
      <c r="C95" s="36">
        <v>1119.8692772500476</v>
      </c>
    </row>
    <row r="96" spans="1:3">
      <c r="A96" t="s">
        <v>1200</v>
      </c>
      <c r="B96" s="36">
        <v>8548</v>
      </c>
      <c r="C96" s="36">
        <v>16011.371573401047</v>
      </c>
    </row>
    <row r="97" spans="1:3">
      <c r="A97" t="s">
        <v>808</v>
      </c>
      <c r="B97" s="36">
        <v>128.75</v>
      </c>
      <c r="C97" s="36">
        <v>2983.0400908254946</v>
      </c>
    </row>
    <row r="98" spans="1:3">
      <c r="A98" t="s">
        <v>1536</v>
      </c>
      <c r="B98" s="36">
        <v>1351</v>
      </c>
      <c r="C98" s="36">
        <v>3053.8435219463645</v>
      </c>
    </row>
    <row r="99" spans="1:3">
      <c r="A99" t="s">
        <v>1092</v>
      </c>
      <c r="B99" s="36">
        <v>1033.25</v>
      </c>
      <c r="C99" s="36">
        <v>5087.765177434243</v>
      </c>
    </row>
    <row r="100" spans="1:3">
      <c r="A100" t="s">
        <v>774</v>
      </c>
      <c r="B100" s="36">
        <v>3836.75</v>
      </c>
      <c r="C100" s="36">
        <v>12520.195161758929</v>
      </c>
    </row>
    <row r="101" spans="1:3">
      <c r="A101" t="s">
        <v>1566</v>
      </c>
      <c r="B101" s="36">
        <v>2970.5</v>
      </c>
      <c r="C101" s="36">
        <v>6297.1241207832845</v>
      </c>
    </row>
    <row r="102" spans="1:3">
      <c r="A102" t="s">
        <v>936</v>
      </c>
      <c r="B102" s="36">
        <v>27719</v>
      </c>
      <c r="C102" s="36">
        <v>20413.405373428137</v>
      </c>
    </row>
    <row r="103" spans="1:3">
      <c r="A103" t="s">
        <v>1846</v>
      </c>
      <c r="B103" s="36">
        <v>85899.25</v>
      </c>
      <c r="C103" s="36">
        <v>8652.3924287949703</v>
      </c>
    </row>
    <row r="104" spans="1:3">
      <c r="A104" t="s">
        <v>884</v>
      </c>
      <c r="B104" s="36">
        <v>3033.25</v>
      </c>
      <c r="C104" s="36">
        <v>2580.9812671454501</v>
      </c>
    </row>
    <row r="105" spans="1:3">
      <c r="A105" t="s">
        <v>1484</v>
      </c>
      <c r="B105" s="36">
        <v>1508.25</v>
      </c>
      <c r="C105" s="36">
        <v>3086.6315632539863</v>
      </c>
    </row>
    <row r="106" spans="1:3">
      <c r="A106" t="s">
        <v>666</v>
      </c>
      <c r="B106" s="36">
        <v>3.25</v>
      </c>
      <c r="C106" s="36">
        <v>4223.8956666635195</v>
      </c>
    </row>
    <row r="107" spans="1:3">
      <c r="A107" t="s">
        <v>1290</v>
      </c>
      <c r="B107" s="36">
        <v>1434.75</v>
      </c>
      <c r="C107" s="36">
        <v>979.61247476438894</v>
      </c>
    </row>
    <row r="108" spans="1:3">
      <c r="A108" t="s">
        <v>1368</v>
      </c>
      <c r="B108" s="36">
        <v>499</v>
      </c>
      <c r="C108" s="36">
        <v>4404.2849063370504</v>
      </c>
    </row>
    <row r="109" spans="1:3">
      <c r="A109" t="s">
        <v>1070</v>
      </c>
      <c r="B109" s="36">
        <v>2325.75</v>
      </c>
      <c r="C109" s="36">
        <v>3510.9541027698833</v>
      </c>
    </row>
    <row r="110" spans="1:3">
      <c r="A110" t="s">
        <v>1196</v>
      </c>
      <c r="B110" s="36">
        <v>15966.25</v>
      </c>
      <c r="C110" s="36">
        <v>25063.232167222624</v>
      </c>
    </row>
    <row r="111" spans="1:3">
      <c r="A111" t="s">
        <v>702</v>
      </c>
      <c r="B111" s="36">
        <v>24393.5</v>
      </c>
      <c r="C111" s="36">
        <v>1066.8605902951119</v>
      </c>
    </row>
    <row r="112" spans="1:3">
      <c r="A112" t="s">
        <v>1602</v>
      </c>
      <c r="B112" s="36">
        <v>1012.25</v>
      </c>
      <c r="C112" s="36">
        <v>3759.9724849999329</v>
      </c>
    </row>
    <row r="113" spans="1:3">
      <c r="A113" t="s">
        <v>1012</v>
      </c>
      <c r="B113" s="36">
        <v>7480.25</v>
      </c>
      <c r="C113" s="36">
        <v>2331.8058026037479</v>
      </c>
    </row>
    <row r="114" spans="1:3">
      <c r="A114" t="s">
        <v>838</v>
      </c>
      <c r="B114" s="36">
        <v>2942.25</v>
      </c>
      <c r="C114" s="36">
        <v>9409.8599473292306</v>
      </c>
    </row>
    <row r="115" spans="1:3">
      <c r="A115" t="s">
        <v>1080</v>
      </c>
      <c r="B115" s="36">
        <v>2851</v>
      </c>
      <c r="C115" s="36">
        <v>3769.7533318760125</v>
      </c>
    </row>
    <row r="116" spans="1:3">
      <c r="A116" t="s">
        <v>1668</v>
      </c>
      <c r="B116" s="36">
        <v>4661.75</v>
      </c>
      <c r="C116" s="36">
        <v>10022.021304999631</v>
      </c>
    </row>
    <row r="117" spans="1:3">
      <c r="A117" t="s">
        <v>1204</v>
      </c>
      <c r="B117" s="36">
        <v>6089.75</v>
      </c>
      <c r="C117" s="36">
        <v>8296.4153624190531</v>
      </c>
    </row>
    <row r="118" spans="1:3">
      <c r="A118" t="s">
        <v>1244</v>
      </c>
      <c r="B118" s="36">
        <v>51655.25</v>
      </c>
      <c r="C118" s="36">
        <v>1815.8573566683508</v>
      </c>
    </row>
    <row r="119" spans="1:3">
      <c r="A119" t="s">
        <v>954</v>
      </c>
      <c r="B119" s="36">
        <v>23564.75</v>
      </c>
      <c r="C119" s="36">
        <v>2812.051013651856</v>
      </c>
    </row>
    <row r="120" spans="1:3">
      <c r="A120" t="s">
        <v>1504</v>
      </c>
      <c r="B120" s="36">
        <v>7850.75</v>
      </c>
      <c r="C120" s="36">
        <v>7923.8516527366592</v>
      </c>
    </row>
    <row r="121" spans="1:3">
      <c r="A121" t="s">
        <v>778</v>
      </c>
      <c r="B121" s="36">
        <v>2592.25</v>
      </c>
      <c r="C121" s="36">
        <v>12028.956054567461</v>
      </c>
    </row>
    <row r="122" spans="1:3">
      <c r="A122" t="s">
        <v>1050</v>
      </c>
      <c r="B122" s="36">
        <v>1127.25</v>
      </c>
      <c r="C122" s="36">
        <v>1981.1219827007931</v>
      </c>
    </row>
    <row r="123" spans="1:3">
      <c r="A123" t="s">
        <v>1262</v>
      </c>
      <c r="B123" s="36">
        <v>596.5</v>
      </c>
      <c r="C123" s="36">
        <v>1792.0848884360212</v>
      </c>
    </row>
    <row r="124" spans="1:3">
      <c r="A124" t="s">
        <v>1656</v>
      </c>
      <c r="B124" s="36">
        <v>2.75</v>
      </c>
      <c r="C124" s="36">
        <v>3286.6773801813397</v>
      </c>
    </row>
    <row r="125" spans="1:3">
      <c r="A125" t="s">
        <v>1704</v>
      </c>
      <c r="B125" s="36">
        <v>2115.5</v>
      </c>
      <c r="C125" s="36">
        <v>1810.3333351394206</v>
      </c>
    </row>
    <row r="126" spans="1:3">
      <c r="A126" t="s">
        <v>1334</v>
      </c>
      <c r="B126" s="36">
        <v>564</v>
      </c>
      <c r="C126" s="36">
        <v>8223.331077886789</v>
      </c>
    </row>
    <row r="127" spans="1:3">
      <c r="A127" t="s">
        <v>1662</v>
      </c>
      <c r="B127" s="36">
        <v>3039.5</v>
      </c>
      <c r="C127" s="36">
        <v>5157.0842502564119</v>
      </c>
    </row>
    <row r="128" spans="1:3">
      <c r="A128" t="s">
        <v>1120</v>
      </c>
      <c r="B128" s="36">
        <v>9325.75</v>
      </c>
      <c r="C128" s="36">
        <v>5981.8899301908978</v>
      </c>
    </row>
    <row r="129" spans="1:3">
      <c r="A129" t="s">
        <v>732</v>
      </c>
      <c r="B129" s="36">
        <v>3164.75</v>
      </c>
      <c r="C129" s="36">
        <v>2685.9523729446228</v>
      </c>
    </row>
    <row r="130" spans="1:3">
      <c r="A130" t="s">
        <v>1374</v>
      </c>
      <c r="B130" s="36">
        <v>0</v>
      </c>
      <c r="C130" s="36">
        <v>3809.708530144645</v>
      </c>
    </row>
    <row r="131" spans="1:3">
      <c r="A131" t="s">
        <v>982</v>
      </c>
      <c r="B131" s="36">
        <v>2586.5</v>
      </c>
      <c r="C131" s="36">
        <v>4444.486422417297</v>
      </c>
    </row>
    <row r="132" spans="1:3">
      <c r="A132" t="s">
        <v>1598</v>
      </c>
      <c r="B132" s="36">
        <v>7758</v>
      </c>
      <c r="C132" s="36">
        <v>8496.4004719880795</v>
      </c>
    </row>
    <row r="133" spans="1:3">
      <c r="A133" t="s">
        <v>1158</v>
      </c>
      <c r="B133" s="36">
        <v>3403.75</v>
      </c>
      <c r="C133" s="36">
        <v>2402.5125530506402</v>
      </c>
    </row>
    <row r="134" spans="1:3">
      <c r="A134" t="s">
        <v>1296</v>
      </c>
      <c r="B134" s="36">
        <v>16871</v>
      </c>
      <c r="C134" s="36">
        <v>8605.9391056273726</v>
      </c>
    </row>
    <row r="135" spans="1:3">
      <c r="A135" t="s">
        <v>776</v>
      </c>
      <c r="B135" s="36">
        <v>138774</v>
      </c>
      <c r="C135" s="36">
        <v>41771.397248471709</v>
      </c>
    </row>
    <row r="136" spans="1:3">
      <c r="A136" t="s">
        <v>1908</v>
      </c>
      <c r="B136" s="36">
        <v>52484</v>
      </c>
      <c r="C136" s="36">
        <v>16179.910144311594</v>
      </c>
    </row>
    <row r="137" spans="1:3">
      <c r="A137" t="s">
        <v>1736</v>
      </c>
      <c r="B137" s="36">
        <v>8052.75</v>
      </c>
      <c r="C137" s="36">
        <v>4836.4712690579217</v>
      </c>
    </row>
    <row r="138" spans="1:3">
      <c r="A138" t="s">
        <v>692</v>
      </c>
      <c r="B138" s="36">
        <v>66952.25</v>
      </c>
      <c r="C138" s="36">
        <v>29526.058747472409</v>
      </c>
    </row>
    <row r="139" spans="1:3">
      <c r="A139" t="s">
        <v>1246</v>
      </c>
      <c r="B139" s="36">
        <v>732.5</v>
      </c>
      <c r="C139" s="36">
        <v>2389.3575462325362</v>
      </c>
    </row>
    <row r="140" spans="1:3">
      <c r="A140" t="s">
        <v>1600</v>
      </c>
      <c r="B140" s="36">
        <v>7547</v>
      </c>
      <c r="C140" s="36">
        <v>2129.5789063232019</v>
      </c>
    </row>
    <row r="141" spans="1:3">
      <c r="A141" t="s">
        <v>1392</v>
      </c>
      <c r="B141" s="36">
        <v>13440.5</v>
      </c>
      <c r="C141" s="36">
        <v>3574.4227251821094</v>
      </c>
    </row>
    <row r="142" spans="1:3">
      <c r="A142" t="s">
        <v>1060</v>
      </c>
      <c r="B142" s="36">
        <v>1384</v>
      </c>
      <c r="C142" s="36">
        <v>10011.310872700744</v>
      </c>
    </row>
    <row r="143" spans="1:3">
      <c r="A143" t="s">
        <v>1234</v>
      </c>
      <c r="B143" s="36">
        <v>14209.75</v>
      </c>
      <c r="C143" s="36">
        <v>3526.5556604029898</v>
      </c>
    </row>
    <row r="144" spans="1:3">
      <c r="A144" t="s">
        <v>1880</v>
      </c>
      <c r="B144" s="36">
        <v>2077.75</v>
      </c>
      <c r="C144" s="36">
        <v>1312.4763325347949</v>
      </c>
    </row>
    <row r="145" spans="1:3">
      <c r="A145" t="s">
        <v>1344</v>
      </c>
      <c r="B145" s="36">
        <v>4194</v>
      </c>
      <c r="C145" s="36">
        <v>1886.6856866989647</v>
      </c>
    </row>
    <row r="146" spans="1:3">
      <c r="A146" t="s">
        <v>1284</v>
      </c>
      <c r="B146" s="36">
        <v>3578.5</v>
      </c>
      <c r="C146" s="36">
        <v>2406.5657617649813</v>
      </c>
    </row>
    <row r="147" spans="1:3">
      <c r="A147" t="s">
        <v>1678</v>
      </c>
      <c r="B147" s="36">
        <v>2575.25</v>
      </c>
      <c r="C147" s="36">
        <v>1523.5250663642605</v>
      </c>
    </row>
    <row r="148" spans="1:3">
      <c r="A148" t="s">
        <v>1810</v>
      </c>
      <c r="B148" s="36">
        <v>1136.5</v>
      </c>
      <c r="C148" s="36">
        <v>5621.5563945175199</v>
      </c>
    </row>
    <row r="149" spans="1:3">
      <c r="A149" t="s">
        <v>1942</v>
      </c>
      <c r="B149" s="36">
        <v>12627</v>
      </c>
      <c r="C149" s="36">
        <v>13900.86856849755</v>
      </c>
    </row>
    <row r="150" spans="1:3">
      <c r="A150" t="s">
        <v>1104</v>
      </c>
      <c r="B150" s="36">
        <v>7695.5</v>
      </c>
      <c r="C150" s="36">
        <v>16209.856072063381</v>
      </c>
    </row>
    <row r="151" spans="1:3">
      <c r="A151" t="s">
        <v>1544</v>
      </c>
      <c r="B151" s="36">
        <v>12019.25</v>
      </c>
      <c r="C151" s="36">
        <v>5237.9518098782928</v>
      </c>
    </row>
    <row r="152" spans="1:3">
      <c r="A152" t="s">
        <v>1826</v>
      </c>
      <c r="B152" s="36">
        <v>7097.75</v>
      </c>
      <c r="C152" s="36">
        <v>18285.001212435727</v>
      </c>
    </row>
    <row r="153" spans="1:3">
      <c r="A153" t="s">
        <v>970</v>
      </c>
      <c r="B153" s="36">
        <v>3</v>
      </c>
      <c r="C153" s="36">
        <v>2390.8481478713475</v>
      </c>
    </row>
    <row r="154" spans="1:3">
      <c r="A154" t="s">
        <v>1002</v>
      </c>
      <c r="B154" s="36">
        <v>0</v>
      </c>
      <c r="C154" s="36">
        <v>4278.4417155781121</v>
      </c>
    </row>
    <row r="155" spans="1:3">
      <c r="A155" t="s">
        <v>818</v>
      </c>
      <c r="B155" s="36">
        <v>34.5</v>
      </c>
      <c r="C155" s="36">
        <v>362.693150446083</v>
      </c>
    </row>
    <row r="156" spans="1:3">
      <c r="A156" t="s">
        <v>1766</v>
      </c>
      <c r="B156" s="36">
        <v>27636.75</v>
      </c>
      <c r="C156" s="36">
        <v>2189.4642078352626</v>
      </c>
    </row>
    <row r="157" spans="1:3">
      <c r="A157" t="s">
        <v>964</v>
      </c>
      <c r="B157" s="36">
        <v>11537.5</v>
      </c>
      <c r="C157" s="36">
        <v>5712.4058213607113</v>
      </c>
    </row>
    <row r="158" spans="1:3">
      <c r="A158" t="s">
        <v>870</v>
      </c>
      <c r="B158" s="36">
        <v>849.75</v>
      </c>
      <c r="C158" s="36">
        <v>2581.6578475612155</v>
      </c>
    </row>
    <row r="159" spans="1:3">
      <c r="A159" t="s">
        <v>1444</v>
      </c>
      <c r="B159" s="36">
        <v>6624.75</v>
      </c>
      <c r="C159" s="36">
        <v>5336.4356685189605</v>
      </c>
    </row>
    <row r="160" spans="1:3">
      <c r="A160" t="s">
        <v>1330</v>
      </c>
      <c r="B160" s="36">
        <v>150893.25</v>
      </c>
      <c r="C160" s="36">
        <v>3068.621263662505</v>
      </c>
    </row>
    <row r="161" spans="1:3">
      <c r="A161" t="s">
        <v>1522</v>
      </c>
      <c r="B161" s="36">
        <v>3849.25</v>
      </c>
      <c r="C161" s="36">
        <v>2792.5511300318076</v>
      </c>
    </row>
    <row r="162" spans="1:3">
      <c r="A162" t="s">
        <v>1896</v>
      </c>
      <c r="B162" s="36">
        <v>2524</v>
      </c>
      <c r="C162" s="36">
        <v>2552.1811979461122</v>
      </c>
    </row>
    <row r="163" spans="1:3">
      <c r="A163" t="s">
        <v>940</v>
      </c>
      <c r="B163" s="36">
        <v>2753.75</v>
      </c>
      <c r="C163" s="36">
        <v>2548.1512150253866</v>
      </c>
    </row>
    <row r="164" spans="1:3">
      <c r="A164" t="s">
        <v>1872</v>
      </c>
      <c r="B164" s="36">
        <v>358</v>
      </c>
      <c r="C164" s="36">
        <v>3688.1118750046317</v>
      </c>
    </row>
    <row r="165" spans="1:3">
      <c r="A165" t="s">
        <v>1690</v>
      </c>
      <c r="B165" s="36">
        <v>744.75</v>
      </c>
      <c r="C165" s="36">
        <v>1089.9387737041445</v>
      </c>
    </row>
    <row r="166" spans="1:3">
      <c r="A166" t="s">
        <v>948</v>
      </c>
      <c r="B166" s="36">
        <v>27703.75</v>
      </c>
      <c r="C166" s="36">
        <v>2737.1289105998671</v>
      </c>
    </row>
    <row r="167" spans="1:3">
      <c r="A167" t="s">
        <v>1758</v>
      </c>
      <c r="B167" s="36">
        <v>766.75</v>
      </c>
      <c r="C167" s="36">
        <v>6317.4517107814399</v>
      </c>
    </row>
    <row r="168" spans="1:3">
      <c r="A168" t="s">
        <v>1918</v>
      </c>
      <c r="B168" s="36">
        <v>3807.5</v>
      </c>
      <c r="C168" s="36">
        <v>3971.6810035198605</v>
      </c>
    </row>
    <row r="169" spans="1:3">
      <c r="A169" t="s">
        <v>1282</v>
      </c>
      <c r="B169" s="36">
        <v>4114.5</v>
      </c>
      <c r="C169" s="36">
        <v>5618.7565352606025</v>
      </c>
    </row>
    <row r="170" spans="1:3">
      <c r="A170" t="s">
        <v>1132</v>
      </c>
      <c r="B170" s="36">
        <v>2162.5</v>
      </c>
      <c r="C170" s="36">
        <v>3679.3255663789851</v>
      </c>
    </row>
    <row r="171" spans="1:3">
      <c r="A171" t="s">
        <v>1884</v>
      </c>
      <c r="B171" s="36">
        <v>4102.75</v>
      </c>
      <c r="C171" s="36">
        <v>2625.8572524153733</v>
      </c>
    </row>
    <row r="172" spans="1:3">
      <c r="A172" t="s">
        <v>1250</v>
      </c>
      <c r="B172" s="36">
        <v>7660.25</v>
      </c>
      <c r="C172" s="36">
        <v>18126.115637917948</v>
      </c>
    </row>
    <row r="173" spans="1:3">
      <c r="A173" t="s">
        <v>1404</v>
      </c>
      <c r="B173" s="36">
        <v>9884.75</v>
      </c>
      <c r="C173" s="36">
        <v>21880.70243934973</v>
      </c>
    </row>
    <row r="174" spans="1:3">
      <c r="A174" t="s">
        <v>814</v>
      </c>
      <c r="B174" s="36">
        <v>21744</v>
      </c>
      <c r="C174" s="36">
        <v>9997.045005565491</v>
      </c>
    </row>
    <row r="175" spans="1:3">
      <c r="A175" t="s">
        <v>1554</v>
      </c>
      <c r="B175" s="36">
        <v>5328.75</v>
      </c>
      <c r="C175" s="36">
        <v>2542.6579106784156</v>
      </c>
    </row>
    <row r="176" spans="1:3">
      <c r="A176" t="s">
        <v>828</v>
      </c>
      <c r="B176" s="36">
        <v>3672.75</v>
      </c>
      <c r="C176" s="36">
        <v>11289.235903199929</v>
      </c>
    </row>
    <row r="177" spans="1:3">
      <c r="A177" t="s">
        <v>824</v>
      </c>
      <c r="B177" s="36">
        <v>36395.5</v>
      </c>
      <c r="C177" s="36">
        <v>10392.5274148551</v>
      </c>
    </row>
    <row r="178" spans="1:3">
      <c r="A178" t="s">
        <v>1178</v>
      </c>
      <c r="B178" s="36">
        <v>2918.25</v>
      </c>
      <c r="C178" s="36">
        <v>952.2321256186458</v>
      </c>
    </row>
    <row r="179" spans="1:3">
      <c r="A179" t="s">
        <v>1780</v>
      </c>
      <c r="B179" s="36">
        <v>26502.5</v>
      </c>
      <c r="C179" s="36">
        <v>5616.8348078410563</v>
      </c>
    </row>
    <row r="180" spans="1:3">
      <c r="A180" t="s">
        <v>902</v>
      </c>
      <c r="B180" s="36">
        <v>1506.75</v>
      </c>
      <c r="C180" s="36">
        <v>608.18532757346588</v>
      </c>
    </row>
    <row r="181" spans="1:3">
      <c r="A181" t="s">
        <v>1898</v>
      </c>
      <c r="B181" s="36">
        <v>10672.5</v>
      </c>
      <c r="C181" s="36">
        <v>1196.201009065481</v>
      </c>
    </row>
    <row r="182" spans="1:3">
      <c r="A182" t="s">
        <v>1524</v>
      </c>
      <c r="B182" s="36">
        <v>4663</v>
      </c>
      <c r="C182" s="36">
        <v>7073.7146107484223</v>
      </c>
    </row>
    <row r="183" spans="1:3">
      <c r="A183" t="s">
        <v>1008</v>
      </c>
      <c r="B183" s="36">
        <v>4315</v>
      </c>
      <c r="C183" s="36">
        <v>5256.7900034110608</v>
      </c>
    </row>
    <row r="184" spans="1:3">
      <c r="A184" t="s">
        <v>1592</v>
      </c>
      <c r="B184" s="36">
        <v>22807</v>
      </c>
      <c r="C184" s="36">
        <v>35732.235080660488</v>
      </c>
    </row>
    <row r="185" spans="1:3">
      <c r="A185" t="s">
        <v>1172</v>
      </c>
      <c r="B185" s="36">
        <v>768.5</v>
      </c>
      <c r="C185" s="36">
        <v>1391.5110888323893</v>
      </c>
    </row>
    <row r="186" spans="1:3">
      <c r="A186" t="s">
        <v>1620</v>
      </c>
      <c r="B186" s="36">
        <v>3226.75</v>
      </c>
      <c r="C186" s="36">
        <v>6651.0671529435458</v>
      </c>
    </row>
    <row r="187" spans="1:3">
      <c r="A187" t="s">
        <v>986</v>
      </c>
      <c r="B187" s="36">
        <v>8945.5</v>
      </c>
      <c r="C187" s="36">
        <v>8470.2828702586667</v>
      </c>
    </row>
    <row r="188" spans="1:3">
      <c r="A188" t="s">
        <v>896</v>
      </c>
      <c r="B188" s="36">
        <v>8568</v>
      </c>
      <c r="C188" s="36">
        <v>15070.393655345883</v>
      </c>
    </row>
    <row r="189" spans="1:3">
      <c r="A189" t="s">
        <v>864</v>
      </c>
      <c r="B189" s="36">
        <v>246911.5</v>
      </c>
      <c r="C189" s="36">
        <v>1958.5631564098953</v>
      </c>
    </row>
    <row r="190" spans="1:3">
      <c r="A190" t="s">
        <v>1550</v>
      </c>
      <c r="B190" s="36">
        <v>10667.25</v>
      </c>
      <c r="C190" s="36">
        <v>22519.953712886701</v>
      </c>
    </row>
    <row r="191" spans="1:3">
      <c r="A191" t="s">
        <v>1118</v>
      </c>
      <c r="B191" s="36">
        <v>25406.25</v>
      </c>
      <c r="C191" s="36">
        <v>4935.9664857503258</v>
      </c>
    </row>
    <row r="192" spans="1:3">
      <c r="A192" t="s">
        <v>724</v>
      </c>
      <c r="B192" s="36">
        <v>119155.25</v>
      </c>
      <c r="C192" s="36">
        <v>19580.750337923717</v>
      </c>
    </row>
    <row r="193" spans="1:3">
      <c r="A193" t="s">
        <v>1888</v>
      </c>
      <c r="B193" s="36">
        <v>6695.5</v>
      </c>
      <c r="C193" s="36">
        <v>1101.3191931698061</v>
      </c>
    </row>
    <row r="194" spans="1:3">
      <c r="A194" t="s">
        <v>690</v>
      </c>
      <c r="B194" s="36">
        <v>1090.5</v>
      </c>
      <c r="C194" s="36">
        <v>2227.9580189041608</v>
      </c>
    </row>
    <row r="195" spans="1:3">
      <c r="A195" t="s">
        <v>842</v>
      </c>
      <c r="B195" s="36">
        <v>307110.5</v>
      </c>
      <c r="C195" s="36">
        <v>811.42648587959809</v>
      </c>
    </row>
    <row r="196" spans="1:3">
      <c r="A196" t="s">
        <v>1180</v>
      </c>
      <c r="B196" s="36">
        <v>2704</v>
      </c>
      <c r="C196" s="36">
        <v>8278.6722863878495</v>
      </c>
    </row>
    <row r="197" spans="1:3">
      <c r="A197" t="s">
        <v>1448</v>
      </c>
      <c r="B197" s="36">
        <v>1748.25</v>
      </c>
      <c r="C197" s="36">
        <v>945.14981058536614</v>
      </c>
    </row>
    <row r="198" spans="1:3">
      <c r="A198" t="s">
        <v>1614</v>
      </c>
      <c r="B198" s="36">
        <v>14303</v>
      </c>
      <c r="C198" s="36">
        <v>29272.963965176379</v>
      </c>
    </row>
    <row r="199" spans="1:3">
      <c r="A199" t="s">
        <v>1512</v>
      </c>
      <c r="B199" s="36">
        <v>38578</v>
      </c>
      <c r="C199" s="36">
        <v>9575.5330566976409</v>
      </c>
    </row>
    <row r="200" spans="1:3">
      <c r="A200" t="s">
        <v>1450</v>
      </c>
      <c r="B200" s="36">
        <v>2720.75</v>
      </c>
      <c r="C200" s="36">
        <v>3161.5420304689869</v>
      </c>
    </row>
    <row r="201" spans="1:3">
      <c r="A201" t="s">
        <v>1436</v>
      </c>
      <c r="B201" s="36">
        <v>1405.5</v>
      </c>
      <c r="C201" s="36">
        <v>1949.87033697162</v>
      </c>
    </row>
    <row r="202" spans="1:3">
      <c r="A202" t="s">
        <v>1274</v>
      </c>
      <c r="B202" s="36">
        <v>1269.5</v>
      </c>
      <c r="C202" s="36">
        <v>977.77618950802446</v>
      </c>
    </row>
    <row r="203" spans="1:3">
      <c r="A203" t="s">
        <v>1014</v>
      </c>
      <c r="B203" s="36">
        <v>4711</v>
      </c>
      <c r="C203" s="36">
        <v>4065.7701651727875</v>
      </c>
    </row>
    <row r="204" spans="1:3">
      <c r="A204" t="s">
        <v>810</v>
      </c>
      <c r="B204" s="36">
        <v>24327.75</v>
      </c>
      <c r="C204" s="36">
        <v>10834.121693778165</v>
      </c>
    </row>
    <row r="205" spans="1:3">
      <c r="A205" t="s">
        <v>880</v>
      </c>
      <c r="B205" s="36">
        <v>1182.75</v>
      </c>
      <c r="C205" s="36">
        <v>5584.9914475685346</v>
      </c>
    </row>
    <row r="206" spans="1:3">
      <c r="A206" t="s">
        <v>1428</v>
      </c>
      <c r="B206" s="36">
        <v>11096</v>
      </c>
      <c r="C206" s="36">
        <v>15970.810700513426</v>
      </c>
    </row>
    <row r="207" spans="1:3">
      <c r="A207" t="s">
        <v>1582</v>
      </c>
      <c r="B207" s="36">
        <v>18454.5</v>
      </c>
      <c r="C207" s="36">
        <v>9203.5050999776831</v>
      </c>
    </row>
    <row r="208" spans="1:3">
      <c r="A208" t="s">
        <v>1146</v>
      </c>
      <c r="B208" s="36">
        <v>12163.75</v>
      </c>
      <c r="C208" s="36">
        <v>15528.851314563548</v>
      </c>
    </row>
    <row r="209" spans="1:3">
      <c r="A209" t="s">
        <v>1498</v>
      </c>
      <c r="B209" s="36">
        <v>16903.25</v>
      </c>
      <c r="C209" s="36">
        <v>2571.265581988715</v>
      </c>
    </row>
    <row r="210" spans="1:3">
      <c r="A210" t="s">
        <v>1786</v>
      </c>
      <c r="B210" s="36">
        <v>1509.75</v>
      </c>
      <c r="C210" s="36">
        <v>5191.2710346031336</v>
      </c>
    </row>
    <row r="211" spans="1:3">
      <c r="A211" t="s">
        <v>1220</v>
      </c>
      <c r="B211" s="36">
        <v>8911.5</v>
      </c>
      <c r="C211" s="36">
        <v>1363.1435966590116</v>
      </c>
    </row>
    <row r="212" spans="1:3">
      <c r="A212" t="s">
        <v>1164</v>
      </c>
      <c r="B212" s="36">
        <v>2747.5</v>
      </c>
      <c r="C212" s="36">
        <v>5148.2363926042162</v>
      </c>
    </row>
    <row r="213" spans="1:3">
      <c r="A213" t="s">
        <v>1642</v>
      </c>
      <c r="B213" s="36">
        <v>12023</v>
      </c>
      <c r="C213" s="36">
        <v>7106.3194181348917</v>
      </c>
    </row>
    <row r="214" spans="1:3">
      <c r="A214" t="s">
        <v>800</v>
      </c>
      <c r="B214" s="36">
        <v>1708.75</v>
      </c>
      <c r="C214" s="36">
        <v>2374.7463018303315</v>
      </c>
    </row>
    <row r="215" spans="1:3">
      <c r="A215" t="s">
        <v>1048</v>
      </c>
      <c r="B215" s="36">
        <v>6453.25</v>
      </c>
      <c r="C215" s="36">
        <v>45460.083257481339</v>
      </c>
    </row>
    <row r="216" spans="1:3">
      <c r="A216" t="s">
        <v>1502</v>
      </c>
      <c r="B216" s="36">
        <v>5843</v>
      </c>
      <c r="C216" s="36">
        <v>14930.58409111021</v>
      </c>
    </row>
    <row r="217" spans="1:3">
      <c r="A217" t="s">
        <v>816</v>
      </c>
      <c r="B217" s="36">
        <v>5510</v>
      </c>
      <c r="C217" s="36">
        <v>2712.3779785716542</v>
      </c>
    </row>
    <row r="218" spans="1:3">
      <c r="A218" t="s">
        <v>978</v>
      </c>
      <c r="B218" s="36">
        <v>4799.5</v>
      </c>
      <c r="C218" s="36">
        <v>1124.1706279677051</v>
      </c>
    </row>
    <row r="219" spans="1:3">
      <c r="A219" t="s">
        <v>1606</v>
      </c>
      <c r="B219" s="36">
        <v>13477.25</v>
      </c>
      <c r="C219" s="36">
        <v>5373.6916250516706</v>
      </c>
    </row>
    <row r="220" spans="1:3">
      <c r="A220" t="s">
        <v>1584</v>
      </c>
      <c r="B220" s="36">
        <v>19830</v>
      </c>
      <c r="C220" s="36">
        <v>10295.626987738609</v>
      </c>
    </row>
    <row r="221" spans="1:3">
      <c r="A221" t="s">
        <v>1530</v>
      </c>
      <c r="B221" s="36">
        <v>23797.75</v>
      </c>
      <c r="C221" s="36">
        <v>12102.975846006122</v>
      </c>
    </row>
    <row r="222" spans="1:3">
      <c r="A222" t="s">
        <v>924</v>
      </c>
      <c r="B222" s="36">
        <v>6880</v>
      </c>
      <c r="C222" s="36">
        <v>4100.9043255467059</v>
      </c>
    </row>
    <row r="223" spans="1:3">
      <c r="A223" t="s">
        <v>1328</v>
      </c>
      <c r="B223" s="36">
        <v>2800</v>
      </c>
      <c r="C223" s="36">
        <v>2124.0241087583036</v>
      </c>
    </row>
    <row r="224" spans="1:3">
      <c r="A224" t="s">
        <v>1272</v>
      </c>
      <c r="B224" s="36">
        <v>3223.25</v>
      </c>
      <c r="C224" s="36">
        <v>2728.0282088268368</v>
      </c>
    </row>
    <row r="225" spans="1:3">
      <c r="A225" t="s">
        <v>1820</v>
      </c>
      <c r="B225" s="36">
        <v>7353</v>
      </c>
      <c r="C225" s="36">
        <v>4505.2196352038518</v>
      </c>
    </row>
    <row r="226" spans="1:3">
      <c r="A226" t="s">
        <v>906</v>
      </c>
      <c r="B226" s="36">
        <v>19122.25</v>
      </c>
      <c r="C226" s="36">
        <v>4605.1765444936482</v>
      </c>
    </row>
    <row r="227" spans="1:3">
      <c r="A227" t="s">
        <v>1774</v>
      </c>
      <c r="B227" s="36">
        <v>2515.75</v>
      </c>
      <c r="C227" s="36">
        <v>2130.3000158587629</v>
      </c>
    </row>
    <row r="228" spans="1:3">
      <c r="A228" t="s">
        <v>1310</v>
      </c>
      <c r="B228" s="36">
        <v>3740.75</v>
      </c>
      <c r="C228" s="36">
        <v>1576.7130000959164</v>
      </c>
    </row>
    <row r="229" spans="1:3">
      <c r="A229" t="s">
        <v>1446</v>
      </c>
      <c r="B229" s="36">
        <v>6080.75</v>
      </c>
      <c r="C229" s="36">
        <v>1304.3913489717388</v>
      </c>
    </row>
    <row r="230" spans="1:3">
      <c r="A230" t="s">
        <v>1904</v>
      </c>
      <c r="B230" s="36">
        <v>68986.75</v>
      </c>
      <c r="C230" s="36">
        <v>14377.446354410731</v>
      </c>
    </row>
    <row r="231" spans="1:3">
      <c r="A231" t="s">
        <v>1320</v>
      </c>
      <c r="B231" s="36">
        <v>28748</v>
      </c>
      <c r="C231" s="36">
        <v>10331.718796914651</v>
      </c>
    </row>
    <row r="232" spans="1:3">
      <c r="A232" t="s">
        <v>750</v>
      </c>
      <c r="B232" s="36">
        <v>13066.5</v>
      </c>
      <c r="C232" s="36">
        <v>25296.095613864127</v>
      </c>
    </row>
    <row r="233" spans="1:3">
      <c r="A233" t="s">
        <v>956</v>
      </c>
      <c r="B233" s="36">
        <v>41125.5</v>
      </c>
      <c r="C233" s="36">
        <v>7693.5393195892393</v>
      </c>
    </row>
    <row r="234" spans="1:3">
      <c r="A234" t="s">
        <v>1018</v>
      </c>
      <c r="B234" s="36">
        <v>3169.5</v>
      </c>
      <c r="C234" s="36">
        <v>4882.4204212225859</v>
      </c>
    </row>
    <row r="235" spans="1:3">
      <c r="A235" t="s">
        <v>1610</v>
      </c>
      <c r="B235" s="36">
        <v>1388</v>
      </c>
      <c r="C235" s="36">
        <v>1861.8073457013411</v>
      </c>
    </row>
    <row r="236" spans="1:3">
      <c r="A236" t="s">
        <v>1632</v>
      </c>
      <c r="B236" s="36">
        <v>10249.75</v>
      </c>
      <c r="C236" s="36">
        <v>5372.6036814312356</v>
      </c>
    </row>
    <row r="237" spans="1:3">
      <c r="A237" t="s">
        <v>1384</v>
      </c>
      <c r="B237" s="36">
        <v>7829.5</v>
      </c>
      <c r="C237" s="36">
        <v>2705.4035256329253</v>
      </c>
    </row>
    <row r="238" spans="1:3">
      <c r="A238" t="s">
        <v>1562</v>
      </c>
      <c r="B238" s="36">
        <v>6202.5</v>
      </c>
      <c r="C238" s="36">
        <v>13999.401541341071</v>
      </c>
    </row>
    <row r="239" spans="1:3">
      <c r="A239" t="s">
        <v>1858</v>
      </c>
      <c r="B239" s="36">
        <v>4446</v>
      </c>
      <c r="C239" s="36">
        <v>9679.2817760166872</v>
      </c>
    </row>
    <row r="240" spans="1:3">
      <c r="A240" t="s">
        <v>1790</v>
      </c>
      <c r="B240" s="36">
        <v>3122</v>
      </c>
      <c r="C240" s="36">
        <v>5474.1360641809169</v>
      </c>
    </row>
    <row r="241" spans="1:3">
      <c r="A241" t="s">
        <v>1286</v>
      </c>
      <c r="B241" s="36">
        <v>8033.25</v>
      </c>
      <c r="C241" s="36">
        <v>4679.5144208620168</v>
      </c>
    </row>
    <row r="242" spans="1:3">
      <c r="A242" t="s">
        <v>1490</v>
      </c>
      <c r="B242" s="36">
        <v>2237.5</v>
      </c>
      <c r="C242" s="36">
        <v>1095.6626738221203</v>
      </c>
    </row>
    <row r="243" spans="1:3">
      <c r="A243" t="s">
        <v>1136</v>
      </c>
      <c r="B243" s="36">
        <v>982.75</v>
      </c>
      <c r="C243" s="36">
        <v>585.23832428078481</v>
      </c>
    </row>
    <row r="244" spans="1:3">
      <c r="A244" t="s">
        <v>1928</v>
      </c>
      <c r="B244" s="36">
        <v>13273.25</v>
      </c>
      <c r="C244" s="36">
        <v>8564.4737197840477</v>
      </c>
    </row>
    <row r="245" spans="1:3">
      <c r="A245" t="s">
        <v>1856</v>
      </c>
      <c r="B245" s="36">
        <v>6100.25</v>
      </c>
      <c r="C245" s="36">
        <v>2697.9008189525102</v>
      </c>
    </row>
    <row r="246" spans="1:3">
      <c r="A246" t="s">
        <v>1210</v>
      </c>
      <c r="B246" s="36">
        <v>17636.25</v>
      </c>
      <c r="C246" s="36">
        <v>10584.436011815316</v>
      </c>
    </row>
    <row r="247" spans="1:3">
      <c r="A247" t="s">
        <v>1420</v>
      </c>
      <c r="B247" s="36">
        <v>3911.75</v>
      </c>
      <c r="C247" s="36">
        <v>7826.5355001939297</v>
      </c>
    </row>
    <row r="248" spans="1:3">
      <c r="A248" t="s">
        <v>1366</v>
      </c>
      <c r="B248" s="36">
        <v>6897.25</v>
      </c>
      <c r="C248" s="36">
        <v>6455.0485287663932</v>
      </c>
    </row>
    <row r="249" spans="1:3">
      <c r="A249" t="s">
        <v>678</v>
      </c>
      <c r="B249" s="36">
        <v>2160</v>
      </c>
      <c r="C249" s="36">
        <v>29217.527657309773</v>
      </c>
    </row>
    <row r="250" spans="1:3">
      <c r="A250" t="s">
        <v>1532</v>
      </c>
      <c r="B250" s="36">
        <v>247146.25</v>
      </c>
      <c r="C250" s="36">
        <v>80363.366956313461</v>
      </c>
    </row>
    <row r="251" spans="1:3">
      <c r="A251" t="s">
        <v>960</v>
      </c>
      <c r="B251" s="36">
        <v>10.5</v>
      </c>
      <c r="C251" s="36">
        <v>26277.791346760281</v>
      </c>
    </row>
    <row r="252" spans="1:3">
      <c r="A252" t="s">
        <v>1916</v>
      </c>
      <c r="B252" s="36">
        <v>12061.5</v>
      </c>
      <c r="C252" s="36">
        <v>5164.8171075564314</v>
      </c>
    </row>
    <row r="253" spans="1:3">
      <c r="A253" t="s">
        <v>1110</v>
      </c>
      <c r="B253" s="36">
        <v>3768.75</v>
      </c>
      <c r="C253" s="36">
        <v>4064.8857809954679</v>
      </c>
    </row>
    <row r="254" spans="1:3">
      <c r="A254" t="s">
        <v>758</v>
      </c>
      <c r="B254" s="36">
        <v>20361.75</v>
      </c>
      <c r="C254" s="36">
        <v>9881.3574329442254</v>
      </c>
    </row>
    <row r="255" spans="1:3">
      <c r="A255" t="s">
        <v>1748</v>
      </c>
      <c r="B255" s="36">
        <v>98978.25</v>
      </c>
      <c r="C255" s="36">
        <v>22890.699772768166</v>
      </c>
    </row>
    <row r="256" spans="1:3">
      <c r="A256" t="s">
        <v>1480</v>
      </c>
      <c r="B256" s="36">
        <v>25616.25</v>
      </c>
      <c r="C256" s="36">
        <v>7869.6571007826606</v>
      </c>
    </row>
    <row r="257" spans="1:3">
      <c r="A257" t="s">
        <v>1864</v>
      </c>
      <c r="B257" s="36">
        <v>2124.75</v>
      </c>
      <c r="C257" s="36">
        <v>1683.441197255172</v>
      </c>
    </row>
    <row r="258" spans="1:3">
      <c r="A258" t="s">
        <v>1138</v>
      </c>
      <c r="B258" s="36">
        <v>2352.5</v>
      </c>
      <c r="C258" s="36">
        <v>3057.9431803133575</v>
      </c>
    </row>
    <row r="259" spans="1:3">
      <c r="A259" t="s">
        <v>1076</v>
      </c>
      <c r="B259" s="36">
        <v>5442.25</v>
      </c>
      <c r="C259" s="36">
        <v>3871.820865900404</v>
      </c>
    </row>
    <row r="260" spans="1:3">
      <c r="A260" t="s">
        <v>1698</v>
      </c>
      <c r="B260" s="36">
        <v>8118</v>
      </c>
      <c r="C260" s="36">
        <v>1320.6345637493396</v>
      </c>
    </row>
    <row r="261" spans="1:3">
      <c r="A261" t="s">
        <v>1358</v>
      </c>
      <c r="B261" s="36">
        <v>2004.75</v>
      </c>
      <c r="C261" s="36">
        <v>1204.8238560444242</v>
      </c>
    </row>
    <row r="262" spans="1:3">
      <c r="A262" t="s">
        <v>1042</v>
      </c>
      <c r="B262" s="36">
        <v>3835.25</v>
      </c>
      <c r="C262" s="36">
        <v>1933.0477954257815</v>
      </c>
    </row>
    <row r="263" spans="1:3">
      <c r="A263" t="s">
        <v>1710</v>
      </c>
      <c r="B263" s="36">
        <v>3099.25</v>
      </c>
      <c r="C263" s="36">
        <v>1300.0725020130519</v>
      </c>
    </row>
    <row r="264" spans="1:3">
      <c r="A264" t="s">
        <v>1612</v>
      </c>
      <c r="B264" s="36">
        <v>2131</v>
      </c>
      <c r="C264" s="36">
        <v>1808.8012745773976</v>
      </c>
    </row>
    <row r="265" spans="1:3">
      <c r="A265" t="s">
        <v>684</v>
      </c>
      <c r="B265" s="36">
        <v>3173.5</v>
      </c>
      <c r="C265" s="36">
        <v>1823.3509048173987</v>
      </c>
    </row>
    <row r="266" spans="1:3">
      <c r="A266" t="s">
        <v>1654</v>
      </c>
      <c r="B266" s="36">
        <v>4116.75</v>
      </c>
      <c r="C266" s="36">
        <v>1880.5701859453229</v>
      </c>
    </row>
    <row r="267" spans="1:3">
      <c r="A267" t="s">
        <v>962</v>
      </c>
      <c r="B267" s="36">
        <v>33211.25</v>
      </c>
      <c r="C267" s="36">
        <v>11068.660579826614</v>
      </c>
    </row>
    <row r="268" spans="1:3">
      <c r="A268" t="s">
        <v>1072</v>
      </c>
      <c r="B268" s="36">
        <v>22857.5</v>
      </c>
      <c r="C268" s="36">
        <v>11219.309916806429</v>
      </c>
    </row>
    <row r="269" spans="1:3">
      <c r="A269" t="s">
        <v>1664</v>
      </c>
      <c r="B269" s="36">
        <v>9817.5</v>
      </c>
      <c r="C269" s="36">
        <v>4361.0864846244694</v>
      </c>
    </row>
    <row r="270" spans="1:3">
      <c r="A270" t="s">
        <v>1148</v>
      </c>
      <c r="B270" s="36">
        <v>1374.25</v>
      </c>
      <c r="C270" s="36">
        <v>1428.8478841850649</v>
      </c>
    </row>
    <row r="271" spans="1:3">
      <c r="A271" t="s">
        <v>1398</v>
      </c>
      <c r="B271" s="36">
        <v>9996.5</v>
      </c>
      <c r="C271" s="36">
        <v>22334.511347086875</v>
      </c>
    </row>
    <row r="272" spans="1:3">
      <c r="A272" t="s">
        <v>910</v>
      </c>
      <c r="B272" s="36">
        <v>4628.75</v>
      </c>
      <c r="C272" s="36">
        <v>2018.7635421886184</v>
      </c>
    </row>
    <row r="273" spans="1:3">
      <c r="A273" t="s">
        <v>1130</v>
      </c>
      <c r="B273" s="36">
        <v>4485.75</v>
      </c>
      <c r="C273" s="36">
        <v>1657.7780379871533</v>
      </c>
    </row>
    <row r="274" spans="1:3">
      <c r="A274" t="s">
        <v>786</v>
      </c>
      <c r="B274" s="36">
        <v>10027.25</v>
      </c>
      <c r="C274" s="36">
        <v>12140.148305211947</v>
      </c>
    </row>
    <row r="275" spans="1:3">
      <c r="A275" t="s">
        <v>1102</v>
      </c>
      <c r="B275" s="36">
        <v>2929.25</v>
      </c>
      <c r="C275" s="36">
        <v>3764.7860848198179</v>
      </c>
    </row>
    <row r="276" spans="1:3">
      <c r="A276" t="s">
        <v>1680</v>
      </c>
      <c r="B276" s="36">
        <v>2189.5</v>
      </c>
      <c r="C276" s="36">
        <v>3748.8564553544006</v>
      </c>
    </row>
    <row r="277" spans="1:3">
      <c r="A277" t="s">
        <v>1568</v>
      </c>
      <c r="B277" s="36">
        <v>7051.5</v>
      </c>
      <c r="C277" s="36">
        <v>10279.133555774719</v>
      </c>
    </row>
    <row r="278" spans="1:3">
      <c r="A278" t="s">
        <v>714</v>
      </c>
      <c r="B278" s="36">
        <v>6605.25</v>
      </c>
      <c r="C278" s="36">
        <v>4828.2753661949901</v>
      </c>
    </row>
    <row r="279" spans="1:3">
      <c r="A279" t="s">
        <v>792</v>
      </c>
      <c r="B279" s="36">
        <v>9695.5</v>
      </c>
      <c r="C279" s="36">
        <v>1684.4276017403829</v>
      </c>
    </row>
    <row r="280" spans="1:3">
      <c r="A280" t="s">
        <v>1588</v>
      </c>
      <c r="B280" s="36">
        <v>2554</v>
      </c>
      <c r="C280" s="36">
        <v>1783.7165264464147</v>
      </c>
    </row>
    <row r="281" spans="1:3">
      <c r="A281" t="s">
        <v>756</v>
      </c>
      <c r="B281" s="36">
        <v>2945.25</v>
      </c>
      <c r="C281" s="36">
        <v>2910.5125971697835</v>
      </c>
    </row>
    <row r="282" spans="1:3">
      <c r="A282" t="s">
        <v>1004</v>
      </c>
      <c r="B282" s="36">
        <v>3453</v>
      </c>
      <c r="C282" s="36">
        <v>3552.0219012523326</v>
      </c>
    </row>
    <row r="283" spans="1:3">
      <c r="A283" t="s">
        <v>1770</v>
      </c>
      <c r="B283" s="36">
        <v>670</v>
      </c>
      <c r="C283" s="36">
        <v>2954.4924519248862</v>
      </c>
    </row>
    <row r="284" spans="1:3">
      <c r="A284" t="s">
        <v>1564</v>
      </c>
      <c r="B284" s="36">
        <v>67388.75</v>
      </c>
      <c r="C284" s="36">
        <v>18021.403332520738</v>
      </c>
    </row>
    <row r="285" spans="1:3">
      <c r="A285" t="s">
        <v>1818</v>
      </c>
      <c r="B285" s="36">
        <v>54935.5</v>
      </c>
      <c r="C285" s="36">
        <v>12251.59634308981</v>
      </c>
    </row>
    <row r="286" spans="1:3">
      <c r="A286" t="s">
        <v>1720</v>
      </c>
      <c r="B286" s="36">
        <v>15966</v>
      </c>
      <c r="C286" s="36">
        <v>8110.5071421796511</v>
      </c>
    </row>
    <row r="287" spans="1:3">
      <c r="A287" t="s">
        <v>674</v>
      </c>
      <c r="B287" s="36">
        <v>7672.25</v>
      </c>
      <c r="C287" s="36">
        <v>4083.65532410168</v>
      </c>
    </row>
    <row r="288" spans="1:3">
      <c r="A288" t="s">
        <v>1456</v>
      </c>
      <c r="B288" s="36">
        <v>1363.75</v>
      </c>
      <c r="C288" s="36">
        <v>2500.8525389649549</v>
      </c>
    </row>
    <row r="289" spans="1:3">
      <c r="A289" t="s">
        <v>1416</v>
      </c>
      <c r="B289" s="36">
        <v>1263.75</v>
      </c>
      <c r="C289" s="36">
        <v>383.69455309635782</v>
      </c>
    </row>
    <row r="290" spans="1:3">
      <c r="A290" t="s">
        <v>1174</v>
      </c>
      <c r="B290" s="36">
        <v>2373.5</v>
      </c>
      <c r="C290" s="36">
        <v>4064.4665408121982</v>
      </c>
    </row>
    <row r="291" spans="1:3">
      <c r="A291" t="s">
        <v>790</v>
      </c>
      <c r="B291" s="36">
        <v>3042.5</v>
      </c>
      <c r="C291" s="36">
        <v>2925.8897060973432</v>
      </c>
    </row>
    <row r="292" spans="1:3">
      <c r="A292" t="s">
        <v>1160</v>
      </c>
      <c r="B292" s="36">
        <v>3741.25</v>
      </c>
      <c r="C292" s="36">
        <v>9550.6672706784666</v>
      </c>
    </row>
    <row r="293" spans="1:3">
      <c r="A293" t="s">
        <v>1844</v>
      </c>
      <c r="B293" s="36">
        <v>4562</v>
      </c>
      <c r="C293" s="36">
        <v>3850.5175028858584</v>
      </c>
    </row>
    <row r="294" spans="1:3">
      <c r="A294" t="s">
        <v>854</v>
      </c>
      <c r="B294" s="36">
        <v>2818.25</v>
      </c>
      <c r="C294" s="36">
        <v>1298.6321031752268</v>
      </c>
    </row>
    <row r="295" spans="1:3">
      <c r="A295" t="s">
        <v>1478</v>
      </c>
      <c r="B295" s="36">
        <v>6584.75</v>
      </c>
      <c r="C295" s="36">
        <v>18089.393549947446</v>
      </c>
    </row>
    <row r="296" spans="1:3">
      <c r="A296" t="s">
        <v>1640</v>
      </c>
      <c r="B296" s="36">
        <v>17077</v>
      </c>
      <c r="C296" s="36">
        <v>70236.058704364681</v>
      </c>
    </row>
    <row r="297" spans="1:3">
      <c r="A297" t="s">
        <v>1740</v>
      </c>
      <c r="B297" s="36">
        <v>2267.5</v>
      </c>
      <c r="C297" s="36">
        <v>7855.1789467469525</v>
      </c>
    </row>
    <row r="298" spans="1:3">
      <c r="A298" t="s">
        <v>1934</v>
      </c>
      <c r="B298" s="36">
        <v>7049</v>
      </c>
      <c r="C298" s="36">
        <v>2882.5362249937934</v>
      </c>
    </row>
    <row r="299" spans="1:3">
      <c r="A299" t="s">
        <v>1794</v>
      </c>
      <c r="B299" s="36">
        <v>9931.5</v>
      </c>
      <c r="C299" s="36">
        <v>8181.1514579206441</v>
      </c>
    </row>
    <row r="300" spans="1:3">
      <c r="A300" t="s">
        <v>1686</v>
      </c>
      <c r="B300" s="36">
        <v>10882</v>
      </c>
      <c r="C300" s="36">
        <v>8173.1915150331415</v>
      </c>
    </row>
    <row r="301" spans="1:3">
      <c r="A301" t="s">
        <v>716</v>
      </c>
      <c r="B301" s="36">
        <v>1592</v>
      </c>
      <c r="C301" s="36">
        <v>2146.4466423843378</v>
      </c>
    </row>
    <row r="302" spans="1:3">
      <c r="A302" t="s">
        <v>1468</v>
      </c>
      <c r="B302" s="36">
        <v>4850.25</v>
      </c>
      <c r="C302" s="36">
        <v>12739.714310925112</v>
      </c>
    </row>
    <row r="303" spans="1:3">
      <c r="A303" t="s">
        <v>1020</v>
      </c>
      <c r="B303" s="36">
        <v>973.5</v>
      </c>
      <c r="C303" s="36">
        <v>5615.364201665112</v>
      </c>
    </row>
    <row r="304" spans="1:3">
      <c r="A304" t="s">
        <v>1572</v>
      </c>
      <c r="B304" s="36">
        <v>9204</v>
      </c>
      <c r="C304" s="36">
        <v>1432.2353899683881</v>
      </c>
    </row>
    <row r="305" spans="1:3">
      <c r="A305" t="s">
        <v>874</v>
      </c>
      <c r="B305" s="36">
        <v>254</v>
      </c>
      <c r="C305" s="36">
        <v>6111.8983479254621</v>
      </c>
    </row>
    <row r="306" spans="1:3">
      <c r="A306" t="s">
        <v>1494</v>
      </c>
      <c r="B306" s="36">
        <v>3158</v>
      </c>
      <c r="C306" s="36">
        <v>2237.438786228352</v>
      </c>
    </row>
    <row r="307" spans="1:3">
      <c r="A307" t="s">
        <v>1944</v>
      </c>
      <c r="B307" s="36">
        <v>4928.25</v>
      </c>
      <c r="C307" s="36">
        <v>10624.297475143561</v>
      </c>
    </row>
    <row r="308" spans="1:3">
      <c r="A308" t="s">
        <v>1488</v>
      </c>
      <c r="B308" s="36">
        <v>1980.75</v>
      </c>
      <c r="C308" s="36">
        <v>5503.1424360993569</v>
      </c>
    </row>
    <row r="309" spans="1:3">
      <c r="A309" t="s">
        <v>1114</v>
      </c>
      <c r="B309" s="36">
        <v>6445.5</v>
      </c>
      <c r="C309" s="36">
        <v>9875.1569707576127</v>
      </c>
    </row>
    <row r="310" spans="1:3">
      <c r="A310" t="s">
        <v>1062</v>
      </c>
      <c r="B310" s="36">
        <v>8922.75</v>
      </c>
      <c r="C310" s="36">
        <v>11742.847521818447</v>
      </c>
    </row>
    <row r="311" spans="1:3">
      <c r="A311" t="s">
        <v>700</v>
      </c>
      <c r="B311" s="36">
        <v>10327.25</v>
      </c>
      <c r="C311" s="36">
        <v>6664.0255147784992</v>
      </c>
    </row>
    <row r="312" spans="1:3">
      <c r="A312" t="s">
        <v>680</v>
      </c>
      <c r="B312" s="36">
        <v>9547.25</v>
      </c>
      <c r="C312" s="36">
        <v>2147.0330245928562</v>
      </c>
    </row>
    <row r="313" spans="1:3">
      <c r="A313" t="s">
        <v>1520</v>
      </c>
      <c r="B313" s="36">
        <v>11690.5</v>
      </c>
      <c r="C313" s="36">
        <v>39041.089288463219</v>
      </c>
    </row>
    <row r="314" spans="1:3">
      <c r="A314" t="s">
        <v>1402</v>
      </c>
      <c r="B314" s="36">
        <v>812</v>
      </c>
      <c r="C314" s="36">
        <v>2643.0124623018755</v>
      </c>
    </row>
    <row r="315" spans="1:3">
      <c r="A315" t="s">
        <v>1648</v>
      </c>
      <c r="B315" s="36">
        <v>57.75</v>
      </c>
      <c r="C315" s="36">
        <v>1934.3438357044779</v>
      </c>
    </row>
    <row r="316" spans="1:3">
      <c r="A316" t="s">
        <v>1356</v>
      </c>
      <c r="B316" s="36">
        <v>3176</v>
      </c>
      <c r="C316" s="36">
        <v>2299.8170583955007</v>
      </c>
    </row>
    <row r="317" spans="1:3">
      <c r="A317" t="s">
        <v>1390</v>
      </c>
      <c r="B317" s="36">
        <v>19403.5</v>
      </c>
      <c r="C317" s="36">
        <v>10137.185592364931</v>
      </c>
    </row>
    <row r="318" spans="1:3">
      <c r="A318" t="s">
        <v>1094</v>
      </c>
      <c r="B318" s="36">
        <v>1.25</v>
      </c>
      <c r="C318" s="36">
        <v>2455.984269583395</v>
      </c>
    </row>
    <row r="319" spans="1:3">
      <c r="A319" t="s">
        <v>1434</v>
      </c>
      <c r="B319" s="36">
        <v>29548.75</v>
      </c>
      <c r="C319" s="36">
        <v>19533.434899564454</v>
      </c>
    </row>
    <row r="320" spans="1:3">
      <c r="A320" t="s">
        <v>1824</v>
      </c>
      <c r="B320" s="36">
        <v>359.5</v>
      </c>
      <c r="C320" s="36">
        <v>4002.6486867987369</v>
      </c>
    </row>
    <row r="321" spans="1:3">
      <c r="A321" t="s">
        <v>1086</v>
      </c>
      <c r="B321" s="36">
        <v>2936.5</v>
      </c>
      <c r="C321" s="36">
        <v>4894.5763410018963</v>
      </c>
    </row>
    <row r="322" spans="1:3">
      <c r="A322" t="s">
        <v>1184</v>
      </c>
      <c r="B322" s="36">
        <v>933</v>
      </c>
      <c r="C322" s="36">
        <v>2171.4012672450399</v>
      </c>
    </row>
    <row r="323" spans="1:3">
      <c r="A323" t="s">
        <v>934</v>
      </c>
      <c r="B323" s="36">
        <v>9692.25</v>
      </c>
      <c r="C323" s="36">
        <v>7204.042067216471</v>
      </c>
    </row>
    <row r="324" spans="1:3">
      <c r="A324" t="s">
        <v>1134</v>
      </c>
      <c r="B324" s="36">
        <v>15420.75</v>
      </c>
      <c r="C324" s="36">
        <v>17701.686709657282</v>
      </c>
    </row>
    <row r="325" spans="1:3">
      <c r="A325" t="s">
        <v>1352</v>
      </c>
      <c r="B325" s="36">
        <v>2353.25</v>
      </c>
      <c r="C325" s="36">
        <v>15369.501279191434</v>
      </c>
    </row>
    <row r="326" spans="1:3">
      <c r="A326" t="s">
        <v>1760</v>
      </c>
      <c r="B326" s="36">
        <v>14635.75</v>
      </c>
      <c r="C326" s="36">
        <v>8661.7741061697907</v>
      </c>
    </row>
    <row r="327" spans="1:3">
      <c r="A327" t="s">
        <v>938</v>
      </c>
      <c r="B327" s="36">
        <v>4815.5</v>
      </c>
      <c r="C327" s="36">
        <v>3079.1916804410416</v>
      </c>
    </row>
    <row r="328" spans="1:3">
      <c r="A328" t="s">
        <v>760</v>
      </c>
      <c r="B328" s="36">
        <v>3444.75</v>
      </c>
      <c r="C328" s="36">
        <v>758.5988460172116</v>
      </c>
    </row>
    <row r="329" spans="1:3">
      <c r="A329" t="s">
        <v>686</v>
      </c>
      <c r="B329" s="36">
        <v>7110.25</v>
      </c>
      <c r="C329" s="36">
        <v>5428.1755039524041</v>
      </c>
    </row>
    <row r="330" spans="1:3">
      <c r="A330" t="s">
        <v>1792</v>
      </c>
      <c r="B330" s="36">
        <v>8226</v>
      </c>
      <c r="C330" s="36">
        <v>5550.9530265397862</v>
      </c>
    </row>
    <row r="331" spans="1:3">
      <c r="A331" t="s">
        <v>1426</v>
      </c>
      <c r="B331" s="36">
        <v>7218.25</v>
      </c>
      <c r="C331" s="36">
        <v>4294.6817485220072</v>
      </c>
    </row>
    <row r="332" spans="1:3">
      <c r="A332" t="s">
        <v>1302</v>
      </c>
      <c r="B332" s="36">
        <v>1963.25</v>
      </c>
      <c r="C332" s="36">
        <v>5174.6098514889272</v>
      </c>
    </row>
    <row r="333" spans="1:3">
      <c r="A333" t="s">
        <v>1268</v>
      </c>
      <c r="B333" s="36">
        <v>27176.25</v>
      </c>
      <c r="C333" s="36">
        <v>9096.0525299803994</v>
      </c>
    </row>
    <row r="334" spans="1:3">
      <c r="A334" t="s">
        <v>770</v>
      </c>
      <c r="B334" s="36">
        <v>6753.75</v>
      </c>
      <c r="C334" s="36">
        <v>5033.2638888886904</v>
      </c>
    </row>
    <row r="335" spans="1:3">
      <c r="A335" t="s">
        <v>780</v>
      </c>
      <c r="B335" s="36">
        <v>1.5</v>
      </c>
      <c r="C335" s="36">
        <v>7359.8631125158181</v>
      </c>
    </row>
    <row r="336" spans="1:3">
      <c r="A336" t="s">
        <v>1156</v>
      </c>
      <c r="B336" s="36">
        <v>2172.5</v>
      </c>
      <c r="C336" s="36">
        <v>1327.5004220785772</v>
      </c>
    </row>
    <row r="337" spans="1:3">
      <c r="A337" t="s">
        <v>1772</v>
      </c>
      <c r="B337" s="36">
        <v>8091.5</v>
      </c>
      <c r="C337" s="36">
        <v>3879.2927716467739</v>
      </c>
    </row>
    <row r="338" spans="1:3">
      <c r="A338" t="s">
        <v>1422</v>
      </c>
      <c r="B338" s="36">
        <v>26415.25</v>
      </c>
      <c r="C338" s="36">
        <v>3325.4763428004999</v>
      </c>
    </row>
    <row r="339" spans="1:3">
      <c r="A339" t="s">
        <v>1394</v>
      </c>
      <c r="B339" s="36">
        <v>0</v>
      </c>
      <c r="C339" s="36">
        <v>5296.7964895658206</v>
      </c>
    </row>
    <row r="340" spans="1:3">
      <c r="A340" t="s">
        <v>1240</v>
      </c>
      <c r="B340" s="36">
        <v>801.75</v>
      </c>
      <c r="C340" s="36">
        <v>2967.8975925085488</v>
      </c>
    </row>
    <row r="341" spans="1:3">
      <c r="A341" t="s">
        <v>1472</v>
      </c>
      <c r="B341" s="36">
        <v>22470.5</v>
      </c>
      <c r="C341" s="36">
        <v>3799.8431666241331</v>
      </c>
    </row>
    <row r="342" spans="1:3">
      <c r="A342" t="s">
        <v>734</v>
      </c>
      <c r="B342" s="36">
        <v>27497.5</v>
      </c>
      <c r="C342" s="36">
        <v>19359.179809771696</v>
      </c>
    </row>
    <row r="343" spans="1:3">
      <c r="A343" t="s">
        <v>992</v>
      </c>
      <c r="B343" s="36">
        <v>46545.75</v>
      </c>
      <c r="C343" s="36">
        <v>49344.058278144439</v>
      </c>
    </row>
    <row r="344" spans="1:3">
      <c r="A344" t="s">
        <v>1006</v>
      </c>
      <c r="B344" s="36">
        <v>5253.5</v>
      </c>
      <c r="C344" s="36">
        <v>6242.4958507519677</v>
      </c>
    </row>
    <row r="345" spans="1:3">
      <c r="A345" t="s">
        <v>1854</v>
      </c>
      <c r="B345" s="36">
        <v>4749</v>
      </c>
      <c r="C345" s="36">
        <v>5445.9999589216941</v>
      </c>
    </row>
    <row r="346" spans="1:3">
      <c r="A346" t="s">
        <v>1078</v>
      </c>
      <c r="B346" s="36">
        <v>4538.25</v>
      </c>
      <c r="C346" s="36">
        <v>20982.246532688288</v>
      </c>
    </row>
    <row r="347" spans="1:3">
      <c r="A347" t="s">
        <v>1508</v>
      </c>
      <c r="B347" s="36">
        <v>91</v>
      </c>
      <c r="C347" s="36">
        <v>8125.0273316446155</v>
      </c>
    </row>
    <row r="348" spans="1:3">
      <c r="A348" t="s">
        <v>1182</v>
      </c>
      <c r="B348" s="36">
        <v>15222.5</v>
      </c>
      <c r="C348" s="36">
        <v>27335.107251716938</v>
      </c>
    </row>
    <row r="349" spans="1:3">
      <c r="A349" t="s">
        <v>820</v>
      </c>
      <c r="B349" s="36">
        <v>5361.25</v>
      </c>
      <c r="C349" s="36">
        <v>43827.179991088546</v>
      </c>
    </row>
    <row r="350" spans="1:3">
      <c r="A350" t="s">
        <v>1874</v>
      </c>
      <c r="B350" s="36">
        <v>4365.5</v>
      </c>
      <c r="C350" s="36">
        <v>2521.0224930421955</v>
      </c>
    </row>
    <row r="351" spans="1:3">
      <c r="A351" t="s">
        <v>1400</v>
      </c>
      <c r="B351" s="36">
        <v>19571.5</v>
      </c>
      <c r="C351" s="36">
        <v>83999.88440233437</v>
      </c>
    </row>
    <row r="352" spans="1:3">
      <c r="A352" t="s">
        <v>860</v>
      </c>
      <c r="B352" s="36">
        <v>7385</v>
      </c>
      <c r="C352" s="36">
        <v>15492.210376467994</v>
      </c>
    </row>
    <row r="353" spans="1:3">
      <c r="A353" t="s">
        <v>1528</v>
      </c>
      <c r="B353" s="36">
        <v>3931.25</v>
      </c>
      <c r="C353" s="36">
        <v>4736.8116243996001</v>
      </c>
    </row>
    <row r="354" spans="1:3">
      <c r="A354" t="s">
        <v>1624</v>
      </c>
      <c r="B354" s="36">
        <v>16709</v>
      </c>
      <c r="C354" s="36">
        <v>1254.2571073202462</v>
      </c>
    </row>
    <row r="355" spans="1:3">
      <c r="A355" t="s">
        <v>1558</v>
      </c>
      <c r="B355" s="36">
        <v>3100.5</v>
      </c>
      <c r="C355" s="36">
        <v>3096.6363981502886</v>
      </c>
    </row>
    <row r="356" spans="1:3">
      <c r="A356" t="s">
        <v>764</v>
      </c>
      <c r="B356" s="36">
        <v>3347.75</v>
      </c>
      <c r="C356" s="36">
        <v>616.70022485618188</v>
      </c>
    </row>
    <row r="357" spans="1:3">
      <c r="A357" t="s">
        <v>1040</v>
      </c>
      <c r="B357" s="36">
        <v>1577.25</v>
      </c>
      <c r="C357" s="36">
        <v>3022.7818206187271</v>
      </c>
    </row>
    <row r="358" spans="1:3">
      <c r="A358" t="s">
        <v>1126</v>
      </c>
      <c r="B358" s="36">
        <v>3178.75</v>
      </c>
      <c r="C358" s="36">
        <v>5088.8970199288888</v>
      </c>
    </row>
    <row r="359" spans="1:3">
      <c r="A359" t="s">
        <v>1596</v>
      </c>
      <c r="B359" s="36">
        <v>26915.5</v>
      </c>
      <c r="C359" s="36">
        <v>25874.169072897679</v>
      </c>
    </row>
    <row r="360" spans="1:3">
      <c r="A360" t="s">
        <v>930</v>
      </c>
      <c r="B360" s="36">
        <v>7658.25</v>
      </c>
      <c r="C360" s="36">
        <v>15447.054058284641</v>
      </c>
    </row>
    <row r="361" spans="1:3">
      <c r="A361" t="s">
        <v>1212</v>
      </c>
      <c r="B361" s="36">
        <v>5494.75</v>
      </c>
      <c r="C361" s="36">
        <v>12736.382886018931</v>
      </c>
    </row>
    <row r="362" spans="1:3">
      <c r="A362" t="s">
        <v>1796</v>
      </c>
      <c r="B362" s="36">
        <v>3122.5</v>
      </c>
      <c r="C362" s="36">
        <v>3243.7494570101649</v>
      </c>
    </row>
    <row r="363" spans="1:3">
      <c r="A363" t="s">
        <v>852</v>
      </c>
      <c r="B363" s="36">
        <v>3879</v>
      </c>
      <c r="C363" s="36">
        <v>1877.015641310692</v>
      </c>
    </row>
    <row r="364" spans="1:3">
      <c r="A364" t="s">
        <v>1650</v>
      </c>
      <c r="B364" s="36">
        <v>67090.75</v>
      </c>
      <c r="C364" s="36">
        <v>5526.6901764503764</v>
      </c>
    </row>
    <row r="365" spans="1:3">
      <c r="A365" t="s">
        <v>1546</v>
      </c>
      <c r="B365" s="36">
        <v>104985.5</v>
      </c>
      <c r="C365" s="36">
        <v>1370.7438323249628</v>
      </c>
    </row>
    <row r="366" spans="1:3">
      <c r="A366" t="s">
        <v>1304</v>
      </c>
      <c r="B366" s="36">
        <v>7480.25</v>
      </c>
      <c r="C366" s="36">
        <v>1707.5636058805248</v>
      </c>
    </row>
    <row r="367" spans="1:3">
      <c r="A367" t="s">
        <v>1168</v>
      </c>
      <c r="B367" s="36">
        <v>8085</v>
      </c>
      <c r="C367" s="36">
        <v>2798.9290910463251</v>
      </c>
    </row>
    <row r="368" spans="1:3">
      <c r="A368" t="s">
        <v>1034</v>
      </c>
      <c r="B368" s="36">
        <v>14181.25</v>
      </c>
      <c r="C368" s="36">
        <v>45971.666998723216</v>
      </c>
    </row>
    <row r="369" spans="1:3">
      <c r="A369" t="s">
        <v>1814</v>
      </c>
      <c r="B369" s="36">
        <v>4856.75</v>
      </c>
      <c r="C369" s="36">
        <v>4768.5221980457609</v>
      </c>
    </row>
    <row r="370" spans="1:3">
      <c r="A370" t="s">
        <v>804</v>
      </c>
      <c r="B370" s="36">
        <v>2240.25</v>
      </c>
      <c r="C370" s="36">
        <v>2944.5830526497793</v>
      </c>
    </row>
    <row r="371" spans="1:3">
      <c r="A371" t="s">
        <v>914</v>
      </c>
      <c r="B371" s="36">
        <v>42303.5</v>
      </c>
      <c r="C371" s="36">
        <v>50179.761441167335</v>
      </c>
    </row>
    <row r="372" spans="1:3">
      <c r="A372" t="s">
        <v>1776</v>
      </c>
      <c r="B372" s="36">
        <v>1496.25</v>
      </c>
      <c r="C372" s="36">
        <v>2264.9242898823627</v>
      </c>
    </row>
    <row r="373" spans="1:3">
      <c r="A373" t="s">
        <v>754</v>
      </c>
      <c r="B373" s="36">
        <v>2452.5</v>
      </c>
      <c r="C373" s="36">
        <v>5265.0931690280322</v>
      </c>
    </row>
    <row r="374" spans="1:3">
      <c r="A374" t="s">
        <v>1236</v>
      </c>
      <c r="B374" s="36">
        <v>855.5</v>
      </c>
      <c r="C374" s="36">
        <v>14448.307981412836</v>
      </c>
    </row>
    <row r="375" spans="1:3">
      <c r="A375" t="s">
        <v>1510</v>
      </c>
      <c r="B375" s="36">
        <v>14502</v>
      </c>
      <c r="C375" s="36">
        <v>1776.7646669063001</v>
      </c>
    </row>
    <row r="376" spans="1:3">
      <c r="A376" t="s">
        <v>1538</v>
      </c>
      <c r="B376" s="36">
        <v>1147.75</v>
      </c>
      <c r="C376" s="36">
        <v>1656.5343641935428</v>
      </c>
    </row>
    <row r="377" spans="1:3">
      <c r="A377" t="s">
        <v>1724</v>
      </c>
      <c r="B377" s="36">
        <v>1235.5</v>
      </c>
      <c r="C377" s="36">
        <v>8194.9113746462554</v>
      </c>
    </row>
    <row r="378" spans="1:3">
      <c r="A378" t="s">
        <v>1106</v>
      </c>
      <c r="B378" s="36">
        <v>1904.5</v>
      </c>
      <c r="C378" s="36">
        <v>2634.6597780860193</v>
      </c>
    </row>
    <row r="379" spans="1:3">
      <c r="A379" t="s">
        <v>922</v>
      </c>
      <c r="B379" s="36">
        <v>2108.25</v>
      </c>
      <c r="C379" s="36">
        <v>5094.5322612981226</v>
      </c>
    </row>
    <row r="380" spans="1:3">
      <c r="A380" t="s">
        <v>904</v>
      </c>
      <c r="B380" s="36">
        <v>12148</v>
      </c>
      <c r="C380" s="36">
        <v>3246.0425518338143</v>
      </c>
    </row>
    <row r="381" spans="1:3">
      <c r="A381" t="s">
        <v>1646</v>
      </c>
      <c r="B381" s="36">
        <v>2205</v>
      </c>
      <c r="C381" s="36">
        <v>1393.8426387246648</v>
      </c>
    </row>
    <row r="382" spans="1:3">
      <c r="A382" t="s">
        <v>1264</v>
      </c>
      <c r="B382" s="36">
        <v>20081</v>
      </c>
      <c r="C382" s="36">
        <v>5799.0505106082301</v>
      </c>
    </row>
    <row r="383" spans="1:3">
      <c r="A383" t="s">
        <v>1638</v>
      </c>
      <c r="B383" s="36">
        <v>23923.5</v>
      </c>
      <c r="C383" s="36">
        <v>5067.4102219688048</v>
      </c>
    </row>
    <row r="384" spans="1:3">
      <c r="A384" t="s">
        <v>794</v>
      </c>
      <c r="B384" s="36">
        <v>63952.75</v>
      </c>
      <c r="C384" s="36">
        <v>12753.933039506501</v>
      </c>
    </row>
    <row r="385" spans="1:3">
      <c r="A385" t="s">
        <v>1716</v>
      </c>
      <c r="B385" s="36">
        <v>7797.75</v>
      </c>
      <c r="C385" s="36">
        <v>16225.073022173019</v>
      </c>
    </row>
    <row r="386" spans="1:3">
      <c r="A386" t="s">
        <v>1030</v>
      </c>
      <c r="B386" s="36">
        <v>381</v>
      </c>
      <c r="C386" s="36">
        <v>1796.9349493555706</v>
      </c>
    </row>
    <row r="387" spans="1:3">
      <c r="A387" t="s">
        <v>1514</v>
      </c>
      <c r="B387" s="36">
        <v>1112.25</v>
      </c>
      <c r="C387" s="36">
        <v>2324.4569854610099</v>
      </c>
    </row>
    <row r="388" spans="1:3">
      <c r="A388" t="s">
        <v>1628</v>
      </c>
      <c r="B388" s="36">
        <v>75.5</v>
      </c>
      <c r="C388" s="36">
        <v>4794.6170782946247</v>
      </c>
    </row>
    <row r="389" spans="1:3">
      <c r="A389" t="s">
        <v>968</v>
      </c>
      <c r="B389" s="36">
        <v>1300</v>
      </c>
      <c r="C389" s="36">
        <v>3239.2036935912083</v>
      </c>
    </row>
    <row r="390" spans="1:3">
      <c r="A390" t="s">
        <v>826</v>
      </c>
      <c r="B390" s="36">
        <v>24248</v>
      </c>
      <c r="C390" s="36">
        <v>38946.000900107625</v>
      </c>
    </row>
    <row r="391" spans="1:3">
      <c r="A391" t="s">
        <v>1906</v>
      </c>
      <c r="B391" s="36">
        <v>366061.75</v>
      </c>
      <c r="C391" s="36">
        <v>120869.31689102048</v>
      </c>
    </row>
    <row r="392" spans="1:3">
      <c r="A392" t="s">
        <v>1410</v>
      </c>
      <c r="B392" s="36">
        <v>48306.75</v>
      </c>
      <c r="C392" s="36">
        <v>5576.7078173145956</v>
      </c>
    </row>
    <row r="393" spans="1:3">
      <c r="A393" t="s">
        <v>660</v>
      </c>
      <c r="B393" s="36">
        <v>26412.5</v>
      </c>
      <c r="C393" s="36">
        <v>3350.4391273353376</v>
      </c>
    </row>
    <row r="394" spans="1:3">
      <c r="A394" t="s">
        <v>1308</v>
      </c>
      <c r="B394" s="36">
        <v>62994.5</v>
      </c>
      <c r="C394" s="36">
        <v>4726.643477189893</v>
      </c>
    </row>
    <row r="395" spans="1:3">
      <c r="A395" t="s">
        <v>1800</v>
      </c>
      <c r="B395" s="36">
        <v>203738.25</v>
      </c>
      <c r="C395" s="36">
        <v>29558.692651188805</v>
      </c>
    </row>
    <row r="396" spans="1:3">
      <c r="A396" t="s">
        <v>1206</v>
      </c>
      <c r="B396" s="36">
        <v>161788.5</v>
      </c>
      <c r="C396" s="36">
        <v>26084.282958986758</v>
      </c>
    </row>
    <row r="397" spans="1:3">
      <c r="A397" t="s">
        <v>1396</v>
      </c>
      <c r="B397" s="36">
        <v>91208.5</v>
      </c>
      <c r="C397" s="36">
        <v>6441.8072247168257</v>
      </c>
    </row>
    <row r="398" spans="1:3">
      <c r="A398" t="s">
        <v>1804</v>
      </c>
      <c r="B398" s="36">
        <v>118.25</v>
      </c>
      <c r="C398" s="36">
        <v>11226.239683114749</v>
      </c>
    </row>
    <row r="399" spans="1:3">
      <c r="A399" t="s">
        <v>1576</v>
      </c>
      <c r="B399" s="36">
        <v>8358</v>
      </c>
      <c r="C399" s="36">
        <v>8982.6696331090734</v>
      </c>
    </row>
    <row r="400" spans="1:3">
      <c r="A400" t="s">
        <v>1208</v>
      </c>
      <c r="B400" s="36">
        <v>6527</v>
      </c>
      <c r="C400" s="36">
        <v>45108.691495625309</v>
      </c>
    </row>
    <row r="401" spans="1:3">
      <c r="A401" t="s">
        <v>996</v>
      </c>
      <c r="B401" s="36">
        <v>4324.5</v>
      </c>
      <c r="C401" s="36">
        <v>549.26321525287642</v>
      </c>
    </row>
    <row r="402" spans="1:3">
      <c r="A402" t="s">
        <v>830</v>
      </c>
      <c r="B402" s="36">
        <v>1766.25</v>
      </c>
      <c r="C402" s="36">
        <v>1130.1824172986669</v>
      </c>
    </row>
    <row r="403" spans="1:3">
      <c r="A403" t="s">
        <v>1482</v>
      </c>
      <c r="B403" s="36">
        <v>17713</v>
      </c>
      <c r="C403" s="36">
        <v>4770.6882622590092</v>
      </c>
    </row>
    <row r="404" spans="1:3">
      <c r="A404" t="s">
        <v>1340</v>
      </c>
      <c r="B404" s="36">
        <v>23236.25</v>
      </c>
      <c r="C404" s="36">
        <v>8624.3617338936037</v>
      </c>
    </row>
    <row r="405" spans="1:3">
      <c r="A405" t="s">
        <v>1506</v>
      </c>
      <c r="B405" s="36">
        <v>44541.25</v>
      </c>
      <c r="C405" s="36">
        <v>5674.4524574330808</v>
      </c>
    </row>
    <row r="406" spans="1:3">
      <c r="A406" t="s">
        <v>668</v>
      </c>
      <c r="B406" s="36">
        <v>7692.25</v>
      </c>
      <c r="C406" s="36">
        <v>17573.408534144954</v>
      </c>
    </row>
    <row r="407" spans="1:3">
      <c r="A407" t="s">
        <v>1616</v>
      </c>
      <c r="B407" s="36">
        <v>1774</v>
      </c>
      <c r="C407" s="36">
        <v>5200.9436417292027</v>
      </c>
    </row>
    <row r="408" spans="1:3">
      <c r="A408" t="s">
        <v>1316</v>
      </c>
      <c r="B408" s="36">
        <v>7631.25</v>
      </c>
      <c r="C408" s="36">
        <v>5518.2604716988499</v>
      </c>
    </row>
    <row r="409" spans="1:3">
      <c r="A409" t="s">
        <v>1046</v>
      </c>
      <c r="B409" s="36">
        <v>9070</v>
      </c>
      <c r="C409" s="36">
        <v>4237.1266976671704</v>
      </c>
    </row>
    <row r="410" spans="1:3">
      <c r="A410" t="s">
        <v>1946</v>
      </c>
      <c r="B410" s="36">
        <v>2879.5</v>
      </c>
      <c r="C410" s="36">
        <v>9295.6765552455236</v>
      </c>
    </row>
    <row r="411" spans="1:3">
      <c r="A411" t="s">
        <v>1838</v>
      </c>
      <c r="B411" s="36">
        <v>8614.25</v>
      </c>
      <c r="C411" s="36">
        <v>4486.6785376449416</v>
      </c>
    </row>
    <row r="412" spans="1:3">
      <c r="A412" t="s">
        <v>1140</v>
      </c>
      <c r="B412" s="36">
        <v>975.25</v>
      </c>
      <c r="C412" s="36">
        <v>9837.0634889617613</v>
      </c>
    </row>
    <row r="413" spans="1:3">
      <c r="A413" t="s">
        <v>1618</v>
      </c>
      <c r="B413" s="36">
        <v>2286.75</v>
      </c>
      <c r="C413" s="36">
        <v>825.68092823943016</v>
      </c>
    </row>
    <row r="414" spans="1:3">
      <c r="A414" t="s">
        <v>1834</v>
      </c>
      <c r="B414" s="36">
        <v>4275.25</v>
      </c>
      <c r="C414" s="36">
        <v>3787.6574767435645</v>
      </c>
    </row>
    <row r="415" spans="1:3">
      <c r="A415" t="s">
        <v>1342</v>
      </c>
      <c r="B415" s="36">
        <v>14587.25</v>
      </c>
      <c r="C415" s="36">
        <v>7222.4238887748525</v>
      </c>
    </row>
    <row r="416" spans="1:3">
      <c r="A416" t="s">
        <v>1278</v>
      </c>
      <c r="B416" s="36">
        <v>3144.5</v>
      </c>
      <c r="C416" s="36">
        <v>8786.1773390328326</v>
      </c>
    </row>
    <row r="417" spans="1:3">
      <c r="A417" t="s">
        <v>1442</v>
      </c>
      <c r="B417" s="36">
        <v>18054.25</v>
      </c>
      <c r="C417" s="36">
        <v>20743.105478532278</v>
      </c>
    </row>
    <row r="418" spans="1:3">
      <c r="A418" t="s">
        <v>1044</v>
      </c>
      <c r="B418" s="36">
        <v>38922.5</v>
      </c>
      <c r="C418" s="36">
        <v>5278.6984461609909</v>
      </c>
    </row>
    <row r="419" spans="1:3">
      <c r="A419" t="s">
        <v>676</v>
      </c>
      <c r="B419" s="36">
        <v>5756.25</v>
      </c>
      <c r="C419" s="36">
        <v>1545.824935776634</v>
      </c>
    </row>
    <row r="420" spans="1:3">
      <c r="A420" t="s">
        <v>990</v>
      </c>
      <c r="B420" s="36">
        <v>74505.25</v>
      </c>
      <c r="C420" s="36">
        <v>22890.897357046189</v>
      </c>
    </row>
    <row r="421" spans="1:3">
      <c r="A421" t="s">
        <v>1784</v>
      </c>
      <c r="B421" s="36">
        <v>1376.75</v>
      </c>
      <c r="C421" s="36">
        <v>1898.2132111030849</v>
      </c>
    </row>
    <row r="422" spans="1:3">
      <c r="A422" t="s">
        <v>944</v>
      </c>
      <c r="B422" s="36">
        <v>2787.25</v>
      </c>
      <c r="C422" s="36">
        <v>6339.8178078504625</v>
      </c>
    </row>
    <row r="423" spans="1:3">
      <c r="A423" t="s">
        <v>782</v>
      </c>
      <c r="B423" s="36">
        <v>1880.5</v>
      </c>
      <c r="C423" s="36">
        <v>4033.3202783012148</v>
      </c>
    </row>
    <row r="424" spans="1:3">
      <c r="A424" t="s">
        <v>1586</v>
      </c>
      <c r="B424" s="36">
        <v>457.5</v>
      </c>
      <c r="C424" s="36">
        <v>5922.7351696941787</v>
      </c>
    </row>
    <row r="425" spans="1:3">
      <c r="A425" t="s">
        <v>1728</v>
      </c>
      <c r="B425" s="36">
        <v>12497.75</v>
      </c>
      <c r="C425" s="36">
        <v>3373.1266555754114</v>
      </c>
    </row>
    <row r="426" spans="1:3">
      <c r="A426" t="s">
        <v>1732</v>
      </c>
      <c r="B426" s="36">
        <v>4253.5</v>
      </c>
      <c r="C426" s="36">
        <v>16859.994728507052</v>
      </c>
    </row>
    <row r="427" spans="1:3">
      <c r="A427" t="s">
        <v>672</v>
      </c>
      <c r="B427" s="36">
        <v>99.75</v>
      </c>
      <c r="C427" s="36">
        <v>2624.2486785908154</v>
      </c>
    </row>
    <row r="428" spans="1:3">
      <c r="A428" t="s">
        <v>1354</v>
      </c>
      <c r="B428" s="36">
        <v>9207.25</v>
      </c>
      <c r="C428" s="36">
        <v>5427.6046195338386</v>
      </c>
    </row>
    <row r="429" spans="1:3">
      <c r="A429" t="s">
        <v>1056</v>
      </c>
      <c r="B429" s="36">
        <v>44769</v>
      </c>
      <c r="C429" s="36">
        <v>39390.362466347942</v>
      </c>
    </row>
    <row r="430" spans="1:3">
      <c r="A430" t="s">
        <v>698</v>
      </c>
      <c r="B430" s="36">
        <v>8864</v>
      </c>
      <c r="C430" s="36">
        <v>8507.3260422808908</v>
      </c>
    </row>
    <row r="431" spans="1:3">
      <c r="A431" t="s">
        <v>1738</v>
      </c>
      <c r="B431" s="36">
        <v>9.25</v>
      </c>
      <c r="C431" s="36">
        <v>2794.5263709808373</v>
      </c>
    </row>
    <row r="432" spans="1:3">
      <c r="A432" t="s">
        <v>1166</v>
      </c>
      <c r="B432" s="36">
        <v>7732</v>
      </c>
      <c r="C432" s="36">
        <v>17304.154907324977</v>
      </c>
    </row>
    <row r="433" spans="1:3">
      <c r="A433" t="s">
        <v>1276</v>
      </c>
      <c r="B433" s="36">
        <v>1508</v>
      </c>
      <c r="C433" s="36">
        <v>4380.9525584455751</v>
      </c>
    </row>
    <row r="434" spans="1:3">
      <c r="A434" t="s">
        <v>998</v>
      </c>
      <c r="B434" s="36">
        <v>1762.5</v>
      </c>
      <c r="C434" s="36">
        <v>2876.777902760572</v>
      </c>
    </row>
    <row r="435" spans="1:3">
      <c r="A435" t="s">
        <v>1746</v>
      </c>
      <c r="B435" s="36">
        <v>3215.75</v>
      </c>
      <c r="C435" s="36">
        <v>3747.8956240165571</v>
      </c>
    </row>
    <row r="436" spans="1:3">
      <c r="A436" t="s">
        <v>1440</v>
      </c>
      <c r="B436" s="36">
        <v>3219</v>
      </c>
      <c r="C436" s="36">
        <v>5780.1847311430347</v>
      </c>
    </row>
    <row r="437" spans="1:3">
      <c r="A437" t="s">
        <v>1408</v>
      </c>
      <c r="B437" s="36">
        <v>5166.25</v>
      </c>
      <c r="C437" s="36">
        <v>2695.0608849728555</v>
      </c>
    </row>
    <row r="438" spans="1:3">
      <c r="A438" t="s">
        <v>1922</v>
      </c>
      <c r="B438" s="36">
        <v>3456.5</v>
      </c>
      <c r="C438" s="36">
        <v>1425.8030880977435</v>
      </c>
    </row>
    <row r="439" spans="1:3">
      <c r="A439" t="s">
        <v>1098</v>
      </c>
      <c r="B439" s="36">
        <v>4693.25</v>
      </c>
      <c r="C439" s="36">
        <v>7137.9066896800778</v>
      </c>
    </row>
    <row r="440" spans="1:3">
      <c r="A440" t="s">
        <v>1336</v>
      </c>
      <c r="B440" s="36">
        <v>2245.25</v>
      </c>
      <c r="C440" s="36">
        <v>4844.6993980253328</v>
      </c>
    </row>
    <row r="441" spans="1:3">
      <c r="A441" t="s">
        <v>1238</v>
      </c>
      <c r="B441" s="36">
        <v>1710.75</v>
      </c>
      <c r="C441" s="36">
        <v>3826.2882712565329</v>
      </c>
    </row>
    <row r="442" spans="1:3">
      <c r="A442" t="s">
        <v>1594</v>
      </c>
      <c r="B442" s="36">
        <v>2848.25</v>
      </c>
      <c r="C442" s="36">
        <v>1592.4403341737093</v>
      </c>
    </row>
    <row r="443" spans="1:3">
      <c r="A443" t="s">
        <v>1812</v>
      </c>
      <c r="B443" s="36">
        <v>2736</v>
      </c>
      <c r="C443" s="36">
        <v>2892.6116800482459</v>
      </c>
    </row>
    <row r="444" spans="1:3">
      <c r="A444" t="s">
        <v>984</v>
      </c>
      <c r="B444" s="36">
        <v>2647.75</v>
      </c>
      <c r="C444" s="36">
        <v>1557.5348609979737</v>
      </c>
    </row>
    <row r="445" spans="1:3">
      <c r="A445" t="s">
        <v>1350</v>
      </c>
      <c r="B445" s="36">
        <v>2069.25</v>
      </c>
      <c r="C445" s="36">
        <v>2716.2017156406346</v>
      </c>
    </row>
    <row r="446" spans="1:3">
      <c r="A446" t="s">
        <v>1674</v>
      </c>
      <c r="B446" s="36">
        <v>1176.5</v>
      </c>
      <c r="C446" s="36">
        <v>3929.973355425539</v>
      </c>
    </row>
    <row r="447" spans="1:3">
      <c r="A447" t="s">
        <v>1534</v>
      </c>
      <c r="B447" s="36">
        <v>9422.75</v>
      </c>
      <c r="C447" s="36">
        <v>1964.0886157229802</v>
      </c>
    </row>
    <row r="448" spans="1:3">
      <c r="A448" t="s">
        <v>1318</v>
      </c>
      <c r="B448" s="36">
        <v>3186.25</v>
      </c>
      <c r="C448" s="36">
        <v>2049.2277454329464</v>
      </c>
    </row>
    <row r="449" spans="1:3">
      <c r="A449" t="s">
        <v>1074</v>
      </c>
      <c r="B449" s="36">
        <v>5798.25</v>
      </c>
      <c r="C449" s="36">
        <v>4303.1566387207131</v>
      </c>
    </row>
    <row r="450" spans="1:3">
      <c r="A450" t="s">
        <v>1270</v>
      </c>
      <c r="B450" s="36">
        <v>4487.75</v>
      </c>
      <c r="C450" s="36">
        <v>12981.626951260067</v>
      </c>
    </row>
    <row r="451" spans="1:3">
      <c r="A451" t="s">
        <v>1058</v>
      </c>
      <c r="B451" s="36">
        <v>3313.75</v>
      </c>
      <c r="C451" s="36">
        <v>3719.9882538923794</v>
      </c>
    </row>
    <row r="452" spans="1:3">
      <c r="A452" t="s">
        <v>1712</v>
      </c>
      <c r="B452" s="36">
        <v>1168.75</v>
      </c>
      <c r="C452" s="36">
        <v>2832.925958466446</v>
      </c>
    </row>
    <row r="453" spans="1:3">
      <c r="A453" t="s">
        <v>738</v>
      </c>
      <c r="B453" s="36">
        <v>563.5</v>
      </c>
      <c r="C453" s="36">
        <v>1822.7341775297893</v>
      </c>
    </row>
    <row r="454" spans="1:3">
      <c r="A454" t="s">
        <v>1458</v>
      </c>
      <c r="B454" s="36">
        <v>72735.25</v>
      </c>
      <c r="C454" s="36">
        <v>7582.9879197379414</v>
      </c>
    </row>
    <row r="455" spans="1:3">
      <c r="A455" t="s">
        <v>1090</v>
      </c>
      <c r="B455" s="36">
        <v>1189.5</v>
      </c>
      <c r="C455" s="36">
        <v>2048.8062739172656</v>
      </c>
    </row>
    <row r="456" spans="1:3">
      <c r="A456" t="s">
        <v>1326</v>
      </c>
      <c r="B456" s="36">
        <v>5840.75</v>
      </c>
      <c r="C456" s="36">
        <v>10028.824940414095</v>
      </c>
    </row>
    <row r="457" spans="1:3">
      <c r="A457" t="s">
        <v>726</v>
      </c>
      <c r="B457" s="36">
        <v>5896.25</v>
      </c>
      <c r="C457" s="36">
        <v>12509.615370861904</v>
      </c>
    </row>
    <row r="458" spans="1:3">
      <c r="A458" t="s">
        <v>1622</v>
      </c>
      <c r="B458" s="36">
        <v>5073.75</v>
      </c>
      <c r="C458" s="36">
        <v>2660.5692542382176</v>
      </c>
    </row>
    <row r="459" spans="1:3">
      <c r="A459" t="s">
        <v>1702</v>
      </c>
      <c r="B459" s="36">
        <v>3652.75</v>
      </c>
      <c r="C459" s="36">
        <v>5812.5202262012208</v>
      </c>
    </row>
    <row r="460" spans="1:3">
      <c r="A460" t="s">
        <v>1700</v>
      </c>
      <c r="B460" s="36">
        <v>21520.25</v>
      </c>
      <c r="C460" s="36">
        <v>15491.43279376351</v>
      </c>
    </row>
    <row r="461" spans="1:3">
      <c r="A461" t="s">
        <v>988</v>
      </c>
      <c r="B461" s="36">
        <v>14203.75</v>
      </c>
      <c r="C461" s="36">
        <v>15283.419770963628</v>
      </c>
    </row>
    <row r="462" spans="1:3">
      <c r="A462" t="s">
        <v>952</v>
      </c>
      <c r="B462" s="36">
        <v>49584.25</v>
      </c>
      <c r="C462" s="36">
        <v>118338.96278632333</v>
      </c>
    </row>
    <row r="463" spans="1:3">
      <c r="A463" t="s">
        <v>1910</v>
      </c>
      <c r="B463" s="36">
        <v>2601.5</v>
      </c>
      <c r="C463" s="36">
        <v>9551.6459797317093</v>
      </c>
    </row>
    <row r="464" spans="1:3">
      <c r="A464" t="s">
        <v>670</v>
      </c>
      <c r="B464" s="36">
        <v>3414.5</v>
      </c>
      <c r="C464" s="36">
        <v>5419.4264445381505</v>
      </c>
    </row>
    <row r="465" spans="1:3">
      <c r="A465" t="s">
        <v>1232</v>
      </c>
      <c r="B465" s="36">
        <v>3501.75</v>
      </c>
      <c r="C465" s="36">
        <v>7586.9718557813885</v>
      </c>
    </row>
    <row r="466" spans="1:3">
      <c r="A466" t="s">
        <v>1850</v>
      </c>
      <c r="B466" s="36">
        <v>2440</v>
      </c>
      <c r="C466" s="36">
        <v>3711.7673377423625</v>
      </c>
    </row>
    <row r="467" spans="1:3">
      <c r="A467" t="s">
        <v>1026</v>
      </c>
      <c r="B467" s="36">
        <v>1601</v>
      </c>
      <c r="C467" s="36">
        <v>1612.1784501988568</v>
      </c>
    </row>
    <row r="468" spans="1:3">
      <c r="A468" t="s">
        <v>1176</v>
      </c>
      <c r="B468" s="36">
        <v>793.25</v>
      </c>
      <c r="C468" s="36">
        <v>2228.3552893120968</v>
      </c>
    </row>
    <row r="469" spans="1:3">
      <c r="A469" t="s">
        <v>1230</v>
      </c>
      <c r="B469" s="36">
        <v>1147.5</v>
      </c>
      <c r="C469" s="36">
        <v>1166.7510759132324</v>
      </c>
    </row>
    <row r="470" spans="1:3">
      <c r="A470" t="s">
        <v>1876</v>
      </c>
      <c r="B470" s="36">
        <v>5832</v>
      </c>
      <c r="C470" s="36">
        <v>5322.7212767092888</v>
      </c>
    </row>
    <row r="471" spans="1:3">
      <c r="A471" t="s">
        <v>784</v>
      </c>
      <c r="B471" s="36">
        <v>15325.75</v>
      </c>
      <c r="C471" s="36">
        <v>63645.47321151846</v>
      </c>
    </row>
    <row r="472" spans="1:3">
      <c r="A472" t="s">
        <v>1294</v>
      </c>
      <c r="B472" s="36">
        <v>0</v>
      </c>
      <c r="C472" s="36">
        <v>1365.8102379562656</v>
      </c>
    </row>
    <row r="473" spans="1:3">
      <c r="A473" t="s">
        <v>1730</v>
      </c>
      <c r="B473" s="36">
        <v>6276.25</v>
      </c>
      <c r="C473" s="36">
        <v>2756.4428740783865</v>
      </c>
    </row>
    <row r="474" spans="1:3">
      <c r="A474" t="s">
        <v>720</v>
      </c>
      <c r="B474" s="36">
        <v>324</v>
      </c>
      <c r="C474" s="36">
        <v>694.48503597858428</v>
      </c>
    </row>
    <row r="475" spans="1:3">
      <c r="A475" t="s">
        <v>1762</v>
      </c>
      <c r="B475" s="36">
        <v>2417</v>
      </c>
      <c r="C475" s="36">
        <v>6748.3414172500807</v>
      </c>
    </row>
    <row r="476" spans="1:3">
      <c r="A476" t="s">
        <v>788</v>
      </c>
      <c r="B476" s="36">
        <v>2263.25</v>
      </c>
      <c r="C476" s="36">
        <v>5451.8580171334124</v>
      </c>
    </row>
    <row r="477" spans="1:3">
      <c r="A477" t="s">
        <v>1360</v>
      </c>
      <c r="B477" s="36">
        <v>1801.5</v>
      </c>
      <c r="C477" s="36">
        <v>2800.7410864878757</v>
      </c>
    </row>
    <row r="478" spans="1:3">
      <c r="A478" t="s">
        <v>882</v>
      </c>
      <c r="B478" s="36">
        <v>1809</v>
      </c>
      <c r="C478" s="36">
        <v>4606.4037147627523</v>
      </c>
    </row>
    <row r="479" spans="1:3">
      <c r="A479" t="s">
        <v>1658</v>
      </c>
      <c r="B479" s="36">
        <v>2827.75</v>
      </c>
      <c r="C479" s="36">
        <v>3861.6677553101717</v>
      </c>
    </row>
    <row r="480" spans="1:3">
      <c r="A480" t="s">
        <v>1386</v>
      </c>
      <c r="B480" s="36">
        <v>1894.75</v>
      </c>
      <c r="C480" s="36">
        <v>1456.1203322101665</v>
      </c>
    </row>
    <row r="481" spans="1:3">
      <c r="A481" t="s">
        <v>862</v>
      </c>
      <c r="B481" s="36">
        <v>2665.25</v>
      </c>
      <c r="C481" s="36">
        <v>2185.3757399776077</v>
      </c>
    </row>
    <row r="482" spans="1:3">
      <c r="A482" t="s">
        <v>1676</v>
      </c>
      <c r="B482" s="36">
        <v>87.25</v>
      </c>
      <c r="C482" s="36">
        <v>2497.881839021929</v>
      </c>
    </row>
    <row r="483" spans="1:3">
      <c r="A483" t="s">
        <v>706</v>
      </c>
      <c r="B483" s="36">
        <v>1035.25</v>
      </c>
      <c r="C483" s="36">
        <v>2827.3289794816283</v>
      </c>
    </row>
    <row r="484" spans="1:3">
      <c r="A484" t="s">
        <v>1696</v>
      </c>
      <c r="B484" s="36">
        <v>3388.75</v>
      </c>
      <c r="C484" s="36">
        <v>9869.1488858782741</v>
      </c>
    </row>
    <row r="485" spans="1:3">
      <c r="A485" t="s">
        <v>1604</v>
      </c>
      <c r="B485" s="36">
        <v>4013</v>
      </c>
      <c r="C485" s="36">
        <v>7980.8271176508624</v>
      </c>
    </row>
    <row r="486" spans="1:3">
      <c r="A486" t="s">
        <v>1750</v>
      </c>
      <c r="B486" s="36">
        <v>9059.25</v>
      </c>
      <c r="C486" s="36">
        <v>11439.57631523487</v>
      </c>
    </row>
    <row r="487" spans="1:3">
      <c r="A487" t="s">
        <v>1682</v>
      </c>
      <c r="B487" s="36">
        <v>3286.5</v>
      </c>
      <c r="C487" s="36">
        <v>1802.7121514708813</v>
      </c>
    </row>
    <row r="488" spans="1:3">
      <c r="A488" t="s">
        <v>850</v>
      </c>
      <c r="B488" s="36">
        <v>8734.75</v>
      </c>
      <c r="C488" s="36">
        <v>1733.6873934305195</v>
      </c>
    </row>
    <row r="489" spans="1:3">
      <c r="A489" t="s">
        <v>1894</v>
      </c>
      <c r="B489" s="36">
        <v>3236.75</v>
      </c>
      <c r="C489" s="36">
        <v>2651.1037269057069</v>
      </c>
    </row>
    <row r="490" spans="1:3">
      <c r="A490" t="s">
        <v>1548</v>
      </c>
      <c r="B490" s="36">
        <v>28676.75</v>
      </c>
      <c r="C490" s="36">
        <v>14140.230421790198</v>
      </c>
    </row>
    <row r="491" spans="1:3">
      <c r="A491" t="s">
        <v>1634</v>
      </c>
      <c r="B491" s="36">
        <v>1107.5</v>
      </c>
      <c r="C491" s="36">
        <v>1565.0662389255531</v>
      </c>
    </row>
    <row r="492" spans="1:3">
      <c r="A492" t="s">
        <v>1900</v>
      </c>
      <c r="B492" s="36">
        <v>1617.25</v>
      </c>
      <c r="C492" s="36">
        <v>3951.2779584415221</v>
      </c>
    </row>
    <row r="493" spans="1:3">
      <c r="A493" t="s">
        <v>890</v>
      </c>
      <c r="B493" s="36">
        <v>14929.5</v>
      </c>
      <c r="C493" s="36">
        <v>4379.7920936951723</v>
      </c>
    </row>
    <row r="494" spans="1:3">
      <c r="A494" t="s">
        <v>1162</v>
      </c>
      <c r="B494" s="36">
        <v>151.5</v>
      </c>
      <c r="C494" s="36">
        <v>9349.023491131662</v>
      </c>
    </row>
    <row r="495" spans="1:3">
      <c r="A495" t="s">
        <v>1744</v>
      </c>
      <c r="B495" s="36">
        <v>13788.5</v>
      </c>
      <c r="C495" s="36">
        <v>3209.543719182152</v>
      </c>
    </row>
    <row r="496" spans="1:3">
      <c r="A496" t="s">
        <v>1764</v>
      </c>
      <c r="B496" s="36">
        <v>3528.5</v>
      </c>
      <c r="C496" s="36">
        <v>3153.9544492888558</v>
      </c>
    </row>
    <row r="497" spans="1:3">
      <c r="A497" t="s">
        <v>1424</v>
      </c>
      <c r="B497" s="36">
        <v>1081.25</v>
      </c>
      <c r="C497" s="36">
        <v>1116.5752631274295</v>
      </c>
    </row>
    <row r="498" spans="1:3">
      <c r="A498" t="s">
        <v>1938</v>
      </c>
      <c r="B498" s="36">
        <v>48797.5</v>
      </c>
      <c r="C498" s="36">
        <v>4188.4800230043893</v>
      </c>
    </row>
    <row r="499" spans="1:3">
      <c r="A499" t="s">
        <v>1154</v>
      </c>
      <c r="B499" s="36">
        <v>32365</v>
      </c>
      <c r="C499" s="36">
        <v>5996.4056872396959</v>
      </c>
    </row>
    <row r="500" spans="1:3">
      <c r="A500" t="s">
        <v>1714</v>
      </c>
      <c r="B500" s="36">
        <v>20035.75</v>
      </c>
      <c r="C500" s="36">
        <v>23321.79712403044</v>
      </c>
    </row>
    <row r="501" spans="1:3">
      <c r="A501" t="s">
        <v>1338</v>
      </c>
      <c r="B501" s="36">
        <v>22804.25</v>
      </c>
      <c r="C501" s="36">
        <v>2047.4969383704886</v>
      </c>
    </row>
    <row r="502" spans="1:3">
      <c r="A502" t="s">
        <v>1000</v>
      </c>
      <c r="B502" s="36">
        <v>21314.5</v>
      </c>
      <c r="C502" s="36">
        <v>12519.878664624517</v>
      </c>
    </row>
    <row r="503" spans="1:3">
      <c r="A503" t="s">
        <v>1930</v>
      </c>
      <c r="B503" s="36">
        <v>21704.75</v>
      </c>
      <c r="C503" s="36">
        <v>3399.5960777895534</v>
      </c>
    </row>
    <row r="504" spans="1:3">
      <c r="A504" t="s">
        <v>1254</v>
      </c>
      <c r="B504" s="36">
        <v>21206</v>
      </c>
      <c r="C504" s="36">
        <v>11707.97482715132</v>
      </c>
    </row>
    <row r="505" spans="1:3">
      <c r="A505" t="s">
        <v>728</v>
      </c>
      <c r="B505" s="36">
        <v>42147.25</v>
      </c>
      <c r="C505" s="36">
        <v>2483.828053528463</v>
      </c>
    </row>
    <row r="506" spans="1:3">
      <c r="A506" t="s">
        <v>1128</v>
      </c>
      <c r="B506" s="36">
        <v>13426.75</v>
      </c>
      <c r="C506" s="36">
        <v>11123.958313518498</v>
      </c>
    </row>
    <row r="507" spans="1:3">
      <c r="A507" t="s">
        <v>1466</v>
      </c>
      <c r="B507" s="36">
        <v>27862.25</v>
      </c>
      <c r="C507" s="36">
        <v>8286.7126500544036</v>
      </c>
    </row>
    <row r="508" spans="1:3">
      <c r="A508" t="s">
        <v>1306</v>
      </c>
      <c r="B508" s="36">
        <v>37778.25</v>
      </c>
      <c r="C508" s="36">
        <v>10760.393618268194</v>
      </c>
    </row>
    <row r="509" spans="1:3">
      <c r="A509" t="s">
        <v>1266</v>
      </c>
      <c r="B509" s="36">
        <v>35704.25</v>
      </c>
      <c r="C509" s="36">
        <v>10229.137159777367</v>
      </c>
    </row>
    <row r="510" spans="1:3">
      <c r="A510" t="s">
        <v>1652</v>
      </c>
      <c r="B510" s="36">
        <v>2332.5</v>
      </c>
      <c r="C510" s="36">
        <v>7196.9966192377897</v>
      </c>
    </row>
    <row r="511" spans="1:3">
      <c r="A511" t="s">
        <v>926</v>
      </c>
      <c r="B511" s="36">
        <v>35538.25</v>
      </c>
      <c r="C511" s="36">
        <v>14186.663013144193</v>
      </c>
    </row>
    <row r="512" spans="1:3">
      <c r="A512" t="s">
        <v>1260</v>
      </c>
      <c r="B512" s="36">
        <v>23496.75</v>
      </c>
      <c r="C512" s="36">
        <v>4244.8326146738464</v>
      </c>
    </row>
    <row r="513" spans="1:3">
      <c r="A513" t="s">
        <v>1882</v>
      </c>
      <c r="B513" s="36">
        <v>13573.25</v>
      </c>
      <c r="C513" s="36">
        <v>4799.8586430892547</v>
      </c>
    </row>
    <row r="514" spans="1:3">
      <c r="A514" t="s">
        <v>872</v>
      </c>
      <c r="B514" s="36">
        <v>29237</v>
      </c>
      <c r="C514" s="36">
        <v>5708.7516361307189</v>
      </c>
    </row>
    <row r="515" spans="1:3">
      <c r="A515" t="s">
        <v>1024</v>
      </c>
      <c r="B515" s="36">
        <v>38010</v>
      </c>
      <c r="C515" s="36">
        <v>6917.8493344053149</v>
      </c>
    </row>
    <row r="516" spans="1:3">
      <c r="A516" t="s">
        <v>1258</v>
      </c>
      <c r="B516" s="36">
        <v>24187.75</v>
      </c>
      <c r="C516" s="36">
        <v>6904.8345001650596</v>
      </c>
    </row>
    <row r="517" spans="1:3">
      <c r="A517" t="s">
        <v>1116</v>
      </c>
      <c r="B517" s="36">
        <v>29922</v>
      </c>
      <c r="C517" s="36">
        <v>16830.187588129796</v>
      </c>
    </row>
    <row r="518" spans="1:3">
      <c r="A518" t="s">
        <v>1798</v>
      </c>
      <c r="B518" s="36">
        <v>59969.25</v>
      </c>
      <c r="C518" s="36">
        <v>9651.5280658771771</v>
      </c>
    </row>
    <row r="519" spans="1:3">
      <c r="A519" t="s">
        <v>1010</v>
      </c>
      <c r="B519" s="36">
        <v>34816.25</v>
      </c>
      <c r="C519" s="36">
        <v>12360.796716439938</v>
      </c>
    </row>
    <row r="520" spans="1:3">
      <c r="A520" t="s">
        <v>848</v>
      </c>
      <c r="B520" s="36">
        <v>28642.5</v>
      </c>
      <c r="C520" s="36">
        <v>24841.992600108559</v>
      </c>
    </row>
    <row r="521" spans="1:3">
      <c r="A521" t="s">
        <v>1022</v>
      </c>
      <c r="B521" s="36">
        <v>45500.75</v>
      </c>
      <c r="C521" s="36">
        <v>5326.3763698214607</v>
      </c>
    </row>
    <row r="522" spans="1:3">
      <c r="A522" t="s">
        <v>796</v>
      </c>
      <c r="B522" s="36">
        <v>25059.25</v>
      </c>
      <c r="C522" s="36">
        <v>6197.201405766602</v>
      </c>
    </row>
    <row r="523" spans="1:3">
      <c r="A523" t="s">
        <v>1248</v>
      </c>
      <c r="B523" s="36">
        <v>34120.5</v>
      </c>
      <c r="C523" s="36">
        <v>4594.3869567592283</v>
      </c>
    </row>
    <row r="524" spans="1:3">
      <c r="A524" t="s">
        <v>1672</v>
      </c>
      <c r="B524" s="36">
        <v>30403</v>
      </c>
      <c r="C524" s="36">
        <v>18688.282654507875</v>
      </c>
    </row>
    <row r="525" spans="1:3">
      <c r="A525" t="s">
        <v>1432</v>
      </c>
      <c r="B525" s="36">
        <v>42001.75</v>
      </c>
      <c r="C525" s="36">
        <v>18764.241234055669</v>
      </c>
    </row>
    <row r="526" spans="1:3">
      <c r="A526" t="s">
        <v>844</v>
      </c>
      <c r="B526" s="36">
        <v>21076</v>
      </c>
      <c r="C526" s="36">
        <v>6864.6132697781159</v>
      </c>
    </row>
    <row r="527" spans="1:3">
      <c r="A527" t="s">
        <v>908</v>
      </c>
      <c r="B527" s="36">
        <v>1762.25</v>
      </c>
      <c r="C527" s="36">
        <v>2038.0132618644213</v>
      </c>
    </row>
    <row r="528" spans="1:3">
      <c r="A528" t="s">
        <v>1380</v>
      </c>
      <c r="B528" s="36">
        <v>2535.25</v>
      </c>
      <c r="C528" s="36">
        <v>1065.5854063153492</v>
      </c>
    </row>
    <row r="529" spans="1:3">
      <c r="A529" t="s">
        <v>888</v>
      </c>
      <c r="B529" s="36">
        <v>3749.75</v>
      </c>
      <c r="C529" s="36">
        <v>4484.0244663352714</v>
      </c>
    </row>
    <row r="530" spans="1:3">
      <c r="A530" t="s">
        <v>1084</v>
      </c>
      <c r="B530" s="36">
        <v>1871.75</v>
      </c>
      <c r="C530" s="36">
        <v>2909.450077141918</v>
      </c>
    </row>
    <row r="531" spans="1:3">
      <c r="A531" t="s">
        <v>1314</v>
      </c>
      <c r="B531" s="36">
        <v>2004.5</v>
      </c>
      <c r="C531" s="36">
        <v>1957.197966024823</v>
      </c>
    </row>
    <row r="532" spans="1:3">
      <c r="A532" t="s">
        <v>1726</v>
      </c>
      <c r="B532" s="36">
        <v>17294.75</v>
      </c>
      <c r="C532" s="36">
        <v>2276.1941018425805</v>
      </c>
    </row>
    <row r="533" spans="1:3">
      <c r="A533" t="s">
        <v>836</v>
      </c>
      <c r="B533" s="36">
        <v>24664.25</v>
      </c>
      <c r="C533" s="36">
        <v>3774.6724686838306</v>
      </c>
    </row>
    <row r="534" spans="1:3">
      <c r="A534" t="s">
        <v>1670</v>
      </c>
      <c r="B534" s="36">
        <v>10994</v>
      </c>
      <c r="C534" s="36">
        <v>8314.7206978193317</v>
      </c>
    </row>
    <row r="535" spans="1:3">
      <c r="A535" t="s">
        <v>1228</v>
      </c>
      <c r="B535" s="36">
        <v>4918.25</v>
      </c>
      <c r="C535" s="36">
        <v>9125.9132965214048</v>
      </c>
    </row>
    <row r="536" spans="1:3">
      <c r="A536" t="s">
        <v>1186</v>
      </c>
      <c r="B536" s="36">
        <v>22692.5</v>
      </c>
      <c r="C536" s="36">
        <v>7230.360214286773</v>
      </c>
    </row>
    <row r="537" spans="1:3">
      <c r="A537" t="s">
        <v>832</v>
      </c>
      <c r="B537" s="36">
        <v>11975.25</v>
      </c>
      <c r="C537" s="36">
        <v>8468.4417126324734</v>
      </c>
    </row>
    <row r="538" spans="1:3">
      <c r="A538" t="s">
        <v>1516</v>
      </c>
      <c r="B538" s="36">
        <v>20325.5</v>
      </c>
      <c r="C538" s="36">
        <v>4363.6754142705504</v>
      </c>
    </row>
    <row r="539" spans="1:3">
      <c r="A539" t="s">
        <v>1142</v>
      </c>
      <c r="B539" s="36">
        <v>22752.25</v>
      </c>
      <c r="C539" s="36">
        <v>13071.190973787316</v>
      </c>
    </row>
    <row r="540" spans="1:3">
      <c r="A540" t="s">
        <v>1088</v>
      </c>
      <c r="B540" s="36">
        <v>20825.75</v>
      </c>
      <c r="C540" s="36">
        <v>7636.083118025208</v>
      </c>
    </row>
    <row r="541" spans="1:3">
      <c r="A541" t="s">
        <v>1590</v>
      </c>
      <c r="B541" s="36">
        <v>22644.5</v>
      </c>
      <c r="C541" s="36">
        <v>10365.872824347771</v>
      </c>
    </row>
    <row r="542" spans="1:3">
      <c r="A542" t="s">
        <v>1636</v>
      </c>
      <c r="B542" s="36">
        <v>14715.25</v>
      </c>
      <c r="C542" s="36">
        <v>11243.900750820671</v>
      </c>
    </row>
    <row r="543" spans="1:3">
      <c r="A543" t="s">
        <v>1332</v>
      </c>
      <c r="B543" s="36">
        <v>41375.5</v>
      </c>
      <c r="C543" s="36">
        <v>2870.5762363784106</v>
      </c>
    </row>
    <row r="544" spans="1:3">
      <c r="A544" t="s">
        <v>718</v>
      </c>
      <c r="B544" s="36">
        <v>22486</v>
      </c>
      <c r="C544" s="36">
        <v>13717.119797486946</v>
      </c>
    </row>
    <row r="545" spans="1:3">
      <c r="A545" t="s">
        <v>1560</v>
      </c>
      <c r="B545" s="36">
        <v>44807.25</v>
      </c>
      <c r="C545" s="36">
        <v>44111.484549469998</v>
      </c>
    </row>
    <row r="546" spans="1:3">
      <c r="A546" t="s">
        <v>744</v>
      </c>
      <c r="B546" s="36">
        <v>25123</v>
      </c>
      <c r="C546" s="36">
        <v>6715.1835538272844</v>
      </c>
    </row>
    <row r="547" spans="1:3">
      <c r="A547" t="s">
        <v>858</v>
      </c>
      <c r="B547" s="36">
        <v>27138.5</v>
      </c>
      <c r="C547" s="36">
        <v>10476.234550774159</v>
      </c>
    </row>
    <row r="548" spans="1:3">
      <c r="A548" t="s">
        <v>1378</v>
      </c>
      <c r="B548" s="36">
        <v>57605</v>
      </c>
      <c r="C548" s="36">
        <v>17417.803310005962</v>
      </c>
    </row>
    <row r="549" spans="1:3">
      <c r="A549" t="s">
        <v>1870</v>
      </c>
      <c r="B549" s="36">
        <v>33834.75</v>
      </c>
      <c r="C549" s="36">
        <v>7815.0371316673809</v>
      </c>
    </row>
    <row r="550" spans="1:3">
      <c r="A550" t="s">
        <v>1288</v>
      </c>
      <c r="B550" s="36">
        <v>27829.25</v>
      </c>
      <c r="C550" s="36">
        <v>6629.4674941658932</v>
      </c>
    </row>
    <row r="551" spans="1:3">
      <c r="A551" t="s">
        <v>682</v>
      </c>
      <c r="B551" s="36">
        <v>28386.25</v>
      </c>
      <c r="C551" s="36">
        <v>7885.5733744193658</v>
      </c>
    </row>
    <row r="552" spans="1:3">
      <c r="A552" t="s">
        <v>1688</v>
      </c>
      <c r="B552" s="36">
        <v>29688.5</v>
      </c>
      <c r="C552" s="36">
        <v>19494.056709422177</v>
      </c>
    </row>
    <row r="553" spans="1:3">
      <c r="A553" t="s">
        <v>722</v>
      </c>
      <c r="B553" s="36">
        <v>6904.75</v>
      </c>
      <c r="C553" s="36">
        <v>5828.8967301619114</v>
      </c>
    </row>
    <row r="554" spans="1:3">
      <c r="A554" t="s">
        <v>1868</v>
      </c>
      <c r="B554" s="36">
        <v>2990.75</v>
      </c>
      <c r="C554" s="36">
        <v>10700.047582975161</v>
      </c>
    </row>
    <row r="555" spans="1:3">
      <c r="A555" t="s">
        <v>1346</v>
      </c>
      <c r="B555" s="36">
        <v>2260.75</v>
      </c>
      <c r="C555" s="36">
        <v>5779.9790152382411</v>
      </c>
    </row>
    <row r="556" spans="1:3">
      <c r="A556" t="s">
        <v>740</v>
      </c>
      <c r="B556" s="36">
        <v>8761.5</v>
      </c>
      <c r="C556" s="36">
        <v>2912.4723971137628</v>
      </c>
    </row>
    <row r="557" spans="1:3">
      <c r="A557" t="s">
        <v>1066</v>
      </c>
      <c r="B557" s="36">
        <v>10913.5</v>
      </c>
      <c r="C557" s="36">
        <v>5732.6060359484591</v>
      </c>
    </row>
    <row r="558" spans="1:3">
      <c r="A558" t="s">
        <v>688</v>
      </c>
      <c r="B558" s="36">
        <v>3362.25</v>
      </c>
      <c r="C558" s="36">
        <v>4814.619948596297</v>
      </c>
    </row>
    <row r="559" spans="1:3">
      <c r="A559" t="s">
        <v>1892</v>
      </c>
      <c r="B559" s="36">
        <v>690</v>
      </c>
      <c r="C559" s="36">
        <v>6395.6996414193054</v>
      </c>
    </row>
    <row r="560" spans="1:3">
      <c r="A560" t="s">
        <v>1842</v>
      </c>
      <c r="B560" s="36">
        <v>2018.25</v>
      </c>
      <c r="C560" s="36">
        <v>2849.0328876400235</v>
      </c>
    </row>
    <row r="561" spans="1:3">
      <c r="A561" t="s">
        <v>900</v>
      </c>
      <c r="B561" s="36">
        <v>2730</v>
      </c>
      <c r="C561" s="36">
        <v>1767.044562164152</v>
      </c>
    </row>
    <row r="562" spans="1:3">
      <c r="A562" t="s">
        <v>736</v>
      </c>
      <c r="B562" s="36">
        <v>5622.75</v>
      </c>
      <c r="C562" s="36">
        <v>9042.5725653787758</v>
      </c>
    </row>
    <row r="563" spans="1:3">
      <c r="A563" t="s">
        <v>1170</v>
      </c>
      <c r="B563" s="36">
        <v>831.5</v>
      </c>
      <c r="C563" s="36">
        <v>4774.1108000280219</v>
      </c>
    </row>
    <row r="564" spans="1:3">
      <c r="A564" t="s">
        <v>1666</v>
      </c>
      <c r="B564" s="36">
        <v>4895</v>
      </c>
      <c r="C564" s="36">
        <v>12403.744194357825</v>
      </c>
    </row>
    <row r="565" spans="1:3">
      <c r="A565" t="s">
        <v>1382</v>
      </c>
      <c r="B565" s="36">
        <v>2164.5</v>
      </c>
      <c r="C565" s="36">
        <v>4130.506930678871</v>
      </c>
    </row>
    <row r="566" spans="1:3">
      <c r="A566" t="s">
        <v>1756</v>
      </c>
      <c r="B566" s="36">
        <v>4</v>
      </c>
      <c r="C566" s="36">
        <v>8075.1151705273278</v>
      </c>
    </row>
    <row r="567" spans="1:3">
      <c r="A567" t="s">
        <v>1348</v>
      </c>
      <c r="B567" s="36">
        <v>3487.25</v>
      </c>
      <c r="C567" s="36">
        <v>2873.1892860372805</v>
      </c>
    </row>
    <row r="568" spans="1:3">
      <c r="A568" t="s">
        <v>812</v>
      </c>
      <c r="B568" s="36">
        <v>14217</v>
      </c>
      <c r="C568" s="36">
        <v>1027.8957126841981</v>
      </c>
    </row>
    <row r="569" spans="1:3">
      <c r="A569" t="s">
        <v>1580</v>
      </c>
      <c r="B569" s="36">
        <v>1579.75</v>
      </c>
      <c r="C569" s="36">
        <v>3135.9917815767976</v>
      </c>
    </row>
    <row r="570" spans="1:3">
      <c r="A570" t="s">
        <v>1940</v>
      </c>
      <c r="B570" s="36">
        <v>11141.5</v>
      </c>
      <c r="C570" s="36">
        <v>1370.6444617526331</v>
      </c>
    </row>
    <row r="571" spans="1:3">
      <c r="A571" t="s">
        <v>1722</v>
      </c>
      <c r="B571" s="36">
        <v>2383.25</v>
      </c>
      <c r="C571" s="36">
        <v>5132.0458684661007</v>
      </c>
    </row>
    <row r="572" spans="1:3">
      <c r="A572" t="s">
        <v>1064</v>
      </c>
      <c r="B572" s="36">
        <v>38828.25</v>
      </c>
      <c r="C572" s="36">
        <v>68049.62152750243</v>
      </c>
    </row>
    <row r="573" spans="1:3">
      <c r="A573" t="s">
        <v>1752</v>
      </c>
      <c r="B573" s="36">
        <v>2572.25</v>
      </c>
      <c r="C573" s="36">
        <v>1702.714007050957</v>
      </c>
    </row>
    <row r="574" spans="1:3">
      <c r="A574" t="s">
        <v>746</v>
      </c>
      <c r="B574" s="36">
        <v>1467</v>
      </c>
      <c r="C574" s="36">
        <v>348.37114413277993</v>
      </c>
    </row>
    <row r="575" spans="1:3">
      <c r="A575" t="s">
        <v>1036</v>
      </c>
      <c r="B575" s="36">
        <v>1117</v>
      </c>
      <c r="C575" s="36">
        <v>5532.7179335763858</v>
      </c>
    </row>
    <row r="576" spans="1:3">
      <c r="A576" t="s">
        <v>1832</v>
      </c>
      <c r="B576" s="36">
        <v>13821.5</v>
      </c>
      <c r="C576" s="36">
        <v>12683.112923449502</v>
      </c>
    </row>
    <row r="577" spans="1:3">
      <c r="A577" t="s">
        <v>1406</v>
      </c>
      <c r="B577" s="36">
        <v>8993.25</v>
      </c>
      <c r="C577" s="36">
        <v>22440.123610743976</v>
      </c>
    </row>
    <row r="578" spans="1:3">
      <c r="A578" t="s">
        <v>1460</v>
      </c>
      <c r="B578" s="36">
        <v>2821.25</v>
      </c>
      <c r="C578" s="36">
        <v>1931.0101262571347</v>
      </c>
    </row>
    <row r="579" spans="1:3">
      <c r="A579" t="s">
        <v>730</v>
      </c>
      <c r="B579" s="36">
        <v>6652.5</v>
      </c>
      <c r="C579" s="36">
        <v>5894.5035272120285</v>
      </c>
    </row>
    <row r="580" spans="1:3">
      <c r="A580" t="s">
        <v>1660</v>
      </c>
      <c r="B580" s="36">
        <v>257</v>
      </c>
      <c r="C580" s="36">
        <v>728.96997518092928</v>
      </c>
    </row>
    <row r="581" spans="1:3">
      <c r="A581" t="s">
        <v>768</v>
      </c>
      <c r="B581" s="36">
        <v>3154.5</v>
      </c>
      <c r="C581" s="36">
        <v>7740.1118734145057</v>
      </c>
    </row>
    <row r="582" spans="1:3">
      <c r="A582" t="s">
        <v>868</v>
      </c>
      <c r="B582" s="36">
        <v>8557.25</v>
      </c>
      <c r="C582" s="36">
        <v>4311.3503599264641</v>
      </c>
    </row>
    <row r="583" spans="1:3">
      <c r="A583" t="s">
        <v>912</v>
      </c>
      <c r="B583" s="36">
        <v>5064.5</v>
      </c>
      <c r="C583" s="36">
        <v>7129.6161831674508</v>
      </c>
    </row>
    <row r="584" spans="1:3">
      <c r="A584" t="s">
        <v>1840</v>
      </c>
      <c r="B584" s="36">
        <v>22838</v>
      </c>
      <c r="C584" s="36">
        <v>18642.328832631407</v>
      </c>
    </row>
    <row r="585" spans="1:3">
      <c r="A585" t="s">
        <v>772</v>
      </c>
      <c r="B585" s="36">
        <v>2657</v>
      </c>
      <c r="C585" s="36">
        <v>2447.6163894090255</v>
      </c>
    </row>
    <row r="586" spans="1:3">
      <c r="A586" t="s">
        <v>866</v>
      </c>
      <c r="B586" s="36">
        <v>6672</v>
      </c>
      <c r="C586" s="36">
        <v>3424.0153474910699</v>
      </c>
    </row>
    <row r="587" spans="1:3">
      <c r="A587" t="s">
        <v>1218</v>
      </c>
      <c r="B587" s="36">
        <v>5725.75</v>
      </c>
      <c r="C587" s="36">
        <v>8107.2045068912594</v>
      </c>
    </row>
    <row r="588" spans="1:3">
      <c r="A588" t="s">
        <v>1122</v>
      </c>
      <c r="B588" s="36">
        <v>1377.25</v>
      </c>
      <c r="C588" s="36">
        <v>913.78933735320038</v>
      </c>
    </row>
    <row r="589" spans="1:3">
      <c r="A589" t="s">
        <v>1552</v>
      </c>
      <c r="B589" s="36">
        <v>3467</v>
      </c>
      <c r="C589" s="36">
        <v>6407.2110187613325</v>
      </c>
    </row>
    <row r="590" spans="1:3">
      <c r="A590" t="s">
        <v>1144</v>
      </c>
      <c r="B590" s="36">
        <v>1067</v>
      </c>
      <c r="C590" s="36">
        <v>579.19350951223237</v>
      </c>
    </row>
    <row r="591" spans="1:3">
      <c r="A591" t="s">
        <v>822</v>
      </c>
      <c r="B591" s="36">
        <v>22766.5</v>
      </c>
      <c r="C591" s="36">
        <v>13086.188803011519</v>
      </c>
    </row>
    <row r="592" spans="1:3">
      <c r="A592" t="s">
        <v>1932</v>
      </c>
      <c r="B592" s="36">
        <v>4582.5</v>
      </c>
      <c r="C592" s="36">
        <v>1301.7910487387092</v>
      </c>
    </row>
    <row r="593" spans="1:3">
      <c r="A593" t="s">
        <v>1388</v>
      </c>
      <c r="B593" s="36">
        <v>10984.75</v>
      </c>
      <c r="C593" s="36">
        <v>8529.3929330115097</v>
      </c>
    </row>
    <row r="594" spans="1:3">
      <c r="A594" t="s">
        <v>892</v>
      </c>
      <c r="B594" s="36">
        <v>447.75</v>
      </c>
      <c r="C594" s="36">
        <v>1930.1153599610925</v>
      </c>
    </row>
    <row r="595" spans="1:3">
      <c r="A595" t="s">
        <v>1054</v>
      </c>
      <c r="B595" s="36">
        <v>3250.25</v>
      </c>
      <c r="C595" s="36">
        <v>1952.0959428650513</v>
      </c>
    </row>
    <row r="596" spans="1:3">
      <c r="A596" t="s">
        <v>1280</v>
      </c>
      <c r="B596" s="36">
        <v>13480.25</v>
      </c>
      <c r="C596" s="36">
        <v>1833.5988857246989</v>
      </c>
    </row>
    <row r="597" spans="1:3">
      <c r="A597" t="s">
        <v>1608</v>
      </c>
      <c r="B597" s="36">
        <v>3019</v>
      </c>
      <c r="C597" s="36">
        <v>2929.9815425990528</v>
      </c>
    </row>
    <row r="598" spans="1:3">
      <c r="A598" t="s">
        <v>1082</v>
      </c>
      <c r="B598" s="36">
        <v>282280.25</v>
      </c>
      <c r="C598" s="36">
        <v>54113.346429958423</v>
      </c>
    </row>
    <row r="599" spans="1:3">
      <c r="A599" t="s">
        <v>1518</v>
      </c>
      <c r="B599" s="36">
        <v>1553.25</v>
      </c>
      <c r="C599" s="36">
        <v>3494.8257397223815</v>
      </c>
    </row>
    <row r="600" spans="1:3">
      <c r="A600" t="s">
        <v>1362</v>
      </c>
      <c r="B600" s="36">
        <v>4222.5</v>
      </c>
      <c r="C600" s="36">
        <v>6565.250978287203</v>
      </c>
    </row>
    <row r="601" spans="1:3">
      <c r="A601" t="s">
        <v>894</v>
      </c>
      <c r="B601" s="36">
        <v>827.25</v>
      </c>
      <c r="C601" s="36">
        <v>1776.7886877220767</v>
      </c>
    </row>
    <row r="602" spans="1:3">
      <c r="A602" t="s">
        <v>950</v>
      </c>
      <c r="B602" s="36">
        <v>876.5</v>
      </c>
      <c r="C602" s="36">
        <v>4773.5529769154855</v>
      </c>
    </row>
    <row r="603" spans="1:3">
      <c r="A603" t="s">
        <v>1256</v>
      </c>
      <c r="B603" s="36">
        <v>7815</v>
      </c>
      <c r="C603" s="36">
        <v>11961.455409573338</v>
      </c>
    </row>
    <row r="604" spans="1:3">
      <c r="A604" t="s">
        <v>1836</v>
      </c>
      <c r="B604" s="36">
        <v>576.5</v>
      </c>
      <c r="C604" s="36">
        <v>3222.5331766676154</v>
      </c>
    </row>
    <row r="605" spans="1:3">
      <c r="A605" t="s">
        <v>856</v>
      </c>
      <c r="B605" s="36">
        <v>7671.5</v>
      </c>
      <c r="C605" s="36">
        <v>4703.0802551821544</v>
      </c>
    </row>
    <row r="606" spans="1:3">
      <c r="A606" t="s">
        <v>932</v>
      </c>
      <c r="B606" s="36">
        <v>24251.25</v>
      </c>
      <c r="C606" s="36">
        <v>26844.853982145651</v>
      </c>
    </row>
    <row r="607" spans="1:3">
      <c r="A607" t="s">
        <v>1570</v>
      </c>
      <c r="B607" s="36">
        <v>8769</v>
      </c>
      <c r="C607" s="36">
        <v>15658.309792246298</v>
      </c>
    </row>
    <row r="608" spans="1:3">
      <c r="A608" t="s">
        <v>664</v>
      </c>
      <c r="B608" s="36">
        <v>1847.25</v>
      </c>
      <c r="C608" s="36">
        <v>3145.4180931617448</v>
      </c>
    </row>
    <row r="609" spans="1:3">
      <c r="A609" t="s">
        <v>1028</v>
      </c>
      <c r="B609" s="36">
        <v>6501</v>
      </c>
      <c r="C609" s="36">
        <v>4213.66945370961</v>
      </c>
    </row>
    <row r="610" spans="1:3">
      <c r="A610" t="s">
        <v>1926</v>
      </c>
      <c r="B610" s="36">
        <v>1529.75</v>
      </c>
      <c r="C610" s="36">
        <v>2075.776887909738</v>
      </c>
    </row>
    <row r="611" spans="1:3">
      <c r="A611" t="s">
        <v>1644</v>
      </c>
      <c r="B611" s="36">
        <v>10396.75</v>
      </c>
      <c r="C611" s="36">
        <v>1236.1492128060422</v>
      </c>
    </row>
    <row r="612" spans="1:3">
      <c r="A612" t="s">
        <v>1890</v>
      </c>
      <c r="B612" s="36">
        <v>1836.25</v>
      </c>
      <c r="C612" s="36">
        <v>4358.2638732862688</v>
      </c>
    </row>
    <row r="613" spans="1:3">
      <c r="A613" t="s">
        <v>974</v>
      </c>
      <c r="B613" s="36">
        <v>6340</v>
      </c>
      <c r="C613" s="36">
        <v>5196.5828220517369</v>
      </c>
    </row>
    <row r="614" spans="1:3">
      <c r="A614" t="s">
        <v>1782</v>
      </c>
      <c r="B614" s="36">
        <v>1865.5</v>
      </c>
      <c r="C614" s="36">
        <v>4440.8088315981431</v>
      </c>
    </row>
    <row r="615" spans="1:3">
      <c r="A615" t="s">
        <v>1216</v>
      </c>
      <c r="B615" s="36">
        <v>2888.75</v>
      </c>
      <c r="C615" s="36">
        <v>1201.9428945290263</v>
      </c>
    </row>
    <row r="616" spans="1:3">
      <c r="A616" t="s">
        <v>1252</v>
      </c>
      <c r="B616" s="36">
        <v>4896.75</v>
      </c>
      <c r="C616" s="36">
        <v>4624.1782824236061</v>
      </c>
    </row>
    <row r="617" spans="1:3">
      <c r="A617" t="s">
        <v>1016</v>
      </c>
      <c r="B617" s="36">
        <v>1144.75</v>
      </c>
      <c r="C617" s="36">
        <v>2261.2771342145993</v>
      </c>
    </row>
    <row r="618" spans="1:3">
      <c r="A618" t="s">
        <v>1438</v>
      </c>
      <c r="B618" s="36">
        <v>7301.75</v>
      </c>
      <c r="C618" s="36">
        <v>13465.317453443364</v>
      </c>
    </row>
    <row r="619" spans="1:3">
      <c r="A619" t="s">
        <v>1852</v>
      </c>
      <c r="B619" s="36">
        <v>3905.75</v>
      </c>
      <c r="C619" s="36">
        <v>24942.242500132466</v>
      </c>
    </row>
    <row r="620" spans="1:3">
      <c r="A620" t="s">
        <v>1222</v>
      </c>
      <c r="B620" s="36">
        <v>2586</v>
      </c>
      <c r="C620" s="36">
        <v>1661.7691118235139</v>
      </c>
    </row>
    <row r="621" spans="1:3">
      <c r="A621" t="s">
        <v>1924</v>
      </c>
      <c r="B621" s="36">
        <v>2185.5</v>
      </c>
      <c r="C621" s="36">
        <v>2221.5106695365307</v>
      </c>
    </row>
    <row r="622" spans="1:3">
      <c r="A622" t="s">
        <v>748</v>
      </c>
      <c r="B622" s="36">
        <v>0</v>
      </c>
      <c r="C622" s="36">
        <v>2341.9447301320201</v>
      </c>
    </row>
    <row r="623" spans="1:3">
      <c r="A623" t="s">
        <v>1828</v>
      </c>
      <c r="B623" s="36">
        <v>15672.5</v>
      </c>
      <c r="C623" s="36">
        <v>3423.665066832536</v>
      </c>
    </row>
    <row r="624" spans="1:3">
      <c r="A624" t="s">
        <v>1718</v>
      </c>
      <c r="B624" s="36">
        <v>30127.5</v>
      </c>
      <c r="C624" s="36">
        <v>4096.9046660748299</v>
      </c>
    </row>
    <row r="625" spans="1:3">
      <c r="A625" t="s">
        <v>1096</v>
      </c>
      <c r="B625" s="36">
        <v>61874.5</v>
      </c>
      <c r="C625" s="36">
        <v>44288.30660738374</v>
      </c>
    </row>
    <row r="626" spans="1:3">
      <c r="A626" t="s">
        <v>1914</v>
      </c>
      <c r="B626" s="36">
        <v>15616.75</v>
      </c>
      <c r="C626" s="36">
        <v>17580.893994190548</v>
      </c>
    </row>
    <row r="627" spans="1:3">
      <c r="A627" t="s">
        <v>1754</v>
      </c>
      <c r="B627" s="36">
        <v>4</v>
      </c>
      <c r="C627" s="36">
        <v>427.94310242450661</v>
      </c>
    </row>
    <row r="628" spans="1:3">
      <c r="A628" t="s">
        <v>840</v>
      </c>
      <c r="B628" s="36">
        <v>25016.5</v>
      </c>
      <c r="C628" s="36">
        <v>20334.033527202431</v>
      </c>
    </row>
    <row r="629" spans="1:3">
      <c r="A629" t="s">
        <v>694</v>
      </c>
      <c r="B629" s="36">
        <v>49034</v>
      </c>
      <c r="C629" s="36">
        <v>98675.206152733066</v>
      </c>
    </row>
    <row r="630" spans="1:3">
      <c r="A630" t="s">
        <v>766</v>
      </c>
      <c r="B630" s="36">
        <v>52019</v>
      </c>
      <c r="C630" s="36">
        <v>60319.83768251627</v>
      </c>
    </row>
    <row r="631" spans="1:3">
      <c r="A631" t="s">
        <v>1108</v>
      </c>
      <c r="B631" s="36">
        <v>19022.5</v>
      </c>
      <c r="C631" s="36">
        <v>2222.9070411849302</v>
      </c>
    </row>
    <row r="632" spans="1:3">
      <c r="A632" t="s">
        <v>1496</v>
      </c>
      <c r="B632" s="36">
        <v>31603.5</v>
      </c>
      <c r="C632" s="36">
        <v>2456.2573064690168</v>
      </c>
    </row>
    <row r="633" spans="1:3">
      <c r="A633" t="s">
        <v>708</v>
      </c>
      <c r="B633" s="36">
        <v>16741.25</v>
      </c>
      <c r="C633" s="36">
        <v>17311.812586144832</v>
      </c>
    </row>
    <row r="634" spans="1:3">
      <c r="A634" t="s">
        <v>1500</v>
      </c>
      <c r="B634" s="36">
        <v>5273</v>
      </c>
      <c r="C634" s="36">
        <v>2955.3985562167441</v>
      </c>
    </row>
    <row r="635" spans="1:3">
      <c r="A635" t="s">
        <v>1778</v>
      </c>
      <c r="B635" s="36">
        <v>1418.5</v>
      </c>
      <c r="C635" s="36">
        <v>7988.9931809743002</v>
      </c>
    </row>
    <row r="636" spans="1:3">
      <c r="A636" t="s">
        <v>1430</v>
      </c>
      <c r="B636" s="36">
        <v>3428</v>
      </c>
      <c r="C636" s="36">
        <v>17029.736615636728</v>
      </c>
    </row>
    <row r="637" spans="1:3">
      <c r="A637" t="s">
        <v>696</v>
      </c>
      <c r="B637" s="36">
        <v>4170.75</v>
      </c>
      <c r="C637" s="36">
        <v>2597.6239737610281</v>
      </c>
    </row>
    <row r="638" spans="1:3">
      <c r="A638" t="s">
        <v>918</v>
      </c>
      <c r="B638" s="36">
        <v>4406.5</v>
      </c>
      <c r="C638" s="36">
        <v>9308.043223889279</v>
      </c>
    </row>
    <row r="639" spans="1:3">
      <c r="A639" t="s">
        <v>876</v>
      </c>
      <c r="B639" s="36">
        <v>106753.25</v>
      </c>
      <c r="C639" s="36">
        <v>2724.3890713257442</v>
      </c>
    </row>
    <row r="640" spans="1:3">
      <c r="A640" t="s">
        <v>1324</v>
      </c>
      <c r="B640" s="36">
        <v>4541.75</v>
      </c>
      <c r="C640" s="36">
        <v>13391.341047907377</v>
      </c>
    </row>
    <row r="641" spans="1:3">
      <c r="A641" s="25" t="s">
        <v>1806</v>
      </c>
      <c r="B641" s="36">
        <v>8280.75</v>
      </c>
      <c r="C641" s="36">
        <v>15081.230015970188</v>
      </c>
    </row>
    <row r="642" spans="1:3">
      <c r="A642" s="25" t="s">
        <v>976</v>
      </c>
      <c r="B642" s="36">
        <v>6936</v>
      </c>
      <c r="C642" s="36">
        <v>19479.366122264648</v>
      </c>
    </row>
    <row r="643" spans="1:3">
      <c r="A643" s="25" t="s">
        <v>1768</v>
      </c>
      <c r="B643" s="36">
        <v>2871</v>
      </c>
      <c r="C643" s="36">
        <v>1319.5679663429883</v>
      </c>
    </row>
    <row r="644" spans="1:3">
      <c r="A644" s="25" t="s">
        <v>994</v>
      </c>
      <c r="B644" s="36">
        <v>17661.75</v>
      </c>
      <c r="C644" s="36">
        <v>3356.5660364698278</v>
      </c>
    </row>
    <row r="645" spans="1:3">
      <c r="A645" s="25" t="s">
        <v>920</v>
      </c>
      <c r="B645" s="36">
        <v>1544</v>
      </c>
      <c r="C645" s="36">
        <v>1449.7281415345028</v>
      </c>
    </row>
    <row r="646" spans="1:3">
      <c r="A646" s="31" t="s">
        <v>214</v>
      </c>
      <c r="B646" s="36">
        <v>823.25</v>
      </c>
      <c r="C646" s="36">
        <v>3165.9854202440511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6"/>
  <sheetViews>
    <sheetView workbookViewId="0">
      <selection activeCell="S17" sqref="S17"/>
    </sheetView>
  </sheetViews>
  <sheetFormatPr baseColWidth="10" defaultRowHeight="15" x14ac:dyDescent="0"/>
  <cols>
    <col min="1" max="1" width="18.33203125" customWidth="1"/>
    <col min="2" max="2" width="18.1640625" customWidth="1"/>
    <col min="3" max="3" width="20.6640625" customWidth="1"/>
  </cols>
  <sheetData>
    <row r="1" spans="1:3">
      <c r="A1" s="33" t="s">
        <v>1948</v>
      </c>
      <c r="B1" t="s">
        <v>1956</v>
      </c>
      <c r="C1" t="s">
        <v>1955</v>
      </c>
    </row>
    <row r="2" spans="1:3">
      <c r="A2" t="s">
        <v>704</v>
      </c>
      <c r="B2" s="22">
        <v>6.3974488327969564E-2</v>
      </c>
      <c r="C2" s="22">
        <v>-0.35612529119461489</v>
      </c>
    </row>
    <row r="3" spans="1:3">
      <c r="A3" t="s">
        <v>1886</v>
      </c>
      <c r="B3" s="22">
        <v>0.29382240510664798</v>
      </c>
      <c r="C3" s="22">
        <v>-0.15832315248282514</v>
      </c>
    </row>
    <row r="4" spans="1:3">
      <c r="A4" t="s">
        <v>1936</v>
      </c>
      <c r="B4" s="22">
        <v>0.12008414959241544</v>
      </c>
      <c r="C4" s="22">
        <v>-3.1095668689206241E-2</v>
      </c>
    </row>
    <row r="5" spans="1:3">
      <c r="A5" t="s">
        <v>1052</v>
      </c>
      <c r="B5" s="22">
        <v>0.11467290238390024</v>
      </c>
      <c r="C5" s="22">
        <v>-0.63823618468951926</v>
      </c>
    </row>
    <row r="6" spans="1:3">
      <c r="A6" t="s">
        <v>1372</v>
      </c>
      <c r="B6" s="22">
        <v>6.9726316020640833E-2</v>
      </c>
      <c r="C6" s="22">
        <v>3.4678613071313404E-2</v>
      </c>
    </row>
    <row r="7" spans="1:3">
      <c r="A7" t="s">
        <v>1860</v>
      </c>
      <c r="B7" s="22">
        <v>1.6867716881852752E-2</v>
      </c>
      <c r="C7" s="22">
        <v>0.67809546785126085</v>
      </c>
    </row>
    <row r="8" spans="1:3">
      <c r="A8" t="s">
        <v>1556</v>
      </c>
      <c r="B8" s="22">
        <v>-0.7430315154107322</v>
      </c>
      <c r="C8" s="22">
        <v>-8.5725398286647603E-2</v>
      </c>
    </row>
    <row r="9" spans="1:3">
      <c r="A9" t="s">
        <v>1734</v>
      </c>
      <c r="B9" s="22">
        <v>-0.1491695849533079</v>
      </c>
      <c r="C9" s="22">
        <v>-0.1938221728521822</v>
      </c>
    </row>
    <row r="10" spans="1:3">
      <c r="A10" t="s">
        <v>1202</v>
      </c>
      <c r="B10" s="22">
        <v>3.1791765407745975E-2</v>
      </c>
      <c r="C10" s="22">
        <v>-0.34004812225660741</v>
      </c>
    </row>
    <row r="11" spans="1:3">
      <c r="A11" t="s">
        <v>1038</v>
      </c>
      <c r="B11" s="22">
        <v>-0.21784639861999897</v>
      </c>
      <c r="C11" s="22">
        <v>0.56887192805674081</v>
      </c>
    </row>
    <row r="12" spans="1:3">
      <c r="A12" t="s">
        <v>942</v>
      </c>
      <c r="B12" s="22">
        <v>-8.162484441635727E-2</v>
      </c>
      <c r="C12" s="22">
        <v>1.5665118528175273E-3</v>
      </c>
    </row>
    <row r="13" spans="1:3">
      <c r="A13" t="s">
        <v>1226</v>
      </c>
      <c r="B13" s="22">
        <v>0.26092562641111916</v>
      </c>
      <c r="C13" s="22">
        <v>-1.9871235454526704E-3</v>
      </c>
    </row>
    <row r="14" spans="1:3">
      <c r="A14" t="s">
        <v>662</v>
      </c>
      <c r="B14" s="22">
        <v>-9.6215315259303186E-2</v>
      </c>
      <c r="C14" s="22">
        <v>4.5427427451990701E-2</v>
      </c>
    </row>
    <row r="15" spans="1:3">
      <c r="A15" t="s">
        <v>1462</v>
      </c>
      <c r="B15" s="22">
        <v>7.2355948860131178E-2</v>
      </c>
      <c r="C15" s="22">
        <v>-0.24611463212937529</v>
      </c>
    </row>
    <row r="16" spans="1:3">
      <c r="A16" t="s">
        <v>980</v>
      </c>
      <c r="B16" s="22">
        <v>-1.5849625007211563</v>
      </c>
      <c r="C16" s="22">
        <v>4.513804659645132E-2</v>
      </c>
    </row>
    <row r="17" spans="1:3">
      <c r="A17" t="s">
        <v>1788</v>
      </c>
      <c r="B17" s="22">
        <v>-0.21506412791862095</v>
      </c>
      <c r="C17" s="22">
        <v>-0.21205070750768115</v>
      </c>
    </row>
    <row r="18" spans="1:3">
      <c r="A18" t="s">
        <v>1912</v>
      </c>
      <c r="B18" s="22">
        <v>-1.677571275082677E-2</v>
      </c>
      <c r="C18" s="22">
        <v>-0.20339527365960819</v>
      </c>
    </row>
    <row r="19" spans="1:3">
      <c r="A19" t="s">
        <v>1706</v>
      </c>
      <c r="B19" s="22">
        <v>-0.1556790035719349</v>
      </c>
      <c r="C19" s="22">
        <v>-4.3181717289467798E-2</v>
      </c>
    </row>
    <row r="20" spans="1:3">
      <c r="A20" t="s">
        <v>742</v>
      </c>
      <c r="B20" s="22">
        <v>9.7141930941926691E-2</v>
      </c>
      <c r="C20" s="22">
        <v>-0.4141597070736685</v>
      </c>
    </row>
    <row r="21" spans="1:3">
      <c r="A21" t="s">
        <v>1920</v>
      </c>
      <c r="B21" s="22">
        <v>0.13424028357568538</v>
      </c>
      <c r="C21" s="22">
        <v>4.1880329018622597E-2</v>
      </c>
    </row>
    <row r="22" spans="1:3">
      <c r="A22" t="s">
        <v>972</v>
      </c>
      <c r="B22" s="22">
        <v>0.11400251796124418</v>
      </c>
      <c r="C22" s="22">
        <v>4.4058624177247319E-2</v>
      </c>
    </row>
    <row r="23" spans="1:3">
      <c r="A23" t="s">
        <v>1474</v>
      </c>
      <c r="B23" s="22">
        <v>-0.19127782394513818</v>
      </c>
      <c r="C23" s="22">
        <v>8.3677051322817442E-2</v>
      </c>
    </row>
    <row r="24" spans="1:3">
      <c r="A24" t="s">
        <v>1878</v>
      </c>
      <c r="B24" s="22">
        <v>-0.14868143147021778</v>
      </c>
      <c r="C24" s="22">
        <v>6.4361486244080404E-2</v>
      </c>
    </row>
    <row r="25" spans="1:3">
      <c r="A25" t="s">
        <v>1630</v>
      </c>
      <c r="B25" s="22">
        <v>1.8290418088344966E-2</v>
      </c>
      <c r="C25" s="22">
        <v>0.36970074388073321</v>
      </c>
    </row>
    <row r="26" spans="1:3">
      <c r="A26" t="s">
        <v>834</v>
      </c>
      <c r="B26" s="22">
        <v>-0.24849057289565107</v>
      </c>
      <c r="C26" s="22">
        <v>-5.1842667306340523E-3</v>
      </c>
    </row>
    <row r="27" spans="1:3">
      <c r="A27" t="s">
        <v>762</v>
      </c>
      <c r="B27" s="22">
        <v>0.14449458823327621</v>
      </c>
      <c r="C27" s="22">
        <v>-0.27697565370185789</v>
      </c>
    </row>
    <row r="28" spans="1:3">
      <c r="A28" t="s">
        <v>1866</v>
      </c>
      <c r="B28" s="22">
        <v>-0.42529708452393228</v>
      </c>
      <c r="C28" s="22">
        <v>8.8020873196986274E-2</v>
      </c>
    </row>
    <row r="29" spans="1:3">
      <c r="A29" t="s">
        <v>1414</v>
      </c>
      <c r="B29" s="22">
        <v>-2.6380530764259558E-2</v>
      </c>
      <c r="C29" s="22">
        <v>-0.14894350131160114</v>
      </c>
    </row>
    <row r="30" spans="1:3">
      <c r="A30" t="s">
        <v>1574</v>
      </c>
      <c r="B30" s="22">
        <v>0.27926143246041307</v>
      </c>
      <c r="C30" s="22">
        <v>0.20412455412098965</v>
      </c>
    </row>
    <row r="31" spans="1:3">
      <c r="A31" t="s">
        <v>1418</v>
      </c>
      <c r="B31" s="22">
        <v>-3.1416711357864259E-2</v>
      </c>
      <c r="C31" s="22">
        <v>-0.50375859837835502</v>
      </c>
    </row>
    <row r="32" spans="1:3">
      <c r="A32" t="s">
        <v>1364</v>
      </c>
      <c r="B32" s="22">
        <v>-0.31971023217078376</v>
      </c>
      <c r="C32" s="22">
        <v>-0.22210127718376849</v>
      </c>
    </row>
    <row r="33" spans="1:3">
      <c r="A33" t="s">
        <v>1242</v>
      </c>
      <c r="B33" s="22">
        <v>0.26163601509989204</v>
      </c>
      <c r="C33" s="22">
        <v>0.31487627704638232</v>
      </c>
    </row>
    <row r="34" spans="1:3">
      <c r="A34" t="s">
        <v>958</v>
      </c>
      <c r="B34" s="22">
        <v>-0.10864126000382406</v>
      </c>
      <c r="C34" s="22">
        <v>-0.28269979785196692</v>
      </c>
    </row>
    <row r="35" spans="1:3">
      <c r="A35" t="s">
        <v>1322</v>
      </c>
      <c r="B35" s="22">
        <v>-0.45603549035760099</v>
      </c>
      <c r="C35" s="22">
        <v>0.12772830095095455</v>
      </c>
    </row>
    <row r="36" spans="1:3">
      <c r="A36" t="s">
        <v>1152</v>
      </c>
      <c r="B36" s="22">
        <v>-0.32831309242941298</v>
      </c>
      <c r="C36" s="22">
        <v>0.18437633867823786</v>
      </c>
    </row>
    <row r="37" spans="1:3">
      <c r="A37" t="s">
        <v>1526</v>
      </c>
      <c r="B37" s="22">
        <v>-6.8984739821576407E-2</v>
      </c>
      <c r="C37" s="22">
        <v>-0.10818501589309462</v>
      </c>
    </row>
    <row r="38" spans="1:3">
      <c r="A38" t="s">
        <v>712</v>
      </c>
      <c r="B38" s="22">
        <v>0.51030659882843044</v>
      </c>
      <c r="C38" s="22">
        <v>7.8514823134570561E-2</v>
      </c>
    </row>
    <row r="39" spans="1:3">
      <c r="A39" t="s">
        <v>1454</v>
      </c>
      <c r="B39" s="22">
        <v>6.0666055571966228E-2</v>
      </c>
      <c r="C39" s="22">
        <v>0.14868348088820058</v>
      </c>
    </row>
    <row r="40" spans="1:3">
      <c r="A40" t="s">
        <v>1492</v>
      </c>
      <c r="B40" s="22">
        <v>0.30289634207020422</v>
      </c>
      <c r="C40" s="22">
        <v>5.8126276710938382E-2</v>
      </c>
    </row>
    <row r="41" spans="1:3">
      <c r="A41" t="s">
        <v>1578</v>
      </c>
      <c r="B41" s="22">
        <v>0.2727718310963469</v>
      </c>
      <c r="C41" s="22">
        <v>-5.2395552136399244E-2</v>
      </c>
    </row>
    <row r="42" spans="1:3">
      <c r="A42" t="s">
        <v>1486</v>
      </c>
      <c r="B42" s="22">
        <v>-0.22372058024881344</v>
      </c>
      <c r="C42" s="22">
        <v>-0.12293319569632814</v>
      </c>
    </row>
    <row r="43" spans="1:3">
      <c r="A43" t="s">
        <v>966</v>
      </c>
      <c r="B43" s="22">
        <v>0.13731515125923824</v>
      </c>
      <c r="C43" s="22">
        <v>-0.10368637722694657</v>
      </c>
    </row>
    <row r="44" spans="1:3">
      <c r="A44" t="s">
        <v>1312</v>
      </c>
      <c r="B44" s="22"/>
      <c r="C44" s="22">
        <v>0.24176243754069449</v>
      </c>
    </row>
    <row r="45" spans="1:3">
      <c r="A45" t="s">
        <v>1188</v>
      </c>
      <c r="B45" s="22">
        <v>0.20224141120403688</v>
      </c>
      <c r="C45" s="22">
        <v>-0.49407454325093608</v>
      </c>
    </row>
    <row r="46" spans="1:3">
      <c r="A46" t="s">
        <v>1808</v>
      </c>
      <c r="B46" s="22">
        <v>3.0334225437341517E-2</v>
      </c>
      <c r="C46" s="22">
        <v>6.2192991275588569E-2</v>
      </c>
    </row>
    <row r="47" spans="1:3">
      <c r="A47" t="s">
        <v>1862</v>
      </c>
      <c r="B47" s="22">
        <v>0.30306906763604657</v>
      </c>
      <c r="C47" s="22">
        <v>3.726245505756158E-2</v>
      </c>
    </row>
    <row r="48" spans="1:3">
      <c r="A48" t="s">
        <v>1464</v>
      </c>
      <c r="B48" s="22">
        <v>4.7441763892730714E-2</v>
      </c>
      <c r="C48" s="22">
        <v>-1.0195307573434708E-2</v>
      </c>
    </row>
    <row r="49" spans="1:3">
      <c r="A49" t="s">
        <v>1194</v>
      </c>
      <c r="B49" s="22">
        <v>-0.78789791919510332</v>
      </c>
      <c r="C49" s="22">
        <v>-3.5903956344323043E-2</v>
      </c>
    </row>
    <row r="50" spans="1:3">
      <c r="A50" t="s">
        <v>1848</v>
      </c>
      <c r="B50" s="22">
        <v>0.26904201022545615</v>
      </c>
      <c r="C50" s="22">
        <v>-5.9510878891346181E-2</v>
      </c>
    </row>
    <row r="51" spans="1:3">
      <c r="A51" t="s">
        <v>1032</v>
      </c>
      <c r="B51" s="22">
        <v>0.37261629006290414</v>
      </c>
      <c r="C51" s="22">
        <v>5.0068141294991125E-2</v>
      </c>
    </row>
    <row r="52" spans="1:3">
      <c r="A52" t="s">
        <v>752</v>
      </c>
      <c r="B52" s="22">
        <v>-1</v>
      </c>
      <c r="C52" s="22">
        <v>-4.5581184583816117E-2</v>
      </c>
    </row>
    <row r="53" spans="1:3">
      <c r="A53" t="s">
        <v>1298</v>
      </c>
      <c r="B53" s="22">
        <v>0.31717977998919888</v>
      </c>
      <c r="C53" s="22">
        <v>2.017322474673269E-2</v>
      </c>
    </row>
    <row r="54" spans="1:3">
      <c r="A54" t="s">
        <v>1068</v>
      </c>
      <c r="B54" s="22">
        <v>0.35258700680559935</v>
      </c>
      <c r="C54" s="22">
        <v>-2.6373739918879782E-2</v>
      </c>
    </row>
    <row r="55" spans="1:3">
      <c r="A55" t="s">
        <v>1816</v>
      </c>
      <c r="B55" s="22">
        <v>0.33149741109449365</v>
      </c>
      <c r="C55" s="22">
        <v>-0.14280834787103169</v>
      </c>
    </row>
    <row r="56" spans="1:3">
      <c r="A56" t="s">
        <v>1124</v>
      </c>
      <c r="B56" s="22">
        <v>0.30064979614732634</v>
      </c>
      <c r="C56" s="22">
        <v>6.2725490268301265E-2</v>
      </c>
    </row>
    <row r="57" spans="1:3">
      <c r="A57" t="s">
        <v>1822</v>
      </c>
      <c r="B57" s="22">
        <v>0.31527606952046</v>
      </c>
      <c r="C57" s="22">
        <v>0.10027344180971418</v>
      </c>
    </row>
    <row r="58" spans="1:3">
      <c r="A58" t="s">
        <v>1376</v>
      </c>
      <c r="B58" s="22">
        <v>0.34122738519832335</v>
      </c>
      <c r="C58" s="22">
        <v>-4.9972576197847701E-2</v>
      </c>
    </row>
    <row r="59" spans="1:3">
      <c r="A59" t="s">
        <v>1476</v>
      </c>
      <c r="B59" s="22">
        <v>0.23837405834013922</v>
      </c>
      <c r="C59" s="22">
        <v>1.438223160632016E-2</v>
      </c>
    </row>
    <row r="60" spans="1:3">
      <c r="A60" t="s">
        <v>802</v>
      </c>
      <c r="B60" s="22">
        <v>7.8359051478365124E-2</v>
      </c>
      <c r="C60" s="22">
        <v>-0.62352833711906164</v>
      </c>
    </row>
    <row r="61" spans="1:3">
      <c r="A61" t="s">
        <v>898</v>
      </c>
      <c r="B61" s="22">
        <v>0.29077554810270584</v>
      </c>
      <c r="C61" s="22">
        <v>9.2637219387990175E-2</v>
      </c>
    </row>
    <row r="62" spans="1:3">
      <c r="A62" t="s">
        <v>1198</v>
      </c>
      <c r="B62" s="22"/>
      <c r="C62" s="22">
        <v>9.7596914586016825E-2</v>
      </c>
    </row>
    <row r="63" spans="1:3">
      <c r="A63" t="s">
        <v>846</v>
      </c>
      <c r="B63" s="22">
        <v>0.33738532558850792</v>
      </c>
      <c r="C63" s="22">
        <v>2.0130671844219725E-2</v>
      </c>
    </row>
    <row r="64" spans="1:3">
      <c r="A64" t="s">
        <v>1214</v>
      </c>
      <c r="B64" s="22">
        <v>0.10275101342756597</v>
      </c>
      <c r="C64" s="22">
        <v>-1.1264740995448174E-2</v>
      </c>
    </row>
    <row r="65" spans="1:3">
      <c r="A65" t="s">
        <v>1300</v>
      </c>
      <c r="B65" s="22">
        <v>7.6505490029374679E-2</v>
      </c>
      <c r="C65" s="22">
        <v>3.1886850151999421E-2</v>
      </c>
    </row>
    <row r="66" spans="1:3">
      <c r="A66" t="s">
        <v>1694</v>
      </c>
      <c r="B66" s="22">
        <v>-7.2904688729937342E-2</v>
      </c>
      <c r="C66" s="22">
        <v>-7.750035351064305E-2</v>
      </c>
    </row>
    <row r="67" spans="1:3">
      <c r="A67" t="s">
        <v>1192</v>
      </c>
      <c r="B67" s="22">
        <v>7.7431486844050448E-2</v>
      </c>
      <c r="C67" s="22">
        <v>-9.0709853874421806E-2</v>
      </c>
    </row>
    <row r="68" spans="1:3">
      <c r="A68" t="s">
        <v>1292</v>
      </c>
      <c r="B68" s="22">
        <v>2.41785511179517E-2</v>
      </c>
      <c r="C68" s="22">
        <v>-0.17885590949844929</v>
      </c>
    </row>
    <row r="69" spans="1:3">
      <c r="A69" t="s">
        <v>1802</v>
      </c>
      <c r="B69" s="22">
        <v>0.15538229083893548</v>
      </c>
      <c r="C69" s="22">
        <v>-0.1297345216264057</v>
      </c>
    </row>
    <row r="70" spans="1:3">
      <c r="A70" t="s">
        <v>886</v>
      </c>
      <c r="B70" s="22">
        <v>2.6581215090088809E-3</v>
      </c>
      <c r="C70" s="22">
        <v>-1.7571281773611197E-2</v>
      </c>
    </row>
    <row r="71" spans="1:3">
      <c r="A71" t="s">
        <v>1370</v>
      </c>
      <c r="B71" s="22">
        <v>-0.19844403222501023</v>
      </c>
      <c r="C71" s="22">
        <v>-6.8639064415141546E-2</v>
      </c>
    </row>
    <row r="72" spans="1:3">
      <c r="A72" t="s">
        <v>1692</v>
      </c>
      <c r="B72" s="22">
        <v>0.23474978081295525</v>
      </c>
      <c r="C72" s="22">
        <v>9.9508872588657746E-3</v>
      </c>
    </row>
    <row r="73" spans="1:3">
      <c r="A73" t="s">
        <v>1540</v>
      </c>
      <c r="B73" s="22">
        <v>-0.32812424277239105</v>
      </c>
      <c r="C73" s="22">
        <v>-0.22141665564363197</v>
      </c>
    </row>
    <row r="74" spans="1:3">
      <c r="A74" t="s">
        <v>1708</v>
      </c>
      <c r="B74" s="22">
        <v>-5.4969090583839489E-2</v>
      </c>
      <c r="C74" s="22">
        <v>5.8838889912307048E-2</v>
      </c>
    </row>
    <row r="75" spans="1:3">
      <c r="A75" s="25" t="s">
        <v>1100</v>
      </c>
      <c r="B75" s="22">
        <v>-5.1570348247709757E-2</v>
      </c>
      <c r="C75" s="22">
        <v>8.9690886996506694E-2</v>
      </c>
    </row>
    <row r="76" spans="1:3">
      <c r="A76" t="s">
        <v>710</v>
      </c>
      <c r="B76" s="22">
        <v>0.19670577767279832</v>
      </c>
      <c r="C76" s="22">
        <v>-0.11661928312777489</v>
      </c>
    </row>
    <row r="77" spans="1:3">
      <c r="A77" t="s">
        <v>946</v>
      </c>
      <c r="B77" s="22">
        <v>8.6286765835104293E-2</v>
      </c>
      <c r="C77" s="22">
        <v>0.33009759261289751</v>
      </c>
    </row>
    <row r="78" spans="1:3">
      <c r="A78" t="s">
        <v>1470</v>
      </c>
      <c r="B78" s="22">
        <v>0.1533480845907737</v>
      </c>
      <c r="C78" s="22">
        <v>7.7361154082590408E-2</v>
      </c>
    </row>
    <row r="79" spans="1:3">
      <c r="A79" t="s">
        <v>1902</v>
      </c>
      <c r="B79" s="22">
        <v>0.17425810079542767</v>
      </c>
      <c r="C79" s="22">
        <v>0.10129456056986187</v>
      </c>
    </row>
    <row r="80" spans="1:3">
      <c r="A80" t="s">
        <v>798</v>
      </c>
      <c r="B80" s="22">
        <v>0.13879800121757019</v>
      </c>
      <c r="C80" s="22">
        <v>0.22790241946991283</v>
      </c>
    </row>
    <row r="81" spans="1:3">
      <c r="A81" t="s">
        <v>1412</v>
      </c>
      <c r="B81" s="22">
        <v>0.1333515439115826</v>
      </c>
      <c r="C81" s="22">
        <v>0.11925407114309929</v>
      </c>
    </row>
    <row r="82" spans="1:3">
      <c r="A82" t="s">
        <v>1626</v>
      </c>
      <c r="B82" s="22">
        <v>5.2394125254401874E-2</v>
      </c>
      <c r="C82" s="22">
        <v>0.20978591507693406</v>
      </c>
    </row>
    <row r="83" spans="1:3">
      <c r="A83" t="s">
        <v>1830</v>
      </c>
      <c r="B83" s="22">
        <v>0.26783539209761498</v>
      </c>
      <c r="C83" s="22">
        <v>-3.4351134558308377E-2</v>
      </c>
    </row>
    <row r="84" spans="1:3">
      <c r="A84" t="s">
        <v>1452</v>
      </c>
      <c r="B84" s="22">
        <v>-0.46384410528957776</v>
      </c>
      <c r="C84" s="22">
        <v>0.14162210539295333</v>
      </c>
    </row>
    <row r="85" spans="1:3">
      <c r="A85" t="s">
        <v>878</v>
      </c>
      <c r="B85" s="22">
        <v>0.18473920883639833</v>
      </c>
      <c r="C85" s="22">
        <v>-0.21191842365097444</v>
      </c>
    </row>
    <row r="86" spans="1:3">
      <c r="A86" t="s">
        <v>806</v>
      </c>
      <c r="B86" s="22">
        <v>-0.21996568394190794</v>
      </c>
      <c r="C86" s="22">
        <v>0.24766688960281316</v>
      </c>
    </row>
    <row r="87" spans="1:3">
      <c r="A87" t="s">
        <v>1190</v>
      </c>
      <c r="B87" s="22">
        <v>-3.2204351491216782E-2</v>
      </c>
      <c r="C87" s="22">
        <v>-2.6573775117681264E-3</v>
      </c>
    </row>
    <row r="88" spans="1:3">
      <c r="A88" t="s">
        <v>928</v>
      </c>
      <c r="B88" s="22">
        <v>4.8744333851418332E-2</v>
      </c>
      <c r="C88" s="22">
        <v>-0.27570513487877724</v>
      </c>
    </row>
    <row r="89" spans="1:3">
      <c r="A89" t="s">
        <v>1742</v>
      </c>
      <c r="B89" s="22">
        <v>0.19287850485672905</v>
      </c>
      <c r="C89" s="22">
        <v>-9.3141490957883072E-2</v>
      </c>
    </row>
    <row r="90" spans="1:3">
      <c r="A90" t="s">
        <v>1150</v>
      </c>
      <c r="B90" s="22">
        <v>-8.1535276099127904E-2</v>
      </c>
      <c r="C90" s="22">
        <v>-0.10788490248312196</v>
      </c>
    </row>
    <row r="91" spans="1:3">
      <c r="A91" t="s">
        <v>1224</v>
      </c>
      <c r="B91" s="22">
        <v>-0.30980010462729607</v>
      </c>
      <c r="C91" s="22">
        <v>-0.38637255749195565</v>
      </c>
    </row>
    <row r="92" spans="1:3">
      <c r="A92" t="s">
        <v>1684</v>
      </c>
      <c r="B92" s="22">
        <v>1.0707451821622759E-2</v>
      </c>
      <c r="C92" s="22">
        <v>-8.9778145613980065E-2</v>
      </c>
    </row>
    <row r="93" spans="1:3">
      <c r="A93" t="s">
        <v>1112</v>
      </c>
      <c r="B93" s="22">
        <v>0.44113148668257163</v>
      </c>
      <c r="C93" s="22">
        <v>4.7781163746647676E-2</v>
      </c>
    </row>
    <row r="94" spans="1:3">
      <c r="A94" t="s">
        <v>1542</v>
      </c>
      <c r="B94" s="22">
        <v>5.6425015287858468E-2</v>
      </c>
      <c r="C94" s="22">
        <v>-0.39625591896077633</v>
      </c>
    </row>
    <row r="95" spans="1:3">
      <c r="A95" t="s">
        <v>916</v>
      </c>
      <c r="B95" s="22">
        <v>0.20194723262872716</v>
      </c>
      <c r="C95" s="22">
        <v>-0.35482398454839692</v>
      </c>
    </row>
    <row r="96" spans="1:3">
      <c r="A96" t="s">
        <v>1200</v>
      </c>
      <c r="B96" s="22">
        <v>-0.12987618626483086</v>
      </c>
      <c r="C96" s="22">
        <v>0.21459213877997482</v>
      </c>
    </row>
    <row r="97" spans="1:3">
      <c r="A97" t="s">
        <v>808</v>
      </c>
      <c r="B97" s="22">
        <v>0.14017765804826018</v>
      </c>
      <c r="C97" s="22">
        <v>0.45730702208179985</v>
      </c>
    </row>
    <row r="98" spans="1:3">
      <c r="A98" t="s">
        <v>1536</v>
      </c>
      <c r="B98" s="22">
        <v>-0.47737574637356711</v>
      </c>
      <c r="C98" s="22">
        <v>0.12237912141365577</v>
      </c>
    </row>
    <row r="99" spans="1:3">
      <c r="A99" t="s">
        <v>1092</v>
      </c>
      <c r="B99" s="22">
        <v>6.214358144414129E-2</v>
      </c>
      <c r="C99" s="22">
        <v>-0.11916083666591913</v>
      </c>
    </row>
    <row r="100" spans="1:3">
      <c r="A100" t="s">
        <v>774</v>
      </c>
      <c r="B100" s="22">
        <v>-0.24405334223245487</v>
      </c>
      <c r="C100" s="22">
        <v>-4.8043274462121338E-2</v>
      </c>
    </row>
    <row r="101" spans="1:3">
      <c r="A101" t="s">
        <v>1566</v>
      </c>
      <c r="B101" s="22">
        <v>-0.40130620600601496</v>
      </c>
      <c r="C101" s="22">
        <v>-0.90210313295077083</v>
      </c>
    </row>
    <row r="102" spans="1:3">
      <c r="A102" t="s">
        <v>936</v>
      </c>
      <c r="B102" s="22">
        <v>3.174877629443676E-3</v>
      </c>
      <c r="C102" s="22">
        <v>0.14764226860088239</v>
      </c>
    </row>
    <row r="103" spans="1:3">
      <c r="A103" t="s">
        <v>1846</v>
      </c>
      <c r="B103" s="22">
        <v>-0.36133636456364876</v>
      </c>
      <c r="C103" s="22">
        <v>2.99489464457923E-2</v>
      </c>
    </row>
    <row r="104" spans="1:3">
      <c r="A104" t="s">
        <v>884</v>
      </c>
      <c r="B104" s="22">
        <v>7.2072448113913307E-2</v>
      </c>
      <c r="C104" s="22">
        <v>-0.26504823426406116</v>
      </c>
    </row>
    <row r="105" spans="1:3">
      <c r="A105" t="s">
        <v>1484</v>
      </c>
      <c r="B105" s="22">
        <v>0.1479142053771714</v>
      </c>
      <c r="C105" s="22">
        <v>4.2182593963995098E-3</v>
      </c>
    </row>
    <row r="106" spans="1:3">
      <c r="A106" t="s">
        <v>666</v>
      </c>
      <c r="B106" s="22">
        <v>-0.22239242133644802</v>
      </c>
      <c r="C106" s="22">
        <v>-0.11287035587889045</v>
      </c>
    </row>
    <row r="107" spans="1:3">
      <c r="A107" t="s">
        <v>1290</v>
      </c>
      <c r="B107" s="22">
        <v>-0.12829051273434858</v>
      </c>
      <c r="C107" s="22">
        <v>-5.4160786522816987E-2</v>
      </c>
    </row>
    <row r="108" spans="1:3">
      <c r="A108" t="s">
        <v>1368</v>
      </c>
      <c r="B108" s="22">
        <v>-0.16207590202443134</v>
      </c>
      <c r="C108" s="22">
        <v>-0.32735094942491794</v>
      </c>
    </row>
    <row r="109" spans="1:3">
      <c r="A109" t="s">
        <v>1070</v>
      </c>
      <c r="B109" s="22">
        <v>0.81332882310223698</v>
      </c>
      <c r="C109" s="22">
        <v>-0.26634544655007114</v>
      </c>
    </row>
    <row r="110" spans="1:3">
      <c r="A110" t="s">
        <v>1196</v>
      </c>
      <c r="B110" s="22">
        <v>-0.28441910855670216</v>
      </c>
      <c r="C110" s="22">
        <v>-1.156494133887983E-3</v>
      </c>
    </row>
    <row r="111" spans="1:3">
      <c r="A111" t="s">
        <v>702</v>
      </c>
      <c r="B111" s="22">
        <v>0.15237454435601661</v>
      </c>
      <c r="C111" s="22">
        <v>3.4711382057018236E-2</v>
      </c>
    </row>
    <row r="112" spans="1:3">
      <c r="A112" t="s">
        <v>1602</v>
      </c>
      <c r="B112" s="22">
        <v>0.18625153850807552</v>
      </c>
      <c r="C112" s="22">
        <v>-5.0993843171565044E-3</v>
      </c>
    </row>
    <row r="113" spans="1:3">
      <c r="A113" t="s">
        <v>1012</v>
      </c>
      <c r="B113" s="22">
        <v>-0.1644041222404759</v>
      </c>
      <c r="C113" s="22">
        <v>0.50734690908015867</v>
      </c>
    </row>
    <row r="114" spans="1:3">
      <c r="A114" t="s">
        <v>838</v>
      </c>
      <c r="B114" s="22">
        <v>-8.1172236846031628E-2</v>
      </c>
      <c r="C114" s="22">
        <v>-0.46831595800506071</v>
      </c>
    </row>
    <row r="115" spans="1:3">
      <c r="A115" t="s">
        <v>1080</v>
      </c>
      <c r="B115" s="22">
        <v>0.74101526711548726</v>
      </c>
      <c r="C115" s="22">
        <v>-1.9012856056941113E-2</v>
      </c>
    </row>
    <row r="116" spans="1:3">
      <c r="A116" t="s">
        <v>1668</v>
      </c>
      <c r="B116" s="22">
        <v>-0.17211721435597707</v>
      </c>
      <c r="C116" s="22">
        <v>5.0565204878358701E-2</v>
      </c>
    </row>
    <row r="117" spans="1:3">
      <c r="A117" t="s">
        <v>1204</v>
      </c>
      <c r="B117" s="22">
        <v>-0.38016735206720559</v>
      </c>
      <c r="C117" s="22">
        <v>-0.11151965535942399</v>
      </c>
    </row>
    <row r="118" spans="1:3">
      <c r="A118" t="s">
        <v>1244</v>
      </c>
      <c r="B118" s="22">
        <v>-9.430892585114882E-2</v>
      </c>
      <c r="C118" s="22">
        <v>-0.8598471697138006</v>
      </c>
    </row>
    <row r="119" spans="1:3">
      <c r="A119" t="s">
        <v>954</v>
      </c>
      <c r="B119" s="22">
        <v>6.9487774621580191E-3</v>
      </c>
      <c r="C119" s="22">
        <v>-0.30320464309168288</v>
      </c>
    </row>
    <row r="120" spans="1:3">
      <c r="A120" t="s">
        <v>1504</v>
      </c>
      <c r="B120" s="22">
        <v>-0.37205980051626247</v>
      </c>
      <c r="C120" s="22">
        <v>8.7013267788131773E-2</v>
      </c>
    </row>
    <row r="121" spans="1:3">
      <c r="A121" t="s">
        <v>778</v>
      </c>
      <c r="B121" s="22">
        <v>-9.1024740425488568E-2</v>
      </c>
      <c r="C121" s="22">
        <v>0.25303316321173025</v>
      </c>
    </row>
    <row r="122" spans="1:3">
      <c r="A122" t="s">
        <v>1050</v>
      </c>
      <c r="B122" s="22">
        <v>-5.6960096439386147E-2</v>
      </c>
      <c r="C122" s="22">
        <v>-0.22109503293013677</v>
      </c>
    </row>
    <row r="123" spans="1:3">
      <c r="A123" t="s">
        <v>1262</v>
      </c>
      <c r="B123" s="22">
        <v>-3.1443047650881212E-2</v>
      </c>
      <c r="C123" s="22">
        <v>-0.12381089449525581</v>
      </c>
    </row>
    <row r="124" spans="1:3">
      <c r="A124" t="s">
        <v>1656</v>
      </c>
      <c r="B124" s="22">
        <v>0.80735492205760406</v>
      </c>
      <c r="C124" s="22">
        <v>4.0604400543410774E-2</v>
      </c>
    </row>
    <row r="125" spans="1:3">
      <c r="A125" t="s">
        <v>1704</v>
      </c>
      <c r="B125" s="22">
        <v>6.5479791363254186E-2</v>
      </c>
      <c r="C125" s="22">
        <v>-0.19706109901999186</v>
      </c>
    </row>
    <row r="126" spans="1:3">
      <c r="A126" t="s">
        <v>1334</v>
      </c>
      <c r="B126" s="22">
        <v>8.1877007054407661E-2</v>
      </c>
      <c r="C126" s="22">
        <v>6.4312528245845033E-2</v>
      </c>
    </row>
    <row r="127" spans="1:3">
      <c r="A127" t="s">
        <v>1662</v>
      </c>
      <c r="B127" s="22">
        <v>0.23069498503752117</v>
      </c>
      <c r="C127" s="22">
        <v>-0.17335184112039959</v>
      </c>
    </row>
    <row r="128" spans="1:3">
      <c r="A128" t="s">
        <v>1120</v>
      </c>
      <c r="B128" s="22">
        <v>-2.4520566031112318E-2</v>
      </c>
      <c r="C128" s="22">
        <v>-5.5004240508033139E-2</v>
      </c>
    </row>
    <row r="129" spans="1:3">
      <c r="A129" t="s">
        <v>732</v>
      </c>
      <c r="B129" s="22">
        <v>-8.4130709135879334E-2</v>
      </c>
      <c r="C129" s="22">
        <v>0.15918809542073675</v>
      </c>
    </row>
    <row r="130" spans="1:3">
      <c r="A130" t="s">
        <v>1374</v>
      </c>
      <c r="B130" s="22"/>
      <c r="C130" s="22">
        <v>0.20608064610268859</v>
      </c>
    </row>
    <row r="131" spans="1:3">
      <c r="A131" t="s">
        <v>982</v>
      </c>
      <c r="B131" s="22">
        <v>-0.84314036490708377</v>
      </c>
      <c r="C131" s="22">
        <v>-0.23422824988070068</v>
      </c>
    </row>
    <row r="132" spans="1:3">
      <c r="A132" t="s">
        <v>1598</v>
      </c>
      <c r="B132" s="22">
        <v>-7.7937126195998171E-2</v>
      </c>
      <c r="C132" s="22">
        <v>-7.1570529731740218E-2</v>
      </c>
    </row>
    <row r="133" spans="1:3">
      <c r="A133" t="s">
        <v>1158</v>
      </c>
      <c r="B133" s="22">
        <v>-9.1129038594819512E-3</v>
      </c>
      <c r="C133" s="22">
        <v>-4.2019748024715725E-2</v>
      </c>
    </row>
    <row r="134" spans="1:3">
      <c r="A134" t="s">
        <v>1296</v>
      </c>
      <c r="B134" s="22">
        <v>0.16221841633341055</v>
      </c>
      <c r="C134" s="22">
        <v>5.3739090817039079E-2</v>
      </c>
    </row>
    <row r="135" spans="1:3">
      <c r="A135" t="s">
        <v>776</v>
      </c>
      <c r="B135" s="22">
        <v>6.5516477612556176E-2</v>
      </c>
      <c r="C135" s="22">
        <v>6.8233154895100179E-2</v>
      </c>
    </row>
    <row r="136" spans="1:3">
      <c r="A136" t="s">
        <v>1908</v>
      </c>
      <c r="B136" s="22">
        <v>0.45433341292343621</v>
      </c>
      <c r="C136" s="22">
        <v>-0.12068162061734272</v>
      </c>
    </row>
    <row r="137" spans="1:3">
      <c r="A137" t="s">
        <v>1736</v>
      </c>
      <c r="B137" s="22">
        <v>0.33535836529927349</v>
      </c>
      <c r="C137" s="22">
        <v>0.52744059265903032</v>
      </c>
    </row>
    <row r="138" spans="1:3">
      <c r="A138" t="s">
        <v>692</v>
      </c>
      <c r="B138" s="22">
        <v>0.27719345788660127</v>
      </c>
      <c r="C138" s="22">
        <v>-0.14609021587115698</v>
      </c>
    </row>
    <row r="139" spans="1:3">
      <c r="A139" t="s">
        <v>1246</v>
      </c>
      <c r="B139" s="22">
        <v>0.16759994849606863</v>
      </c>
      <c r="C139" s="22">
        <v>-2.197956605293197E-2</v>
      </c>
    </row>
    <row r="140" spans="1:3">
      <c r="A140" t="s">
        <v>1600</v>
      </c>
      <c r="B140" s="22">
        <v>3.2881183053423482E-2</v>
      </c>
      <c r="C140" s="22">
        <v>-4.058190791497629E-2</v>
      </c>
    </row>
    <row r="141" spans="1:3">
      <c r="A141" t="s">
        <v>1392</v>
      </c>
      <c r="B141" s="22">
        <v>-3.080757491817564E-2</v>
      </c>
      <c r="C141" s="22">
        <v>-0.53405987662666077</v>
      </c>
    </row>
    <row r="142" spans="1:3">
      <c r="A142" t="s">
        <v>1060</v>
      </c>
      <c r="B142" s="22">
        <v>0.82098904779102022</v>
      </c>
      <c r="C142" s="22">
        <v>0.40436428274858643</v>
      </c>
    </row>
    <row r="143" spans="1:3">
      <c r="A143" t="s">
        <v>1234</v>
      </c>
      <c r="B143" s="22">
        <v>2.9950927350568183E-3</v>
      </c>
      <c r="C143" s="22">
        <v>-0.27673766653407172</v>
      </c>
    </row>
    <row r="144" spans="1:3">
      <c r="A144" t="s">
        <v>1880</v>
      </c>
      <c r="B144" s="22">
        <v>9.3738185878770395E-3</v>
      </c>
      <c r="C144" s="22">
        <v>-9.7652998405679647E-2</v>
      </c>
    </row>
    <row r="145" spans="1:3">
      <c r="A145" t="s">
        <v>1344</v>
      </c>
      <c r="B145" s="22">
        <v>-0.22438889980524901</v>
      </c>
      <c r="C145" s="22">
        <v>-3.730307005071528E-2</v>
      </c>
    </row>
    <row r="146" spans="1:3">
      <c r="A146" t="s">
        <v>1284</v>
      </c>
      <c r="B146" s="22">
        <v>-0.3406281099498924</v>
      </c>
      <c r="C146" s="22">
        <v>-4.1252721586466506E-2</v>
      </c>
    </row>
    <row r="147" spans="1:3">
      <c r="A147" t="s">
        <v>1678</v>
      </c>
      <c r="B147" s="22">
        <v>0.13314561171128494</v>
      </c>
      <c r="C147" s="22">
        <v>0.11136412044856543</v>
      </c>
    </row>
    <row r="148" spans="1:3">
      <c r="A148" t="s">
        <v>1810</v>
      </c>
      <c r="B148" s="22">
        <v>-0.15247207737126517</v>
      </c>
      <c r="C148" s="22">
        <v>-5.321560471745683E-2</v>
      </c>
    </row>
    <row r="149" spans="1:3">
      <c r="A149" t="s">
        <v>1942</v>
      </c>
      <c r="B149" s="22">
        <v>-0.70348581392380893</v>
      </c>
      <c r="C149" s="22">
        <v>-8.1196288376149131E-2</v>
      </c>
    </row>
    <row r="150" spans="1:3">
      <c r="A150" t="s">
        <v>1104</v>
      </c>
      <c r="B150" s="22">
        <v>-0.47518078107527978</v>
      </c>
      <c r="C150" s="22">
        <v>8.2814977107571436E-2</v>
      </c>
    </row>
    <row r="151" spans="1:3">
      <c r="A151" t="s">
        <v>1544</v>
      </c>
      <c r="B151" s="22">
        <v>-0.1704634844073768</v>
      </c>
      <c r="C151" s="22">
        <v>-3.9509488714999957E-2</v>
      </c>
    </row>
    <row r="152" spans="1:3">
      <c r="A152" t="s">
        <v>1826</v>
      </c>
      <c r="B152" s="22">
        <v>-0.39235659291956304</v>
      </c>
      <c r="C152" s="22">
        <v>-0.29329428259769635</v>
      </c>
    </row>
    <row r="153" spans="1:3">
      <c r="A153" t="s">
        <v>970</v>
      </c>
      <c r="B153" s="22">
        <v>-1.5849625007211563</v>
      </c>
      <c r="C153" s="22">
        <v>0.23862143748585665</v>
      </c>
    </row>
    <row r="154" spans="1:3">
      <c r="A154" t="s">
        <v>1002</v>
      </c>
      <c r="B154" s="22"/>
      <c r="C154" s="22">
        <v>0.1729428669467615</v>
      </c>
    </row>
    <row r="155" spans="1:3">
      <c r="A155" t="s">
        <v>818</v>
      </c>
      <c r="B155" s="22">
        <v>2.3219280948873622</v>
      </c>
      <c r="C155" s="22">
        <v>-0.52641405685023179</v>
      </c>
    </row>
    <row r="156" spans="1:3">
      <c r="A156" t="s">
        <v>1766</v>
      </c>
      <c r="B156" s="22">
        <v>4.8286942517248542E-3</v>
      </c>
      <c r="C156" s="22">
        <v>0.14942292391233003</v>
      </c>
    </row>
    <row r="157" spans="1:3">
      <c r="A157" t="s">
        <v>964</v>
      </c>
      <c r="B157" s="22">
        <v>-5.339987976615547E-2</v>
      </c>
      <c r="C157" s="22">
        <v>-0.24183850282374131</v>
      </c>
    </row>
    <row r="158" spans="1:3">
      <c r="A158" t="s">
        <v>870</v>
      </c>
      <c r="B158" s="22">
        <v>0.22541432362436378</v>
      </c>
      <c r="C158" s="22">
        <v>2.7656384025851705E-2</v>
      </c>
    </row>
    <row r="159" spans="1:3">
      <c r="A159" t="s">
        <v>1444</v>
      </c>
      <c r="B159" s="22">
        <v>3.1687319088732652E-2</v>
      </c>
      <c r="C159" s="22">
        <v>0.34699630485361405</v>
      </c>
    </row>
    <row r="160" spans="1:3">
      <c r="A160" t="s">
        <v>1330</v>
      </c>
      <c r="B160" s="22">
        <v>-8.8500742946891114E-2</v>
      </c>
      <c r="C160" s="22">
        <v>-0.69236109587957417</v>
      </c>
    </row>
    <row r="161" spans="1:3">
      <c r="A161" t="s">
        <v>1522</v>
      </c>
      <c r="B161" s="22">
        <v>0.90254647705922875</v>
      </c>
      <c r="C161" s="22">
        <v>-0.12279686015173573</v>
      </c>
    </row>
    <row r="162" spans="1:3">
      <c r="A162" t="s">
        <v>1896</v>
      </c>
      <c r="B162" s="22">
        <v>-1.7147724374829483E-3</v>
      </c>
      <c r="C162" s="22">
        <v>-5.6673076522494766E-2</v>
      </c>
    </row>
    <row r="163" spans="1:3">
      <c r="A163" t="s">
        <v>940</v>
      </c>
      <c r="B163" s="22">
        <v>-2.9077543448403218E-2</v>
      </c>
      <c r="C163" s="22">
        <v>3.0658611875261848E-2</v>
      </c>
    </row>
    <row r="164" spans="1:3">
      <c r="A164" t="s">
        <v>1872</v>
      </c>
      <c r="B164" s="22">
        <v>-0.17349338080514931</v>
      </c>
      <c r="C164" s="22">
        <v>0.39625064241841929</v>
      </c>
    </row>
    <row r="165" spans="1:3">
      <c r="A165" t="s">
        <v>1690</v>
      </c>
      <c r="B165" s="22">
        <v>0.17552859589971201</v>
      </c>
      <c r="C165" s="22">
        <v>-0.2138087633467203</v>
      </c>
    </row>
    <row r="166" spans="1:3">
      <c r="A166" t="s">
        <v>948</v>
      </c>
      <c r="B166" s="22">
        <v>4.1429148441687477E-2</v>
      </c>
      <c r="C166" s="22">
        <v>-6.1568584561687893E-2</v>
      </c>
    </row>
    <row r="167" spans="1:3">
      <c r="A167" t="s">
        <v>1758</v>
      </c>
      <c r="B167" s="22">
        <v>-1.034868829246161E-2</v>
      </c>
      <c r="C167" s="22">
        <v>0.11245574483582359</v>
      </c>
    </row>
    <row r="168" spans="1:3">
      <c r="A168" t="s">
        <v>1918</v>
      </c>
      <c r="B168" s="22">
        <v>-7.3145051865360411E-2</v>
      </c>
      <c r="C168" s="22">
        <v>-4.2755938549534689E-2</v>
      </c>
    </row>
    <row r="169" spans="1:3">
      <c r="A169" t="s">
        <v>1282</v>
      </c>
      <c r="B169" s="22">
        <v>-0.26406297377034049</v>
      </c>
      <c r="C169" s="22">
        <v>-7.0785100525734973E-2</v>
      </c>
    </row>
    <row r="170" spans="1:3">
      <c r="A170" t="s">
        <v>1132</v>
      </c>
      <c r="B170" s="22">
        <v>0.27569856168059897</v>
      </c>
      <c r="C170" s="22">
        <v>-0.21307084595848572</v>
      </c>
    </row>
    <row r="171" spans="1:3">
      <c r="A171" t="s">
        <v>1884</v>
      </c>
      <c r="B171" s="22">
        <v>0.12896222463537074</v>
      </c>
      <c r="C171" s="22">
        <v>-3.129820856988904E-2</v>
      </c>
    </row>
    <row r="172" spans="1:3">
      <c r="A172" t="s">
        <v>1250</v>
      </c>
      <c r="B172" s="22">
        <v>-0.16242215000962884</v>
      </c>
      <c r="C172" s="22">
        <v>-8.9947808345491476E-3</v>
      </c>
    </row>
    <row r="173" spans="1:3">
      <c r="A173" t="s">
        <v>1404</v>
      </c>
      <c r="B173" s="22">
        <v>-9.745973699161703E-2</v>
      </c>
      <c r="C173" s="22">
        <v>-6.9935223934589036E-2</v>
      </c>
    </row>
    <row r="174" spans="1:3">
      <c r="A174" t="s">
        <v>814</v>
      </c>
      <c r="B174" s="22">
        <v>-0.34007919998130781</v>
      </c>
      <c r="C174" s="22">
        <v>3.1104518070670126E-4</v>
      </c>
    </row>
    <row r="175" spans="1:3">
      <c r="A175" t="s">
        <v>1554</v>
      </c>
      <c r="B175" s="22">
        <v>-0.17035649390579172</v>
      </c>
      <c r="C175" s="22">
        <v>-0.17648962863590756</v>
      </c>
    </row>
    <row r="176" spans="1:3">
      <c r="A176" t="s">
        <v>828</v>
      </c>
      <c r="B176" s="22">
        <v>-3.2015375681453989E-2</v>
      </c>
      <c r="C176" s="22">
        <v>-0.12171716644667935</v>
      </c>
    </row>
    <row r="177" spans="1:3">
      <c r="A177" t="s">
        <v>824</v>
      </c>
      <c r="B177" s="22">
        <v>-0.6158243939079292</v>
      </c>
      <c r="C177" s="22">
        <v>0.10820038788752211</v>
      </c>
    </row>
    <row r="178" spans="1:3">
      <c r="A178" t="s">
        <v>1178</v>
      </c>
      <c r="B178" s="22">
        <v>8.1345397282003573E-2</v>
      </c>
      <c r="C178" s="22">
        <v>-1.2115607439669766E-2</v>
      </c>
    </row>
    <row r="179" spans="1:3">
      <c r="A179" t="s">
        <v>1780</v>
      </c>
      <c r="B179" s="22">
        <v>-0.23875618620674341</v>
      </c>
      <c r="C179" s="22">
        <v>-0.4107962387428073</v>
      </c>
    </row>
    <row r="180" spans="1:3">
      <c r="A180" t="s">
        <v>902</v>
      </c>
      <c r="B180" s="22">
        <v>0.38088350219470563</v>
      </c>
      <c r="C180" s="22">
        <v>0.47717084334809101</v>
      </c>
    </row>
    <row r="181" spans="1:3">
      <c r="A181" t="s">
        <v>1898</v>
      </c>
      <c r="B181" s="22">
        <v>0.98360671169609892</v>
      </c>
      <c r="C181" s="22">
        <v>-0.46804802494664721</v>
      </c>
    </row>
    <row r="182" spans="1:3">
      <c r="A182" t="s">
        <v>1524</v>
      </c>
      <c r="B182" s="22">
        <v>9.2230223984240398E-2</v>
      </c>
      <c r="C182" s="22">
        <v>6.7456629594009429E-2</v>
      </c>
    </row>
    <row r="183" spans="1:3">
      <c r="A183" t="s">
        <v>1008</v>
      </c>
      <c r="B183" s="22">
        <v>0.28140355919080756</v>
      </c>
      <c r="C183" s="22">
        <v>8.8780582879290332E-2</v>
      </c>
    </row>
    <row r="184" spans="1:3">
      <c r="A184" t="s">
        <v>1592</v>
      </c>
      <c r="B184" s="22">
        <v>1.2208611589364938E-2</v>
      </c>
      <c r="C184" s="22">
        <v>0.19753922912598704</v>
      </c>
    </row>
    <row r="185" spans="1:3">
      <c r="A185" t="s">
        <v>1172</v>
      </c>
      <c r="B185" s="22">
        <v>5.0691963094911099E-2</v>
      </c>
      <c r="C185" s="22">
        <v>-0.56680417920492154</v>
      </c>
    </row>
    <row r="186" spans="1:3">
      <c r="A186" t="s">
        <v>1620</v>
      </c>
      <c r="B186" s="22">
        <v>-1.7213734570926519E-2</v>
      </c>
      <c r="C186" s="22">
        <v>-4.801045694672057E-2</v>
      </c>
    </row>
    <row r="187" spans="1:3">
      <c r="A187" t="s">
        <v>986</v>
      </c>
      <c r="B187" s="22">
        <v>-7.3719197853856319E-2</v>
      </c>
      <c r="C187" s="22">
        <v>0.35534979805265859</v>
      </c>
    </row>
    <row r="188" spans="1:3">
      <c r="A188" t="s">
        <v>896</v>
      </c>
      <c r="B188" s="22">
        <v>0.10090179332624037</v>
      </c>
      <c r="C188" s="22">
        <v>-1.66529516550507E-2</v>
      </c>
    </row>
    <row r="189" spans="1:3">
      <c r="A189" t="s">
        <v>864</v>
      </c>
      <c r="B189" s="22">
        <v>-0.73526593127200135</v>
      </c>
      <c r="C189" s="22">
        <v>-0.50363216769170349</v>
      </c>
    </row>
    <row r="190" spans="1:3">
      <c r="A190" t="s">
        <v>1550</v>
      </c>
      <c r="B190" s="22">
        <v>-0.79699100356643904</v>
      </c>
      <c r="C190" s="22">
        <v>0.12866999487528782</v>
      </c>
    </row>
    <row r="191" spans="1:3">
      <c r="A191" t="s">
        <v>1118</v>
      </c>
      <c r="B191" s="22">
        <v>3.2056476561049513E-2</v>
      </c>
      <c r="C191" s="22">
        <v>0.66335304701806208</v>
      </c>
    </row>
    <row r="192" spans="1:3">
      <c r="A192" t="s">
        <v>724</v>
      </c>
      <c r="B192" s="22">
        <v>-0.33321818427921901</v>
      </c>
      <c r="C192" s="22">
        <v>-4.3142519622565947E-2</v>
      </c>
    </row>
    <row r="193" spans="1:3">
      <c r="A193" t="s">
        <v>1888</v>
      </c>
      <c r="B193" s="22">
        <v>0.10196083427177977</v>
      </c>
      <c r="C193" s="22">
        <v>-1.9904100924828225E-2</v>
      </c>
    </row>
    <row r="194" spans="1:3">
      <c r="A194" t="s">
        <v>690</v>
      </c>
      <c r="B194" s="22">
        <v>0.27468084680840738</v>
      </c>
      <c r="C194" s="22">
        <v>0.31130457567294134</v>
      </c>
    </row>
    <row r="195" spans="1:3">
      <c r="A195" t="s">
        <v>842</v>
      </c>
      <c r="B195" s="22">
        <v>-0.67177690865148143</v>
      </c>
      <c r="C195" s="22">
        <v>0.27917897186998097</v>
      </c>
    </row>
    <row r="196" spans="1:3">
      <c r="A196" t="s">
        <v>1180</v>
      </c>
      <c r="B196" s="22">
        <v>-1.0557856540123276</v>
      </c>
      <c r="C196" s="22">
        <v>4.2796777286738127E-2</v>
      </c>
    </row>
    <row r="197" spans="1:3">
      <c r="A197" t="s">
        <v>1448</v>
      </c>
      <c r="B197" s="22">
        <v>3.0947026178688893E-2</v>
      </c>
      <c r="C197" s="22">
        <v>-0.24632601932174061</v>
      </c>
    </row>
    <row r="198" spans="1:3">
      <c r="A198" t="s">
        <v>1614</v>
      </c>
      <c r="B198" s="22">
        <v>-0.19760342451449467</v>
      </c>
      <c r="C198" s="22">
        <v>-8.8507552059367223E-2</v>
      </c>
    </row>
    <row r="199" spans="1:3">
      <c r="A199" t="s">
        <v>1512</v>
      </c>
      <c r="B199" s="22">
        <v>9.723213501551798E-3</v>
      </c>
      <c r="C199" s="22">
        <v>4.5473633721917428E-2</v>
      </c>
    </row>
    <row r="200" spans="1:3">
      <c r="A200" t="s">
        <v>1450</v>
      </c>
      <c r="B200" s="22">
        <v>-0.29987448779681253</v>
      </c>
      <c r="C200" s="22">
        <v>5.6785949614197575E-3</v>
      </c>
    </row>
    <row r="201" spans="1:3">
      <c r="A201" t="s">
        <v>1436</v>
      </c>
      <c r="B201" s="22">
        <v>0.3278187757494212</v>
      </c>
      <c r="C201" s="22">
        <v>-0.13932628201088038</v>
      </c>
    </row>
    <row r="202" spans="1:3">
      <c r="A202" t="s">
        <v>1274</v>
      </c>
      <c r="B202" s="22">
        <v>0.25636875128076869</v>
      </c>
      <c r="C202" s="22">
        <v>-0.40294040752970078</v>
      </c>
    </row>
    <row r="203" spans="1:3">
      <c r="A203" t="s">
        <v>1014</v>
      </c>
      <c r="B203" s="22">
        <v>0.15787077098271521</v>
      </c>
      <c r="C203" s="22">
        <v>-0.17278913577476748</v>
      </c>
    </row>
    <row r="204" spans="1:3">
      <c r="A204" t="s">
        <v>810</v>
      </c>
      <c r="B204" s="22">
        <v>-0.13153490785993444</v>
      </c>
      <c r="C204" s="22">
        <v>-0.17062914574865157</v>
      </c>
    </row>
    <row r="205" spans="1:3">
      <c r="A205" t="s">
        <v>880</v>
      </c>
      <c r="B205" s="22">
        <v>0.20342980057337337</v>
      </c>
      <c r="C205" s="22">
        <v>6.4755538184377265E-2</v>
      </c>
    </row>
    <row r="206" spans="1:3">
      <c r="A206" t="s">
        <v>1428</v>
      </c>
      <c r="B206" s="22">
        <v>3.328643784067329E-2</v>
      </c>
      <c r="C206" s="22">
        <v>-8.8204710623985591E-2</v>
      </c>
    </row>
    <row r="207" spans="1:3">
      <c r="A207" t="s">
        <v>1582</v>
      </c>
      <c r="B207" s="22">
        <v>-0.65898828361901185</v>
      </c>
      <c r="C207" s="22">
        <v>6.8336278476497633E-2</v>
      </c>
    </row>
    <row r="208" spans="1:3">
      <c r="A208" t="s">
        <v>1146</v>
      </c>
      <c r="B208" s="22">
        <v>5.2014411744940092E-2</v>
      </c>
      <c r="C208" s="22">
        <v>-7.5705136891421887E-2</v>
      </c>
    </row>
    <row r="209" spans="1:3">
      <c r="A209" t="s">
        <v>1498</v>
      </c>
      <c r="B209" s="22">
        <v>0.23312781664188151</v>
      </c>
      <c r="C209" s="22">
        <v>-0.25714822979635538</v>
      </c>
    </row>
    <row r="210" spans="1:3">
      <c r="A210" t="s">
        <v>1786</v>
      </c>
      <c r="B210" s="22">
        <v>0.1439348722581052</v>
      </c>
      <c r="C210" s="22">
        <v>-0.50285194162168467</v>
      </c>
    </row>
    <row r="211" spans="1:3">
      <c r="A211" t="s">
        <v>1220</v>
      </c>
      <c r="B211" s="22">
        <v>0.21587934056644853</v>
      </c>
      <c r="C211" s="22">
        <v>0.66203260260125418</v>
      </c>
    </row>
    <row r="212" spans="1:3">
      <c r="A212" t="s">
        <v>1164</v>
      </c>
      <c r="B212" s="22">
        <v>9.0871247895798549E-2</v>
      </c>
      <c r="C212" s="22">
        <v>-0.68698019354721551</v>
      </c>
    </row>
    <row r="213" spans="1:3">
      <c r="A213" t="s">
        <v>1642</v>
      </c>
      <c r="B213" s="22">
        <v>-5.8805493079692232E-2</v>
      </c>
      <c r="C213" s="22">
        <v>-0.15423169285803476</v>
      </c>
    </row>
    <row r="214" spans="1:3">
      <c r="A214" t="s">
        <v>800</v>
      </c>
      <c r="B214" s="22">
        <v>0.22036721909895263</v>
      </c>
      <c r="C214" s="22">
        <v>0.24725905174783866</v>
      </c>
    </row>
    <row r="215" spans="1:3">
      <c r="A215" t="s">
        <v>1048</v>
      </c>
      <c r="B215" s="22">
        <v>0.20658730746330098</v>
      </c>
      <c r="C215" s="22">
        <v>1.5361877813377688E-3</v>
      </c>
    </row>
    <row r="216" spans="1:3">
      <c r="A216" t="s">
        <v>1502</v>
      </c>
      <c r="B216" s="22">
        <v>0.21446503325678445</v>
      </c>
      <c r="C216" s="22">
        <v>-2.4142249712952369E-3</v>
      </c>
    </row>
    <row r="217" spans="1:3">
      <c r="A217" t="s">
        <v>816</v>
      </c>
      <c r="B217" s="22">
        <v>0.23617494576785153</v>
      </c>
      <c r="C217" s="22">
        <v>-0.19539495539648311</v>
      </c>
    </row>
    <row r="218" spans="1:3">
      <c r="A218" t="s">
        <v>978</v>
      </c>
      <c r="B218" s="22">
        <v>0.14470632452251364</v>
      </c>
      <c r="C218" s="22">
        <v>0.26985813036149536</v>
      </c>
    </row>
    <row r="219" spans="1:3">
      <c r="A219" t="s">
        <v>1606</v>
      </c>
      <c r="B219" s="22">
        <v>0.24017719753940642</v>
      </c>
      <c r="C219" s="22">
        <v>2.8807341439445328E-2</v>
      </c>
    </row>
    <row r="220" spans="1:3">
      <c r="A220" t="s">
        <v>1584</v>
      </c>
      <c r="B220" s="22">
        <v>7.2753155393970846E-4</v>
      </c>
      <c r="C220" s="22">
        <v>-8.4512203677701347E-2</v>
      </c>
    </row>
    <row r="221" spans="1:3">
      <c r="A221" t="s">
        <v>1530</v>
      </c>
      <c r="B221" s="22">
        <v>-9.5303954256068135E-2</v>
      </c>
      <c r="C221" s="22">
        <v>-0.16251425449180332</v>
      </c>
    </row>
    <row r="222" spans="1:3">
      <c r="A222" t="s">
        <v>924</v>
      </c>
      <c r="B222" s="22">
        <v>-0.15952983007993377</v>
      </c>
      <c r="C222" s="22">
        <v>-1.2522244578247882E-2</v>
      </c>
    </row>
    <row r="223" spans="1:3">
      <c r="A223" t="s">
        <v>1328</v>
      </c>
      <c r="B223" s="22">
        <v>-0.10360940253664708</v>
      </c>
      <c r="C223" s="22">
        <v>-0.35452092702034327</v>
      </c>
    </row>
    <row r="224" spans="1:3">
      <c r="A224" t="s">
        <v>1272</v>
      </c>
      <c r="B224" s="22">
        <v>0.65016745275283094</v>
      </c>
      <c r="C224" s="22">
        <v>-0.1134532578857906</v>
      </c>
    </row>
    <row r="225" spans="1:3">
      <c r="A225" t="s">
        <v>1820</v>
      </c>
      <c r="B225" s="22">
        <v>0.27433334974824963</v>
      </c>
      <c r="C225" s="22">
        <v>-0.31518081330983533</v>
      </c>
    </row>
    <row r="226" spans="1:3">
      <c r="A226" t="s">
        <v>906</v>
      </c>
      <c r="B226" s="22">
        <v>-0.17733214497791674</v>
      </c>
      <c r="C226" s="22">
        <v>-4.9948212513379268E-2</v>
      </c>
    </row>
    <row r="227" spans="1:3">
      <c r="A227" t="s">
        <v>1774</v>
      </c>
      <c r="B227" s="22">
        <v>0.40667790328001352</v>
      </c>
      <c r="C227" s="22">
        <v>-2.0550795340545755E-2</v>
      </c>
    </row>
    <row r="228" spans="1:3">
      <c r="A228" t="s">
        <v>1310</v>
      </c>
      <c r="B228" s="22">
        <v>0.13488984502883758</v>
      </c>
      <c r="C228" s="22">
        <v>2.1541511885370998E-2</v>
      </c>
    </row>
    <row r="229" spans="1:3">
      <c r="A229" t="s">
        <v>1446</v>
      </c>
      <c r="B229" s="22">
        <v>-0.24842603180149522</v>
      </c>
      <c r="C229" s="22">
        <v>-0.15061736490864047</v>
      </c>
    </row>
    <row r="230" spans="1:3">
      <c r="A230" t="s">
        <v>1904</v>
      </c>
      <c r="B230" s="22">
        <v>4.6084919727138636E-2</v>
      </c>
      <c r="C230" s="22">
        <v>0.21498360532168956</v>
      </c>
    </row>
    <row r="231" spans="1:3">
      <c r="A231" t="s">
        <v>1320</v>
      </c>
      <c r="B231" s="22">
        <v>-0.21902201803500987</v>
      </c>
      <c r="C231" s="22">
        <v>-0.17633941254042515</v>
      </c>
    </row>
    <row r="232" spans="1:3">
      <c r="A232" t="s">
        <v>750</v>
      </c>
      <c r="B232" s="22">
        <v>3.2241570805002583E-2</v>
      </c>
      <c r="C232" s="22">
        <v>-0.1671323602335742</v>
      </c>
    </row>
    <row r="233" spans="1:3">
      <c r="A233" t="s">
        <v>956</v>
      </c>
      <c r="B233" s="22">
        <v>-0.1212738117171987</v>
      </c>
      <c r="C233" s="22">
        <v>-3.8172418213435734E-2</v>
      </c>
    </row>
    <row r="234" spans="1:3">
      <c r="A234" t="s">
        <v>1018</v>
      </c>
      <c r="B234" s="22">
        <v>0.20426146012409058</v>
      </c>
      <c r="C234" s="22">
        <v>-2.8079898762266131E-2</v>
      </c>
    </row>
    <row r="235" spans="1:3">
      <c r="A235" t="s">
        <v>1610</v>
      </c>
      <c r="B235" s="22">
        <v>7.7974399428985791E-2</v>
      </c>
      <c r="C235" s="22">
        <v>-0.18626298254324108</v>
      </c>
    </row>
    <row r="236" spans="1:3">
      <c r="A236" t="s">
        <v>1632</v>
      </c>
      <c r="B236" s="22">
        <v>0.1650733678024302</v>
      </c>
      <c r="C236" s="22">
        <v>-0.18800470385713122</v>
      </c>
    </row>
    <row r="237" spans="1:3">
      <c r="A237" t="s">
        <v>1384</v>
      </c>
      <c r="B237" s="22">
        <v>0.34585200708048786</v>
      </c>
      <c r="C237" s="22">
        <v>-0.3900594390107231</v>
      </c>
    </row>
    <row r="238" spans="1:3">
      <c r="A238" t="s">
        <v>1562</v>
      </c>
      <c r="B238" s="22">
        <v>0.32232061156530772</v>
      </c>
      <c r="C238" s="22">
        <v>-0.11909871361895154</v>
      </c>
    </row>
    <row r="239" spans="1:3">
      <c r="A239" t="s">
        <v>1858</v>
      </c>
      <c r="B239" s="22">
        <v>-0.20281688299968714</v>
      </c>
      <c r="C239" s="22">
        <v>3.6428727247110451E-2</v>
      </c>
    </row>
    <row r="240" spans="1:3">
      <c r="A240" t="s">
        <v>1790</v>
      </c>
      <c r="B240" s="22">
        <v>-0.13503345703765202</v>
      </c>
      <c r="C240" s="22">
        <v>-0.12912962380741147</v>
      </c>
    </row>
    <row r="241" spans="1:3">
      <c r="A241" t="s">
        <v>1286</v>
      </c>
      <c r="B241" s="22">
        <v>-1.050608817960003E-2</v>
      </c>
      <c r="C241" s="22">
        <v>-6.2901765338865753E-2</v>
      </c>
    </row>
    <row r="242" spans="1:3">
      <c r="A242" t="s">
        <v>1490</v>
      </c>
      <c r="B242" s="22">
        <v>8.5135645150318323E-2</v>
      </c>
      <c r="C242" s="22">
        <v>-8.0838004280158984E-2</v>
      </c>
    </row>
    <row r="243" spans="1:3">
      <c r="A243" t="s">
        <v>1136</v>
      </c>
      <c r="B243" s="22">
        <v>-0.34887659992208725</v>
      </c>
      <c r="C243" s="22">
        <v>-0.65973053964052553</v>
      </c>
    </row>
    <row r="244" spans="1:3">
      <c r="A244" t="s">
        <v>1928</v>
      </c>
      <c r="B244" s="22">
        <v>3.4185208576462005E-2</v>
      </c>
      <c r="C244" s="22">
        <v>-0.26522817258783143</v>
      </c>
    </row>
    <row r="245" spans="1:3">
      <c r="A245" t="s">
        <v>1856</v>
      </c>
      <c r="B245" s="22">
        <v>-0.27003826724825475</v>
      </c>
      <c r="C245" s="22">
        <v>-0.50335676801352291</v>
      </c>
    </row>
    <row r="246" spans="1:3">
      <c r="A246" t="s">
        <v>1210</v>
      </c>
      <c r="B246" s="22">
        <v>-0.17416491587866084</v>
      </c>
      <c r="C246" s="22">
        <v>6.2804441189418863E-3</v>
      </c>
    </row>
    <row r="247" spans="1:3">
      <c r="A247" t="s">
        <v>1420</v>
      </c>
      <c r="B247" s="22">
        <v>9.2049470477154074E-2</v>
      </c>
      <c r="C247" s="22">
        <v>8.163631290228171E-2</v>
      </c>
    </row>
    <row r="248" spans="1:3">
      <c r="A248" t="s">
        <v>1366</v>
      </c>
      <c r="B248" s="22">
        <v>-1.9348478234740521E-2</v>
      </c>
      <c r="C248" s="22">
        <v>0.34889155198522731</v>
      </c>
    </row>
    <row r="249" spans="1:3">
      <c r="A249" t="s">
        <v>678</v>
      </c>
      <c r="B249" s="22">
        <v>-0.11895610755730499</v>
      </c>
      <c r="C249" s="22">
        <v>-2.8298763280117946E-3</v>
      </c>
    </row>
    <row r="250" spans="1:3">
      <c r="A250" t="s">
        <v>1532</v>
      </c>
      <c r="B250" s="22">
        <v>4.7662530679421734E-3</v>
      </c>
      <c r="C250" s="22">
        <v>-1.6173481083537573E-2</v>
      </c>
    </row>
    <row r="251" spans="1:3">
      <c r="A251" t="s">
        <v>960</v>
      </c>
      <c r="B251" s="22">
        <v>-0.13750352374993496</v>
      </c>
      <c r="C251" s="22">
        <v>0.24539370361154195</v>
      </c>
    </row>
    <row r="252" spans="1:3">
      <c r="A252" t="s">
        <v>1916</v>
      </c>
      <c r="B252" s="22">
        <v>-0.12219642235340934</v>
      </c>
      <c r="C252" s="22">
        <v>-2.9685272372098157E-2</v>
      </c>
    </row>
    <row r="253" spans="1:3">
      <c r="A253" t="s">
        <v>1110</v>
      </c>
      <c r="B253" s="22">
        <v>0.173043463813457</v>
      </c>
      <c r="C253" s="22">
        <v>-3.0036046857896598E-2</v>
      </c>
    </row>
    <row r="254" spans="1:3">
      <c r="A254" t="s">
        <v>758</v>
      </c>
      <c r="B254" s="22">
        <v>-5.632836148791653E-3</v>
      </c>
      <c r="C254" s="22">
        <v>8.835525304009767E-2</v>
      </c>
    </row>
    <row r="255" spans="1:3">
      <c r="A255" t="s">
        <v>1748</v>
      </c>
      <c r="B255" s="22">
        <v>6.5989221011189605E-2</v>
      </c>
      <c r="C255" s="22">
        <v>-5.4521270812705261E-2</v>
      </c>
    </row>
    <row r="256" spans="1:3">
      <c r="A256" t="s">
        <v>1480</v>
      </c>
      <c r="B256" s="22">
        <v>7.1906756420340168E-2</v>
      </c>
      <c r="C256" s="22">
        <v>2.0503466261967775E-2</v>
      </c>
    </row>
    <row r="257" spans="1:3">
      <c r="A257" t="s">
        <v>1864</v>
      </c>
      <c r="B257" s="22">
        <v>0.10971056415459618</v>
      </c>
      <c r="C257" s="22">
        <v>-0.55198992333910035</v>
      </c>
    </row>
    <row r="258" spans="1:3">
      <c r="A258" t="s">
        <v>1138</v>
      </c>
      <c r="B258" s="22">
        <v>8.2199120272764062E-2</v>
      </c>
      <c r="C258" s="22">
        <v>0.16269380286823434</v>
      </c>
    </row>
    <row r="259" spans="1:3">
      <c r="A259" t="s">
        <v>1076</v>
      </c>
      <c r="B259" s="22">
        <v>5.9645706567146997E-3</v>
      </c>
      <c r="C259" s="22">
        <v>-0.21609806796827347</v>
      </c>
    </row>
    <row r="260" spans="1:3">
      <c r="A260" t="s">
        <v>1698</v>
      </c>
      <c r="B260" s="22">
        <v>-3.3945240862460375E-2</v>
      </c>
      <c r="C260" s="22">
        <v>-0.20880460962976674</v>
      </c>
    </row>
    <row r="261" spans="1:3">
      <c r="A261" t="s">
        <v>1358</v>
      </c>
      <c r="B261" s="22">
        <v>5.3972941397256499E-3</v>
      </c>
      <c r="C261" s="22">
        <v>0.22132596314925132</v>
      </c>
    </row>
    <row r="262" spans="1:3">
      <c r="A262" t="s">
        <v>1042</v>
      </c>
      <c r="B262" s="22">
        <v>-5.1352236388742353E-2</v>
      </c>
      <c r="C262" s="22">
        <v>-0.10076761359227744</v>
      </c>
    </row>
    <row r="263" spans="1:3">
      <c r="A263" t="s">
        <v>1710</v>
      </c>
      <c r="B263" s="22">
        <v>2.0715022122946153E-2</v>
      </c>
      <c r="C263" s="22">
        <v>0.15464844185350257</v>
      </c>
    </row>
    <row r="264" spans="1:3">
      <c r="A264" t="s">
        <v>1612</v>
      </c>
      <c r="B264" s="22">
        <v>6.7700378571735394E-4</v>
      </c>
      <c r="C264" s="22">
        <v>-0.10926388797549971</v>
      </c>
    </row>
    <row r="265" spans="1:3">
      <c r="A265" t="s">
        <v>684</v>
      </c>
      <c r="B265" s="22">
        <v>3.2733101927161806E-2</v>
      </c>
      <c r="C265" s="22">
        <v>-0.29882062475053561</v>
      </c>
    </row>
    <row r="266" spans="1:3">
      <c r="A266" t="s">
        <v>1654</v>
      </c>
      <c r="B266" s="22">
        <v>5.0995077098091472E-2</v>
      </c>
      <c r="C266" s="22">
        <v>-1.5132125102373732E-2</v>
      </c>
    </row>
    <row r="267" spans="1:3">
      <c r="A267" t="s">
        <v>962</v>
      </c>
      <c r="B267" s="22">
        <v>-3.3689212059252023E-2</v>
      </c>
      <c r="C267" s="22">
        <v>-5.1472496372741587E-2</v>
      </c>
    </row>
    <row r="268" spans="1:3">
      <c r="A268" t="s">
        <v>1072</v>
      </c>
      <c r="B268" s="22">
        <v>3.3453467463536557E-2</v>
      </c>
      <c r="C268" s="22">
        <v>-0.33207929345011711</v>
      </c>
    </row>
    <row r="269" spans="1:3">
      <c r="A269" t="s">
        <v>1664</v>
      </c>
      <c r="B269" s="22">
        <v>-0.41068806005937197</v>
      </c>
      <c r="C269" s="22">
        <v>8.5180665357099852E-2</v>
      </c>
    </row>
    <row r="270" spans="1:3">
      <c r="A270" t="s">
        <v>1148</v>
      </c>
      <c r="B270" s="22">
        <v>0.20874981337778001</v>
      </c>
      <c r="C270" s="22">
        <v>-4.9291812980923055E-2</v>
      </c>
    </row>
    <row r="271" spans="1:3">
      <c r="A271" t="s">
        <v>1398</v>
      </c>
      <c r="B271" s="22">
        <v>-4.7485571842651592E-2</v>
      </c>
      <c r="C271" s="22">
        <v>4.9831561102746287E-2</v>
      </c>
    </row>
    <row r="272" spans="1:3">
      <c r="A272" t="s">
        <v>910</v>
      </c>
      <c r="B272" s="22">
        <v>0.10492700134691797</v>
      </c>
      <c r="C272" s="22">
        <v>-0.12977374474656223</v>
      </c>
    </row>
    <row r="273" spans="1:3">
      <c r="A273" t="s">
        <v>1130</v>
      </c>
      <c r="B273" s="22">
        <v>4.2295711063725719E-2</v>
      </c>
      <c r="C273" s="22">
        <v>-0.18157168589437236</v>
      </c>
    </row>
    <row r="274" spans="1:3">
      <c r="A274" t="s">
        <v>786</v>
      </c>
      <c r="B274" s="22">
        <v>0.18925394534844009</v>
      </c>
      <c r="C274" s="22">
        <v>-5.993684441558475E-2</v>
      </c>
    </row>
    <row r="275" spans="1:3">
      <c r="A275" t="s">
        <v>1102</v>
      </c>
      <c r="B275" s="22">
        <v>4.6546558853364881E-2</v>
      </c>
      <c r="C275" s="22">
        <v>0.16586887514384271</v>
      </c>
    </row>
    <row r="276" spans="1:3">
      <c r="A276" t="s">
        <v>1680</v>
      </c>
      <c r="B276" s="22">
        <v>5.3378227379883701E-2</v>
      </c>
      <c r="C276" s="22">
        <v>-0.22333285038840919</v>
      </c>
    </row>
    <row r="277" spans="1:3">
      <c r="A277" t="s">
        <v>1568</v>
      </c>
      <c r="B277" s="22">
        <v>0.11340346665966357</v>
      </c>
      <c r="C277" s="22">
        <v>-6.3368389408453948E-2</v>
      </c>
    </row>
    <row r="278" spans="1:3">
      <c r="A278" t="s">
        <v>714</v>
      </c>
      <c r="B278" s="22">
        <v>-0.40106386307021891</v>
      </c>
      <c r="C278" s="22">
        <v>0.10810202034201509</v>
      </c>
    </row>
    <row r="279" spans="1:3">
      <c r="A279" t="s">
        <v>792</v>
      </c>
      <c r="B279" s="22">
        <v>-0.17759409301665291</v>
      </c>
      <c r="C279" s="22">
        <v>-8.004377357990107E-2</v>
      </c>
    </row>
    <row r="280" spans="1:3">
      <c r="A280" t="s">
        <v>1588</v>
      </c>
      <c r="B280" s="22">
        <v>-0.51200137042390248</v>
      </c>
      <c r="C280" s="22">
        <v>-1.7373789903545631E-2</v>
      </c>
    </row>
    <row r="281" spans="1:3">
      <c r="A281" t="s">
        <v>756</v>
      </c>
      <c r="B281" s="22">
        <v>0.20780488511340164</v>
      </c>
      <c r="C281" s="22">
        <v>-0.21312952823433631</v>
      </c>
    </row>
    <row r="282" spans="1:3">
      <c r="A282" t="s">
        <v>1004</v>
      </c>
      <c r="B282" s="22">
        <v>-0.22397668148250763</v>
      </c>
      <c r="C282" s="22">
        <v>-0.90726994733125232</v>
      </c>
    </row>
    <row r="283" spans="1:3">
      <c r="A283" t="s">
        <v>1770</v>
      </c>
      <c r="B283" s="22">
        <v>0.17246719600476559</v>
      </c>
      <c r="C283" s="22">
        <v>-7.5243872196593092E-2</v>
      </c>
    </row>
    <row r="284" spans="1:3">
      <c r="A284" t="s">
        <v>1564</v>
      </c>
      <c r="B284" s="22">
        <v>5.1246738650593072E-2</v>
      </c>
      <c r="C284" s="22">
        <v>-0.15121129837278544</v>
      </c>
    </row>
    <row r="285" spans="1:3">
      <c r="A285" t="s">
        <v>1818</v>
      </c>
      <c r="B285" s="22">
        <v>-2.3504666792936488E-2</v>
      </c>
      <c r="C285" s="22">
        <v>-0.28337245281101986</v>
      </c>
    </row>
    <row r="286" spans="1:3">
      <c r="A286" t="s">
        <v>1720</v>
      </c>
      <c r="B286" s="22">
        <v>0.19565864870356955</v>
      </c>
      <c r="C286" s="22">
        <v>0.17925062261925304</v>
      </c>
    </row>
    <row r="287" spans="1:3">
      <c r="A287" t="s">
        <v>674</v>
      </c>
      <c r="B287" s="22">
        <v>-0.21523479573071327</v>
      </c>
      <c r="C287" s="22">
        <v>-0.17994748990540357</v>
      </c>
    </row>
    <row r="288" spans="1:3">
      <c r="A288" t="s">
        <v>1456</v>
      </c>
      <c r="B288" s="22">
        <v>0.10318806801024759</v>
      </c>
      <c r="C288" s="22">
        <v>-8.916003101706399E-2</v>
      </c>
    </row>
    <row r="289" spans="1:3">
      <c r="A289" t="s">
        <v>1416</v>
      </c>
      <c r="B289" s="22">
        <v>0.10221579842782264</v>
      </c>
      <c r="C289" s="22">
        <v>7.2436949966356398E-2</v>
      </c>
    </row>
    <row r="290" spans="1:3">
      <c r="A290" t="s">
        <v>1174</v>
      </c>
      <c r="B290" s="22">
        <v>0.23514327012896355</v>
      </c>
      <c r="C290" s="22">
        <v>-0.13841169584346841</v>
      </c>
    </row>
    <row r="291" spans="1:3">
      <c r="A291" t="s">
        <v>790</v>
      </c>
      <c r="B291" s="22">
        <v>-0.12478728871241615</v>
      </c>
      <c r="C291" s="22">
        <v>-0.46814612919576915</v>
      </c>
    </row>
    <row r="292" spans="1:3">
      <c r="A292" t="s">
        <v>1160</v>
      </c>
      <c r="B292" s="22">
        <v>-0.47647406476210252</v>
      </c>
      <c r="C292" s="22">
        <v>0.10169650252810074</v>
      </c>
    </row>
    <row r="293" spans="1:3">
      <c r="A293" t="s">
        <v>1844</v>
      </c>
      <c r="B293" s="22">
        <v>-9.6489697214764122E-2</v>
      </c>
      <c r="C293" s="22">
        <v>-2.5015019935526146E-2</v>
      </c>
    </row>
    <row r="294" spans="1:3">
      <c r="A294" t="s">
        <v>854</v>
      </c>
      <c r="B294" s="22">
        <v>6.8865191355010444E-2</v>
      </c>
      <c r="C294" s="22">
        <v>0.67246614714075881</v>
      </c>
    </row>
    <row r="295" spans="1:3">
      <c r="A295" t="s">
        <v>1478</v>
      </c>
      <c r="B295" s="22">
        <v>0.15274316241349906</v>
      </c>
      <c r="C295" s="22">
        <v>8.0046510001681656E-2</v>
      </c>
    </row>
    <row r="296" spans="1:3">
      <c r="A296" t="s">
        <v>1640</v>
      </c>
      <c r="B296" s="22">
        <v>-2.4584787509384219E-2</v>
      </c>
      <c r="C296" s="22">
        <v>-2.3582048852035461E-2</v>
      </c>
    </row>
    <row r="297" spans="1:3">
      <c r="A297" t="s">
        <v>1740</v>
      </c>
      <c r="B297" s="22">
        <v>0.15603297048120299</v>
      </c>
      <c r="C297" s="22">
        <v>0.16424988009512168</v>
      </c>
    </row>
    <row r="298" spans="1:3">
      <c r="A298" t="s">
        <v>1934</v>
      </c>
      <c r="B298" s="22">
        <v>4.0321949743402793E-2</v>
      </c>
      <c r="C298" s="22">
        <v>-0.2904770688190611</v>
      </c>
    </row>
    <row r="299" spans="1:3">
      <c r="A299" t="s">
        <v>1794</v>
      </c>
      <c r="B299" s="22">
        <v>-9.256527084032376E-2</v>
      </c>
      <c r="C299" s="22">
        <v>4.0723696920928074E-2</v>
      </c>
    </row>
    <row r="300" spans="1:3">
      <c r="A300" t="s">
        <v>1686</v>
      </c>
      <c r="B300" s="22">
        <v>0.18293482432618607</v>
      </c>
      <c r="C300" s="22">
        <v>-9.4190685519820364E-2</v>
      </c>
    </row>
    <row r="301" spans="1:3">
      <c r="A301" t="s">
        <v>716</v>
      </c>
      <c r="B301" s="22">
        <v>3.4437823290882241E-2</v>
      </c>
      <c r="C301" s="22">
        <v>9.0601647814502653E-2</v>
      </c>
    </row>
    <row r="302" spans="1:3">
      <c r="A302" t="s">
        <v>1468</v>
      </c>
      <c r="B302" s="22">
        <v>-0.8163311353897964</v>
      </c>
      <c r="C302" s="22">
        <v>0.1098701166648569</v>
      </c>
    </row>
    <row r="303" spans="1:3">
      <c r="A303" t="s">
        <v>1020</v>
      </c>
      <c r="B303" s="22">
        <v>-6.8183178190506011E-2</v>
      </c>
      <c r="C303" s="22">
        <v>3.1122106180600476E-2</v>
      </c>
    </row>
    <row r="304" spans="1:3">
      <c r="A304" t="s">
        <v>1572</v>
      </c>
      <c r="B304" s="22">
        <v>-3.8561941513550746E-2</v>
      </c>
      <c r="C304" s="22">
        <v>-0.86911483517266785</v>
      </c>
    </row>
    <row r="305" spans="1:3">
      <c r="A305" t="s">
        <v>874</v>
      </c>
      <c r="B305" s="22">
        <v>0.21052917005150551</v>
      </c>
      <c r="C305" s="22">
        <v>-1.9257180406837951E-2</v>
      </c>
    </row>
    <row r="306" spans="1:3">
      <c r="A306" t="s">
        <v>1494</v>
      </c>
      <c r="B306" s="22">
        <v>-0.10603416874965672</v>
      </c>
      <c r="C306" s="22">
        <v>-0.29845630638263781</v>
      </c>
    </row>
    <row r="307" spans="1:3">
      <c r="A307" t="s">
        <v>1944</v>
      </c>
      <c r="B307" s="22">
        <v>-7.3347120605500457E-2</v>
      </c>
      <c r="C307" s="22">
        <v>8.7694087661199766E-2</v>
      </c>
    </row>
    <row r="308" spans="1:3">
      <c r="A308" t="s">
        <v>1488</v>
      </c>
      <c r="B308" s="22">
        <v>0.1885484494229176</v>
      </c>
      <c r="C308" s="22">
        <v>0.13739293996448462</v>
      </c>
    </row>
    <row r="309" spans="1:3">
      <c r="A309" t="s">
        <v>1114</v>
      </c>
      <c r="B309" s="22">
        <v>-0.24681300300235054</v>
      </c>
      <c r="C309" s="22">
        <v>9.2493222118869234E-2</v>
      </c>
    </row>
    <row r="310" spans="1:3">
      <c r="A310" t="s">
        <v>1062</v>
      </c>
      <c r="B310" s="22">
        <v>-0.37634491480519527</v>
      </c>
      <c r="C310" s="22">
        <v>0.15465802842203599</v>
      </c>
    </row>
    <row r="311" spans="1:3">
      <c r="A311" t="s">
        <v>700</v>
      </c>
      <c r="B311" s="22">
        <v>-0.22937696674624067</v>
      </c>
      <c r="C311" s="22">
        <v>-0.24511748789979793</v>
      </c>
    </row>
    <row r="312" spans="1:3">
      <c r="A312" t="s">
        <v>680</v>
      </c>
      <c r="B312" s="22">
        <v>4.1936270959066907E-2</v>
      </c>
      <c r="C312" s="22">
        <v>0.19241943155204541</v>
      </c>
    </row>
    <row r="313" spans="1:3">
      <c r="A313" t="s">
        <v>1520</v>
      </c>
      <c r="B313" s="22">
        <v>-0.30870391640456213</v>
      </c>
      <c r="C313" s="22">
        <v>2.2782058965905572E-2</v>
      </c>
    </row>
    <row r="314" spans="1:3">
      <c r="A314" t="s">
        <v>1402</v>
      </c>
      <c r="B314" s="22">
        <v>0.23504530928012027</v>
      </c>
      <c r="C314" s="22">
        <v>-0.10962063384423201</v>
      </c>
    </row>
    <row r="315" spans="1:3">
      <c r="A315" t="s">
        <v>1648</v>
      </c>
      <c r="B315" s="22">
        <v>0.49185309632967472</v>
      </c>
      <c r="C315" s="22">
        <v>9.0964367125006291E-3</v>
      </c>
    </row>
    <row r="316" spans="1:3">
      <c r="A316" t="s">
        <v>1356</v>
      </c>
      <c r="B316" s="22">
        <v>-0.14639368439487235</v>
      </c>
      <c r="C316" s="22">
        <v>-0.26702916132198118</v>
      </c>
    </row>
    <row r="317" spans="1:3">
      <c r="A317" t="s">
        <v>1390</v>
      </c>
      <c r="B317" s="22">
        <v>0.14086071804342559</v>
      </c>
      <c r="C317" s="22">
        <v>-0.17166176134047156</v>
      </c>
    </row>
    <row r="318" spans="1:3">
      <c r="A318" t="s">
        <v>1094</v>
      </c>
      <c r="B318" s="22">
        <v>0.58496250072115619</v>
      </c>
      <c r="C318" s="22">
        <v>-0.19889160044578374</v>
      </c>
    </row>
    <row r="319" spans="1:3">
      <c r="A319" t="s">
        <v>1434</v>
      </c>
      <c r="B319" s="22">
        <v>-0.14339263957481616</v>
      </c>
      <c r="C319" s="22">
        <v>7.5285470568543636E-2</v>
      </c>
    </row>
    <row r="320" spans="1:3">
      <c r="A320" t="s">
        <v>1824</v>
      </c>
      <c r="B320" s="22">
        <v>-0.67839797473565278</v>
      </c>
      <c r="C320" s="22">
        <v>0.20916599471360789</v>
      </c>
    </row>
    <row r="321" spans="1:3">
      <c r="A321" t="s">
        <v>1086</v>
      </c>
      <c r="B321" s="22">
        <v>0.78948328130450252</v>
      </c>
      <c r="C321" s="22">
        <v>-0.29454327073783187</v>
      </c>
    </row>
    <row r="322" spans="1:3">
      <c r="A322" t="s">
        <v>1184</v>
      </c>
      <c r="B322" s="22">
        <v>0.40782400904626931</v>
      </c>
      <c r="C322" s="22">
        <v>-3.5359130309110531E-2</v>
      </c>
    </row>
    <row r="323" spans="1:3">
      <c r="A323" t="s">
        <v>934</v>
      </c>
      <c r="B323" s="22">
        <v>7.9729661488182557E-2</v>
      </c>
      <c r="C323" s="22">
        <v>0.14691614031415645</v>
      </c>
    </row>
    <row r="324" spans="1:3">
      <c r="A324" t="s">
        <v>1134</v>
      </c>
      <c r="B324" s="22">
        <v>0.36526122651152271</v>
      </c>
      <c r="C324" s="22">
        <v>-1.233330064089844E-2</v>
      </c>
    </row>
    <row r="325" spans="1:3">
      <c r="A325" t="s">
        <v>1352</v>
      </c>
      <c r="B325" s="22">
        <v>3.0960967054170525E-2</v>
      </c>
      <c r="C325" s="22">
        <v>-0.12438146699858331</v>
      </c>
    </row>
    <row r="326" spans="1:3">
      <c r="A326" t="s">
        <v>1760</v>
      </c>
      <c r="B326" s="22">
        <v>-0.16148369051388067</v>
      </c>
      <c r="C326" s="22">
        <v>-0.15823152995640202</v>
      </c>
    </row>
    <row r="327" spans="1:3">
      <c r="A327" t="s">
        <v>938</v>
      </c>
      <c r="B327" s="22">
        <v>-0.1232079743511638</v>
      </c>
      <c r="C327" s="22">
        <v>0.14866560284874897</v>
      </c>
    </row>
    <row r="328" spans="1:3">
      <c r="A328" t="s">
        <v>760</v>
      </c>
      <c r="B328" s="22">
        <v>-0.38356991307675892</v>
      </c>
      <c r="C328" s="22">
        <v>-0.1701189634240918</v>
      </c>
    </row>
    <row r="329" spans="1:3">
      <c r="A329" t="s">
        <v>686</v>
      </c>
      <c r="B329" s="22">
        <v>-5.9763643448385383E-2</v>
      </c>
      <c r="C329" s="22">
        <v>0.14856103113800587</v>
      </c>
    </row>
    <row r="330" spans="1:3">
      <c r="A330" t="s">
        <v>1792</v>
      </c>
      <c r="B330" s="22">
        <v>0.43039526662746908</v>
      </c>
      <c r="C330" s="22">
        <v>-5.3540627752191469E-2</v>
      </c>
    </row>
    <row r="331" spans="1:3">
      <c r="A331" t="s">
        <v>1426</v>
      </c>
      <c r="B331" s="22">
        <v>1.1486395849574835</v>
      </c>
      <c r="C331" s="22">
        <v>4.7215664987291878E-2</v>
      </c>
    </row>
    <row r="332" spans="1:3">
      <c r="A332" t="s">
        <v>1302</v>
      </c>
      <c r="B332" s="22">
        <v>-0.47793458009032208</v>
      </c>
      <c r="C332" s="22">
        <v>-9.6271957799913155E-2</v>
      </c>
    </row>
    <row r="333" spans="1:3">
      <c r="A333" t="s">
        <v>1268</v>
      </c>
      <c r="B333" s="22">
        <v>-0.45407188954187488</v>
      </c>
      <c r="C333" s="22">
        <v>7.8980424809193227E-3</v>
      </c>
    </row>
    <row r="334" spans="1:3">
      <c r="A334" t="s">
        <v>770</v>
      </c>
      <c r="B334" s="22">
        <v>-0.29053156893836662</v>
      </c>
      <c r="C334" s="22">
        <v>-0.16456878720338181</v>
      </c>
    </row>
    <row r="335" spans="1:3">
      <c r="A335" t="s">
        <v>780</v>
      </c>
      <c r="B335" s="22">
        <v>-2.3219280948873622</v>
      </c>
      <c r="C335" s="22">
        <v>1.5603332040024539E-2</v>
      </c>
    </row>
    <row r="336" spans="1:3">
      <c r="A336" t="s">
        <v>1156</v>
      </c>
      <c r="B336" s="22">
        <v>0.1515474704856942</v>
      </c>
      <c r="C336" s="22">
        <v>-3.7987903205176761E-2</v>
      </c>
    </row>
    <row r="337" spans="1:3">
      <c r="A337" t="s">
        <v>1772</v>
      </c>
      <c r="B337" s="22">
        <v>-0.10434956566063697</v>
      </c>
      <c r="C337" s="22">
        <v>0.11510231827726321</v>
      </c>
    </row>
    <row r="338" spans="1:3">
      <c r="A338" t="s">
        <v>1422</v>
      </c>
      <c r="B338" s="22">
        <v>0.77501084514676544</v>
      </c>
      <c r="C338" s="22">
        <v>-0.12533919694261286</v>
      </c>
    </row>
    <row r="339" spans="1:3">
      <c r="A339" t="s">
        <v>1394</v>
      </c>
      <c r="B339" s="22"/>
      <c r="C339" s="22">
        <v>-4.4931783948938334E-2</v>
      </c>
    </row>
    <row r="340" spans="1:3">
      <c r="A340" t="s">
        <v>1240</v>
      </c>
      <c r="B340" s="22">
        <v>0.11432375340415324</v>
      </c>
      <c r="C340" s="22">
        <v>-0.10947606366516852</v>
      </c>
    </row>
    <row r="341" spans="1:3">
      <c r="A341" t="s">
        <v>1472</v>
      </c>
      <c r="B341" s="22">
        <v>9.1521320771468073E-2</v>
      </c>
      <c r="C341" s="22">
        <v>-2.0552205700884243E-2</v>
      </c>
    </row>
    <row r="342" spans="1:3">
      <c r="A342" t="s">
        <v>734</v>
      </c>
      <c r="B342" s="22">
        <v>-2.2823363262801995E-2</v>
      </c>
      <c r="C342" s="22">
        <v>-0.12983439924337958</v>
      </c>
    </row>
    <row r="343" spans="1:3">
      <c r="A343" t="s">
        <v>992</v>
      </c>
      <c r="B343" s="22">
        <v>-0.14199506542870277</v>
      </c>
      <c r="C343" s="22">
        <v>0.13216330351123914</v>
      </c>
    </row>
    <row r="344" spans="1:3">
      <c r="A344" t="s">
        <v>1006</v>
      </c>
      <c r="B344" s="22">
        <v>6.2347528691824035E-2</v>
      </c>
      <c r="C344" s="22">
        <v>0.15403969379086793</v>
      </c>
    </row>
    <row r="345" spans="1:3">
      <c r="A345" t="s">
        <v>1854</v>
      </c>
      <c r="B345" s="22">
        <v>-0.13163197697882931</v>
      </c>
      <c r="C345" s="22">
        <v>-0.20173982595582909</v>
      </c>
    </row>
    <row r="346" spans="1:3">
      <c r="A346" t="s">
        <v>1078</v>
      </c>
      <c r="B346" s="22">
        <v>0.16819870589307839</v>
      </c>
      <c r="C346" s="22">
        <v>9.1797193444699748E-2</v>
      </c>
    </row>
    <row r="347" spans="1:3">
      <c r="A347" t="s">
        <v>1508</v>
      </c>
      <c r="B347" s="22">
        <v>0.54543413653451867</v>
      </c>
      <c r="C347" s="22">
        <v>-0.22865784291460173</v>
      </c>
    </row>
    <row r="348" spans="1:3">
      <c r="A348" t="s">
        <v>1182</v>
      </c>
      <c r="B348" s="22">
        <v>0.42817625939572623</v>
      </c>
      <c r="C348" s="22">
        <v>0.11837006221742614</v>
      </c>
    </row>
    <row r="349" spans="1:3">
      <c r="A349" t="s">
        <v>820</v>
      </c>
      <c r="B349" s="22">
        <v>0.16743131069071399</v>
      </c>
      <c r="C349" s="22">
        <v>0.14075510270051514</v>
      </c>
    </row>
    <row r="350" spans="1:3">
      <c r="A350" t="s">
        <v>1874</v>
      </c>
      <c r="B350" s="22">
        <v>-2.0820379118973702E-2</v>
      </c>
      <c r="C350" s="22">
        <v>0.73191948124329065</v>
      </c>
    </row>
    <row r="351" spans="1:3">
      <c r="A351" t="s">
        <v>1400</v>
      </c>
      <c r="B351" s="22">
        <v>-0.14748274202035924</v>
      </c>
      <c r="C351" s="22">
        <v>-9.3137759139545421E-3</v>
      </c>
    </row>
    <row r="352" spans="1:3">
      <c r="A352" t="s">
        <v>860</v>
      </c>
      <c r="B352" s="22">
        <v>0.26899873953165165</v>
      </c>
      <c r="C352" s="22">
        <v>0.14697013272225062</v>
      </c>
    </row>
    <row r="353" spans="1:3">
      <c r="A353" t="s">
        <v>1528</v>
      </c>
      <c r="B353" s="22">
        <v>0.12099118600734396</v>
      </c>
      <c r="C353" s="22">
        <v>0.29571982782233042</v>
      </c>
    </row>
    <row r="354" spans="1:3">
      <c r="A354" t="s">
        <v>1624</v>
      </c>
      <c r="B354" s="22">
        <v>-3.2810123396182604E-3</v>
      </c>
      <c r="C354" s="22">
        <v>-0.18336659920744738</v>
      </c>
    </row>
    <row r="355" spans="1:3">
      <c r="A355" t="s">
        <v>1558</v>
      </c>
      <c r="B355" s="22">
        <v>0.15089800335586617</v>
      </c>
      <c r="C355" s="22">
        <v>-0.36323562204757354</v>
      </c>
    </row>
    <row r="356" spans="1:3">
      <c r="A356" t="s">
        <v>764</v>
      </c>
      <c r="B356" s="22">
        <v>0.27338768099605248</v>
      </c>
      <c r="C356" s="22">
        <v>0.20118370932155449</v>
      </c>
    </row>
    <row r="357" spans="1:3">
      <c r="A357" t="s">
        <v>1040</v>
      </c>
      <c r="B357" s="22">
        <v>-8.4633101786300166E-2</v>
      </c>
      <c r="C357" s="22">
        <v>-0.24522961489529868</v>
      </c>
    </row>
    <row r="358" spans="1:3">
      <c r="A358" t="s">
        <v>1126</v>
      </c>
      <c r="B358" s="22">
        <v>-0.27289753180372534</v>
      </c>
      <c r="C358" s="22">
        <v>4.1479231232701815E-2</v>
      </c>
    </row>
    <row r="359" spans="1:3">
      <c r="A359" t="s">
        <v>1596</v>
      </c>
      <c r="B359" s="22">
        <v>9.4337921252689565E-3</v>
      </c>
      <c r="C359" s="22">
        <v>-0.17937769331619804</v>
      </c>
    </row>
    <row r="360" spans="1:3">
      <c r="A360" t="s">
        <v>930</v>
      </c>
      <c r="B360" s="22">
        <v>3.626591184908573E-2</v>
      </c>
      <c r="C360" s="22">
        <v>0.27729695397570886</v>
      </c>
    </row>
    <row r="361" spans="1:3">
      <c r="A361" t="s">
        <v>1212</v>
      </c>
      <c r="B361" s="22">
        <v>0.47568758931220739</v>
      </c>
      <c r="C361" s="22">
        <v>2.4246501328892958E-2</v>
      </c>
    </row>
    <row r="362" spans="1:3">
      <c r="A362" t="s">
        <v>1796</v>
      </c>
      <c r="B362" s="22">
        <v>0.32198007359576419</v>
      </c>
      <c r="C362" s="22">
        <v>4.7098917894195978E-2</v>
      </c>
    </row>
    <row r="363" spans="1:3">
      <c r="A363" t="s">
        <v>852</v>
      </c>
      <c r="B363" s="22">
        <v>0.20153825254446575</v>
      </c>
      <c r="C363" s="22">
        <v>-0.48708371933146211</v>
      </c>
    </row>
    <row r="364" spans="1:3">
      <c r="A364" t="s">
        <v>1650</v>
      </c>
      <c r="B364" s="22">
        <v>0.82465713399617269</v>
      </c>
      <c r="C364" s="22">
        <v>-0.39574038872307066</v>
      </c>
    </row>
    <row r="365" spans="1:3">
      <c r="A365" t="s">
        <v>1546</v>
      </c>
      <c r="B365" s="22">
        <v>0.39009962195226772</v>
      </c>
      <c r="C365" s="22">
        <v>-0.99534194911564244</v>
      </c>
    </row>
    <row r="366" spans="1:3">
      <c r="A366" t="s">
        <v>1304</v>
      </c>
      <c r="B366" s="22">
        <v>-0.15821305945946149</v>
      </c>
      <c r="C366" s="22">
        <v>0.10011361988030874</v>
      </c>
    </row>
    <row r="367" spans="1:3">
      <c r="A367" t="s">
        <v>1168</v>
      </c>
      <c r="B367" s="22">
        <v>-1.7844096781829027E-3</v>
      </c>
      <c r="C367" s="22">
        <v>-5.9475508564903155E-3</v>
      </c>
    </row>
    <row r="368" spans="1:3">
      <c r="A368" t="s">
        <v>1034</v>
      </c>
      <c r="B368" s="22">
        <v>0.21766184360548388</v>
      </c>
      <c r="C368" s="22">
        <v>6.0363468753858403E-2</v>
      </c>
    </row>
    <row r="369" spans="1:3">
      <c r="A369" t="s">
        <v>1814</v>
      </c>
      <c r="B369" s="22">
        <v>0.13480994405755176</v>
      </c>
      <c r="C369" s="22">
        <v>-4.3401042914342824E-2</v>
      </c>
    </row>
    <row r="370" spans="1:3">
      <c r="A370" t="s">
        <v>804</v>
      </c>
      <c r="B370" s="22">
        <v>0.19316257482397356</v>
      </c>
      <c r="C370" s="22">
        <v>0.19183948395508058</v>
      </c>
    </row>
    <row r="371" spans="1:3">
      <c r="A371" t="s">
        <v>914</v>
      </c>
      <c r="B371" s="22">
        <v>-0.58924802165055534</v>
      </c>
      <c r="C371" s="22">
        <v>-6.8877246549014517E-2</v>
      </c>
    </row>
    <row r="372" spans="1:3">
      <c r="A372" t="s">
        <v>1776</v>
      </c>
      <c r="B372" s="22">
        <v>0.24307149139149786</v>
      </c>
      <c r="C372" s="22">
        <v>8.6168815203442328E-2</v>
      </c>
    </row>
    <row r="373" spans="1:3">
      <c r="A373" t="s">
        <v>754</v>
      </c>
      <c r="B373" s="22">
        <v>0.27614328488689366</v>
      </c>
      <c r="C373" s="22">
        <v>-1.4380489792038648E-2</v>
      </c>
    </row>
    <row r="374" spans="1:3">
      <c r="A374" t="s">
        <v>1236</v>
      </c>
      <c r="B374" s="22">
        <v>-2.1923315536059564E-2</v>
      </c>
      <c r="C374" s="22">
        <v>0.18019823515826133</v>
      </c>
    </row>
    <row r="375" spans="1:3">
      <c r="A375" t="s">
        <v>1510</v>
      </c>
      <c r="B375" s="22">
        <v>0.2827353460032353</v>
      </c>
      <c r="C375" s="22">
        <v>-0.46304722416085092</v>
      </c>
    </row>
    <row r="376" spans="1:3">
      <c r="A376" t="s">
        <v>1538</v>
      </c>
      <c r="B376" s="22">
        <v>-0.10626254837907995</v>
      </c>
      <c r="C376" s="22">
        <v>-1.9785747880073649E-2</v>
      </c>
    </row>
    <row r="377" spans="1:3">
      <c r="A377" t="s">
        <v>1724</v>
      </c>
      <c r="B377" s="22">
        <v>-4.5544135394548775E-2</v>
      </c>
      <c r="C377" s="22">
        <v>-7.9385385354248231E-2</v>
      </c>
    </row>
    <row r="378" spans="1:3">
      <c r="A378" t="s">
        <v>1106</v>
      </c>
      <c r="B378" s="22">
        <v>-8.4866598329346329E-2</v>
      </c>
      <c r="C378" s="22">
        <v>0.17417743755926318</v>
      </c>
    </row>
    <row r="379" spans="1:3">
      <c r="A379" t="s">
        <v>922</v>
      </c>
      <c r="B379" s="22">
        <v>-0.13182117181022054</v>
      </c>
      <c r="C379" s="22">
        <v>-0.21033186286077979</v>
      </c>
    </row>
    <row r="380" spans="1:3">
      <c r="A380" t="s">
        <v>904</v>
      </c>
      <c r="B380" s="22">
        <v>-0.13619989210013322</v>
      </c>
      <c r="C380" s="22">
        <v>0.33986831597540657</v>
      </c>
    </row>
    <row r="381" spans="1:3">
      <c r="A381" t="s">
        <v>1646</v>
      </c>
      <c r="B381" s="22">
        <v>0.13225780835946946</v>
      </c>
      <c r="C381" s="22">
        <v>-9.5625987621878225E-2</v>
      </c>
    </row>
    <row r="382" spans="1:3">
      <c r="A382" t="s">
        <v>1264</v>
      </c>
      <c r="B382" s="22">
        <v>0.13307712354635839</v>
      </c>
      <c r="C382" s="22">
        <v>-3.2011899104223661E-2</v>
      </c>
    </row>
    <row r="383" spans="1:3">
      <c r="A383" t="s">
        <v>1638</v>
      </c>
      <c r="B383" s="22">
        <v>-0.58606816826289221</v>
      </c>
      <c r="C383" s="22">
        <v>-0.45387081338568808</v>
      </c>
    </row>
    <row r="384" spans="1:3">
      <c r="A384" t="s">
        <v>794</v>
      </c>
      <c r="B384" s="22">
        <v>-0.6810474102047771</v>
      </c>
      <c r="C384" s="22">
        <v>-0.54705682174862924</v>
      </c>
    </row>
    <row r="385" spans="1:3">
      <c r="A385" t="s">
        <v>1716</v>
      </c>
      <c r="B385" s="22">
        <v>0.32411376033867478</v>
      </c>
      <c r="C385" s="22">
        <v>-5.1915758502378589E-2</v>
      </c>
    </row>
    <row r="386" spans="1:3">
      <c r="A386" t="s">
        <v>1030</v>
      </c>
      <c r="B386" s="22">
        <v>4.5442970761167115E-2</v>
      </c>
      <c r="C386" s="22">
        <v>-0.31280865256655543</v>
      </c>
    </row>
    <row r="387" spans="1:3">
      <c r="A387" t="s">
        <v>1514</v>
      </c>
      <c r="B387" s="22">
        <v>0.16425986107575388</v>
      </c>
      <c r="C387" s="22">
        <v>8.3233538155555675E-2</v>
      </c>
    </row>
    <row r="388" spans="1:3">
      <c r="A388" t="s">
        <v>1628</v>
      </c>
      <c r="B388" s="22">
        <v>-1.0577154978562873</v>
      </c>
      <c r="C388" s="22">
        <v>0.53644241503583057</v>
      </c>
    </row>
    <row r="389" spans="1:3">
      <c r="A389" t="s">
        <v>968</v>
      </c>
      <c r="B389" s="22">
        <v>2.885486267218499E-2</v>
      </c>
      <c r="C389" s="22">
        <v>-8.5144352943819043E-2</v>
      </c>
    </row>
    <row r="390" spans="1:3">
      <c r="A390" t="s">
        <v>826</v>
      </c>
      <c r="B390" s="22">
        <v>0.12889773318225758</v>
      </c>
      <c r="C390" s="22">
        <v>1.6782070626683626E-3</v>
      </c>
    </row>
    <row r="391" spans="1:3">
      <c r="A391" t="s">
        <v>1906</v>
      </c>
      <c r="B391" s="22">
        <v>-0.12805034986256741</v>
      </c>
      <c r="C391" s="22">
        <v>0.15267450170075883</v>
      </c>
    </row>
    <row r="392" spans="1:3">
      <c r="A392" t="s">
        <v>1410</v>
      </c>
      <c r="B392" s="22">
        <v>-0.41337824530541151</v>
      </c>
      <c r="C392" s="22">
        <v>0.16882497937119448</v>
      </c>
    </row>
    <row r="393" spans="1:3">
      <c r="A393" t="s">
        <v>660</v>
      </c>
      <c r="B393" s="22">
        <v>-0.79169181587612025</v>
      </c>
      <c r="C393" s="22">
        <v>-8.7899285184006234E-2</v>
      </c>
    </row>
    <row r="394" spans="1:3">
      <c r="A394" t="s">
        <v>1308</v>
      </c>
      <c r="B394" s="22">
        <v>-0.77168074603172321</v>
      </c>
      <c r="C394" s="22">
        <v>-0.38443339533307419</v>
      </c>
    </row>
    <row r="395" spans="1:3">
      <c r="A395" t="s">
        <v>1800</v>
      </c>
      <c r="B395" s="22">
        <v>-0.21584124217226366</v>
      </c>
      <c r="C395" s="22">
        <v>0.30476045629446175</v>
      </c>
    </row>
    <row r="396" spans="1:3">
      <c r="A396" t="s">
        <v>1206</v>
      </c>
      <c r="B396" s="22">
        <v>-0.30390117719374565</v>
      </c>
      <c r="C396" s="22">
        <v>0.24586625747045551</v>
      </c>
    </row>
    <row r="397" spans="1:3">
      <c r="A397" t="s">
        <v>1396</v>
      </c>
      <c r="B397" s="22">
        <v>-0.35983672785510307</v>
      </c>
      <c r="C397" s="22">
        <v>-3.0265603408481098E-2</v>
      </c>
    </row>
    <row r="398" spans="1:3">
      <c r="A398" t="s">
        <v>1804</v>
      </c>
      <c r="B398" s="22">
        <v>0.27534130128540701</v>
      </c>
      <c r="C398" s="22">
        <v>9.7799266738672286E-2</v>
      </c>
    </row>
    <row r="399" spans="1:3">
      <c r="A399" t="s">
        <v>1576</v>
      </c>
      <c r="B399" s="22">
        <v>-1.3291254350999916E-2</v>
      </c>
      <c r="C399" s="22">
        <v>-2.2518576935026163E-3</v>
      </c>
    </row>
    <row r="400" spans="1:3">
      <c r="A400" t="s">
        <v>1208</v>
      </c>
      <c r="B400" s="22">
        <v>0.19414007583571152</v>
      </c>
      <c r="C400" s="22">
        <v>0.12613027557472642</v>
      </c>
    </row>
    <row r="401" spans="1:3">
      <c r="A401" t="s">
        <v>996</v>
      </c>
      <c r="B401" s="22">
        <v>3.569805653880425E-2</v>
      </c>
      <c r="C401" s="22">
        <v>-0.41049182577197313</v>
      </c>
    </row>
    <row r="402" spans="1:3">
      <c r="A402" t="s">
        <v>830</v>
      </c>
      <c r="B402" s="22">
        <v>0.28393850900610063</v>
      </c>
      <c r="C402" s="22">
        <v>-0.2182424564298322</v>
      </c>
    </row>
    <row r="403" spans="1:3">
      <c r="A403" t="s">
        <v>1482</v>
      </c>
      <c r="B403" s="22">
        <v>-0.62758000502959621</v>
      </c>
      <c r="C403" s="22">
        <v>0.11844990898340677</v>
      </c>
    </row>
    <row r="404" spans="1:3">
      <c r="A404" t="s">
        <v>1340</v>
      </c>
      <c r="B404" s="22">
        <v>-0.63735058627153318</v>
      </c>
      <c r="C404" s="22">
        <v>0.1825857376384219</v>
      </c>
    </row>
    <row r="405" spans="1:3">
      <c r="A405" t="s">
        <v>1506</v>
      </c>
      <c r="B405" s="22">
        <v>-4.4880086975242067E-2</v>
      </c>
      <c r="C405" s="22">
        <v>1.354837123836976E-2</v>
      </c>
    </row>
    <row r="406" spans="1:3">
      <c r="A406" t="s">
        <v>668</v>
      </c>
      <c r="B406" s="22">
        <v>-6.3496519331658452E-2</v>
      </c>
      <c r="C406" s="22">
        <v>-0.29490373679464488</v>
      </c>
    </row>
    <row r="407" spans="1:3">
      <c r="A407" t="s">
        <v>1616</v>
      </c>
      <c r="B407" s="22">
        <v>0.25111123845797467</v>
      </c>
      <c r="C407" s="22">
        <v>4.5832090661677864E-2</v>
      </c>
    </row>
    <row r="408" spans="1:3">
      <c r="A408" t="s">
        <v>1316</v>
      </c>
      <c r="B408" s="22">
        <v>-0.20385183584624197</v>
      </c>
      <c r="C408" s="22">
        <v>3.0942951283332191E-2</v>
      </c>
    </row>
    <row r="409" spans="1:3">
      <c r="A409" t="s">
        <v>1046</v>
      </c>
      <c r="B409" s="22">
        <v>-9.8338557458331463E-2</v>
      </c>
      <c r="C409" s="22">
        <v>0.24131004488236879</v>
      </c>
    </row>
    <row r="410" spans="1:3">
      <c r="A410" t="s">
        <v>1946</v>
      </c>
      <c r="B410" s="22">
        <v>2.6554956051121573E-2</v>
      </c>
      <c r="C410" s="22">
        <v>0.15283892608497296</v>
      </c>
    </row>
    <row r="411" spans="1:3">
      <c r="A411" t="s">
        <v>1838</v>
      </c>
      <c r="B411" s="22">
        <v>-2.5708511926744382E-2</v>
      </c>
      <c r="C411" s="22">
        <v>-0.18872065791521012</v>
      </c>
    </row>
    <row r="412" spans="1:3">
      <c r="A412" t="s">
        <v>1140</v>
      </c>
      <c r="B412" s="22">
        <v>-0.23349937876883978</v>
      </c>
      <c r="C412" s="22">
        <v>5.6093434504273051E-2</v>
      </c>
    </row>
    <row r="413" spans="1:3">
      <c r="A413" t="s">
        <v>1618</v>
      </c>
      <c r="B413" s="22">
        <v>7.3514961790084501E-2</v>
      </c>
      <c r="C413" s="22">
        <v>-0.12307269341039635</v>
      </c>
    </row>
    <row r="414" spans="1:3">
      <c r="A414" t="s">
        <v>1834</v>
      </c>
      <c r="B414" s="22">
        <v>-0.16333265784348686</v>
      </c>
      <c r="C414" s="22">
        <v>4.2916530859625414E-2</v>
      </c>
    </row>
    <row r="415" spans="1:3">
      <c r="A415" t="s">
        <v>1342</v>
      </c>
      <c r="B415" s="22">
        <v>0.31360821083161317</v>
      </c>
      <c r="C415" s="22">
        <v>0.22084283080449044</v>
      </c>
    </row>
    <row r="416" spans="1:3">
      <c r="A416" t="s">
        <v>1278</v>
      </c>
      <c r="B416" s="22">
        <v>-5.689851254759222E-2</v>
      </c>
      <c r="C416" s="22">
        <v>3.9707531085054336E-2</v>
      </c>
    </row>
    <row r="417" spans="1:3">
      <c r="A417" t="s">
        <v>1442</v>
      </c>
      <c r="B417" s="22">
        <v>0.25279734174492519</v>
      </c>
      <c r="C417" s="22">
        <v>-7.8443936177338497E-2</v>
      </c>
    </row>
    <row r="418" spans="1:3">
      <c r="A418" t="s">
        <v>1044</v>
      </c>
      <c r="B418" s="22">
        <v>-0.28877655098381727</v>
      </c>
      <c r="C418" s="22">
        <v>3.7482986983905398E-2</v>
      </c>
    </row>
    <row r="419" spans="1:3">
      <c r="A419" t="s">
        <v>676</v>
      </c>
      <c r="B419" s="22">
        <v>1.2531553023200064E-4</v>
      </c>
      <c r="C419" s="22">
        <v>-8.0595062474524817E-2</v>
      </c>
    </row>
    <row r="420" spans="1:3">
      <c r="A420" t="s">
        <v>990</v>
      </c>
      <c r="B420" s="22">
        <v>0.26342668635686745</v>
      </c>
      <c r="C420" s="22">
        <v>3.8102811736064862E-2</v>
      </c>
    </row>
    <row r="421" spans="1:3">
      <c r="A421" t="s">
        <v>1784</v>
      </c>
      <c r="B421" s="22">
        <v>0.16732722188864896</v>
      </c>
      <c r="C421" s="22">
        <v>3.8226477521461744E-2</v>
      </c>
    </row>
    <row r="422" spans="1:3">
      <c r="A422" t="s">
        <v>944</v>
      </c>
      <c r="B422" s="22">
        <v>0.20453715587588694</v>
      </c>
      <c r="C422" s="22">
        <v>7.0671179123279776E-2</v>
      </c>
    </row>
    <row r="423" spans="1:3">
      <c r="A423" t="s">
        <v>782</v>
      </c>
      <c r="B423" s="22">
        <v>0.19670401714748109</v>
      </c>
      <c r="C423" s="22">
        <v>0.26302781640505529</v>
      </c>
    </row>
    <row r="424" spans="1:3">
      <c r="A424" t="s">
        <v>1586</v>
      </c>
      <c r="B424" s="22">
        <v>-0.20214972791773234</v>
      </c>
      <c r="C424" s="22">
        <v>-4.9119729630518152E-2</v>
      </c>
    </row>
    <row r="425" spans="1:3">
      <c r="A425" t="s">
        <v>1728</v>
      </c>
      <c r="B425" s="22">
        <v>0.12746690317193771</v>
      </c>
      <c r="C425" s="22">
        <v>4.7679205002267723E-2</v>
      </c>
    </row>
    <row r="426" spans="1:3">
      <c r="A426" t="s">
        <v>1732</v>
      </c>
      <c r="B426" s="22">
        <v>0.18714926321636766</v>
      </c>
      <c r="C426" s="22">
        <v>-9.1139411397609935E-2</v>
      </c>
    </row>
    <row r="427" spans="1:3">
      <c r="A427" t="s">
        <v>672</v>
      </c>
      <c r="B427" s="22">
        <v>0.57893871309338618</v>
      </c>
      <c r="C427" s="22">
        <v>8.2181197991951047E-2</v>
      </c>
    </row>
    <row r="428" spans="1:3">
      <c r="A428" t="s">
        <v>1354</v>
      </c>
      <c r="B428" s="22">
        <v>-6.2451192886255891E-2</v>
      </c>
      <c r="C428" s="22">
        <v>4.4522972376062009E-2</v>
      </c>
    </row>
    <row r="429" spans="1:3">
      <c r="A429" t="s">
        <v>1056</v>
      </c>
      <c r="B429" s="22">
        <v>-0.10723072996432305</v>
      </c>
      <c r="C429" s="22">
        <v>-0.1441885486920553</v>
      </c>
    </row>
    <row r="430" spans="1:3">
      <c r="A430" t="s">
        <v>698</v>
      </c>
      <c r="B430" s="22">
        <v>-2.8320961015758758E-2</v>
      </c>
      <c r="C430" s="22">
        <v>0.12843977346960403</v>
      </c>
    </row>
    <row r="431" spans="1:3">
      <c r="A431" t="s">
        <v>1738</v>
      </c>
      <c r="B431" s="22">
        <v>-0.23446525363702297</v>
      </c>
      <c r="C431" s="22">
        <v>-5.1158920516167321E-2</v>
      </c>
    </row>
    <row r="432" spans="1:3">
      <c r="A432" t="s">
        <v>1166</v>
      </c>
      <c r="B432" s="22">
        <v>-0.22754761666838147</v>
      </c>
      <c r="C432" s="22">
        <v>0.19721221057214444</v>
      </c>
    </row>
    <row r="433" spans="1:3">
      <c r="A433" t="s">
        <v>1276</v>
      </c>
      <c r="B433" s="22">
        <v>0.40639106522636165</v>
      </c>
      <c r="C433" s="22">
        <v>-1.0455370333837349E-2</v>
      </c>
    </row>
    <row r="434" spans="1:3">
      <c r="A434" t="s">
        <v>998</v>
      </c>
      <c r="B434" s="22">
        <v>0.31474728667418889</v>
      </c>
      <c r="C434" s="22">
        <v>-1.0292747878773763E-2</v>
      </c>
    </row>
    <row r="435" spans="1:3">
      <c r="A435" t="s">
        <v>1746</v>
      </c>
      <c r="B435" s="22">
        <v>0.36237068818255419</v>
      </c>
      <c r="C435" s="22">
        <v>0.18451100132518741</v>
      </c>
    </row>
    <row r="436" spans="1:3">
      <c r="A436" t="s">
        <v>1440</v>
      </c>
      <c r="B436" s="22">
        <v>0.29140811724171439</v>
      </c>
      <c r="C436" s="22">
        <v>-0.15729454766494341</v>
      </c>
    </row>
    <row r="437" spans="1:3">
      <c r="A437" t="s">
        <v>1408</v>
      </c>
      <c r="B437" s="22">
        <v>0.30030005560167189</v>
      </c>
      <c r="C437" s="22">
        <v>-2.2321272670194985E-3</v>
      </c>
    </row>
    <row r="438" spans="1:3">
      <c r="A438" t="s">
        <v>1922</v>
      </c>
      <c r="B438" s="22">
        <v>0.23382936499616924</v>
      </c>
      <c r="C438" s="22">
        <v>-0.10223113482864805</v>
      </c>
    </row>
    <row r="439" spans="1:3">
      <c r="A439" t="s">
        <v>1098</v>
      </c>
      <c r="B439" s="22">
        <v>0.18422755790805834</v>
      </c>
      <c r="C439" s="22">
        <v>-0.15187905749169897</v>
      </c>
    </row>
    <row r="440" spans="1:3">
      <c r="A440" t="s">
        <v>1336</v>
      </c>
      <c r="B440" s="22">
        <v>0.15274918055176881</v>
      </c>
      <c r="C440" s="22">
        <v>-2.185398901279148E-2</v>
      </c>
    </row>
    <row r="441" spans="1:3">
      <c r="A441" t="s">
        <v>1238</v>
      </c>
      <c r="B441" s="22">
        <v>0.26852391367104123</v>
      </c>
      <c r="C441" s="22">
        <v>-8.0063432184802427E-2</v>
      </c>
    </row>
    <row r="442" spans="1:3">
      <c r="A442" t="s">
        <v>1594</v>
      </c>
      <c r="B442" s="22">
        <v>0.31093488604564773</v>
      </c>
      <c r="C442" s="22">
        <v>0.14696092496441701</v>
      </c>
    </row>
    <row r="443" spans="1:3">
      <c r="A443" t="s">
        <v>1812</v>
      </c>
      <c r="B443" s="22">
        <v>0.13561608502506994</v>
      </c>
      <c r="C443" s="22">
        <v>-0.35783332685527652</v>
      </c>
    </row>
    <row r="444" spans="1:3">
      <c r="A444" t="s">
        <v>984</v>
      </c>
      <c r="B444" s="22">
        <v>-1.8253584594145264E-2</v>
      </c>
      <c r="C444" s="22">
        <v>-0.43856055686979101</v>
      </c>
    </row>
    <row r="445" spans="1:3">
      <c r="A445" t="s">
        <v>1350</v>
      </c>
      <c r="B445" s="22">
        <v>0.12313167917683104</v>
      </c>
      <c r="C445" s="22">
        <v>-3.9231613166132107E-2</v>
      </c>
    </row>
    <row r="446" spans="1:3">
      <c r="A446" t="s">
        <v>1674</v>
      </c>
      <c r="B446" s="22">
        <v>0.18418879598744872</v>
      </c>
      <c r="C446" s="22">
        <v>-0.17006225515447523</v>
      </c>
    </row>
    <row r="447" spans="1:3">
      <c r="A447" t="s">
        <v>1534</v>
      </c>
      <c r="B447" s="22">
        <v>4.6778482775505351E-2</v>
      </c>
      <c r="C447" s="22">
        <v>-0.1789618892123214</v>
      </c>
    </row>
    <row r="448" spans="1:3">
      <c r="A448" t="s">
        <v>1318</v>
      </c>
      <c r="B448" s="22">
        <v>-0.11257484750098234</v>
      </c>
      <c r="C448" s="22">
        <v>-7.4574459007835575E-2</v>
      </c>
    </row>
    <row r="449" spans="1:3">
      <c r="A449" t="s">
        <v>1074</v>
      </c>
      <c r="B449" s="22">
        <v>0.22976801154866397</v>
      </c>
      <c r="C449" s="22">
        <v>-0.10034227884940337</v>
      </c>
    </row>
    <row r="450" spans="1:3">
      <c r="A450" t="s">
        <v>1270</v>
      </c>
      <c r="B450" s="22">
        <v>6.5752816921705537E-2</v>
      </c>
      <c r="C450" s="22">
        <v>-0.13119035603271151</v>
      </c>
    </row>
    <row r="451" spans="1:3">
      <c r="A451" t="s">
        <v>1058</v>
      </c>
      <c r="B451" s="22">
        <v>0.17719882871006759</v>
      </c>
      <c r="C451" s="22">
        <v>-3.0495501475885149E-2</v>
      </c>
    </row>
    <row r="452" spans="1:3">
      <c r="A452" t="s">
        <v>1712</v>
      </c>
      <c r="B452" s="22">
        <v>0.35293405811315259</v>
      </c>
      <c r="C452" s="22">
        <v>9.2893646970067287E-2</v>
      </c>
    </row>
    <row r="453" spans="1:3">
      <c r="A453" t="s">
        <v>738</v>
      </c>
      <c r="B453" s="22">
        <v>0.35249603321013095</v>
      </c>
      <c r="C453" s="22">
        <v>-2.2704146624962572E-3</v>
      </c>
    </row>
    <row r="454" spans="1:3">
      <c r="A454" t="s">
        <v>1458</v>
      </c>
      <c r="B454" s="22">
        <v>0.15604420001592365</v>
      </c>
      <c r="C454" s="22">
        <v>-9.4700373462454648E-2</v>
      </c>
    </row>
    <row r="455" spans="1:3">
      <c r="A455" t="s">
        <v>1090</v>
      </c>
      <c r="B455" s="22">
        <v>-0.34610218462390036</v>
      </c>
      <c r="C455" s="22">
        <v>-0.14337374504078571</v>
      </c>
    </row>
    <row r="456" spans="1:3">
      <c r="A456" t="s">
        <v>1326</v>
      </c>
      <c r="B456" s="22">
        <v>0.19679714964241854</v>
      </c>
      <c r="C456" s="22">
        <v>4.4983580299360976E-2</v>
      </c>
    </row>
    <row r="457" spans="1:3">
      <c r="A457" t="s">
        <v>726</v>
      </c>
      <c r="B457" s="22">
        <v>-6.9869821882943564E-2</v>
      </c>
      <c r="C457" s="22">
        <v>1.6185928933687955E-3</v>
      </c>
    </row>
    <row r="458" spans="1:3">
      <c r="A458" t="s">
        <v>1622</v>
      </c>
      <c r="B458" s="22">
        <v>3.682466642494478E-2</v>
      </c>
      <c r="C458" s="22">
        <v>-5.6203952540900111E-2</v>
      </c>
    </row>
    <row r="459" spans="1:3">
      <c r="A459" t="s">
        <v>1702</v>
      </c>
      <c r="B459" s="22">
        <v>6.8538680587662076E-2</v>
      </c>
      <c r="C459" s="22">
        <v>2.6590885117631045E-2</v>
      </c>
    </row>
    <row r="460" spans="1:3">
      <c r="A460" t="s">
        <v>1700</v>
      </c>
      <c r="B460" s="22">
        <v>5.7225248666467783E-2</v>
      </c>
      <c r="C460" s="22">
        <v>-4.2459272420837357E-2</v>
      </c>
    </row>
    <row r="461" spans="1:3">
      <c r="A461" t="s">
        <v>988</v>
      </c>
      <c r="B461" s="22">
        <v>-0.13452716463977246</v>
      </c>
      <c r="C461" s="22">
        <v>-8.5710770816491751E-3</v>
      </c>
    </row>
    <row r="462" spans="1:3">
      <c r="A462" t="s">
        <v>952</v>
      </c>
      <c r="B462" s="22">
        <v>0.49148670884808565</v>
      </c>
      <c r="C462" s="22">
        <v>-0.22266019441858456</v>
      </c>
    </row>
    <row r="463" spans="1:3">
      <c r="A463" t="s">
        <v>1910</v>
      </c>
      <c r="B463" s="22">
        <v>-0.43584382075630224</v>
      </c>
      <c r="C463" s="22">
        <v>4.9616345663878778E-2</v>
      </c>
    </row>
    <row r="464" spans="1:3">
      <c r="A464" t="s">
        <v>670</v>
      </c>
      <c r="B464" s="22">
        <v>-0.41867358943325889</v>
      </c>
      <c r="C464" s="22">
        <v>0.20474792198452416</v>
      </c>
    </row>
    <row r="465" spans="1:3">
      <c r="A465" t="s">
        <v>1232</v>
      </c>
      <c r="B465" s="22">
        <v>-3.9759800967769356E-2</v>
      </c>
      <c r="C465" s="22">
        <v>4.9630934095728635E-2</v>
      </c>
    </row>
    <row r="466" spans="1:3">
      <c r="A466" t="s">
        <v>1850</v>
      </c>
      <c r="B466" s="22">
        <v>-0.12720506531405512</v>
      </c>
      <c r="C466" s="22">
        <v>-0.1536789942441241</v>
      </c>
    </row>
    <row r="467" spans="1:3">
      <c r="A467" t="s">
        <v>1026</v>
      </c>
      <c r="B467" s="22">
        <v>-0.12262625770382116</v>
      </c>
      <c r="C467" s="22">
        <v>-0.87525715146726246</v>
      </c>
    </row>
    <row r="468" spans="1:3">
      <c r="A468" t="s">
        <v>1176</v>
      </c>
      <c r="B468" s="22">
        <v>-0.12830384905036013</v>
      </c>
      <c r="C468" s="22">
        <v>-3.5558708128935801E-2</v>
      </c>
    </row>
    <row r="469" spans="1:3">
      <c r="A469" t="s">
        <v>1230</v>
      </c>
      <c r="B469" s="22">
        <v>9.0551757707624636E-2</v>
      </c>
      <c r="C469" s="22">
        <v>-0.11915364765575699</v>
      </c>
    </row>
    <row r="470" spans="1:3">
      <c r="A470" t="s">
        <v>1876</v>
      </c>
      <c r="B470" s="22">
        <v>2.0532529077029734E-2</v>
      </c>
      <c r="C470" s="22">
        <v>-0.24586656455214237</v>
      </c>
    </row>
    <row r="471" spans="1:3">
      <c r="A471" t="s">
        <v>784</v>
      </c>
      <c r="B471" s="22">
        <v>0.2902055178933321</v>
      </c>
      <c r="C471" s="22">
        <v>1.0652416167099006E-2</v>
      </c>
    </row>
    <row r="472" spans="1:3">
      <c r="A472" t="s">
        <v>1294</v>
      </c>
      <c r="B472" s="22"/>
      <c r="C472" s="22">
        <v>-0.7640030032804046</v>
      </c>
    </row>
    <row r="473" spans="1:3">
      <c r="A473" t="s">
        <v>1730</v>
      </c>
      <c r="B473" s="22">
        <v>0.10451968417206269</v>
      </c>
      <c r="C473" s="22">
        <v>0.10226544310462271</v>
      </c>
    </row>
    <row r="474" spans="1:3">
      <c r="A474" t="s">
        <v>720</v>
      </c>
      <c r="B474" s="22">
        <v>0.20069735023712892</v>
      </c>
      <c r="C474" s="22">
        <v>-0.35416251348392536</v>
      </c>
    </row>
    <row r="475" spans="1:3">
      <c r="A475" t="s">
        <v>1762</v>
      </c>
      <c r="B475" s="22">
        <v>-0.18589108114991973</v>
      </c>
      <c r="C475" s="22">
        <v>-6.3130587060073656E-2</v>
      </c>
    </row>
    <row r="476" spans="1:3">
      <c r="A476" t="s">
        <v>788</v>
      </c>
      <c r="B476" s="22">
        <v>3.0917215206169538E-2</v>
      </c>
      <c r="C476" s="22">
        <v>-0.14628684588444371</v>
      </c>
    </row>
    <row r="477" spans="1:3">
      <c r="A477" t="s">
        <v>1360</v>
      </c>
      <c r="B477" s="22">
        <v>8.8091561234524933E-3</v>
      </c>
      <c r="C477" s="22">
        <v>-7.5880993998846194E-2</v>
      </c>
    </row>
    <row r="478" spans="1:3">
      <c r="A478" t="s">
        <v>882</v>
      </c>
      <c r="B478" s="22">
        <v>9.5701514507714157E-3</v>
      </c>
      <c r="C478" s="22">
        <v>4.1074564905837919E-2</v>
      </c>
    </row>
    <row r="479" spans="1:3">
      <c r="A479" t="s">
        <v>1658</v>
      </c>
      <c r="B479" s="22">
        <v>4.7707286066816665E-2</v>
      </c>
      <c r="C479" s="22">
        <v>6.7044650961608637E-2</v>
      </c>
    </row>
    <row r="480" spans="1:3">
      <c r="A480" t="s">
        <v>1386</v>
      </c>
      <c r="B480" s="22">
        <v>3.0077064579554957E-2</v>
      </c>
      <c r="C480" s="22">
        <v>-0.2224276007536346</v>
      </c>
    </row>
    <row r="481" spans="1:3">
      <c r="A481" t="s">
        <v>862</v>
      </c>
      <c r="B481" s="22">
        <v>8.4737521785131581E-2</v>
      </c>
      <c r="C481" s="22">
        <v>-8.166474016289757E-2</v>
      </c>
    </row>
    <row r="482" spans="1:3">
      <c r="A482" t="s">
        <v>1676</v>
      </c>
      <c r="B482" s="22">
        <v>-1.6575311266718014</v>
      </c>
      <c r="C482" s="22">
        <v>4.6674041898919653E-2</v>
      </c>
    </row>
    <row r="483" spans="1:3">
      <c r="A483" t="s">
        <v>706</v>
      </c>
      <c r="B483" s="22">
        <v>0.24937157243842156</v>
      </c>
      <c r="C483" s="22">
        <v>9.771029624852684E-2</v>
      </c>
    </row>
    <row r="484" spans="1:3">
      <c r="A484" t="s">
        <v>1696</v>
      </c>
      <c r="B484" s="22">
        <v>-0.20319593565541669</v>
      </c>
      <c r="C484" s="22">
        <v>0.33010386622001558</v>
      </c>
    </row>
    <row r="485" spans="1:3">
      <c r="A485" t="s">
        <v>1604</v>
      </c>
      <c r="B485" s="22">
        <v>-0.55387130900674886</v>
      </c>
      <c r="C485" s="22">
        <v>-0.13433162767804604</v>
      </c>
    </row>
    <row r="486" spans="1:3">
      <c r="A486" t="s">
        <v>1750</v>
      </c>
      <c r="B486" s="22">
        <v>-0.17946813140716594</v>
      </c>
      <c r="C486" s="22">
        <v>0.11176757702095036</v>
      </c>
    </row>
    <row r="487" spans="1:3">
      <c r="A487" t="s">
        <v>1682</v>
      </c>
      <c r="B487" s="22">
        <v>0.14454393645760674</v>
      </c>
      <c r="C487" s="22">
        <v>9.5819281691429392E-2</v>
      </c>
    </row>
    <row r="488" spans="1:3">
      <c r="A488" t="s">
        <v>850</v>
      </c>
      <c r="B488" s="22">
        <v>0.17487823133034144</v>
      </c>
      <c r="C488" s="22">
        <v>0.16763565367178562</v>
      </c>
    </row>
    <row r="489" spans="1:3">
      <c r="A489" t="s">
        <v>1894</v>
      </c>
      <c r="B489" s="22">
        <v>4.3907138316491762E-2</v>
      </c>
      <c r="C489" s="22">
        <v>-2.7746599122220373E-2</v>
      </c>
    </row>
    <row r="490" spans="1:3">
      <c r="A490" t="s">
        <v>1548</v>
      </c>
      <c r="B490" s="22">
        <v>4.4099162601180936E-2</v>
      </c>
      <c r="C490" s="22">
        <v>-6.5363491820321681E-2</v>
      </c>
    </row>
    <row r="491" spans="1:3">
      <c r="A491" t="s">
        <v>1634</v>
      </c>
      <c r="B491" s="22">
        <v>0.10164944692098259</v>
      </c>
      <c r="C491" s="22">
        <v>-0.29385675403206069</v>
      </c>
    </row>
    <row r="492" spans="1:3">
      <c r="A492" t="s">
        <v>1900</v>
      </c>
      <c r="B492" s="22">
        <v>-0.20686717960302001</v>
      </c>
      <c r="C492" s="22">
        <v>0.17239247286555526</v>
      </c>
    </row>
    <row r="493" spans="1:3">
      <c r="A493" t="s">
        <v>890</v>
      </c>
      <c r="B493" s="22">
        <v>-5.6054682941776041E-2</v>
      </c>
      <c r="C493" s="22">
        <v>-3.1068320163062064E-2</v>
      </c>
    </row>
    <row r="494" spans="1:3">
      <c r="A494" t="s">
        <v>1162</v>
      </c>
      <c r="B494" s="22">
        <v>9.5261992510370319E-2</v>
      </c>
      <c r="C494" s="22">
        <v>0.25050652289893477</v>
      </c>
    </row>
    <row r="495" spans="1:3">
      <c r="A495" t="s">
        <v>1744</v>
      </c>
      <c r="B495" s="22">
        <v>-0.227833993241285</v>
      </c>
      <c r="C495" s="22">
        <v>-3.0856710208328822E-2</v>
      </c>
    </row>
    <row r="496" spans="1:3">
      <c r="A496" t="s">
        <v>1764</v>
      </c>
      <c r="B496" s="22">
        <v>0.17397995905507593</v>
      </c>
      <c r="C496" s="22">
        <v>-1.4790691588896532</v>
      </c>
    </row>
    <row r="497" spans="1:3">
      <c r="A497" t="s">
        <v>1424</v>
      </c>
      <c r="B497" s="22">
        <v>-0.27233267607220152</v>
      </c>
      <c r="C497" s="22">
        <v>-0.28209928335759055</v>
      </c>
    </row>
    <row r="498" spans="1:3">
      <c r="A498" t="s">
        <v>1938</v>
      </c>
      <c r="B498" s="22">
        <v>5.21286557061163E-2</v>
      </c>
      <c r="C498" s="22">
        <v>0.1009181170569451</v>
      </c>
    </row>
    <row r="499" spans="1:3">
      <c r="A499" t="s">
        <v>1154</v>
      </c>
      <c r="B499" s="22">
        <v>-1.6270331257283888E-2</v>
      </c>
      <c r="C499" s="22">
        <v>-4.3078935486152319E-2</v>
      </c>
    </row>
    <row r="500" spans="1:3">
      <c r="A500" t="s">
        <v>1714</v>
      </c>
      <c r="B500" s="22">
        <v>-3.2872179936889512E-2</v>
      </c>
      <c r="C500" s="22">
        <v>4.8966550316782979E-2</v>
      </c>
    </row>
    <row r="501" spans="1:3">
      <c r="A501" t="s">
        <v>1338</v>
      </c>
      <c r="B501" s="22">
        <v>-2.2490916131196029E-2</v>
      </c>
      <c r="C501" s="22">
        <v>-0.65446612674853444</v>
      </c>
    </row>
    <row r="502" spans="1:3">
      <c r="A502" t="s">
        <v>1000</v>
      </c>
      <c r="B502" s="22">
        <v>1.4552631487821432E-2</v>
      </c>
      <c r="C502" s="22">
        <v>6.2314688017292355E-2</v>
      </c>
    </row>
    <row r="503" spans="1:3">
      <c r="A503" t="s">
        <v>1930</v>
      </c>
      <c r="B503" s="22">
        <v>-1.4789502653829962E-2</v>
      </c>
      <c r="C503" s="22">
        <v>-0.13560142559427241</v>
      </c>
    </row>
    <row r="504" spans="1:3">
      <c r="A504" t="s">
        <v>1254</v>
      </c>
      <c r="B504" s="22">
        <v>2.823434647172959E-2</v>
      </c>
      <c r="C504" s="22">
        <v>4.5093761320851598E-2</v>
      </c>
    </row>
    <row r="505" spans="1:3">
      <c r="A505" t="s">
        <v>728</v>
      </c>
      <c r="B505" s="22">
        <v>2.8599996000863232E-2</v>
      </c>
      <c r="C505" s="22">
        <v>0.31046810006992398</v>
      </c>
    </row>
    <row r="506" spans="1:3">
      <c r="A506" t="s">
        <v>1128</v>
      </c>
      <c r="B506" s="22">
        <v>9.3244723572752E-2</v>
      </c>
      <c r="C506" s="22">
        <v>-2.9143630389593733E-2</v>
      </c>
    </row>
    <row r="507" spans="1:3">
      <c r="A507" t="s">
        <v>1466</v>
      </c>
      <c r="B507" s="22">
        <v>-1.4679631863561034E-2</v>
      </c>
      <c r="C507" s="22">
        <v>5.0038989327028894E-3</v>
      </c>
    </row>
    <row r="508" spans="1:3">
      <c r="A508" t="s">
        <v>1306</v>
      </c>
      <c r="B508" s="22">
        <v>5.5946235824730949E-3</v>
      </c>
      <c r="C508" s="22">
        <v>6.6494214801744098E-2</v>
      </c>
    </row>
    <row r="509" spans="1:3">
      <c r="A509" t="s">
        <v>1266</v>
      </c>
      <c r="B509" s="22">
        <v>1.7880244708172555E-2</v>
      </c>
      <c r="C509" s="22">
        <v>0.14315016517046286</v>
      </c>
    </row>
    <row r="510" spans="1:3">
      <c r="A510" t="s">
        <v>1652</v>
      </c>
      <c r="B510" s="22">
        <v>7.4857562033817007E-2</v>
      </c>
      <c r="C510" s="22">
        <v>0.19714564930618664</v>
      </c>
    </row>
    <row r="511" spans="1:3">
      <c r="A511" t="s">
        <v>926</v>
      </c>
      <c r="B511" s="22">
        <v>-4.6481952565819032E-3</v>
      </c>
      <c r="C511" s="22">
        <v>7.7811189816945084E-2</v>
      </c>
    </row>
    <row r="512" spans="1:3">
      <c r="A512" t="s">
        <v>1260</v>
      </c>
      <c r="B512" s="22">
        <v>-4.4549072504141758E-2</v>
      </c>
      <c r="C512" s="22">
        <v>5.5211045439194237E-2</v>
      </c>
    </row>
    <row r="513" spans="1:3">
      <c r="A513" t="s">
        <v>1882</v>
      </c>
      <c r="B513" s="22">
        <v>2.7103850856018798E-3</v>
      </c>
      <c r="C513" s="22">
        <v>0.11100554825079205</v>
      </c>
    </row>
    <row r="514" spans="1:3">
      <c r="A514" t="s">
        <v>872</v>
      </c>
      <c r="B514" s="22">
        <v>2.5561294960472738E-2</v>
      </c>
      <c r="C514" s="22">
        <v>1.1155534563974022E-2</v>
      </c>
    </row>
    <row r="515" spans="1:3">
      <c r="A515" t="s">
        <v>1024</v>
      </c>
      <c r="B515" s="22">
        <v>-6.5663423555594935E-3</v>
      </c>
      <c r="C515" s="22">
        <v>0.13392074875636711</v>
      </c>
    </row>
    <row r="516" spans="1:3">
      <c r="A516" t="s">
        <v>1258</v>
      </c>
      <c r="B516" s="22">
        <v>3.2120530894680678E-2</v>
      </c>
      <c r="C516" s="22">
        <v>9.3710636100339875E-2</v>
      </c>
    </row>
    <row r="517" spans="1:3">
      <c r="A517" t="s">
        <v>1116</v>
      </c>
      <c r="B517" s="22">
        <v>4.5711828049595914E-2</v>
      </c>
      <c r="C517" s="22">
        <v>6.0246529918198295E-2</v>
      </c>
    </row>
    <row r="518" spans="1:3">
      <c r="A518" t="s">
        <v>1798</v>
      </c>
      <c r="B518" s="22">
        <v>-5.4772900241037238E-2</v>
      </c>
      <c r="C518" s="22">
        <v>-9.8670628023862245E-3</v>
      </c>
    </row>
    <row r="519" spans="1:3">
      <c r="A519" t="s">
        <v>1010</v>
      </c>
      <c r="B519" s="22">
        <v>2.7141508074328773E-3</v>
      </c>
      <c r="C519" s="22">
        <v>3.7849665451906558E-2</v>
      </c>
    </row>
    <row r="520" spans="1:3">
      <c r="A520" t="s">
        <v>848</v>
      </c>
      <c r="B520" s="22">
        <v>5.7924466292965902E-3</v>
      </c>
      <c r="C520" s="22">
        <v>7.2250703673075664E-2</v>
      </c>
    </row>
    <row r="521" spans="1:3">
      <c r="A521" t="s">
        <v>1022</v>
      </c>
      <c r="B521" s="22">
        <v>2.9567869008271835E-2</v>
      </c>
      <c r="C521" s="22">
        <v>0.21041152712101324</v>
      </c>
    </row>
    <row r="522" spans="1:3">
      <c r="A522" t="s">
        <v>796</v>
      </c>
      <c r="B522" s="22">
        <v>4.7126346134671981E-2</v>
      </c>
      <c r="C522" s="22">
        <v>0.35495803047030333</v>
      </c>
    </row>
    <row r="523" spans="1:3">
      <c r="A523" t="s">
        <v>1248</v>
      </c>
      <c r="B523" s="22">
        <v>4.9893226798130574E-3</v>
      </c>
      <c r="C523" s="22">
        <v>1.4418396095589564E-2</v>
      </c>
    </row>
    <row r="524" spans="1:3">
      <c r="A524" t="s">
        <v>1672</v>
      </c>
      <c r="B524" s="22">
        <v>6.174498370597678E-2</v>
      </c>
      <c r="C524" s="22">
        <v>-0.10128573304686062</v>
      </c>
    </row>
    <row r="525" spans="1:3">
      <c r="A525" t="s">
        <v>1432</v>
      </c>
      <c r="B525" s="22">
        <v>2.3889893374049835E-2</v>
      </c>
      <c r="C525" s="22">
        <v>-0.12117322468609404</v>
      </c>
    </row>
    <row r="526" spans="1:3">
      <c r="A526" t="s">
        <v>844</v>
      </c>
      <c r="B526" s="22">
        <v>-1.5059448558311414E-3</v>
      </c>
      <c r="C526" s="22">
        <v>-5.8092828210914188E-2</v>
      </c>
    </row>
    <row r="527" spans="1:3">
      <c r="A527" t="s">
        <v>908</v>
      </c>
      <c r="B527" s="22">
        <v>3.9707831770870068E-2</v>
      </c>
      <c r="C527" s="22">
        <v>0.31101676351756613</v>
      </c>
    </row>
    <row r="528" spans="1:3">
      <c r="A528" t="s">
        <v>1380</v>
      </c>
      <c r="B528" s="22">
        <v>2.3047191307320351E-2</v>
      </c>
      <c r="C528" s="22">
        <v>-4.3349358547187182E-2</v>
      </c>
    </row>
    <row r="529" spans="1:3">
      <c r="A529" t="s">
        <v>888</v>
      </c>
      <c r="B529" s="22">
        <v>4.5595997725859191E-2</v>
      </c>
      <c r="C529" s="22">
        <v>-0.15492456975662269</v>
      </c>
    </row>
    <row r="530" spans="1:3">
      <c r="A530" t="s">
        <v>1084</v>
      </c>
      <c r="B530" s="22">
        <v>-4.5864877539255541E-2</v>
      </c>
      <c r="C530" s="22">
        <v>1.4112497713784334E-2</v>
      </c>
    </row>
    <row r="531" spans="1:3">
      <c r="A531" t="s">
        <v>1314</v>
      </c>
      <c r="B531" s="22">
        <v>-3.382877211385401E-2</v>
      </c>
      <c r="C531" s="22">
        <v>0.45886016846653371</v>
      </c>
    </row>
    <row r="532" spans="1:3">
      <c r="A532" t="s">
        <v>1726</v>
      </c>
      <c r="B532" s="22">
        <v>9.6007930399983399E-2</v>
      </c>
      <c r="C532" s="22">
        <v>-0.21614949133034941</v>
      </c>
    </row>
    <row r="533" spans="1:3">
      <c r="A533" t="s">
        <v>836</v>
      </c>
      <c r="B533" s="22">
        <v>3.7233094918678301E-2</v>
      </c>
      <c r="C533" s="22">
        <v>0.16345684757299578</v>
      </c>
    </row>
    <row r="534" spans="1:3">
      <c r="A534" t="s">
        <v>1670</v>
      </c>
      <c r="B534" s="22">
        <v>2.1390176414309289E-2</v>
      </c>
      <c r="C534" s="22">
        <v>-3.9787324534441587E-2</v>
      </c>
    </row>
    <row r="535" spans="1:3">
      <c r="A535" t="s">
        <v>1228</v>
      </c>
      <c r="B535" s="22">
        <v>2.0973824472208909E-2</v>
      </c>
      <c r="C535" s="22">
        <v>6.4419813609003854E-2</v>
      </c>
    </row>
    <row r="536" spans="1:3">
      <c r="A536" t="s">
        <v>1186</v>
      </c>
      <c r="B536" s="22">
        <v>2.5939646756238818E-2</v>
      </c>
      <c r="C536" s="22">
        <v>-7.6021051667486197E-2</v>
      </c>
    </row>
    <row r="537" spans="1:3">
      <c r="A537" t="s">
        <v>832</v>
      </c>
      <c r="B537" s="22">
        <v>-3.5119631877465959E-2</v>
      </c>
      <c r="C537" s="22">
        <v>1.9837192724005345E-2</v>
      </c>
    </row>
    <row r="538" spans="1:3">
      <c r="A538" t="s">
        <v>1516</v>
      </c>
      <c r="B538" s="22">
        <v>3.478166885365868E-2</v>
      </c>
      <c r="C538" s="22">
        <v>-6.671856790118133E-2</v>
      </c>
    </row>
    <row r="539" spans="1:3">
      <c r="A539" t="s">
        <v>1142</v>
      </c>
      <c r="B539" s="22">
        <v>-3.1166684152301227E-2</v>
      </c>
      <c r="C539" s="22">
        <v>-6.7791405711451688E-2</v>
      </c>
    </row>
    <row r="540" spans="1:3">
      <c r="A540" t="s">
        <v>1088</v>
      </c>
      <c r="B540" s="22">
        <v>5.7955977234627823E-2</v>
      </c>
      <c r="C540" s="22">
        <v>-0.10543322842910624</v>
      </c>
    </row>
    <row r="541" spans="1:3">
      <c r="A541" t="s">
        <v>1590</v>
      </c>
      <c r="B541" s="22">
        <v>6.8119301062498722E-2</v>
      </c>
      <c r="C541" s="22">
        <v>0.12749215435209377</v>
      </c>
    </row>
    <row r="542" spans="1:3">
      <c r="A542" t="s">
        <v>1636</v>
      </c>
      <c r="B542" s="22">
        <v>-6.1137593324784772E-2</v>
      </c>
      <c r="C542" s="22">
        <v>-0.10725828868831412</v>
      </c>
    </row>
    <row r="543" spans="1:3">
      <c r="A543" t="s">
        <v>1332</v>
      </c>
      <c r="B543" s="22">
        <v>-3.448643125973333E-2</v>
      </c>
      <c r="C543" s="22">
        <v>8.180569454522546E-2</v>
      </c>
    </row>
    <row r="544" spans="1:3">
      <c r="A544" t="s">
        <v>718</v>
      </c>
      <c r="B544" s="22">
        <v>-2.1172705191813252E-3</v>
      </c>
      <c r="C544" s="22">
        <v>1.0473986848668364E-2</v>
      </c>
    </row>
    <row r="545" spans="1:3">
      <c r="A545" t="s">
        <v>1560</v>
      </c>
      <c r="B545" s="22">
        <v>4.024725491536354E-4</v>
      </c>
      <c r="C545" s="22">
        <v>6.1950869604115279E-3</v>
      </c>
    </row>
    <row r="546" spans="1:3">
      <c r="A546" t="s">
        <v>744</v>
      </c>
      <c r="B546" s="22">
        <v>-1.0910853173792142E-2</v>
      </c>
      <c r="C546" s="22">
        <v>-6.6927314536931487E-2</v>
      </c>
    </row>
    <row r="547" spans="1:3">
      <c r="A547" t="s">
        <v>858</v>
      </c>
      <c r="B547" s="22">
        <v>2.6048630620104378E-3</v>
      </c>
      <c r="C547" s="22">
        <v>9.7708559791455207E-2</v>
      </c>
    </row>
    <row r="548" spans="1:3">
      <c r="A548" t="s">
        <v>1378</v>
      </c>
      <c r="B548" s="22">
        <v>0.12761031469607922</v>
      </c>
      <c r="C548" s="22">
        <v>-2.0404744046763498E-2</v>
      </c>
    </row>
    <row r="549" spans="1:3">
      <c r="A549" t="s">
        <v>1870</v>
      </c>
      <c r="B549" s="22">
        <v>2.0445957202149714E-2</v>
      </c>
      <c r="C549" s="22">
        <v>0.12393482149187744</v>
      </c>
    </row>
    <row r="550" spans="1:3">
      <c r="A550" t="s">
        <v>1288</v>
      </c>
      <c r="B550" s="22">
        <v>3.1442786894217693E-2</v>
      </c>
      <c r="C550" s="22">
        <v>-8.2467873540390726E-3</v>
      </c>
    </row>
    <row r="551" spans="1:3">
      <c r="A551" t="s">
        <v>682</v>
      </c>
      <c r="B551" s="22">
        <v>-2.4370556940276757E-2</v>
      </c>
      <c r="C551" s="22">
        <v>0.10755151544658142</v>
      </c>
    </row>
    <row r="552" spans="1:3">
      <c r="A552" t="s">
        <v>1688</v>
      </c>
      <c r="B552" s="22">
        <v>1.49186157702866E-2</v>
      </c>
      <c r="C552" s="22">
        <v>5.9233935081789757E-2</v>
      </c>
    </row>
    <row r="553" spans="1:3">
      <c r="A553" t="s">
        <v>722</v>
      </c>
      <c r="B553" s="22">
        <v>4.7120699846848274E-2</v>
      </c>
      <c r="C553" s="22">
        <v>0.22033737140345369</v>
      </c>
    </row>
    <row r="554" spans="1:3">
      <c r="A554" t="s">
        <v>1868</v>
      </c>
      <c r="B554" s="22">
        <v>8.9241639590729588E-3</v>
      </c>
      <c r="C554" s="22">
        <v>-0.36469575765313395</v>
      </c>
    </row>
    <row r="555" spans="1:3">
      <c r="A555" t="s">
        <v>1346</v>
      </c>
      <c r="B555" s="22">
        <v>-3.0313186149329527E-2</v>
      </c>
      <c r="C555" s="22">
        <v>-0.12280562786394454</v>
      </c>
    </row>
    <row r="556" spans="1:3">
      <c r="A556" t="s">
        <v>740</v>
      </c>
      <c r="B556" s="22">
        <v>0.30493345395775956</v>
      </c>
      <c r="C556" s="22">
        <v>-0.23273028851641783</v>
      </c>
    </row>
    <row r="557" spans="1:3">
      <c r="A557" t="s">
        <v>1066</v>
      </c>
      <c r="B557" s="22">
        <v>7.85424019739909E-2</v>
      </c>
      <c r="C557" s="22">
        <v>-0.32469791093773498</v>
      </c>
    </row>
    <row r="558" spans="1:3">
      <c r="A558" t="s">
        <v>688</v>
      </c>
      <c r="B558" s="22">
        <v>0.48311007132078565</v>
      </c>
      <c r="C558" s="22">
        <v>-0.23861846050333896</v>
      </c>
    </row>
    <row r="559" spans="1:3">
      <c r="A559" t="s">
        <v>1892</v>
      </c>
      <c r="B559" s="22">
        <v>0.27051101636086355</v>
      </c>
      <c r="C559" s="22">
        <v>2.2251829594571212E-2</v>
      </c>
    </row>
    <row r="560" spans="1:3">
      <c r="A560" t="s">
        <v>1842</v>
      </c>
      <c r="B560" s="22">
        <v>-0.25550073314838634</v>
      </c>
      <c r="C560" s="22">
        <v>-6.5271775956458875E-2</v>
      </c>
    </row>
    <row r="561" spans="1:3">
      <c r="A561" t="s">
        <v>900</v>
      </c>
      <c r="B561" s="22">
        <v>0.16399888657490164</v>
      </c>
      <c r="C561" s="22">
        <v>0.53595495769174883</v>
      </c>
    </row>
    <row r="562" spans="1:3">
      <c r="A562" t="s">
        <v>736</v>
      </c>
      <c r="B562" s="22">
        <v>3.476850995591671E-2</v>
      </c>
      <c r="C562" s="22">
        <v>0.25391966673512456</v>
      </c>
    </row>
    <row r="563" spans="1:3">
      <c r="A563" t="s">
        <v>1170</v>
      </c>
      <c r="B563" s="22">
        <v>-3.8173352555508057E-2</v>
      </c>
      <c r="C563" s="22">
        <v>5.8884553006553125E-2</v>
      </c>
    </row>
    <row r="564" spans="1:3">
      <c r="A564" t="s">
        <v>1666</v>
      </c>
      <c r="B564" s="22">
        <v>0.26006283930250296</v>
      </c>
      <c r="C564" s="22">
        <v>0.15164834350823431</v>
      </c>
    </row>
    <row r="565" spans="1:3">
      <c r="A565" t="s">
        <v>1382</v>
      </c>
      <c r="B565" s="22">
        <v>0.23714920325154487</v>
      </c>
      <c r="C565" s="22">
        <v>6.0681809740825418E-2</v>
      </c>
    </row>
    <row r="566" spans="1:3">
      <c r="A566" t="s">
        <v>1756</v>
      </c>
      <c r="B566" s="22">
        <v>0.73696559416620622</v>
      </c>
      <c r="C566" s="22">
        <v>-5.4044630833125357E-2</v>
      </c>
    </row>
    <row r="567" spans="1:3">
      <c r="A567" t="s">
        <v>1348</v>
      </c>
      <c r="B567" s="22">
        <v>-6.806720373700223E-2</v>
      </c>
      <c r="C567" s="22">
        <v>-0.58922692083139139</v>
      </c>
    </row>
    <row r="568" spans="1:3">
      <c r="A568" t="s">
        <v>812</v>
      </c>
      <c r="B568" s="22">
        <v>0.18799757518092869</v>
      </c>
      <c r="C568" s="22">
        <v>7.7199003498190796E-2</v>
      </c>
    </row>
    <row r="569" spans="1:3">
      <c r="A569" t="s">
        <v>1580</v>
      </c>
      <c r="B569" s="22">
        <v>-0.13480127551918655</v>
      </c>
      <c r="C569" s="22">
        <v>-0.35172132616351398</v>
      </c>
    </row>
    <row r="570" spans="1:3">
      <c r="A570" t="s">
        <v>1940</v>
      </c>
      <c r="B570" s="22">
        <v>-0.28763635012695926</v>
      </c>
      <c r="C570" s="22">
        <v>-0.42017165158480885</v>
      </c>
    </row>
    <row r="571" spans="1:3">
      <c r="A571" t="s">
        <v>1722</v>
      </c>
      <c r="B571" s="22">
        <v>0.22656185998847891</v>
      </c>
      <c r="C571" s="22">
        <v>0.85782475928887081</v>
      </c>
    </row>
    <row r="572" spans="1:3">
      <c r="A572" t="s">
        <v>1064</v>
      </c>
      <c r="B572" s="22">
        <v>0.28203421355041425</v>
      </c>
      <c r="C572" s="22">
        <v>3.7402019127103003E-2</v>
      </c>
    </row>
    <row r="573" spans="1:3">
      <c r="A573" t="s">
        <v>1752</v>
      </c>
      <c r="B573" s="22">
        <v>0.37422072684324525</v>
      </c>
      <c r="C573" s="22">
        <v>0.18936959175352447</v>
      </c>
    </row>
    <row r="574" spans="1:3">
      <c r="A574" t="s">
        <v>746</v>
      </c>
      <c r="B574" s="22">
        <v>-3.5405336131198874E-2</v>
      </c>
      <c r="C574" s="22">
        <v>-0.39182166221194836</v>
      </c>
    </row>
    <row r="575" spans="1:3">
      <c r="A575" t="s">
        <v>1036</v>
      </c>
      <c r="B575" s="22">
        <v>-0.36617886931640303</v>
      </c>
      <c r="C575" s="22">
        <v>-4.9624321967854393E-2</v>
      </c>
    </row>
    <row r="576" spans="1:3">
      <c r="A576" t="s">
        <v>1832</v>
      </c>
      <c r="B576" s="22">
        <v>-0.56795530728379851</v>
      </c>
      <c r="C576" s="22">
        <v>0.29825819366191997</v>
      </c>
    </row>
    <row r="577" spans="1:3">
      <c r="A577" t="s">
        <v>1406</v>
      </c>
      <c r="B577" s="22">
        <v>7.9347569023529546E-2</v>
      </c>
      <c r="C577" s="22">
        <v>-1.2059588519760758E-2</v>
      </c>
    </row>
    <row r="578" spans="1:3">
      <c r="A578" t="s">
        <v>1460</v>
      </c>
      <c r="B578" s="22">
        <v>0.19846723793790652</v>
      </c>
      <c r="C578" s="22">
        <v>6.6902043300234235E-2</v>
      </c>
    </row>
    <row r="579" spans="1:3">
      <c r="A579" t="s">
        <v>730</v>
      </c>
      <c r="B579" s="22">
        <v>-0.11782319068481019</v>
      </c>
      <c r="C579" s="22">
        <v>0.74824917728939233</v>
      </c>
    </row>
    <row r="580" spans="1:3">
      <c r="A580" t="s">
        <v>1660</v>
      </c>
      <c r="B580" s="22">
        <v>-0.14045080780027167</v>
      </c>
      <c r="C580" s="22">
        <v>8.5761233768434392E-2</v>
      </c>
    </row>
    <row r="581" spans="1:3">
      <c r="A581" t="s">
        <v>768</v>
      </c>
      <c r="B581" s="22">
        <v>0.2093734076555013</v>
      </c>
      <c r="C581" s="22">
        <v>-6.5908947548892413E-2</v>
      </c>
    </row>
    <row r="582" spans="1:3">
      <c r="A582" t="s">
        <v>868</v>
      </c>
      <c r="B582" s="22">
        <v>-0.50471156070560597</v>
      </c>
      <c r="C582" s="22">
        <v>8.6758836112927881E-2</v>
      </c>
    </row>
    <row r="583" spans="1:3">
      <c r="A583" t="s">
        <v>912</v>
      </c>
      <c r="B583" s="22">
        <v>0.19857845214005526</v>
      </c>
      <c r="C583" s="22">
        <v>-3.0424938594751455E-2</v>
      </c>
    </row>
    <row r="584" spans="1:3">
      <c r="A584" t="s">
        <v>1840</v>
      </c>
      <c r="B584" s="22">
        <v>-1.9520079188432245E-2</v>
      </c>
      <c r="C584" s="22">
        <v>5.6430463862826505E-2</v>
      </c>
    </row>
    <row r="585" spans="1:3">
      <c r="A585" t="s">
        <v>772</v>
      </c>
      <c r="B585" s="22">
        <v>1.6832538055488521E-2</v>
      </c>
      <c r="C585" s="22">
        <v>0.14537360787183778</v>
      </c>
    </row>
    <row r="586" spans="1:3">
      <c r="A586" t="s">
        <v>866</v>
      </c>
      <c r="B586" s="22">
        <v>-0.30755925427859543</v>
      </c>
      <c r="C586" s="22">
        <v>-0.23285173411652213</v>
      </c>
    </row>
    <row r="587" spans="1:3">
      <c r="A587" t="s">
        <v>1218</v>
      </c>
      <c r="B587" s="22">
        <v>-0.27662129407049885</v>
      </c>
      <c r="C587" s="22">
        <v>0.10346707105640628</v>
      </c>
    </row>
    <row r="588" spans="1:3">
      <c r="A588" t="s">
        <v>1122</v>
      </c>
      <c r="B588" s="22">
        <v>-8.7494613425441431E-2</v>
      </c>
      <c r="C588" s="22">
        <v>-0.51575712213442471</v>
      </c>
    </row>
    <row r="589" spans="1:3">
      <c r="A589" t="s">
        <v>1552</v>
      </c>
      <c r="B589" s="22">
        <v>0.19420559193001277</v>
      </c>
      <c r="C589" s="22">
        <v>-0.19422271374194353</v>
      </c>
    </row>
    <row r="590" spans="1:3">
      <c r="A590" t="s">
        <v>1144</v>
      </c>
      <c r="B590" s="22">
        <v>4.056579453451286E-2</v>
      </c>
      <c r="C590" s="22">
        <v>-0.20139568792439619</v>
      </c>
    </row>
    <row r="591" spans="1:3">
      <c r="A591" t="s">
        <v>822</v>
      </c>
      <c r="B591" s="22">
        <v>8.189499861686228E-2</v>
      </c>
      <c r="C591" s="22">
        <v>-0.13588580989340796</v>
      </c>
    </row>
    <row r="592" spans="1:3">
      <c r="A592" t="s">
        <v>1932</v>
      </c>
      <c r="B592" s="22">
        <v>-0.35789359217523509</v>
      </c>
      <c r="C592" s="22">
        <v>-0.55613840597767339</v>
      </c>
    </row>
    <row r="593" spans="1:3">
      <c r="A593" t="s">
        <v>1388</v>
      </c>
      <c r="B593" s="22">
        <v>-4.8533292978976475E-2</v>
      </c>
      <c r="C593" s="22">
        <v>-4.989892424260553E-2</v>
      </c>
    </row>
    <row r="594" spans="1:3">
      <c r="A594" t="s">
        <v>892</v>
      </c>
      <c r="B594" s="22">
        <v>0.20170916037063275</v>
      </c>
      <c r="C594" s="22">
        <v>0.44710819427532339</v>
      </c>
    </row>
    <row r="595" spans="1:3">
      <c r="A595" t="s">
        <v>1054</v>
      </c>
      <c r="B595" s="22">
        <v>0.31573754676781712</v>
      </c>
      <c r="C595" s="22">
        <v>-3.3994493887085239E-2</v>
      </c>
    </row>
    <row r="596" spans="1:3">
      <c r="A596" t="s">
        <v>1280</v>
      </c>
      <c r="B596" s="22">
        <v>7.6164456902679839E-2</v>
      </c>
      <c r="C596" s="22">
        <v>4.7003629288966425E-2</v>
      </c>
    </row>
    <row r="597" spans="1:3">
      <c r="A597" t="s">
        <v>1608</v>
      </c>
      <c r="B597" s="22">
        <v>-4.3489629078179701E-2</v>
      </c>
      <c r="C597" s="22">
        <v>-7.9550170140547175E-2</v>
      </c>
    </row>
    <row r="598" spans="1:3">
      <c r="A598" t="s">
        <v>1082</v>
      </c>
      <c r="B598" s="22">
        <v>-0.25245691231799811</v>
      </c>
      <c r="C598" s="22">
        <v>0.23718214267855789</v>
      </c>
    </row>
    <row r="599" spans="1:3">
      <c r="A599" t="s">
        <v>1518</v>
      </c>
      <c r="B599" s="22">
        <v>0.22196118682691851</v>
      </c>
      <c r="C599" s="22">
        <v>5.1004950909188579E-2</v>
      </c>
    </row>
    <row r="600" spans="1:3">
      <c r="A600" t="s">
        <v>1362</v>
      </c>
      <c r="B600" s="22">
        <v>-0.22321203680510449</v>
      </c>
      <c r="C600" s="22">
        <v>5.0941562347795656E-2</v>
      </c>
    </row>
    <row r="601" spans="1:3">
      <c r="A601" t="s">
        <v>894</v>
      </c>
      <c r="B601" s="22">
        <v>9.591842796819983E-3</v>
      </c>
      <c r="C601" s="22">
        <v>-0.11491974701979916</v>
      </c>
    </row>
    <row r="602" spans="1:3">
      <c r="A602" t="s">
        <v>950</v>
      </c>
      <c r="B602" s="22">
        <v>0.15982259790434936</v>
      </c>
      <c r="C602" s="22">
        <v>-0.18624334702302459</v>
      </c>
    </row>
    <row r="603" spans="1:3">
      <c r="A603" t="s">
        <v>1256</v>
      </c>
      <c r="B603" s="22">
        <v>0.1563293694521993</v>
      </c>
      <c r="C603" s="22">
        <v>-9.9532839720457872E-2</v>
      </c>
    </row>
    <row r="604" spans="1:3">
      <c r="A604" t="s">
        <v>1836</v>
      </c>
      <c r="B604" s="22">
        <v>-0.54959545826448464</v>
      </c>
      <c r="C604" s="22">
        <v>0.56919045057047213</v>
      </c>
    </row>
    <row r="605" spans="1:3">
      <c r="A605" t="s">
        <v>856</v>
      </c>
      <c r="B605" s="22">
        <v>0.24070825968979948</v>
      </c>
      <c r="C605" s="22">
        <v>5.0782659964591297E-2</v>
      </c>
    </row>
    <row r="606" spans="1:3">
      <c r="A606" t="s">
        <v>932</v>
      </c>
      <c r="B606" s="22">
        <v>0.18917955852225746</v>
      </c>
      <c r="C606" s="22">
        <v>9.7256669045187885E-2</v>
      </c>
    </row>
    <row r="607" spans="1:3">
      <c r="A607" t="s">
        <v>1570</v>
      </c>
      <c r="B607" s="22">
        <v>0.13236861785865783</v>
      </c>
      <c r="C607" s="22">
        <v>-7.4111757371830317E-2</v>
      </c>
    </row>
    <row r="608" spans="1:3">
      <c r="A608" t="s">
        <v>664</v>
      </c>
      <c r="B608" s="22">
        <v>0.10665451515672028</v>
      </c>
      <c r="C608" s="22">
        <v>-5.5659960150005128E-2</v>
      </c>
    </row>
    <row r="609" spans="1:3">
      <c r="A609" t="s">
        <v>1028</v>
      </c>
      <c r="B609" s="22">
        <v>2.3080062182747427E-2</v>
      </c>
      <c r="C609" s="22">
        <v>-9.8623681283869266E-2</v>
      </c>
    </row>
    <row r="610" spans="1:3">
      <c r="A610" t="s">
        <v>1926</v>
      </c>
      <c r="B610" s="22">
        <v>-0.29288880982237309</v>
      </c>
      <c r="C610" s="22">
        <v>-0.13229966945919816</v>
      </c>
    </row>
    <row r="611" spans="1:3">
      <c r="A611" t="s">
        <v>1644</v>
      </c>
      <c r="B611" s="22">
        <v>-0.25298871646522586</v>
      </c>
      <c r="C611" s="22">
        <v>0.21089576714245914</v>
      </c>
    </row>
    <row r="612" spans="1:3">
      <c r="A612" t="s">
        <v>1890</v>
      </c>
      <c r="B612" s="22">
        <v>0.54089984490026399</v>
      </c>
      <c r="C612" s="22">
        <v>-0.285409450258374</v>
      </c>
    </row>
    <row r="613" spans="1:3">
      <c r="A613" t="s">
        <v>974</v>
      </c>
      <c r="B613" s="22">
        <v>-5.5530133924299625E-2</v>
      </c>
      <c r="C613" s="22">
        <v>-0.10911024787811485</v>
      </c>
    </row>
    <row r="614" spans="1:3">
      <c r="A614" t="s">
        <v>1782</v>
      </c>
      <c r="B614" s="22">
        <v>-0.20217605787163734</v>
      </c>
      <c r="C614" s="22">
        <v>6.9190818308597857E-2</v>
      </c>
    </row>
    <row r="615" spans="1:3">
      <c r="A615" t="s">
        <v>1216</v>
      </c>
      <c r="B615" s="22">
        <v>-6.3686192094607158E-2</v>
      </c>
      <c r="C615" s="22">
        <v>-8.7697318357230269E-2</v>
      </c>
    </row>
    <row r="616" spans="1:3">
      <c r="A616" t="s">
        <v>1252</v>
      </c>
      <c r="B616" s="22">
        <v>4.3460174733586418E-2</v>
      </c>
      <c r="C616" s="22">
        <v>2.7091372636361216E-2</v>
      </c>
    </row>
    <row r="617" spans="1:3">
      <c r="A617" t="s">
        <v>1016</v>
      </c>
      <c r="B617" s="22">
        <v>0.24317625403376406</v>
      </c>
      <c r="C617" s="22">
        <v>0.35227414969358739</v>
      </c>
    </row>
    <row r="618" spans="1:3">
      <c r="A618" t="s">
        <v>1438</v>
      </c>
      <c r="B618" s="22">
        <v>0.35094675481199139</v>
      </c>
      <c r="C618" s="22">
        <v>-1.5495882717664809E-2</v>
      </c>
    </row>
    <row r="619" spans="1:3">
      <c r="A619" t="s">
        <v>1852</v>
      </c>
      <c r="B619" s="22">
        <v>0.26056284853722667</v>
      </c>
      <c r="C619" s="22">
        <v>0.18563628790245856</v>
      </c>
    </row>
    <row r="620" spans="1:3">
      <c r="A620" t="s">
        <v>1222</v>
      </c>
      <c r="B620" s="22">
        <v>-2.6779331115600265E-2</v>
      </c>
      <c r="C620" s="22">
        <v>-3.5673312470182225E-2</v>
      </c>
    </row>
    <row r="621" spans="1:3">
      <c r="A621" t="s">
        <v>1924</v>
      </c>
      <c r="B621" s="22">
        <v>-3.3006078017655152E-3</v>
      </c>
      <c r="C621" s="22">
        <v>-0.15976588977544723</v>
      </c>
    </row>
    <row r="622" spans="1:3">
      <c r="A622" t="s">
        <v>748</v>
      </c>
      <c r="B622" s="22"/>
      <c r="C622" s="22">
        <v>9.9788395802001204E-2</v>
      </c>
    </row>
    <row r="623" spans="1:3">
      <c r="A623" t="s">
        <v>1828</v>
      </c>
      <c r="B623" s="22">
        <v>-2.5775425527366742E-2</v>
      </c>
      <c r="C623" s="22">
        <v>0.12452618416873029</v>
      </c>
    </row>
    <row r="624" spans="1:3">
      <c r="A624" t="s">
        <v>1718</v>
      </c>
      <c r="B624" s="22">
        <v>0.11618707768909169</v>
      </c>
      <c r="C624" s="22">
        <v>-0.13257407999132256</v>
      </c>
    </row>
    <row r="625" spans="1:3">
      <c r="A625" t="s">
        <v>1096</v>
      </c>
      <c r="B625" s="22">
        <v>0.10564748738869605</v>
      </c>
      <c r="C625" s="22">
        <v>2.7742034691849327E-2</v>
      </c>
    </row>
    <row r="626" spans="1:3">
      <c r="A626" t="s">
        <v>1914</v>
      </c>
      <c r="B626" s="22">
        <v>0.10466766270585041</v>
      </c>
      <c r="C626" s="22">
        <v>0.15374090910271235</v>
      </c>
    </row>
    <row r="627" spans="1:3">
      <c r="A627" t="s">
        <v>1754</v>
      </c>
      <c r="B627" s="22">
        <v>1.1375035237499351</v>
      </c>
      <c r="C627" s="22">
        <v>0.10396129008134036</v>
      </c>
    </row>
    <row r="628" spans="1:3">
      <c r="A628" t="s">
        <v>840</v>
      </c>
      <c r="B628" s="22">
        <v>9.068667958212763E-2</v>
      </c>
      <c r="C628" s="22">
        <v>7.2840422708840613E-2</v>
      </c>
    </row>
    <row r="629" spans="1:3">
      <c r="A629" t="s">
        <v>694</v>
      </c>
      <c r="B629" s="22">
        <v>4.0193516618957204E-2</v>
      </c>
      <c r="C629" s="22">
        <v>8.6535480931065736E-2</v>
      </c>
    </row>
    <row r="630" spans="1:3">
      <c r="A630" t="s">
        <v>766</v>
      </c>
      <c r="B630" s="22">
        <v>4.1936763447102739E-2</v>
      </c>
      <c r="C630" s="22">
        <v>-7.2373291707538596E-3</v>
      </c>
    </row>
    <row r="631" spans="1:3">
      <c r="A631" t="s">
        <v>1108</v>
      </c>
      <c r="B631" s="22">
        <v>9.4987864396238492E-2</v>
      </c>
      <c r="C631" s="22">
        <v>-0.10898944019243106</v>
      </c>
    </row>
    <row r="632" spans="1:3">
      <c r="A632" t="s">
        <v>1496</v>
      </c>
      <c r="B632" s="22">
        <v>6.0494913889575903E-2</v>
      </c>
      <c r="C632" s="22">
        <v>-0.26061698570659503</v>
      </c>
    </row>
    <row r="633" spans="1:3">
      <c r="A633" t="s">
        <v>708</v>
      </c>
      <c r="B633" s="22">
        <v>9.5561091448907565E-2</v>
      </c>
      <c r="C633" s="22">
        <v>3.296440986801099E-2</v>
      </c>
    </row>
    <row r="634" spans="1:3">
      <c r="A634" t="s">
        <v>1500</v>
      </c>
      <c r="B634" s="22">
        <v>0.13854819797435741</v>
      </c>
      <c r="C634" s="22">
        <v>-9.5398535712185234E-2</v>
      </c>
    </row>
    <row r="635" spans="1:3">
      <c r="A635" t="s">
        <v>1778</v>
      </c>
      <c r="B635" s="22">
        <v>-0.13027171123135156</v>
      </c>
      <c r="C635" s="22">
        <v>-0.31956096553470426</v>
      </c>
    </row>
    <row r="636" spans="1:3">
      <c r="A636" t="s">
        <v>1430</v>
      </c>
      <c r="B636" s="22">
        <v>9.9782676786322744E-2</v>
      </c>
      <c r="C636" s="22">
        <v>-4.213380845353587E-2</v>
      </c>
    </row>
    <row r="637" spans="1:3">
      <c r="A637" t="s">
        <v>696</v>
      </c>
      <c r="B637" s="22">
        <v>1.2971630643225276E-2</v>
      </c>
      <c r="C637" s="22">
        <v>0.26258713972032055</v>
      </c>
    </row>
    <row r="638" spans="1:3">
      <c r="A638" t="s">
        <v>918</v>
      </c>
      <c r="B638" s="22">
        <v>0.12153781271799882</v>
      </c>
      <c r="C638" s="22">
        <v>-2.4753755886464779E-2</v>
      </c>
    </row>
    <row r="639" spans="1:3">
      <c r="A639" t="s">
        <v>876</v>
      </c>
      <c r="B639" s="22">
        <v>0.33042209802194378</v>
      </c>
      <c r="C639" s="22">
        <v>-0.62352787618828376</v>
      </c>
    </row>
    <row r="640" spans="1:3">
      <c r="A640" t="s">
        <v>1324</v>
      </c>
      <c r="B640" s="22">
        <v>0.62637861674617967</v>
      </c>
      <c r="C640" s="22">
        <v>3.8138561038113902E-2</v>
      </c>
    </row>
    <row r="641" spans="1:3">
      <c r="A641" s="25" t="s">
        <v>1806</v>
      </c>
      <c r="B641" s="22">
        <v>1.0104005579093722</v>
      </c>
      <c r="C641" s="22">
        <v>-5.6715107483329093E-2</v>
      </c>
    </row>
    <row r="642" spans="1:3">
      <c r="A642" s="25" t="s">
        <v>976</v>
      </c>
      <c r="B642" s="22">
        <v>0.46875508730540866</v>
      </c>
      <c r="C642" s="22">
        <v>0.13662358874084385</v>
      </c>
    </row>
    <row r="643" spans="1:3">
      <c r="A643" s="25" t="s">
        <v>1768</v>
      </c>
      <c r="B643" s="22">
        <v>0.27773545518022302</v>
      </c>
      <c r="C643" s="22">
        <v>-0.4238694897533517</v>
      </c>
    </row>
    <row r="644" spans="1:3">
      <c r="A644" s="25" t="s">
        <v>994</v>
      </c>
      <c r="B644" s="22">
        <v>-1.2661131863494993E-3</v>
      </c>
      <c r="C644" s="22">
        <v>-4.3541359802209849E-2</v>
      </c>
    </row>
    <row r="645" spans="1:3">
      <c r="A645" s="25" t="s">
        <v>920</v>
      </c>
      <c r="B645" s="22">
        <v>-0.51077309720513964</v>
      </c>
      <c r="C645" s="22">
        <v>4.3162606234450361E-2</v>
      </c>
    </row>
    <row r="646" spans="1:3">
      <c r="A646" s="31" t="s">
        <v>214</v>
      </c>
      <c r="B646" s="22">
        <v>6.3974488327969564E-2</v>
      </c>
      <c r="C646" s="22">
        <v>-0.28571740670528062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Common genes &amp; protein</vt:lpstr>
      <vt:lpstr>Plot of Intensities</vt:lpstr>
      <vt:lpstr>Plot of Differences in I</vt:lpstr>
    </vt:vector>
  </TitlesOfParts>
  <Company>Cinvestav del IPN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Fanis Missirlis</dc:creator>
  <cp:lastModifiedBy>Fanis Missirlis</cp:lastModifiedBy>
  <dcterms:created xsi:type="dcterms:W3CDTF">2019-08-30T14:12:33Z</dcterms:created>
  <dcterms:modified xsi:type="dcterms:W3CDTF">2019-08-31T00:11:40Z</dcterms:modified>
</cp:coreProperties>
</file>